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60" windowWidth="19440" windowHeight="7695" firstSheet="2" activeTab="13"/>
  </bookViews>
  <sheets>
    <sheet name="UI" sheetId="16" state="hidden" r:id="rId1"/>
    <sheet name="02-GRUPO FARM" sheetId="44" r:id="rId2"/>
    <sheet name="03-ALFABETICO" sheetId="37" r:id="rId3"/>
    <sheet name="GRUPO FARM TERAUP" sheetId="35" state="hidden" r:id="rId4"/>
    <sheet name="ACC" sheetId="36" state="hidden" r:id="rId5"/>
    <sheet name="UM" sheetId="15" state="hidden" r:id="rId6"/>
    <sheet name="AU" sheetId="14" state="hidden" r:id="rId7"/>
    <sheet name="INC_USO_REST1" sheetId="32" state="hidden" r:id="rId8"/>
    <sheet name="GASES M." sheetId="26" state="hidden" r:id="rId9"/>
    <sheet name="RADIOFAR" sheetId="28" state="hidden" r:id="rId10"/>
    <sheet name="04 - UI MODIFICADO" sheetId="40" r:id="rId11"/>
    <sheet name="05- UM CORREGIDO" sheetId="42" r:id="rId12"/>
    <sheet name="06-AU CORREGIDO" sheetId="43" r:id="rId13"/>
    <sheet name="07-USO RESTRINGIDO" sheetId="41" r:id="rId14"/>
  </sheets>
  <definedNames>
    <definedName name="_xlnm._FilterDatabase" localSheetId="2" hidden="1">'03-ALFABETICO'!$A$3:$F$779</definedName>
    <definedName name="_xlnm._FilterDatabase" localSheetId="4" hidden="1">ACC!$A$1:$C$37</definedName>
    <definedName name="_xlnm._FilterDatabase" localSheetId="6" hidden="1">AU!$A$2:$AT$2</definedName>
    <definedName name="_xlnm._FilterDatabase" localSheetId="3" hidden="1">'GRUPO FARM TERAUP'!$A$5:$AG$980</definedName>
    <definedName name="_xlnm._FilterDatabase" localSheetId="7" hidden="1">INC_USO_REST1!$B$2:$I$31</definedName>
    <definedName name="_xlnm._FilterDatabase" localSheetId="0" hidden="1">UI!$A$2:$AU$677</definedName>
    <definedName name="_xlnm._FilterDatabase" localSheetId="5" hidden="1">#REF!</definedName>
    <definedName name="ALFA">'03-ALFABETICO'!$A$3:$F$779</definedName>
    <definedName name="_xlnm.Print_Area" localSheetId="1">'02-GRUPO FARM'!$B$3:$J$1037</definedName>
    <definedName name="_xlnm.Print_Area" localSheetId="2">'03-ALFABETICO'!$A$1:$F$779</definedName>
    <definedName name="_xlnm.Print_Area" localSheetId="10">'04 - UI MODIFICADO'!$A$1:$AQ$672</definedName>
    <definedName name="_xlnm.Print_Area" localSheetId="11">'05- UM CORREGIDO'!$A$2:$AT$77</definedName>
    <definedName name="_xlnm.Print_Area" localSheetId="12">'06-AU CORREGIDO'!$A$1:$AS$34</definedName>
    <definedName name="_xlnm.Print_Area" localSheetId="13">'07-USO RESTRINGIDO'!$A$1:$K$96</definedName>
    <definedName name="_xlnm.Print_Area" localSheetId="0">UI!$A$1:$AS$673</definedName>
    <definedName name="GRUPO">'GRUPO FARM TERAUP'!$A$5:$AG$1010</definedName>
    <definedName name="_xlnm.Print_Titles" localSheetId="1">'02-GRUPO FARM'!$3:$3</definedName>
    <definedName name="_xlnm.Print_Titles" localSheetId="2">'03-ALFABETICO'!$3:$3</definedName>
    <definedName name="_xlnm.Print_Titles" localSheetId="10">'04 - UI MODIFICADO'!$2:$2</definedName>
    <definedName name="_xlnm.Print_Titles" localSheetId="11">'05- UM CORREGIDO'!$3:$3</definedName>
    <definedName name="_xlnm.Print_Titles" localSheetId="13">'07-USO RESTRINGIDO'!$4:$4</definedName>
    <definedName name="_xlnm.Print_Titles" localSheetId="6">AU!$1:$2</definedName>
    <definedName name="_xlnm.Print_Titles" localSheetId="0">UI!$1:$2</definedName>
    <definedName name="_xlnm.Print_Titles" localSheetId="5">UM!$1:$2</definedName>
  </definedNames>
  <calcPr calcId="144525"/>
</workbook>
</file>

<file path=xl/calcChain.xml><?xml version="1.0" encoding="utf-8"?>
<calcChain xmlns="http://schemas.openxmlformats.org/spreadsheetml/2006/main">
  <c r="G244" i="44" l="1"/>
  <c r="AU34" i="43" l="1"/>
  <c r="AT34" i="43"/>
  <c r="AU33" i="43"/>
  <c r="AT33" i="43"/>
  <c r="AU32" i="43"/>
  <c r="AT32" i="43"/>
  <c r="AU31" i="43"/>
  <c r="AT31" i="43"/>
  <c r="AU30" i="43"/>
  <c r="AT30" i="43"/>
  <c r="AU29" i="43"/>
  <c r="AT29" i="43"/>
  <c r="AU28" i="43"/>
  <c r="AT28" i="43"/>
  <c r="AU27" i="43"/>
  <c r="AT27" i="43"/>
  <c r="AU26" i="43"/>
  <c r="AT26" i="43"/>
  <c r="AU25" i="43"/>
  <c r="AT25" i="43"/>
  <c r="AU24" i="43"/>
  <c r="AT24" i="43"/>
  <c r="AU23" i="43"/>
  <c r="AT23" i="43"/>
  <c r="AU22" i="43"/>
  <c r="AT22" i="43"/>
  <c r="AU21" i="43"/>
  <c r="AT21" i="43"/>
  <c r="AU20" i="43"/>
  <c r="AT20" i="43"/>
  <c r="AU19" i="43"/>
  <c r="AT19" i="43"/>
  <c r="AU18" i="43"/>
  <c r="AT18" i="43"/>
  <c r="AU17" i="43"/>
  <c r="AT17" i="43"/>
  <c r="AU16" i="43"/>
  <c r="AT16" i="43"/>
  <c r="AU15" i="43"/>
  <c r="AT15" i="43"/>
  <c r="AU14" i="43"/>
  <c r="AT14" i="43"/>
  <c r="AU13" i="43"/>
  <c r="AT13" i="43"/>
  <c r="AU12" i="43"/>
  <c r="AT12" i="43"/>
  <c r="AU11" i="43"/>
  <c r="AT11" i="43"/>
  <c r="AU10" i="43"/>
  <c r="AT10" i="43"/>
  <c r="AU9" i="43"/>
  <c r="AT9" i="43"/>
  <c r="AU8" i="43"/>
  <c r="AT8" i="43"/>
  <c r="AU7" i="43"/>
  <c r="AV7" i="43" s="1"/>
  <c r="AT7" i="43"/>
  <c r="AU6" i="43"/>
  <c r="AT6" i="43"/>
  <c r="AU5" i="43"/>
  <c r="AT5" i="43"/>
  <c r="AU4" i="43"/>
  <c r="AT4" i="43"/>
  <c r="AU3" i="43"/>
  <c r="AV3" i="43" s="1"/>
  <c r="AT3" i="43"/>
  <c r="AV76" i="42"/>
  <c r="AU76" i="42"/>
  <c r="AV75" i="42"/>
  <c r="AU75" i="42"/>
  <c r="AV74" i="42"/>
  <c r="AU74" i="42"/>
  <c r="AV73" i="42"/>
  <c r="AU73" i="42"/>
  <c r="AV72" i="42"/>
  <c r="AU72" i="42"/>
  <c r="AV71" i="42"/>
  <c r="AU71" i="42"/>
  <c r="AV70" i="42"/>
  <c r="AU70" i="42"/>
  <c r="AV69" i="42"/>
  <c r="AU69" i="42"/>
  <c r="AV68" i="42"/>
  <c r="AU68" i="42"/>
  <c r="AV67" i="42"/>
  <c r="AU67" i="42"/>
  <c r="AV66" i="42"/>
  <c r="AU66" i="42"/>
  <c r="AV65" i="42"/>
  <c r="AU65" i="42"/>
  <c r="AV64" i="42"/>
  <c r="AU64" i="42"/>
  <c r="AV63" i="42"/>
  <c r="AU63" i="42"/>
  <c r="AV62" i="42"/>
  <c r="AU62" i="42"/>
  <c r="AV61" i="42"/>
  <c r="AU61" i="42"/>
  <c r="AV60" i="42"/>
  <c r="AU60" i="42"/>
  <c r="AV59" i="42"/>
  <c r="AU59" i="42"/>
  <c r="AV58" i="42"/>
  <c r="AU58" i="42"/>
  <c r="AV57" i="42"/>
  <c r="AU57" i="42"/>
  <c r="AV56" i="42"/>
  <c r="AU56" i="42"/>
  <c r="AV55" i="42"/>
  <c r="AU55" i="42"/>
  <c r="AV54" i="42"/>
  <c r="AU54" i="42"/>
  <c r="AV53" i="42"/>
  <c r="AU53" i="42"/>
  <c r="AV52" i="42"/>
  <c r="AU52" i="42"/>
  <c r="AV51" i="42"/>
  <c r="AU51" i="42"/>
  <c r="AV50" i="42"/>
  <c r="AU50" i="42"/>
  <c r="AV49" i="42"/>
  <c r="AU49" i="42"/>
  <c r="AV48" i="42"/>
  <c r="AU48" i="42"/>
  <c r="AV47" i="42"/>
  <c r="AU47" i="42"/>
  <c r="AV46" i="42"/>
  <c r="AU46" i="42"/>
  <c r="AV45" i="42"/>
  <c r="AU45" i="42"/>
  <c r="AV44" i="42"/>
  <c r="AU44" i="42"/>
  <c r="AV43" i="42"/>
  <c r="AU43" i="42"/>
  <c r="AV42" i="42"/>
  <c r="AU42" i="42"/>
  <c r="AV41" i="42"/>
  <c r="AU41" i="42"/>
  <c r="AV40" i="42"/>
  <c r="AU40" i="42"/>
  <c r="AV39" i="42"/>
  <c r="AU39" i="42"/>
  <c r="AV38" i="42"/>
  <c r="AU38" i="42"/>
  <c r="AV37" i="42"/>
  <c r="AU37" i="42"/>
  <c r="AV36" i="42"/>
  <c r="AU36" i="42"/>
  <c r="AV35" i="42"/>
  <c r="AU35" i="42"/>
  <c r="AV34" i="42"/>
  <c r="AU34" i="42"/>
  <c r="AV33" i="42"/>
  <c r="AU33" i="42"/>
  <c r="AV32" i="42"/>
  <c r="AU32" i="42"/>
  <c r="AV31" i="42"/>
  <c r="AU31" i="42"/>
  <c r="AV30" i="42"/>
  <c r="AU30" i="42"/>
  <c r="AV29" i="42"/>
  <c r="AU29" i="42"/>
  <c r="AV28" i="42"/>
  <c r="AU28" i="42"/>
  <c r="AV27" i="42"/>
  <c r="AU27" i="42"/>
  <c r="AV26" i="42"/>
  <c r="AU26" i="42"/>
  <c r="AV25" i="42"/>
  <c r="AU25" i="42"/>
  <c r="AV24" i="42"/>
  <c r="AU24" i="42"/>
  <c r="AV23" i="42"/>
  <c r="AU23" i="42"/>
  <c r="AV22" i="42"/>
  <c r="AU22" i="42"/>
  <c r="AV21" i="42"/>
  <c r="AU21" i="42"/>
  <c r="AV20" i="42"/>
  <c r="AU20" i="42"/>
  <c r="AV19" i="42"/>
  <c r="AU19" i="42"/>
  <c r="AV18" i="42"/>
  <c r="AU18" i="42"/>
  <c r="AV17" i="42"/>
  <c r="AU17" i="42"/>
  <c r="AV16" i="42"/>
  <c r="AU16" i="42"/>
  <c r="AV15" i="42"/>
  <c r="AU15" i="42"/>
  <c r="AV14" i="42"/>
  <c r="AU14" i="42"/>
  <c r="AV13" i="42"/>
  <c r="AU13" i="42"/>
  <c r="AV12" i="42"/>
  <c r="AU12" i="42"/>
  <c r="AV11" i="42"/>
  <c r="AU11" i="42"/>
  <c r="AV10" i="42"/>
  <c r="AU10" i="42"/>
  <c r="AV9" i="42"/>
  <c r="AU9" i="42"/>
  <c r="AV8" i="42"/>
  <c r="AU8" i="42"/>
  <c r="AV7" i="42"/>
  <c r="AU7" i="42"/>
  <c r="AV6" i="42"/>
  <c r="AU6" i="42"/>
  <c r="AV5" i="42"/>
  <c r="AU5" i="42"/>
  <c r="AV4" i="42"/>
  <c r="AU4" i="42"/>
  <c r="AV8" i="43" l="1"/>
  <c r="AV9" i="43"/>
  <c r="AV10" i="43"/>
  <c r="AV11" i="43"/>
  <c r="AV12" i="43"/>
  <c r="AV13" i="43"/>
  <c r="AV14" i="43"/>
  <c r="AV15" i="43"/>
  <c r="AV16" i="43"/>
  <c r="AV17" i="43"/>
  <c r="AV18" i="43"/>
  <c r="AV20" i="43"/>
  <c r="AV21" i="43"/>
  <c r="AV22" i="43"/>
  <c r="AV24" i="43"/>
  <c r="AV25" i="43"/>
  <c r="AV26" i="43"/>
  <c r="AV28" i="43"/>
  <c r="AV29" i="43"/>
  <c r="AV30" i="43"/>
  <c r="AV32" i="43"/>
  <c r="AV33" i="43"/>
  <c r="AV34" i="43"/>
  <c r="AW4" i="42"/>
  <c r="AW5" i="42"/>
  <c r="AW6" i="42"/>
  <c r="AW7" i="42"/>
  <c r="AW8" i="42"/>
  <c r="AW9" i="42"/>
  <c r="AW10" i="42"/>
  <c r="AW11" i="42"/>
  <c r="AW12" i="42"/>
  <c r="AW13" i="42"/>
  <c r="AW14" i="42"/>
  <c r="AW15" i="42"/>
  <c r="AW16" i="42"/>
  <c r="AW17" i="42"/>
  <c r="AW18" i="42"/>
  <c r="AW19" i="42"/>
  <c r="AW20" i="42"/>
  <c r="AW21" i="42"/>
  <c r="AW22" i="42"/>
  <c r="AW23" i="42"/>
  <c r="AW24" i="42"/>
  <c r="AW25" i="42"/>
  <c r="AW26" i="42"/>
  <c r="AW27" i="42"/>
  <c r="AW28" i="42"/>
  <c r="AW29" i="42"/>
  <c r="AW30" i="42"/>
  <c r="AW31" i="42"/>
  <c r="AW32" i="42"/>
  <c r="AW33" i="42"/>
  <c r="AW34" i="42"/>
  <c r="AW35" i="42"/>
  <c r="AW36" i="42"/>
  <c r="AW37" i="42"/>
  <c r="AW38" i="42"/>
  <c r="AW39" i="42"/>
  <c r="AW40" i="42"/>
  <c r="AW41" i="42"/>
  <c r="AW42" i="42"/>
  <c r="AW43" i="42"/>
  <c r="AW44" i="42"/>
  <c r="AW45" i="42"/>
  <c r="AW46" i="42"/>
  <c r="AW47" i="42"/>
  <c r="AW48" i="42"/>
  <c r="AW49" i="42"/>
  <c r="AW50" i="42"/>
  <c r="AW51" i="42"/>
  <c r="AW52" i="42"/>
  <c r="AW53" i="42"/>
  <c r="AW54" i="42"/>
  <c r="AW55" i="42"/>
  <c r="AW56" i="42"/>
  <c r="AW57" i="42"/>
  <c r="AW58" i="42"/>
  <c r="AW59" i="42"/>
  <c r="AW60" i="42"/>
  <c r="AW61" i="42"/>
  <c r="AW62" i="42"/>
  <c r="AW63" i="42"/>
  <c r="AW64" i="42"/>
  <c r="AW65" i="42"/>
  <c r="AW66" i="42"/>
  <c r="AW67" i="42"/>
  <c r="AW68" i="42"/>
  <c r="AW69" i="42"/>
  <c r="AW70" i="42"/>
  <c r="AW71" i="42"/>
  <c r="AW72" i="42"/>
  <c r="AW73" i="42"/>
  <c r="AW74" i="42"/>
  <c r="AW75" i="42"/>
  <c r="AW76" i="42"/>
  <c r="AV4" i="43"/>
  <c r="AV5" i="43"/>
  <c r="AV6" i="43"/>
  <c r="AV19" i="43"/>
  <c r="AV23" i="43"/>
  <c r="AV27" i="43"/>
  <c r="AV31" i="43"/>
  <c r="AS672" i="40"/>
  <c r="AR672" i="40"/>
  <c r="AR671" i="40"/>
  <c r="AS670" i="40"/>
  <c r="AR670" i="40"/>
  <c r="AS669" i="40"/>
  <c r="AR669" i="40"/>
  <c r="AS668" i="40"/>
  <c r="AR668" i="40"/>
  <c r="AS667" i="40"/>
  <c r="AR667" i="40"/>
  <c r="AT667" i="40" s="1"/>
  <c r="AS666" i="40"/>
  <c r="AR666" i="40"/>
  <c r="AS665" i="40"/>
  <c r="AR665" i="40"/>
  <c r="AT665" i="40" s="1"/>
  <c r="AS664" i="40"/>
  <c r="AR664" i="40"/>
  <c r="AS663" i="40"/>
  <c r="AR663" i="40"/>
  <c r="AT663" i="40" s="1"/>
  <c r="AS662" i="40"/>
  <c r="AR662" i="40"/>
  <c r="AS661" i="40"/>
  <c r="AR661" i="40"/>
  <c r="AT661" i="40" s="1"/>
  <c r="AS660" i="40"/>
  <c r="AR660" i="40"/>
  <c r="AS659" i="40"/>
  <c r="AR659" i="40"/>
  <c r="AT659" i="40" s="1"/>
  <c r="AS658" i="40"/>
  <c r="AR658" i="40"/>
  <c r="AS657" i="40"/>
  <c r="AR657" i="40"/>
  <c r="AT657" i="40" s="1"/>
  <c r="AS656" i="40"/>
  <c r="AR656" i="40"/>
  <c r="AS655" i="40"/>
  <c r="AR655" i="40"/>
  <c r="AT655" i="40" s="1"/>
  <c r="AS654" i="40"/>
  <c r="AR654" i="40"/>
  <c r="AS653" i="40"/>
  <c r="AR653" i="40"/>
  <c r="AS652" i="40"/>
  <c r="AR652" i="40"/>
  <c r="AS651" i="40"/>
  <c r="AR651" i="40"/>
  <c r="AS650" i="40"/>
  <c r="AR650" i="40"/>
  <c r="AS649" i="40"/>
  <c r="AR649" i="40"/>
  <c r="AS648" i="40"/>
  <c r="AR648" i="40"/>
  <c r="AS647" i="40"/>
  <c r="AR647" i="40"/>
  <c r="AS646" i="40"/>
  <c r="AR646" i="40"/>
  <c r="AS645" i="40"/>
  <c r="AR645" i="40"/>
  <c r="AS644" i="40"/>
  <c r="AR644" i="40"/>
  <c r="AS643" i="40"/>
  <c r="AR643" i="40"/>
  <c r="AS642" i="40"/>
  <c r="AR642" i="40"/>
  <c r="AS641" i="40"/>
  <c r="AR641" i="40"/>
  <c r="AS640" i="40"/>
  <c r="AR640" i="40"/>
  <c r="AS639" i="40"/>
  <c r="AR639" i="40"/>
  <c r="AS638" i="40"/>
  <c r="AR638" i="40"/>
  <c r="AS637" i="40"/>
  <c r="AR637" i="40"/>
  <c r="AS636" i="40"/>
  <c r="AR636" i="40"/>
  <c r="AS635" i="40"/>
  <c r="AR635" i="40"/>
  <c r="AS634" i="40"/>
  <c r="AR634" i="40"/>
  <c r="AS633" i="40"/>
  <c r="AR633" i="40"/>
  <c r="AS632" i="40"/>
  <c r="AR632" i="40"/>
  <c r="AS631" i="40"/>
  <c r="AR631" i="40"/>
  <c r="AS630" i="40"/>
  <c r="AR630" i="40"/>
  <c r="AS629" i="40"/>
  <c r="AR629" i="40"/>
  <c r="AS628" i="40"/>
  <c r="AR628" i="40"/>
  <c r="AS627" i="40"/>
  <c r="AR627" i="40"/>
  <c r="AS626" i="40"/>
  <c r="AR626" i="40"/>
  <c r="AS625" i="40"/>
  <c r="AR625" i="40"/>
  <c r="AS624" i="40"/>
  <c r="AR624" i="40"/>
  <c r="AS623" i="40"/>
  <c r="AR623" i="40"/>
  <c r="AS622" i="40"/>
  <c r="AR622" i="40"/>
  <c r="AS621" i="40"/>
  <c r="AR621" i="40"/>
  <c r="AS620" i="40"/>
  <c r="AR620" i="40"/>
  <c r="AS619" i="40"/>
  <c r="AR619" i="40"/>
  <c r="AS618" i="40"/>
  <c r="AR618" i="40"/>
  <c r="AS617" i="40"/>
  <c r="AR617" i="40"/>
  <c r="AS616" i="40"/>
  <c r="AR616" i="40"/>
  <c r="AS615" i="40"/>
  <c r="AR615" i="40"/>
  <c r="AS614" i="40"/>
  <c r="AR614" i="40"/>
  <c r="AS613" i="40"/>
  <c r="AR613" i="40"/>
  <c r="AS612" i="40"/>
  <c r="AR612" i="40"/>
  <c r="AS611" i="40"/>
  <c r="AR611" i="40"/>
  <c r="AS610" i="40"/>
  <c r="AR610" i="40"/>
  <c r="AS609" i="40"/>
  <c r="AR609" i="40"/>
  <c r="AS608" i="40"/>
  <c r="AR608" i="40"/>
  <c r="AS607" i="40"/>
  <c r="AR607" i="40"/>
  <c r="AS606" i="40"/>
  <c r="AR606" i="40"/>
  <c r="AS605" i="40"/>
  <c r="AR605" i="40"/>
  <c r="AS604" i="40"/>
  <c r="AR604" i="40"/>
  <c r="AS603" i="40"/>
  <c r="AR603" i="40"/>
  <c r="AS602" i="40"/>
  <c r="AR602" i="40"/>
  <c r="AS601" i="40"/>
  <c r="AR601" i="40"/>
  <c r="AS600" i="40"/>
  <c r="AR600" i="40"/>
  <c r="AS599" i="40"/>
  <c r="AR599" i="40"/>
  <c r="AS598" i="40"/>
  <c r="AR598" i="40"/>
  <c r="AS597" i="40"/>
  <c r="AR597" i="40"/>
  <c r="AS596" i="40"/>
  <c r="AR596" i="40"/>
  <c r="AS595" i="40"/>
  <c r="AR595" i="40"/>
  <c r="AS594" i="40"/>
  <c r="AR594" i="40"/>
  <c r="AS593" i="40"/>
  <c r="AR593" i="40"/>
  <c r="AS592" i="40"/>
  <c r="AR592" i="40"/>
  <c r="AS591" i="40"/>
  <c r="AR591" i="40"/>
  <c r="AS590" i="40"/>
  <c r="AR590" i="40"/>
  <c r="AS589" i="40"/>
  <c r="AR589" i="40"/>
  <c r="AS588" i="40"/>
  <c r="AR588" i="40"/>
  <c r="AS587" i="40"/>
  <c r="AR587" i="40"/>
  <c r="AS586" i="40"/>
  <c r="AR586" i="40"/>
  <c r="AS585" i="40"/>
  <c r="AR585" i="40"/>
  <c r="AS584" i="40"/>
  <c r="AR584" i="40"/>
  <c r="AS583" i="40"/>
  <c r="AR583" i="40"/>
  <c r="AS582" i="40"/>
  <c r="AR582" i="40"/>
  <c r="AS581" i="40"/>
  <c r="AR581" i="40"/>
  <c r="AS580" i="40"/>
  <c r="AR580" i="40"/>
  <c r="AS579" i="40"/>
  <c r="AR579" i="40"/>
  <c r="AS578" i="40"/>
  <c r="AR578" i="40"/>
  <c r="AS577" i="40"/>
  <c r="AR577" i="40"/>
  <c r="AS576" i="40"/>
  <c r="AR576" i="40"/>
  <c r="AS575" i="40"/>
  <c r="AR575" i="40"/>
  <c r="AS574" i="40"/>
  <c r="AR574" i="40"/>
  <c r="AS573" i="40"/>
  <c r="AR573" i="40"/>
  <c r="AS572" i="40"/>
  <c r="AR572" i="40"/>
  <c r="AS571" i="40"/>
  <c r="AR571" i="40"/>
  <c r="AS570" i="40"/>
  <c r="AR570" i="40"/>
  <c r="AS569" i="40"/>
  <c r="AR569" i="40"/>
  <c r="AS568" i="40"/>
  <c r="AR568" i="40"/>
  <c r="AS567" i="40"/>
  <c r="AR567" i="40"/>
  <c r="AS566" i="40"/>
  <c r="AR566" i="40"/>
  <c r="AS565" i="40"/>
  <c r="AR565" i="40"/>
  <c r="AS564" i="40"/>
  <c r="AR564" i="40"/>
  <c r="AS563" i="40"/>
  <c r="AR563" i="40"/>
  <c r="AS562" i="40"/>
  <c r="AR562" i="40"/>
  <c r="AS561" i="40"/>
  <c r="AR561" i="40"/>
  <c r="AS560" i="40"/>
  <c r="AR560" i="40"/>
  <c r="AS559" i="40"/>
  <c r="AR559" i="40"/>
  <c r="AS558" i="40"/>
  <c r="AR558" i="40"/>
  <c r="AS557" i="40"/>
  <c r="AR557" i="40"/>
  <c r="AS556" i="40"/>
  <c r="AR556" i="40"/>
  <c r="AS555" i="40"/>
  <c r="AR555" i="40"/>
  <c r="AS554" i="40"/>
  <c r="AR554" i="40"/>
  <c r="AS553" i="40"/>
  <c r="AR553" i="40"/>
  <c r="AS552" i="40"/>
  <c r="AR552" i="40"/>
  <c r="AS551" i="40"/>
  <c r="AR551" i="40"/>
  <c r="AS550" i="40"/>
  <c r="AR550" i="40"/>
  <c r="AS549" i="40"/>
  <c r="AR549" i="40"/>
  <c r="AS548" i="40"/>
  <c r="AR548" i="40"/>
  <c r="AS547" i="40"/>
  <c r="AR547" i="40"/>
  <c r="AS546" i="40"/>
  <c r="AR546" i="40"/>
  <c r="AS545" i="40"/>
  <c r="AR545" i="40"/>
  <c r="AS544" i="40"/>
  <c r="AR544" i="40"/>
  <c r="AS543" i="40"/>
  <c r="AR543" i="40"/>
  <c r="AS542" i="40"/>
  <c r="AR542" i="40"/>
  <c r="AS541" i="40"/>
  <c r="AR541" i="40"/>
  <c r="AS540" i="40"/>
  <c r="AR540" i="40"/>
  <c r="AS539" i="40"/>
  <c r="AR539" i="40"/>
  <c r="AS538" i="40"/>
  <c r="AR538" i="40"/>
  <c r="AS537" i="40"/>
  <c r="AR537" i="40"/>
  <c r="AS536" i="40"/>
  <c r="AR536" i="40"/>
  <c r="AS535" i="40"/>
  <c r="AR535" i="40"/>
  <c r="AS534" i="40"/>
  <c r="AR534" i="40"/>
  <c r="AS533" i="40"/>
  <c r="AR533" i="40"/>
  <c r="AS532" i="40"/>
  <c r="AR532" i="40"/>
  <c r="AS531" i="40"/>
  <c r="AR531" i="40"/>
  <c r="AS530" i="40"/>
  <c r="AR530" i="40"/>
  <c r="AS529" i="40"/>
  <c r="AR529" i="40"/>
  <c r="AS528" i="40"/>
  <c r="AR528" i="40"/>
  <c r="AS527" i="40"/>
  <c r="AR527" i="40"/>
  <c r="AS526" i="40"/>
  <c r="AR526" i="40"/>
  <c r="AS525" i="40"/>
  <c r="AR525" i="40"/>
  <c r="AS524" i="40"/>
  <c r="AR524" i="40"/>
  <c r="AS523" i="40"/>
  <c r="AR523" i="40"/>
  <c r="AS522" i="40"/>
  <c r="AR522" i="40"/>
  <c r="AS521" i="40"/>
  <c r="AR521" i="40"/>
  <c r="AS520" i="40"/>
  <c r="AR520" i="40"/>
  <c r="AS519" i="40"/>
  <c r="AR519" i="40"/>
  <c r="AS518" i="40"/>
  <c r="AR518" i="40"/>
  <c r="AS517" i="40"/>
  <c r="AR517" i="40"/>
  <c r="AS516" i="40"/>
  <c r="AR516" i="40"/>
  <c r="AS515" i="40"/>
  <c r="AR515" i="40"/>
  <c r="AS514" i="40"/>
  <c r="AR514" i="40"/>
  <c r="AS513" i="40"/>
  <c r="AR513" i="40"/>
  <c r="AS512" i="40"/>
  <c r="AR512" i="40"/>
  <c r="AS511" i="40"/>
  <c r="AR511" i="40"/>
  <c r="AS510" i="40"/>
  <c r="AR510" i="40"/>
  <c r="AS509" i="40"/>
  <c r="AR509" i="40"/>
  <c r="AS508" i="40"/>
  <c r="AR508" i="40"/>
  <c r="AS507" i="40"/>
  <c r="AR507" i="40"/>
  <c r="AS506" i="40"/>
  <c r="AR506" i="40"/>
  <c r="AS505" i="40"/>
  <c r="AR505" i="40"/>
  <c r="AS504" i="40"/>
  <c r="AR504" i="40"/>
  <c r="AS503" i="40"/>
  <c r="AR503" i="40"/>
  <c r="AS502" i="40"/>
  <c r="AR502" i="40"/>
  <c r="AS501" i="40"/>
  <c r="AR501" i="40"/>
  <c r="AS500" i="40"/>
  <c r="AR500" i="40"/>
  <c r="AS499" i="40"/>
  <c r="AR499" i="40"/>
  <c r="AS498" i="40"/>
  <c r="AR498" i="40"/>
  <c r="AS497" i="40"/>
  <c r="AR497" i="40"/>
  <c r="AS496" i="40"/>
  <c r="AR496" i="40"/>
  <c r="AS495" i="40"/>
  <c r="AR495" i="40"/>
  <c r="AS494" i="40"/>
  <c r="AR494" i="40"/>
  <c r="AS493" i="40"/>
  <c r="AR493" i="40"/>
  <c r="AS492" i="40"/>
  <c r="AR492" i="40"/>
  <c r="AS491" i="40"/>
  <c r="AR491" i="40"/>
  <c r="AS490" i="40"/>
  <c r="AR490" i="40"/>
  <c r="AS489" i="40"/>
  <c r="AR489" i="40"/>
  <c r="AS488" i="40"/>
  <c r="AR488" i="40"/>
  <c r="AS487" i="40"/>
  <c r="AR487" i="40"/>
  <c r="AS486" i="40"/>
  <c r="AR486" i="40"/>
  <c r="AS485" i="40"/>
  <c r="AR485" i="40"/>
  <c r="AS484" i="40"/>
  <c r="AR484" i="40"/>
  <c r="AS483" i="40"/>
  <c r="AR483" i="40"/>
  <c r="AS482" i="40"/>
  <c r="AR482" i="40"/>
  <c r="AS481" i="40"/>
  <c r="AR481" i="40"/>
  <c r="AS480" i="40"/>
  <c r="AR480" i="40"/>
  <c r="AS479" i="40"/>
  <c r="AR479" i="40"/>
  <c r="AS478" i="40"/>
  <c r="AR478" i="40"/>
  <c r="AS477" i="40"/>
  <c r="AR477" i="40"/>
  <c r="AS476" i="40"/>
  <c r="AR476" i="40"/>
  <c r="AS475" i="40"/>
  <c r="AR475" i="40"/>
  <c r="AS474" i="40"/>
  <c r="AR474" i="40"/>
  <c r="AS473" i="40"/>
  <c r="AR473" i="40"/>
  <c r="AS472" i="40"/>
  <c r="AR472" i="40"/>
  <c r="AS471" i="40"/>
  <c r="AR471" i="40"/>
  <c r="AS470" i="40"/>
  <c r="AR470" i="40"/>
  <c r="AS469" i="40"/>
  <c r="AR469" i="40"/>
  <c r="AS468" i="40"/>
  <c r="AR468" i="40"/>
  <c r="AS467" i="40"/>
  <c r="AR467" i="40"/>
  <c r="AS466" i="40"/>
  <c r="AR466" i="40"/>
  <c r="AS465" i="40"/>
  <c r="AR465" i="40"/>
  <c r="AS464" i="40"/>
  <c r="AR464" i="40"/>
  <c r="AS463" i="40"/>
  <c r="AR463" i="40"/>
  <c r="AS462" i="40"/>
  <c r="AR462" i="40"/>
  <c r="AS461" i="40"/>
  <c r="AR461" i="40"/>
  <c r="AS460" i="40"/>
  <c r="AR460" i="40"/>
  <c r="AS459" i="40"/>
  <c r="AR459" i="40"/>
  <c r="AS458" i="40"/>
  <c r="AR458" i="40"/>
  <c r="AS457" i="40"/>
  <c r="AR457" i="40"/>
  <c r="AS456" i="40"/>
  <c r="AR456" i="40"/>
  <c r="AS455" i="40"/>
  <c r="AR455" i="40"/>
  <c r="AS454" i="40"/>
  <c r="AR454" i="40"/>
  <c r="AS453" i="40"/>
  <c r="AR453" i="40"/>
  <c r="AS452" i="40"/>
  <c r="AR452" i="40"/>
  <c r="AS451" i="40"/>
  <c r="AR451" i="40"/>
  <c r="AS450" i="40"/>
  <c r="AR450" i="40"/>
  <c r="AS449" i="40"/>
  <c r="AR449" i="40"/>
  <c r="AS448" i="40"/>
  <c r="AR448" i="40"/>
  <c r="AS447" i="40"/>
  <c r="AR447" i="40"/>
  <c r="AS446" i="40"/>
  <c r="AR446" i="40"/>
  <c r="AS445" i="40"/>
  <c r="AR445" i="40"/>
  <c r="AS444" i="40"/>
  <c r="AR444" i="40"/>
  <c r="AS443" i="40"/>
  <c r="AR443" i="40"/>
  <c r="AS442" i="40"/>
  <c r="AR442" i="40"/>
  <c r="AS441" i="40"/>
  <c r="AR441" i="40"/>
  <c r="AS440" i="40"/>
  <c r="AR440" i="40"/>
  <c r="AS439" i="40"/>
  <c r="AR439" i="40"/>
  <c r="AS438" i="40"/>
  <c r="AR438" i="40"/>
  <c r="AS437" i="40"/>
  <c r="AR437" i="40"/>
  <c r="AS436" i="40"/>
  <c r="AR436" i="40"/>
  <c r="AS435" i="40"/>
  <c r="AR435" i="40"/>
  <c r="AS434" i="40"/>
  <c r="AR434" i="40"/>
  <c r="AS433" i="40"/>
  <c r="AR433" i="40"/>
  <c r="AS432" i="40"/>
  <c r="AR432" i="40"/>
  <c r="AS431" i="40"/>
  <c r="AR431" i="40"/>
  <c r="AS430" i="40"/>
  <c r="AR430" i="40"/>
  <c r="AS429" i="40"/>
  <c r="AR429" i="40"/>
  <c r="AS428" i="40"/>
  <c r="AR428" i="40"/>
  <c r="AS427" i="40"/>
  <c r="AR427" i="40"/>
  <c r="AS426" i="40"/>
  <c r="AR426" i="40"/>
  <c r="AS425" i="40"/>
  <c r="AR425" i="40"/>
  <c r="AS424" i="40"/>
  <c r="AR424" i="40"/>
  <c r="AS423" i="40"/>
  <c r="AR423" i="40"/>
  <c r="AS422" i="40"/>
  <c r="AR422" i="40"/>
  <c r="AS421" i="40"/>
  <c r="AR421" i="40"/>
  <c r="AS420" i="40"/>
  <c r="AR420" i="40"/>
  <c r="AS419" i="40"/>
  <c r="AR419" i="40"/>
  <c r="AS418" i="40"/>
  <c r="AR418" i="40"/>
  <c r="AS417" i="40"/>
  <c r="AR417" i="40"/>
  <c r="AS416" i="40"/>
  <c r="AR416" i="40"/>
  <c r="AS415" i="40"/>
  <c r="AR415" i="40"/>
  <c r="AS414" i="40"/>
  <c r="AR414" i="40"/>
  <c r="AS413" i="40"/>
  <c r="AR413" i="40"/>
  <c r="AS412" i="40"/>
  <c r="AR412" i="40"/>
  <c r="AS411" i="40"/>
  <c r="AR411" i="40"/>
  <c r="AS410" i="40"/>
  <c r="AR410" i="40"/>
  <c r="AS409" i="40"/>
  <c r="AR409" i="40"/>
  <c r="AS408" i="40"/>
  <c r="AR408" i="40"/>
  <c r="AS407" i="40"/>
  <c r="AR407" i="40"/>
  <c r="AS406" i="40"/>
  <c r="AR406" i="40"/>
  <c r="AS405" i="40"/>
  <c r="AR405" i="40"/>
  <c r="AS404" i="40"/>
  <c r="AR404" i="40"/>
  <c r="AS403" i="40"/>
  <c r="AR403" i="40"/>
  <c r="AS402" i="40"/>
  <c r="AR402" i="40"/>
  <c r="AS401" i="40"/>
  <c r="AR401" i="40"/>
  <c r="AS400" i="40"/>
  <c r="AR400" i="40"/>
  <c r="AS399" i="40"/>
  <c r="AR399" i="40"/>
  <c r="AS398" i="40"/>
  <c r="AR398" i="40"/>
  <c r="AS397" i="40"/>
  <c r="AR397" i="40"/>
  <c r="AS396" i="40"/>
  <c r="AR396" i="40"/>
  <c r="AS395" i="40"/>
  <c r="AR395" i="40"/>
  <c r="AS394" i="40"/>
  <c r="AR394" i="40"/>
  <c r="AS393" i="40"/>
  <c r="AR393" i="40"/>
  <c r="AS392" i="40"/>
  <c r="AR392" i="40"/>
  <c r="AS391" i="40"/>
  <c r="AR391" i="40"/>
  <c r="AS390" i="40"/>
  <c r="AR390" i="40"/>
  <c r="AS389" i="40"/>
  <c r="AR389" i="40"/>
  <c r="AS388" i="40"/>
  <c r="AR388" i="40"/>
  <c r="AS387" i="40"/>
  <c r="AR387" i="40"/>
  <c r="AS386" i="40"/>
  <c r="AR386" i="40"/>
  <c r="AS385" i="40"/>
  <c r="AR385" i="40"/>
  <c r="AS384" i="40"/>
  <c r="AR384" i="40"/>
  <c r="AS383" i="40"/>
  <c r="AR383" i="40"/>
  <c r="AS382" i="40"/>
  <c r="AR382" i="40"/>
  <c r="AS381" i="40"/>
  <c r="AR381" i="40"/>
  <c r="AS380" i="40"/>
  <c r="AR380" i="40"/>
  <c r="AS379" i="40"/>
  <c r="AR379" i="40"/>
  <c r="AS378" i="40"/>
  <c r="AR378" i="40"/>
  <c r="AS377" i="40"/>
  <c r="AR377" i="40"/>
  <c r="AS376" i="40"/>
  <c r="AR376" i="40"/>
  <c r="AS375" i="40"/>
  <c r="AR375" i="40"/>
  <c r="AS374" i="40"/>
  <c r="AR374" i="40"/>
  <c r="AS373" i="40"/>
  <c r="AR373" i="40"/>
  <c r="AS372" i="40"/>
  <c r="AR372" i="40"/>
  <c r="AS371" i="40"/>
  <c r="AR371" i="40"/>
  <c r="AS370" i="40"/>
  <c r="AR370" i="40"/>
  <c r="AS369" i="40"/>
  <c r="AR369" i="40"/>
  <c r="AS368" i="40"/>
  <c r="AR368" i="40"/>
  <c r="AS367" i="40"/>
  <c r="AR367" i="40"/>
  <c r="AS366" i="40"/>
  <c r="AR366" i="40"/>
  <c r="AS365" i="40"/>
  <c r="AR365" i="40"/>
  <c r="AS364" i="40"/>
  <c r="AR364" i="40"/>
  <c r="AS363" i="40"/>
  <c r="AR363" i="40"/>
  <c r="AS362" i="40"/>
  <c r="AR362" i="40"/>
  <c r="AS361" i="40"/>
  <c r="AR361" i="40"/>
  <c r="AS360" i="40"/>
  <c r="AR360" i="40"/>
  <c r="AS359" i="40"/>
  <c r="AR359" i="40"/>
  <c r="AS358" i="40"/>
  <c r="AR358" i="40"/>
  <c r="AS357" i="40"/>
  <c r="AR357" i="40"/>
  <c r="AS356" i="40"/>
  <c r="AR356" i="40"/>
  <c r="AS355" i="40"/>
  <c r="AR355" i="40"/>
  <c r="AS354" i="40"/>
  <c r="AR354" i="40"/>
  <c r="AS353" i="40"/>
  <c r="AR353" i="40"/>
  <c r="AS352" i="40"/>
  <c r="AR352" i="40"/>
  <c r="AS351" i="40"/>
  <c r="AR351" i="40"/>
  <c r="AS350" i="40"/>
  <c r="AR350" i="40"/>
  <c r="AS349" i="40"/>
  <c r="AR349" i="40"/>
  <c r="AS348" i="40"/>
  <c r="AR348" i="40"/>
  <c r="AS347" i="40"/>
  <c r="AR347" i="40"/>
  <c r="AS346" i="40"/>
  <c r="AR346" i="40"/>
  <c r="AS345" i="40"/>
  <c r="AR345" i="40"/>
  <c r="AS344" i="40"/>
  <c r="AR344" i="40"/>
  <c r="AS343" i="40"/>
  <c r="AR343" i="40"/>
  <c r="AS342" i="40"/>
  <c r="AR342" i="40"/>
  <c r="AS341" i="40"/>
  <c r="AR341" i="40"/>
  <c r="AS340" i="40"/>
  <c r="AR340" i="40"/>
  <c r="AS339" i="40"/>
  <c r="AR339" i="40"/>
  <c r="AS338" i="40"/>
  <c r="AR338" i="40"/>
  <c r="AS337" i="40"/>
  <c r="AR337" i="40"/>
  <c r="AS336" i="40"/>
  <c r="AR336" i="40"/>
  <c r="AS335" i="40"/>
  <c r="AR335" i="40"/>
  <c r="AS334" i="40"/>
  <c r="AR334" i="40"/>
  <c r="AS333" i="40"/>
  <c r="AR333" i="40"/>
  <c r="AS332" i="40"/>
  <c r="AR332" i="40"/>
  <c r="AS331" i="40"/>
  <c r="AR331" i="40"/>
  <c r="AS330" i="40"/>
  <c r="AR330" i="40"/>
  <c r="AS329" i="40"/>
  <c r="AR329" i="40"/>
  <c r="AS328" i="40"/>
  <c r="AR328" i="40"/>
  <c r="AS327" i="40"/>
  <c r="AR327" i="40"/>
  <c r="AS326" i="40"/>
  <c r="AR326" i="40"/>
  <c r="AS325" i="40"/>
  <c r="AR325" i="40"/>
  <c r="AS324" i="40"/>
  <c r="AR324" i="40"/>
  <c r="AS323" i="40"/>
  <c r="AR323" i="40"/>
  <c r="AS322" i="40"/>
  <c r="AR322" i="40"/>
  <c r="AS321" i="40"/>
  <c r="AR321" i="40"/>
  <c r="AS320" i="40"/>
  <c r="AR320" i="40"/>
  <c r="AS319" i="40"/>
  <c r="AR319" i="40"/>
  <c r="AS318" i="40"/>
  <c r="AR318" i="40"/>
  <c r="AS317" i="40"/>
  <c r="AR317" i="40"/>
  <c r="AS316" i="40"/>
  <c r="AR316" i="40"/>
  <c r="AS315" i="40"/>
  <c r="AR315" i="40"/>
  <c r="AS314" i="40"/>
  <c r="AR314" i="40"/>
  <c r="AS313" i="40"/>
  <c r="AR313" i="40"/>
  <c r="AS312" i="40"/>
  <c r="AR312" i="40"/>
  <c r="AS311" i="40"/>
  <c r="AR311" i="40"/>
  <c r="AS310" i="40"/>
  <c r="AR310" i="40"/>
  <c r="AS309" i="40"/>
  <c r="AR309" i="40"/>
  <c r="AS308" i="40"/>
  <c r="AR308" i="40"/>
  <c r="AS307" i="40"/>
  <c r="AR307" i="40"/>
  <c r="AS306" i="40"/>
  <c r="AR306" i="40"/>
  <c r="AS305" i="40"/>
  <c r="AR305" i="40"/>
  <c r="AS304" i="40"/>
  <c r="AR304" i="40"/>
  <c r="AS303" i="40"/>
  <c r="AR303" i="40"/>
  <c r="AS302" i="40"/>
  <c r="AR302" i="40"/>
  <c r="AS301" i="40"/>
  <c r="AR301" i="40"/>
  <c r="AS300" i="40"/>
  <c r="AR300" i="40"/>
  <c r="AS299" i="40"/>
  <c r="AR299" i="40"/>
  <c r="AS298" i="40"/>
  <c r="AR298" i="40"/>
  <c r="AS297" i="40"/>
  <c r="AR297" i="40"/>
  <c r="AS296" i="40"/>
  <c r="AR296" i="40"/>
  <c r="AS295" i="40"/>
  <c r="AR295" i="40"/>
  <c r="AS294" i="40"/>
  <c r="AR294" i="40"/>
  <c r="AS293" i="40"/>
  <c r="AR293" i="40"/>
  <c r="AS292" i="40"/>
  <c r="AR292" i="40"/>
  <c r="AS291" i="40"/>
  <c r="AR291" i="40"/>
  <c r="AS290" i="40"/>
  <c r="AR290" i="40"/>
  <c r="AS289" i="40"/>
  <c r="AR289" i="40"/>
  <c r="AS288" i="40"/>
  <c r="AR288" i="40"/>
  <c r="AS287" i="40"/>
  <c r="AR287" i="40"/>
  <c r="AS286" i="40"/>
  <c r="AR286" i="40"/>
  <c r="AS285" i="40"/>
  <c r="AR285" i="40"/>
  <c r="AS284" i="40"/>
  <c r="AR284" i="40"/>
  <c r="AS283" i="40"/>
  <c r="AR283" i="40"/>
  <c r="AS282" i="40"/>
  <c r="AR282" i="40"/>
  <c r="AS281" i="40"/>
  <c r="AR281" i="40"/>
  <c r="AS280" i="40"/>
  <c r="AR280" i="40"/>
  <c r="AS279" i="40"/>
  <c r="AR279" i="40"/>
  <c r="AS278" i="40"/>
  <c r="AR278" i="40"/>
  <c r="AS277" i="40"/>
  <c r="AR277" i="40"/>
  <c r="AS276" i="40"/>
  <c r="AR276" i="40"/>
  <c r="AS275" i="40"/>
  <c r="AR275" i="40"/>
  <c r="AS274" i="40"/>
  <c r="AR274" i="40"/>
  <c r="AS273" i="40"/>
  <c r="AR273" i="40"/>
  <c r="AS272" i="40"/>
  <c r="AR272" i="40"/>
  <c r="AS271" i="40"/>
  <c r="AR271" i="40"/>
  <c r="AS270" i="40"/>
  <c r="AR270" i="40"/>
  <c r="AS269" i="40"/>
  <c r="AR269" i="40"/>
  <c r="AS268" i="40"/>
  <c r="AR268" i="40"/>
  <c r="AS267" i="40"/>
  <c r="AR267" i="40"/>
  <c r="AS266" i="40"/>
  <c r="AR266" i="40"/>
  <c r="AS265" i="40"/>
  <c r="AR265" i="40"/>
  <c r="AS264" i="40"/>
  <c r="AR264" i="40"/>
  <c r="AS263" i="40"/>
  <c r="AR263" i="40"/>
  <c r="AS262" i="40"/>
  <c r="AR262" i="40"/>
  <c r="AS261" i="40"/>
  <c r="AR261" i="40"/>
  <c r="AS260" i="40"/>
  <c r="AR260" i="40"/>
  <c r="AS259" i="40"/>
  <c r="AR259" i="40"/>
  <c r="AS258" i="40"/>
  <c r="AR258" i="40"/>
  <c r="AS257" i="40"/>
  <c r="AR257" i="40"/>
  <c r="AS256" i="40"/>
  <c r="AR256" i="40"/>
  <c r="AS255" i="40"/>
  <c r="AR255" i="40"/>
  <c r="AS254" i="40"/>
  <c r="AR254" i="40"/>
  <c r="AS253" i="40"/>
  <c r="AR253" i="40"/>
  <c r="AS252" i="40"/>
  <c r="AR252" i="40"/>
  <c r="AS251" i="40"/>
  <c r="AR251" i="40"/>
  <c r="AS250" i="40"/>
  <c r="AR250" i="40"/>
  <c r="AS249" i="40"/>
  <c r="AR249" i="40"/>
  <c r="AS248" i="40"/>
  <c r="AR248" i="40"/>
  <c r="AS247" i="40"/>
  <c r="AR247" i="40"/>
  <c r="AS246" i="40"/>
  <c r="AR246" i="40"/>
  <c r="AS245" i="40"/>
  <c r="AR245" i="40"/>
  <c r="AS244" i="40"/>
  <c r="AR244" i="40"/>
  <c r="AS243" i="40"/>
  <c r="AR243" i="40"/>
  <c r="AS242" i="40"/>
  <c r="AR242" i="40"/>
  <c r="AS241" i="40"/>
  <c r="AR241" i="40"/>
  <c r="AS240" i="40"/>
  <c r="AR240" i="40"/>
  <c r="AS239" i="40"/>
  <c r="AR239" i="40"/>
  <c r="AS238" i="40"/>
  <c r="AR238" i="40"/>
  <c r="AS237" i="40"/>
  <c r="AR237" i="40"/>
  <c r="AS236" i="40"/>
  <c r="AR236" i="40"/>
  <c r="AS235" i="40"/>
  <c r="AR235" i="40"/>
  <c r="AS234" i="40"/>
  <c r="AR234" i="40"/>
  <c r="AS233" i="40"/>
  <c r="AR233" i="40"/>
  <c r="AS232" i="40"/>
  <c r="AR232" i="40"/>
  <c r="AS231" i="40"/>
  <c r="AR231" i="40"/>
  <c r="AS230" i="40"/>
  <c r="AR230" i="40"/>
  <c r="AS229" i="40"/>
  <c r="AR229" i="40"/>
  <c r="AS228" i="40"/>
  <c r="AR228" i="40"/>
  <c r="AS227" i="40"/>
  <c r="AR227" i="40"/>
  <c r="AS226" i="40"/>
  <c r="AR226" i="40"/>
  <c r="AS225" i="40"/>
  <c r="AR225" i="40"/>
  <c r="AS224" i="40"/>
  <c r="AR224" i="40"/>
  <c r="AS223" i="40"/>
  <c r="AR223" i="40"/>
  <c r="AS222" i="40"/>
  <c r="AR222" i="40"/>
  <c r="AS221" i="40"/>
  <c r="AR221" i="40"/>
  <c r="AS220" i="40"/>
  <c r="AR220" i="40"/>
  <c r="AS219" i="40"/>
  <c r="AR219" i="40"/>
  <c r="AS218" i="40"/>
  <c r="AR218" i="40"/>
  <c r="AS217" i="40"/>
  <c r="AR217" i="40"/>
  <c r="AS216" i="40"/>
  <c r="AR216" i="40"/>
  <c r="AS215" i="40"/>
  <c r="AR215" i="40"/>
  <c r="AS214" i="40"/>
  <c r="AR214" i="40"/>
  <c r="AS213" i="40"/>
  <c r="AR213" i="40"/>
  <c r="AS212" i="40"/>
  <c r="AR212" i="40"/>
  <c r="AS211" i="40"/>
  <c r="AR211" i="40"/>
  <c r="AS210" i="40"/>
  <c r="AR210" i="40"/>
  <c r="AS209" i="40"/>
  <c r="AR209" i="40"/>
  <c r="AS208" i="40"/>
  <c r="AR208" i="40"/>
  <c r="AS207" i="40"/>
  <c r="AR207" i="40"/>
  <c r="AS206" i="40"/>
  <c r="AR206" i="40"/>
  <c r="AS205" i="40"/>
  <c r="AR205" i="40"/>
  <c r="AS204" i="40"/>
  <c r="AR204" i="40"/>
  <c r="AS203" i="40"/>
  <c r="AR203" i="40"/>
  <c r="AS202" i="40"/>
  <c r="AR202" i="40"/>
  <c r="AS201" i="40"/>
  <c r="AR201" i="40"/>
  <c r="AS200" i="40"/>
  <c r="AR200" i="40"/>
  <c r="AS199" i="40"/>
  <c r="AR199" i="40"/>
  <c r="AS198" i="40"/>
  <c r="AR198" i="40"/>
  <c r="AS196" i="40"/>
  <c r="AR196" i="40"/>
  <c r="AS195" i="40"/>
  <c r="AR195" i="40"/>
  <c r="AS194" i="40"/>
  <c r="AR194" i="40"/>
  <c r="AS193" i="40"/>
  <c r="AR193" i="40"/>
  <c r="AS192" i="40"/>
  <c r="AR192" i="40"/>
  <c r="AS191" i="40"/>
  <c r="AR191" i="40"/>
  <c r="AS190" i="40"/>
  <c r="AR190" i="40"/>
  <c r="AS189" i="40"/>
  <c r="AR189" i="40"/>
  <c r="AS188" i="40"/>
  <c r="AR188" i="40"/>
  <c r="AS187" i="40"/>
  <c r="AR187" i="40"/>
  <c r="AS186" i="40"/>
  <c r="AR186" i="40"/>
  <c r="AS185" i="40"/>
  <c r="AR185" i="40"/>
  <c r="AS184" i="40"/>
  <c r="AR184" i="40"/>
  <c r="AS183" i="40"/>
  <c r="AR183" i="40"/>
  <c r="AS182" i="40"/>
  <c r="AR182" i="40"/>
  <c r="AS181" i="40"/>
  <c r="AR181" i="40"/>
  <c r="AS180" i="40"/>
  <c r="AR180" i="40"/>
  <c r="AS179" i="40"/>
  <c r="AR179" i="40"/>
  <c r="AS178" i="40"/>
  <c r="AR178" i="40"/>
  <c r="AS177" i="40"/>
  <c r="AR177" i="40"/>
  <c r="AS176" i="40"/>
  <c r="AR176" i="40"/>
  <c r="AS175" i="40"/>
  <c r="AR175" i="40"/>
  <c r="AS174" i="40"/>
  <c r="AR174" i="40"/>
  <c r="AS173" i="40"/>
  <c r="AR173" i="40"/>
  <c r="AS172" i="40"/>
  <c r="AR172" i="40"/>
  <c r="AS171" i="40"/>
  <c r="AR171" i="40"/>
  <c r="AS170" i="40"/>
  <c r="AR170" i="40"/>
  <c r="AS169" i="40"/>
  <c r="AR169" i="40"/>
  <c r="AS168" i="40"/>
  <c r="AR168" i="40"/>
  <c r="AS167" i="40"/>
  <c r="AR167" i="40"/>
  <c r="AS166" i="40"/>
  <c r="AR166" i="40"/>
  <c r="AS165" i="40"/>
  <c r="AR165" i="40"/>
  <c r="AS164" i="40"/>
  <c r="AR164" i="40"/>
  <c r="AS163" i="40"/>
  <c r="AR163" i="40"/>
  <c r="AS162" i="40"/>
  <c r="AR162" i="40"/>
  <c r="AS161" i="40"/>
  <c r="AR161" i="40"/>
  <c r="AS160" i="40"/>
  <c r="AR160" i="40"/>
  <c r="AS159" i="40"/>
  <c r="AR159" i="40"/>
  <c r="AS158" i="40"/>
  <c r="AR158" i="40"/>
  <c r="AS157" i="40"/>
  <c r="AR157" i="40"/>
  <c r="AS156" i="40"/>
  <c r="AR156" i="40"/>
  <c r="AS155" i="40"/>
  <c r="AR155" i="40"/>
  <c r="AS154" i="40"/>
  <c r="AR154" i="40"/>
  <c r="AS153" i="40"/>
  <c r="AR153" i="40"/>
  <c r="AS152" i="40"/>
  <c r="AR152" i="40"/>
  <c r="AS151" i="40"/>
  <c r="AR151" i="40"/>
  <c r="AS150" i="40"/>
  <c r="AR150" i="40"/>
  <c r="AS149" i="40"/>
  <c r="AR149" i="40"/>
  <c r="AS148" i="40"/>
  <c r="AR148" i="40"/>
  <c r="AS147" i="40"/>
  <c r="AR147" i="40"/>
  <c r="AS146" i="40"/>
  <c r="AR146" i="40"/>
  <c r="AS145" i="40"/>
  <c r="AR145" i="40"/>
  <c r="AS144" i="40"/>
  <c r="AR144" i="40"/>
  <c r="AS143" i="40"/>
  <c r="AR143" i="40"/>
  <c r="AS142" i="40"/>
  <c r="AR142" i="40"/>
  <c r="AS141" i="40"/>
  <c r="AR141" i="40"/>
  <c r="AS140" i="40"/>
  <c r="AR140" i="40"/>
  <c r="AS139" i="40"/>
  <c r="AR139" i="40"/>
  <c r="AS138" i="40"/>
  <c r="AR138" i="40"/>
  <c r="AS137" i="40"/>
  <c r="AR137" i="40"/>
  <c r="AS136" i="40"/>
  <c r="AR136" i="40"/>
  <c r="AS135" i="40"/>
  <c r="AR135" i="40"/>
  <c r="AS134" i="40"/>
  <c r="AR134" i="40"/>
  <c r="AS133" i="40"/>
  <c r="AR133" i="40"/>
  <c r="AS132" i="40"/>
  <c r="AR132" i="40"/>
  <c r="AS131" i="40"/>
  <c r="AR131" i="40"/>
  <c r="AS130" i="40"/>
  <c r="AR130" i="40"/>
  <c r="AS129" i="40"/>
  <c r="AR129" i="40"/>
  <c r="AS128" i="40"/>
  <c r="AR128" i="40"/>
  <c r="AS127" i="40"/>
  <c r="AR127" i="40"/>
  <c r="AS126" i="40"/>
  <c r="AR126" i="40"/>
  <c r="AS125" i="40"/>
  <c r="AR125" i="40"/>
  <c r="AS124" i="40"/>
  <c r="AR124" i="40"/>
  <c r="AS123" i="40"/>
  <c r="AR123" i="40"/>
  <c r="AS122" i="40"/>
  <c r="AR122" i="40"/>
  <c r="AS121" i="40"/>
  <c r="AR121" i="40"/>
  <c r="AS120" i="40"/>
  <c r="AR120" i="40"/>
  <c r="AS119" i="40"/>
  <c r="AR119" i="40"/>
  <c r="AS118" i="40"/>
  <c r="AR118" i="40"/>
  <c r="AS117" i="40"/>
  <c r="AR117" i="40"/>
  <c r="AS116" i="40"/>
  <c r="AR116" i="40"/>
  <c r="AS115" i="40"/>
  <c r="AR115" i="40"/>
  <c r="AS114" i="40"/>
  <c r="AR114" i="40"/>
  <c r="AS113" i="40"/>
  <c r="AR113" i="40"/>
  <c r="AS112" i="40"/>
  <c r="AR112" i="40"/>
  <c r="AS111" i="40"/>
  <c r="AR111" i="40"/>
  <c r="AS110" i="40"/>
  <c r="AR110" i="40"/>
  <c r="AS109" i="40"/>
  <c r="AR109" i="40"/>
  <c r="AS108" i="40"/>
  <c r="AR108" i="40"/>
  <c r="AS107" i="40"/>
  <c r="AR107" i="40"/>
  <c r="AS106" i="40"/>
  <c r="AR106" i="40"/>
  <c r="AS105" i="40"/>
  <c r="AR105" i="40"/>
  <c r="AS104" i="40"/>
  <c r="AR104" i="40"/>
  <c r="AS103" i="40"/>
  <c r="AR103" i="40"/>
  <c r="AS102" i="40"/>
  <c r="AR102" i="40"/>
  <c r="AS101" i="40"/>
  <c r="AR101" i="40"/>
  <c r="AS100" i="40"/>
  <c r="AR100" i="40"/>
  <c r="AS99" i="40"/>
  <c r="AR99" i="40"/>
  <c r="AS98" i="40"/>
  <c r="AR98" i="40"/>
  <c r="AS97" i="40"/>
  <c r="AR97" i="40"/>
  <c r="AS96" i="40"/>
  <c r="AR96" i="40"/>
  <c r="AS95" i="40"/>
  <c r="AR95" i="40"/>
  <c r="AS94" i="40"/>
  <c r="AR94" i="40"/>
  <c r="AS93" i="40"/>
  <c r="AR93" i="40"/>
  <c r="AS92" i="40"/>
  <c r="AR92" i="40"/>
  <c r="AS91" i="40"/>
  <c r="AR91" i="40"/>
  <c r="AS90" i="40"/>
  <c r="AR90" i="40"/>
  <c r="AS89" i="40"/>
  <c r="AR89" i="40"/>
  <c r="AS88" i="40"/>
  <c r="AR88" i="40"/>
  <c r="AS87" i="40"/>
  <c r="AR87" i="40"/>
  <c r="AS86" i="40"/>
  <c r="AR86" i="40"/>
  <c r="AS85" i="40"/>
  <c r="AR85" i="40"/>
  <c r="AS84" i="40"/>
  <c r="AR84" i="40"/>
  <c r="AS83" i="40"/>
  <c r="AR83" i="40"/>
  <c r="AS82" i="40"/>
  <c r="AR82" i="40"/>
  <c r="AS81" i="40"/>
  <c r="AR81" i="40"/>
  <c r="AS80" i="40"/>
  <c r="AR80" i="40"/>
  <c r="AS79" i="40"/>
  <c r="AR79" i="40"/>
  <c r="AS78" i="40"/>
  <c r="AR78" i="40"/>
  <c r="AS77" i="40"/>
  <c r="AR77" i="40"/>
  <c r="AS76" i="40"/>
  <c r="AR76" i="40"/>
  <c r="AS75" i="40"/>
  <c r="AR75" i="40"/>
  <c r="AS74" i="40"/>
  <c r="AR74" i="40"/>
  <c r="AS73" i="40"/>
  <c r="AR73" i="40"/>
  <c r="AS72" i="40"/>
  <c r="AR72" i="40"/>
  <c r="AS71" i="40"/>
  <c r="AR71" i="40"/>
  <c r="AS70" i="40"/>
  <c r="AR70" i="40"/>
  <c r="AS69" i="40"/>
  <c r="AR69" i="40"/>
  <c r="AS68" i="40"/>
  <c r="AR68" i="40"/>
  <c r="AS67" i="40"/>
  <c r="AR67" i="40"/>
  <c r="AS66" i="40"/>
  <c r="AR66" i="40"/>
  <c r="AS65" i="40"/>
  <c r="AR65" i="40"/>
  <c r="AS64" i="40"/>
  <c r="AR64" i="40"/>
  <c r="AS63" i="40"/>
  <c r="AR63" i="40"/>
  <c r="AS62" i="40"/>
  <c r="AR62" i="40"/>
  <c r="AS61" i="40"/>
  <c r="AR61" i="40"/>
  <c r="AS60" i="40"/>
  <c r="AR60" i="40"/>
  <c r="AS59" i="40"/>
  <c r="AR59" i="40"/>
  <c r="AS58" i="40"/>
  <c r="AR58" i="40"/>
  <c r="AS57" i="40"/>
  <c r="AR57" i="40"/>
  <c r="AS56" i="40"/>
  <c r="AR56" i="40"/>
  <c r="AS55" i="40"/>
  <c r="AR55" i="40"/>
  <c r="AS54" i="40"/>
  <c r="AR54" i="40"/>
  <c r="AS53" i="40"/>
  <c r="AR53" i="40"/>
  <c r="AS52" i="40"/>
  <c r="AR52" i="40"/>
  <c r="AS51" i="40"/>
  <c r="AR51" i="40"/>
  <c r="AS50" i="40"/>
  <c r="AR50" i="40"/>
  <c r="AS49" i="40"/>
  <c r="AR49" i="40"/>
  <c r="AS48" i="40"/>
  <c r="AR48" i="40"/>
  <c r="AS47" i="40"/>
  <c r="AR47" i="40"/>
  <c r="AS46" i="40"/>
  <c r="AR46" i="40"/>
  <c r="AS45" i="40"/>
  <c r="AR45" i="40"/>
  <c r="AS44" i="40"/>
  <c r="AR44" i="40"/>
  <c r="AS43" i="40"/>
  <c r="AR43" i="40"/>
  <c r="AS42" i="40"/>
  <c r="AR42" i="40"/>
  <c r="AS41" i="40"/>
  <c r="AR41" i="40"/>
  <c r="AS40" i="40"/>
  <c r="AR40" i="40"/>
  <c r="AS39" i="40"/>
  <c r="AR39" i="40"/>
  <c r="AS38" i="40"/>
  <c r="AR38" i="40"/>
  <c r="AS37" i="40"/>
  <c r="AR37" i="40"/>
  <c r="AS36" i="40"/>
  <c r="AR36" i="40"/>
  <c r="AS35" i="40"/>
  <c r="AR35" i="40"/>
  <c r="AS34" i="40"/>
  <c r="AR34" i="40"/>
  <c r="AS33" i="40"/>
  <c r="AR33" i="40"/>
  <c r="AS32" i="40"/>
  <c r="AR32" i="40"/>
  <c r="AS31" i="40"/>
  <c r="AR31" i="40"/>
  <c r="AS30" i="40"/>
  <c r="AR30" i="40"/>
  <c r="AS29" i="40"/>
  <c r="AR29" i="40"/>
  <c r="AS28" i="40"/>
  <c r="AR28" i="40"/>
  <c r="AS27" i="40"/>
  <c r="AR27" i="40"/>
  <c r="AS26" i="40"/>
  <c r="AR26" i="40"/>
  <c r="AS25" i="40"/>
  <c r="AR25" i="40"/>
  <c r="AS24" i="40"/>
  <c r="AR24" i="40"/>
  <c r="AS23" i="40"/>
  <c r="AR23" i="40"/>
  <c r="AS22" i="40"/>
  <c r="AR22" i="40"/>
  <c r="AS21" i="40"/>
  <c r="AR21" i="40"/>
  <c r="AS20" i="40"/>
  <c r="AR20" i="40"/>
  <c r="AS19" i="40"/>
  <c r="AR19" i="40"/>
  <c r="AS18" i="40"/>
  <c r="AR18" i="40"/>
  <c r="AS17" i="40"/>
  <c r="AR17" i="40"/>
  <c r="AS16" i="40"/>
  <c r="AR16" i="40"/>
  <c r="AS15" i="40"/>
  <c r="AR15" i="40"/>
  <c r="AS14" i="40"/>
  <c r="AR14" i="40"/>
  <c r="AS13" i="40"/>
  <c r="AR13" i="40"/>
  <c r="AS12" i="40"/>
  <c r="AR12" i="40"/>
  <c r="AS11" i="40"/>
  <c r="AR11" i="40"/>
  <c r="AS10" i="40"/>
  <c r="AR10" i="40"/>
  <c r="AS9" i="40"/>
  <c r="AR9" i="40"/>
  <c r="AS8" i="40"/>
  <c r="AR8" i="40"/>
  <c r="AS7" i="40"/>
  <c r="AR7" i="40"/>
  <c r="AS6" i="40"/>
  <c r="AR6" i="40"/>
  <c r="AS5" i="40"/>
  <c r="AR5" i="40"/>
  <c r="AS4" i="40"/>
  <c r="AR4" i="40"/>
  <c r="AS3" i="40"/>
  <c r="AR3" i="40"/>
  <c r="AT653" i="40" l="1"/>
  <c r="AT669" i="40"/>
  <c r="AT649" i="40"/>
  <c r="AT629" i="40"/>
  <c r="AT631" i="40"/>
  <c r="AT633" i="40"/>
  <c r="AT635" i="40"/>
  <c r="AT637" i="40"/>
  <c r="AT639" i="40"/>
  <c r="AT641" i="40"/>
  <c r="AT643" i="40"/>
  <c r="AT645" i="40"/>
  <c r="AT647" i="40"/>
  <c r="AT651" i="40"/>
  <c r="AT4" i="40"/>
  <c r="AT8" i="40"/>
  <c r="AT9" i="40"/>
  <c r="AT10" i="40"/>
  <c r="AT12" i="40"/>
  <c r="AT16" i="40"/>
  <c r="AT17" i="40"/>
  <c r="AT18" i="40"/>
  <c r="AT20" i="40"/>
  <c r="AT24" i="40"/>
  <c r="AT25" i="40"/>
  <c r="AT26" i="40"/>
  <c r="AT28" i="40"/>
  <c r="AT32" i="40"/>
  <c r="AT33" i="40"/>
  <c r="AT34" i="40"/>
  <c r="AT36" i="40"/>
  <c r="AT40" i="40"/>
  <c r="AT41" i="40"/>
  <c r="AT42" i="40"/>
  <c r="AT44" i="40"/>
  <c r="AT48" i="40"/>
  <c r="AT49" i="40"/>
  <c r="AT50" i="40"/>
  <c r="AT52" i="40"/>
  <c r="AT56" i="40"/>
  <c r="AT57" i="40"/>
  <c r="AT58" i="40"/>
  <c r="AT60" i="40"/>
  <c r="AT64" i="40"/>
  <c r="AT65" i="40"/>
  <c r="AT66" i="40"/>
  <c r="AT68" i="40"/>
  <c r="AT72" i="40"/>
  <c r="AT73" i="40"/>
  <c r="AT74" i="40"/>
  <c r="AT76" i="40"/>
  <c r="AT80" i="40"/>
  <c r="AT81" i="40"/>
  <c r="AT82" i="40"/>
  <c r="AT84" i="40"/>
  <c r="AT88" i="40"/>
  <c r="AT89" i="40"/>
  <c r="AT90" i="40"/>
  <c r="AT92" i="40"/>
  <c r="AT96" i="40"/>
  <c r="AT97" i="40"/>
  <c r="AT98" i="40"/>
  <c r="AT100" i="40"/>
  <c r="AT104" i="40"/>
  <c r="AT105" i="40"/>
  <c r="AT106" i="40"/>
  <c r="AT108" i="40"/>
  <c r="AT112" i="40"/>
  <c r="AT113" i="40"/>
  <c r="AT114" i="40"/>
  <c r="AT116" i="40"/>
  <c r="AT120" i="40"/>
  <c r="AT121" i="40"/>
  <c r="AT122" i="40"/>
  <c r="AT124" i="40"/>
  <c r="AT128" i="40"/>
  <c r="AT129" i="40"/>
  <c r="AT130" i="40"/>
  <c r="AT131" i="40"/>
  <c r="AT132" i="40"/>
  <c r="AT133" i="40"/>
  <c r="AT135" i="40"/>
  <c r="AT137" i="40"/>
  <c r="AT141" i="40"/>
  <c r="AT142" i="40"/>
  <c r="AT144" i="40"/>
  <c r="AT147" i="40"/>
  <c r="AT148" i="40"/>
  <c r="AT153" i="40"/>
  <c r="AT155" i="40"/>
  <c r="AT157" i="40"/>
  <c r="AT160" i="40"/>
  <c r="AT161" i="40"/>
  <c r="AT162" i="40"/>
  <c r="AT163" i="40"/>
  <c r="AT164" i="40"/>
  <c r="AT165" i="40"/>
  <c r="AT167" i="40"/>
  <c r="AT169" i="40"/>
  <c r="AT173" i="40"/>
  <c r="AT174" i="40"/>
  <c r="AT176" i="40"/>
  <c r="AT179" i="40"/>
  <c r="AT180" i="40"/>
  <c r="AT185" i="40"/>
  <c r="AT187" i="40"/>
  <c r="AT189" i="40"/>
  <c r="AT192" i="40"/>
  <c r="AT193" i="40"/>
  <c r="AT194" i="40"/>
  <c r="AT195" i="40"/>
  <c r="AT196" i="40"/>
  <c r="AT198" i="40"/>
  <c r="AT200" i="40"/>
  <c r="AT202" i="40"/>
  <c r="AT206" i="40"/>
  <c r="AT207" i="40"/>
  <c r="AT209" i="40"/>
  <c r="AT212" i="40"/>
  <c r="AT213" i="40"/>
  <c r="AT218" i="40"/>
  <c r="AT220" i="40"/>
  <c r="AT222" i="40"/>
  <c r="AT225" i="40"/>
  <c r="AT226" i="40"/>
  <c r="AT227" i="40"/>
  <c r="AT228" i="40"/>
  <c r="AT229" i="40"/>
  <c r="AT230" i="40"/>
  <c r="AT232" i="40"/>
  <c r="AT233" i="40"/>
  <c r="AT234" i="40"/>
  <c r="AT235" i="40"/>
  <c r="AT237" i="40"/>
  <c r="AT240" i="40"/>
  <c r="AT241" i="40"/>
  <c r="AT245" i="40"/>
  <c r="AT246" i="40"/>
  <c r="AT248" i="40"/>
  <c r="AT249" i="40"/>
  <c r="AT250" i="40"/>
  <c r="AT251" i="40"/>
  <c r="AT253" i="40"/>
  <c r="AT256" i="40"/>
  <c r="AT257" i="40"/>
  <c r="AT261" i="40"/>
  <c r="AT262" i="40"/>
  <c r="AT264" i="40"/>
  <c r="AT265" i="40"/>
  <c r="AT266" i="40"/>
  <c r="AT267" i="40"/>
  <c r="AT269" i="40"/>
  <c r="AT272" i="40"/>
  <c r="AT273" i="40"/>
  <c r="AT279" i="40"/>
  <c r="AT283" i="40"/>
  <c r="AT286" i="40"/>
  <c r="AT287" i="40"/>
  <c r="AT288" i="40"/>
  <c r="AT289" i="40"/>
  <c r="AT290" i="40"/>
  <c r="AT291" i="40"/>
  <c r="AT293" i="40"/>
  <c r="AT295" i="40"/>
  <c r="AT299" i="40"/>
  <c r="AT300" i="40"/>
  <c r="AT302" i="40"/>
  <c r="AT305" i="40"/>
  <c r="AT306" i="40"/>
  <c r="AT311" i="40"/>
  <c r="AT313" i="40"/>
  <c r="AT314" i="40"/>
  <c r="AT315" i="40"/>
  <c r="AT316" i="40"/>
  <c r="AT317" i="40"/>
  <c r="AT318" i="40"/>
  <c r="AT319" i="40"/>
  <c r="AT321" i="40"/>
  <c r="AT322" i="40"/>
  <c r="AT323" i="40"/>
  <c r="AT325" i="40"/>
  <c r="AT327" i="40"/>
  <c r="AT330" i="40"/>
  <c r="AT331" i="40"/>
  <c r="AT333" i="40"/>
  <c r="AT334" i="40"/>
  <c r="AT337" i="40"/>
  <c r="AT339" i="40"/>
  <c r="AT340" i="40"/>
  <c r="AT341" i="40"/>
  <c r="AT343" i="40"/>
  <c r="AT344" i="40"/>
  <c r="AT345" i="40"/>
  <c r="AT347" i="40"/>
  <c r="AT348" i="40"/>
  <c r="AT349" i="40"/>
  <c r="AT351" i="40"/>
  <c r="AT352" i="40"/>
  <c r="AT353" i="40"/>
  <c r="AT355" i="40"/>
  <c r="AT357" i="40"/>
  <c r="AT359" i="40"/>
  <c r="AT361" i="40"/>
  <c r="AT363" i="40"/>
  <c r="AT365" i="40"/>
  <c r="AT367" i="40"/>
  <c r="AT369" i="40"/>
  <c r="AT373" i="40"/>
  <c r="AT375" i="40"/>
  <c r="AT382" i="40"/>
  <c r="AT383" i="40"/>
  <c r="AT391" i="40"/>
  <c r="AT392" i="40"/>
  <c r="AT393" i="40"/>
  <c r="AT399" i="40"/>
  <c r="AT400" i="40"/>
  <c r="AT401" i="40"/>
  <c r="AT405" i="40"/>
  <c r="AT407" i="40"/>
  <c r="AT413" i="40"/>
  <c r="AT414" i="40"/>
  <c r="AT415" i="40"/>
  <c r="AT423" i="40"/>
  <c r="AT424" i="40"/>
  <c r="AT425" i="40"/>
  <c r="AT431" i="40"/>
  <c r="AT432" i="40"/>
  <c r="AT433" i="40"/>
  <c r="AT437" i="40"/>
  <c r="AT439" i="40"/>
  <c r="AT445" i="40"/>
  <c r="AT446" i="40"/>
  <c r="AT447" i="40"/>
  <c r="AT580" i="40"/>
  <c r="AT584" i="40"/>
  <c r="AT588" i="40"/>
  <c r="AT592" i="40"/>
  <c r="AT600" i="40"/>
  <c r="AT608" i="40"/>
  <c r="AT612" i="40"/>
  <c r="AT672" i="40"/>
  <c r="AT7" i="40"/>
  <c r="AT15" i="40"/>
  <c r="AT23" i="40"/>
  <c r="AT31" i="40"/>
  <c r="AT39" i="40"/>
  <c r="AT47" i="40"/>
  <c r="AT55" i="40"/>
  <c r="AT63" i="40"/>
  <c r="AT71" i="40"/>
  <c r="AT79" i="40"/>
  <c r="AT87" i="40"/>
  <c r="AT95" i="40"/>
  <c r="AT103" i="40"/>
  <c r="AT111" i="40"/>
  <c r="AT119" i="40"/>
  <c r="AT127" i="40"/>
  <c r="AT140" i="40"/>
  <c r="AT152" i="40"/>
  <c r="AT159" i="40"/>
  <c r="AT172" i="40"/>
  <c r="AT184" i="40"/>
  <c r="AT191" i="40"/>
  <c r="AT205" i="40"/>
  <c r="AT217" i="40"/>
  <c r="AT224" i="40"/>
  <c r="AT244" i="40"/>
  <c r="AT260" i="40"/>
  <c r="AT278" i="40"/>
  <c r="AT285" i="40"/>
  <c r="AT298" i="40"/>
  <c r="AT310" i="40"/>
  <c r="AT628" i="40"/>
  <c r="AT636" i="40"/>
  <c r="AT660" i="40"/>
  <c r="AT668" i="40"/>
  <c r="AT455" i="40"/>
  <c r="AT456" i="40"/>
  <c r="AT457" i="40"/>
  <c r="AT463" i="40"/>
  <c r="AT465" i="40"/>
  <c r="AT467" i="40"/>
  <c r="AT468" i="40"/>
  <c r="AT469" i="40"/>
  <c r="AT471" i="40"/>
  <c r="AT472" i="40"/>
  <c r="AT473" i="40"/>
  <c r="AT475" i="40"/>
  <c r="AT476" i="40"/>
  <c r="AT477" i="40"/>
  <c r="AT479" i="40"/>
  <c r="AT480" i="40"/>
  <c r="AT481" i="40"/>
  <c r="AT483" i="40"/>
  <c r="AT485" i="40"/>
  <c r="AT487" i="40"/>
  <c r="AT489" i="40"/>
  <c r="AT491" i="40"/>
  <c r="AT493" i="40"/>
  <c r="AT495" i="40"/>
  <c r="AT497" i="40"/>
  <c r="AT499" i="40"/>
  <c r="AT500" i="40"/>
  <c r="AT501" i="40"/>
  <c r="AT503" i="40"/>
  <c r="AT504" i="40"/>
  <c r="AT505" i="40"/>
  <c r="AT507" i="40"/>
  <c r="AT508" i="40"/>
  <c r="AT509" i="40"/>
  <c r="AT511" i="40"/>
  <c r="AT512" i="40"/>
  <c r="AT513" i="40"/>
  <c r="AT515" i="40"/>
  <c r="AT517" i="40"/>
  <c r="AT519" i="40"/>
  <c r="AT521" i="40"/>
  <c r="AT523" i="40"/>
  <c r="AT525" i="40"/>
  <c r="AT527" i="40"/>
  <c r="AT529" i="40"/>
  <c r="AT531" i="40"/>
  <c r="AT532" i="40"/>
  <c r="AT533" i="40"/>
  <c r="AT535" i="40"/>
  <c r="AT536" i="40"/>
  <c r="AT537" i="40"/>
  <c r="AT539" i="40"/>
  <c r="AT540" i="40"/>
  <c r="AT541" i="40"/>
  <c r="AT545" i="40"/>
  <c r="AT547" i="40"/>
  <c r="AT553" i="40"/>
  <c r="AT555" i="40"/>
  <c r="AT563" i="40"/>
  <c r="AT564" i="40"/>
  <c r="AT565" i="40"/>
  <c r="AT571" i="40"/>
  <c r="AT572" i="40"/>
  <c r="AT573" i="40"/>
  <c r="AT577" i="40"/>
  <c r="AT579" i="40"/>
  <c r="AT585" i="40"/>
  <c r="AT587" i="40"/>
  <c r="AT595" i="40"/>
  <c r="AT597" i="40"/>
  <c r="AT603" i="40"/>
  <c r="AT605" i="40"/>
  <c r="AT609" i="40"/>
  <c r="AT611" i="40"/>
  <c r="AT615" i="40"/>
  <c r="AT617" i="40"/>
  <c r="AT619" i="40"/>
  <c r="AT621" i="40"/>
  <c r="AT623" i="40"/>
  <c r="AT625" i="40"/>
  <c r="AT627" i="40"/>
  <c r="AT3" i="40"/>
  <c r="AT5" i="40"/>
  <c r="AT6" i="40"/>
  <c r="AT11" i="40"/>
  <c r="AT13" i="40"/>
  <c r="AT14" i="40"/>
  <c r="AT19" i="40"/>
  <c r="AT21" i="40"/>
  <c r="AT22" i="40"/>
  <c r="AT27" i="40"/>
  <c r="AT29" i="40"/>
  <c r="AT30" i="40"/>
  <c r="AT35" i="40"/>
  <c r="AT37" i="40"/>
  <c r="AT38" i="40"/>
  <c r="AT43" i="40"/>
  <c r="AT45" i="40"/>
  <c r="AT46" i="40"/>
  <c r="AT51" i="40"/>
  <c r="AT53" i="40"/>
  <c r="AT54" i="40"/>
  <c r="AT59" i="40"/>
  <c r="AT61" i="40"/>
  <c r="AT62" i="40"/>
  <c r="AT67" i="40"/>
  <c r="AT69" i="40"/>
  <c r="AT70" i="40"/>
  <c r="AT75" i="40"/>
  <c r="AT77" i="40"/>
  <c r="AT78" i="40"/>
  <c r="AT83" i="40"/>
  <c r="AT85" i="40"/>
  <c r="AT86" i="40"/>
  <c r="AT91" i="40"/>
  <c r="AT93" i="40"/>
  <c r="AT94" i="40"/>
  <c r="AT99" i="40"/>
  <c r="AT101" i="40"/>
  <c r="AT102" i="40"/>
  <c r="AT107" i="40"/>
  <c r="AT109" i="40"/>
  <c r="AT110" i="40"/>
  <c r="AT115" i="40"/>
  <c r="AT117" i="40"/>
  <c r="AT118" i="40"/>
  <c r="AT123" i="40"/>
  <c r="AT125" i="40"/>
  <c r="AT126" i="40"/>
  <c r="AT136" i="40"/>
  <c r="AT139" i="40"/>
  <c r="AT143" i="40"/>
  <c r="AT145" i="40"/>
  <c r="AT146" i="40"/>
  <c r="AT149" i="40"/>
  <c r="AT151" i="40"/>
  <c r="AT156" i="40"/>
  <c r="AT158" i="40"/>
  <c r="AT168" i="40"/>
  <c r="AT171" i="40"/>
  <c r="AT175" i="40"/>
  <c r="AT177" i="40"/>
  <c r="AT178" i="40"/>
  <c r="AT181" i="40"/>
  <c r="AT183" i="40"/>
  <c r="AT188" i="40"/>
  <c r="AT190" i="40"/>
  <c r="AT201" i="40"/>
  <c r="AT204" i="40"/>
  <c r="AT208" i="40"/>
  <c r="AT210" i="40"/>
  <c r="AT211" i="40"/>
  <c r="AT214" i="40"/>
  <c r="AT216" i="40"/>
  <c r="AT221" i="40"/>
  <c r="AT223" i="40"/>
  <c r="AT236" i="40"/>
  <c r="AT238" i="40"/>
  <c r="AT242" i="40"/>
  <c r="AT243" i="40"/>
  <c r="AT252" i="40"/>
  <c r="AT254" i="40"/>
  <c r="AT258" i="40"/>
  <c r="AT259" i="40"/>
  <c r="AT268" i="40"/>
  <c r="AT270" i="40"/>
  <c r="AT274" i="40"/>
  <c r="AT275" i="40"/>
  <c r="AT277" i="40"/>
  <c r="AT282" i="40"/>
  <c r="AT284" i="40"/>
  <c r="AT294" i="40"/>
  <c r="AT297" i="40"/>
  <c r="AT301" i="40"/>
  <c r="AT303" i="40"/>
  <c r="AT307" i="40"/>
  <c r="AT309" i="40"/>
  <c r="AT326" i="40"/>
  <c r="AT332" i="40"/>
  <c r="AT335" i="40"/>
  <c r="AT336" i="40"/>
  <c r="AT350" i="40"/>
  <c r="AT360" i="40"/>
  <c r="AT368" i="40"/>
  <c r="AT381" i="40"/>
  <c r="AT464" i="40"/>
  <c r="AT478" i="40"/>
  <c r="AT488" i="40"/>
  <c r="AT496" i="40"/>
  <c r="AT510" i="40"/>
  <c r="AT520" i="40"/>
  <c r="AT528" i="40"/>
  <c r="AT543" i="40"/>
  <c r="AT544" i="40"/>
  <c r="AT548" i="40"/>
  <c r="AT549" i="40"/>
  <c r="AT551" i="40"/>
  <c r="AT552" i="40"/>
  <c r="AT556" i="40"/>
  <c r="AT557" i="40"/>
  <c r="AT559" i="40"/>
  <c r="AT560" i="40"/>
  <c r="AT561" i="40"/>
  <c r="AT567" i="40"/>
  <c r="AT568" i="40"/>
  <c r="AT569" i="40"/>
  <c r="AT575" i="40"/>
  <c r="AT576" i="40"/>
  <c r="AT581" i="40"/>
  <c r="AT583" i="40"/>
  <c r="AT589" i="40"/>
  <c r="AT591" i="40"/>
  <c r="AT593" i="40"/>
  <c r="AT596" i="40"/>
  <c r="AT599" i="40"/>
  <c r="AT601" i="40"/>
  <c r="AT604" i="40"/>
  <c r="AT607" i="40"/>
  <c r="AT613" i="40"/>
  <c r="AT371" i="40"/>
  <c r="AT372" i="40"/>
  <c r="AT376" i="40"/>
  <c r="AT377" i="40"/>
  <c r="AT379" i="40"/>
  <c r="AT380" i="40"/>
  <c r="AT384" i="40"/>
  <c r="AT385" i="40"/>
  <c r="AT387" i="40"/>
  <c r="AT389" i="40"/>
  <c r="AT395" i="40"/>
  <c r="AT397" i="40"/>
  <c r="AT403" i="40"/>
  <c r="AT404" i="40"/>
  <c r="AT408" i="40"/>
  <c r="AT409" i="40"/>
  <c r="AT411" i="40"/>
  <c r="AT412" i="40"/>
  <c r="AT416" i="40"/>
  <c r="AT417" i="40"/>
  <c r="AT419" i="40"/>
  <c r="AT421" i="40"/>
  <c r="AT427" i="40"/>
  <c r="AT429" i="40"/>
  <c r="AT435" i="40"/>
  <c r="AT436" i="40"/>
  <c r="AT440" i="40"/>
  <c r="AT441" i="40"/>
  <c r="AT443" i="40"/>
  <c r="AT444" i="40"/>
  <c r="AT448" i="40"/>
  <c r="AT449" i="40"/>
  <c r="AT451" i="40"/>
  <c r="AT453" i="40"/>
  <c r="AT459" i="40"/>
  <c r="AT461" i="40"/>
  <c r="AT616" i="40"/>
  <c r="AT620" i="40"/>
  <c r="AT624" i="40"/>
  <c r="AT632" i="40"/>
  <c r="AT640" i="40"/>
  <c r="AT644" i="40"/>
  <c r="AT648" i="40"/>
  <c r="AT652" i="40"/>
  <c r="AT656" i="40"/>
  <c r="AT664" i="40"/>
  <c r="AS671" i="40"/>
  <c r="AT671" i="40" s="1"/>
  <c r="AT138" i="40"/>
  <c r="AT154" i="40"/>
  <c r="AT170" i="40"/>
  <c r="AT186" i="40"/>
  <c r="AT203" i="40"/>
  <c r="AT219" i="40"/>
  <c r="AT281" i="40"/>
  <c r="AT320" i="40"/>
  <c r="AT358" i="40"/>
  <c r="AT390" i="40"/>
  <c r="AT422" i="40"/>
  <c r="AT454" i="40"/>
  <c r="AT486" i="40"/>
  <c r="AT518" i="40"/>
  <c r="AT134" i="40"/>
  <c r="AT150" i="40"/>
  <c r="AT166" i="40"/>
  <c r="AT182" i="40"/>
  <c r="AT199" i="40"/>
  <c r="AT215" i="40"/>
  <c r="AT231" i="40"/>
  <c r="AT239" i="40"/>
  <c r="AT247" i="40"/>
  <c r="AT255" i="40"/>
  <c r="AT263" i="40"/>
  <c r="AT271" i="40"/>
  <c r="AT304" i="40"/>
  <c r="AT329" i="40"/>
  <c r="AT280" i="40"/>
  <c r="AT296" i="40"/>
  <c r="AT312" i="40"/>
  <c r="AT328" i="40"/>
  <c r="AT342" i="40"/>
  <c r="AT364" i="40"/>
  <c r="AT374" i="40"/>
  <c r="AT396" i="40"/>
  <c r="AT406" i="40"/>
  <c r="AT428" i="40"/>
  <c r="AT438" i="40"/>
  <c r="AT460" i="40"/>
  <c r="AT470" i="40"/>
  <c r="AT492" i="40"/>
  <c r="AT502" i="40"/>
  <c r="AT524" i="40"/>
  <c r="AT534" i="40"/>
  <c r="AT276" i="40"/>
  <c r="AT292" i="40"/>
  <c r="AT308" i="40"/>
  <c r="AT324" i="40"/>
  <c r="AT356" i="40"/>
  <c r="AT366" i="40"/>
  <c r="AT388" i="40"/>
  <c r="AT398" i="40"/>
  <c r="AT420" i="40"/>
  <c r="AT430" i="40"/>
  <c r="AT452" i="40"/>
  <c r="AT462" i="40"/>
  <c r="AT484" i="40"/>
  <c r="AT494" i="40"/>
  <c r="AT516" i="40"/>
  <c r="AT526" i="40"/>
  <c r="AT542" i="40"/>
  <c r="AT550" i="40"/>
  <c r="AT558" i="40"/>
  <c r="AT566" i="40"/>
  <c r="AT574" i="40"/>
  <c r="AT582" i="40"/>
  <c r="AT590" i="40"/>
  <c r="AT598" i="40"/>
  <c r="AT606" i="40"/>
  <c r="AT614" i="40"/>
  <c r="AT622" i="40"/>
  <c r="AT630" i="40"/>
  <c r="AT638" i="40"/>
  <c r="AT646" i="40"/>
  <c r="AT654" i="40"/>
  <c r="AT662" i="40"/>
  <c r="AT670" i="40"/>
  <c r="AT338" i="40"/>
  <c r="AT346" i="40"/>
  <c r="AT354" i="40"/>
  <c r="AT362" i="40"/>
  <c r="AT370" i="40"/>
  <c r="AT378" i="40"/>
  <c r="AT386" i="40"/>
  <c r="AT394" i="40"/>
  <c r="AT402" i="40"/>
  <c r="AT410" i="40"/>
  <c r="AT418" i="40"/>
  <c r="AT426" i="40"/>
  <c r="AT434" i="40"/>
  <c r="AT442" i="40"/>
  <c r="AT450" i="40"/>
  <c r="AT458" i="40"/>
  <c r="AT466" i="40"/>
  <c r="AT474" i="40"/>
  <c r="AT482" i="40"/>
  <c r="AT490" i="40"/>
  <c r="AT498" i="40"/>
  <c r="AT506" i="40"/>
  <c r="AT514" i="40"/>
  <c r="AT522" i="40"/>
  <c r="AT530" i="40"/>
  <c r="AT538" i="40"/>
  <c r="AT546" i="40"/>
  <c r="AT554" i="40"/>
  <c r="AT562" i="40"/>
  <c r="AT570" i="40"/>
  <c r="AT578" i="40"/>
  <c r="AT586" i="40"/>
  <c r="AT594" i="40"/>
  <c r="AT602" i="40"/>
  <c r="AT610" i="40"/>
  <c r="AT618" i="40"/>
  <c r="AT626" i="40"/>
  <c r="AT634" i="40"/>
  <c r="AT642" i="40"/>
  <c r="AT650" i="40"/>
  <c r="AT658" i="40"/>
  <c r="AT666" i="40"/>
  <c r="M5" i="15" l="1"/>
</calcChain>
</file>

<file path=xl/comments1.xml><?xml version="1.0" encoding="utf-8"?>
<comments xmlns="http://schemas.openxmlformats.org/spreadsheetml/2006/main">
  <authors>
    <author>hncardio3</author>
    <author>DIREOSS-EPIDEMIOLOGI</author>
  </authors>
  <commentList>
    <comment ref="C371" authorId="0">
      <text>
        <r>
          <rPr>
            <b/>
            <sz val="9"/>
            <color indexed="81"/>
            <rFont val="Tahoma"/>
            <family val="2"/>
          </rPr>
          <t>hncardio3:</t>
        </r>
        <r>
          <rPr>
            <sz val="9"/>
            <color indexed="81"/>
            <rFont val="Tahoma"/>
            <family val="2"/>
          </rPr>
          <t xml:space="preserve">
CORREGIR NE POR NF</t>
        </r>
      </text>
    </comment>
    <comment ref="B626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  <comment ref="B627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</commentList>
</comments>
</file>

<file path=xl/comments2.xml><?xml version="1.0" encoding="utf-8"?>
<comments xmlns="http://schemas.openxmlformats.org/spreadsheetml/2006/main">
  <authors>
    <author>hncardio3</author>
    <author>DIREOSS-EPIDEMIOLOGI</author>
  </authors>
  <commentList>
    <comment ref="C412" authorId="0">
      <text>
        <r>
          <rPr>
            <b/>
            <sz val="9"/>
            <color indexed="81"/>
            <rFont val="Tahoma"/>
            <family val="2"/>
          </rPr>
          <t>hncardio3:</t>
        </r>
        <r>
          <rPr>
            <sz val="9"/>
            <color indexed="81"/>
            <rFont val="Tahoma"/>
            <family val="2"/>
          </rPr>
          <t xml:space="preserve">
CORREGIR NE POR NF</t>
        </r>
      </text>
    </comment>
    <comment ref="B718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  <comment ref="B719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</commentList>
</comments>
</file>

<file path=xl/comments3.xml><?xml version="1.0" encoding="utf-8"?>
<comments xmlns="http://schemas.openxmlformats.org/spreadsheetml/2006/main">
  <authors>
    <author>hncardio3</author>
    <author>DIREOSS-EPIDEMIOLOGI</author>
  </authors>
  <commentList>
    <comment ref="C370" authorId="0">
      <text>
        <r>
          <rPr>
            <b/>
            <sz val="9"/>
            <color indexed="81"/>
            <rFont val="Tahoma"/>
            <family val="2"/>
          </rPr>
          <t>hncardio3:</t>
        </r>
        <r>
          <rPr>
            <sz val="9"/>
            <color indexed="81"/>
            <rFont val="Tahoma"/>
            <family val="2"/>
          </rPr>
          <t xml:space="preserve">
CORREGIR NE POR NF</t>
        </r>
      </text>
    </comment>
    <comment ref="B624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  <comment ref="B625" authorId="1">
      <text>
        <r>
          <rPr>
            <b/>
            <sz val="9"/>
            <color indexed="81"/>
            <rFont val="Tahoma"/>
            <family val="2"/>
          </rPr>
          <t>DIREOSS-EPIDEMIOLOGI:</t>
        </r>
        <r>
          <rPr>
            <sz val="9"/>
            <color indexed="81"/>
            <rFont val="Tahoma"/>
            <family val="2"/>
          </rPr>
          <t xml:space="preserve">
TENIA CODIGO ASOCIADO COMO 1Y 2 59.020.883
</t>
        </r>
      </text>
    </comment>
  </commentList>
</comments>
</file>

<file path=xl/sharedStrings.xml><?xml version="1.0" encoding="utf-8"?>
<sst xmlns="http://schemas.openxmlformats.org/spreadsheetml/2006/main" count="84848" uniqueCount="5509">
  <si>
    <t>59.075.010</t>
  </si>
  <si>
    <t>EPINEFRINA (como clorhidrato  o  tartrato   ácido)</t>
  </si>
  <si>
    <t>1 mg/ml</t>
  </si>
  <si>
    <t>INY</t>
  </si>
  <si>
    <t>1 ml</t>
  </si>
  <si>
    <t>E</t>
  </si>
  <si>
    <t xml:space="preserve"> -</t>
  </si>
  <si>
    <t>HP</t>
  </si>
  <si>
    <t>X</t>
  </si>
  <si>
    <t>-</t>
  </si>
  <si>
    <t xml:space="preserve">EPIRUBICINA CLORHIDRATO       </t>
  </si>
  <si>
    <t xml:space="preserve">INY  </t>
  </si>
  <si>
    <t>59.055.320</t>
  </si>
  <si>
    <t>EPIRUBICINA CLORHIDRATO</t>
  </si>
  <si>
    <t>50 mg</t>
  </si>
  <si>
    <t>59.830.292</t>
  </si>
  <si>
    <t xml:space="preserve">EPOETINA ALFA (ERITROPOYETINA RECOMBINANTE HUMANA ALFA) </t>
  </si>
  <si>
    <t>59.830.288</t>
  </si>
  <si>
    <t>EPOETINA BETA (ERITROPOYETINA BETA RECOMBINANTE HUMANA)</t>
  </si>
  <si>
    <t>30,000 UI</t>
  </si>
  <si>
    <t>R13</t>
  </si>
  <si>
    <t>ANEMIA SECUNDARIA A METADISPLASIA</t>
  </si>
  <si>
    <t xml:space="preserve">ERGOCALCIFEROL                 </t>
  </si>
  <si>
    <t xml:space="preserve"> TAB</t>
  </si>
  <si>
    <t xml:space="preserve">ERGOCALCIFEROL          </t>
  </si>
  <si>
    <t>59.440.320</t>
  </si>
  <si>
    <t>ERGOMETRINA MALEATO</t>
  </si>
  <si>
    <t>59.440.330</t>
  </si>
  <si>
    <t xml:space="preserve">ERGOMETRINA MALEATO </t>
  </si>
  <si>
    <t>0.2 mg</t>
  </si>
  <si>
    <t>TAB</t>
  </si>
  <si>
    <t xml:space="preserve">ERITROMICINA (como estearato o etilsuccinato)     </t>
  </si>
  <si>
    <t>LIQ ORAL</t>
  </si>
  <si>
    <t>59.030.324</t>
  </si>
  <si>
    <t xml:space="preserve">ERITROMICINA (como estearato o etilsuccinato) </t>
  </si>
  <si>
    <t>200-250 mg/5 ml</t>
  </si>
  <si>
    <t>59.030.297</t>
  </si>
  <si>
    <t>500 mg</t>
  </si>
  <si>
    <t>59.055.328</t>
  </si>
  <si>
    <t>ERLOTINIB CLORHIDRATO</t>
  </si>
  <si>
    <t>150 mg</t>
  </si>
  <si>
    <t>59.030.330</t>
  </si>
  <si>
    <t xml:space="preserve">ERTAPENEM </t>
  </si>
  <si>
    <t>1 g</t>
  </si>
  <si>
    <t>INFECCIONES RESISTENTES A BETALACTAMASAS</t>
  </si>
  <si>
    <t>59.070.450</t>
  </si>
  <si>
    <t>ESCOPOLAMINA BUTILBROMURO</t>
  </si>
  <si>
    <t>20 mg/ml</t>
  </si>
  <si>
    <t>59.070.455</t>
  </si>
  <si>
    <t>10 mg</t>
  </si>
  <si>
    <t xml:space="preserve">ESPIRONOLACTONA </t>
  </si>
  <si>
    <t>59.080.320</t>
  </si>
  <si>
    <t>25 mg</t>
  </si>
  <si>
    <t>30 mg</t>
  </si>
  <si>
    <t xml:space="preserve">ESTAVUDINA         </t>
  </si>
  <si>
    <t>ESTRADIOL</t>
  </si>
  <si>
    <t>1 mg</t>
  </si>
  <si>
    <t>59.480.331</t>
  </si>
  <si>
    <t xml:space="preserve">ESTRADIOL  </t>
  </si>
  <si>
    <t>60 mg</t>
  </si>
  <si>
    <t>59.480.315</t>
  </si>
  <si>
    <t xml:space="preserve">ESTRADIOL  VALERATO + DROSPIRENONA </t>
  </si>
  <si>
    <t>59.440.340</t>
  </si>
  <si>
    <t xml:space="preserve">ESTRIOL </t>
  </si>
  <si>
    <t>0.1%</t>
  </si>
  <si>
    <t>CRM VAG</t>
  </si>
  <si>
    <t>15 g</t>
  </si>
  <si>
    <t>59.830.320</t>
  </si>
  <si>
    <t xml:space="preserve">ETAMSILATO </t>
  </si>
  <si>
    <t>2 ml</t>
  </si>
  <si>
    <t>59.065.320</t>
  </si>
  <si>
    <t xml:space="preserve">ETILEFRINA </t>
  </si>
  <si>
    <t>10 mg/ml</t>
  </si>
  <si>
    <t>ETOPOSIDO</t>
  </si>
  <si>
    <t>59.055.340</t>
  </si>
  <si>
    <t>5ml</t>
  </si>
  <si>
    <t xml:space="preserve">ETOSUXIMIDA                           </t>
  </si>
  <si>
    <t xml:space="preserve">ETOSUXIMIDA                 </t>
  </si>
  <si>
    <t>ETRAVIRINA</t>
  </si>
  <si>
    <t>59.055.346</t>
  </si>
  <si>
    <t>EXEMESTANO</t>
  </si>
  <si>
    <t>59.080.390</t>
  </si>
  <si>
    <t xml:space="preserve">FENAZOPIRIDINA </t>
  </si>
  <si>
    <t>100 mg</t>
  </si>
  <si>
    <t>59.035.391</t>
  </si>
  <si>
    <t xml:space="preserve">FENITOINA </t>
  </si>
  <si>
    <t>125 mg/5 ml</t>
  </si>
  <si>
    <t>59.035.400</t>
  </si>
  <si>
    <t xml:space="preserve">FENITOINA SODICA </t>
  </si>
  <si>
    <t>50 mg/ml</t>
  </si>
  <si>
    <t xml:space="preserve">FENITOINA SODICA  </t>
  </si>
  <si>
    <t>5mL</t>
  </si>
  <si>
    <t xml:space="preserve">  TAB</t>
  </si>
  <si>
    <t>59.035.430</t>
  </si>
  <si>
    <t xml:space="preserve">FENOBARBITAL </t>
  </si>
  <si>
    <t>R6</t>
  </si>
  <si>
    <t>59.020.395</t>
  </si>
  <si>
    <t xml:space="preserve">FENTANILO  </t>
  </si>
  <si>
    <t>8.4 mg</t>
  </si>
  <si>
    <t>59.020.390</t>
  </si>
  <si>
    <t xml:space="preserve">FENTANILO (como citrato) </t>
  </si>
  <si>
    <t>2ml</t>
  </si>
  <si>
    <t>10ml</t>
  </si>
  <si>
    <t>59.286.370</t>
  </si>
  <si>
    <t>UNG</t>
  </si>
  <si>
    <t>59.055.339</t>
  </si>
  <si>
    <t xml:space="preserve">FILGRASTIM </t>
  </si>
  <si>
    <t xml:space="preserve">30 000 000 UI </t>
  </si>
  <si>
    <t xml:space="preserve">FILGRASTIM           </t>
  </si>
  <si>
    <t xml:space="preserve">48 000 000 UI </t>
  </si>
  <si>
    <t>FINASTERIDA</t>
  </si>
  <si>
    <t>59.830.410</t>
  </si>
  <si>
    <t>FITOMENADIONA</t>
  </si>
  <si>
    <t>59.080.409</t>
  </si>
  <si>
    <t xml:space="preserve">FLAVOXATO CLORHIDRATO </t>
  </si>
  <si>
    <t>200 mg</t>
  </si>
  <si>
    <t>59.030.399</t>
  </si>
  <si>
    <t>FLUCONAZOL</t>
  </si>
  <si>
    <t>2mg/ml</t>
  </si>
  <si>
    <t>50ml</t>
  </si>
  <si>
    <t>59.030.390</t>
  </si>
  <si>
    <t xml:space="preserve">FLUCONAZOL </t>
  </si>
  <si>
    <t>59.055.297</t>
  </si>
  <si>
    <t xml:space="preserve">FLUDARABINA  </t>
  </si>
  <si>
    <t>59.055.088</t>
  </si>
  <si>
    <t>FLUDARABINA FOSFATO</t>
  </si>
  <si>
    <t xml:space="preserve">FLUFENAZINA DECANOATO O  ENANTATO     </t>
  </si>
  <si>
    <t xml:space="preserve"> INY</t>
  </si>
  <si>
    <t>1mL</t>
  </si>
  <si>
    <t>59.040.001</t>
  </si>
  <si>
    <t xml:space="preserve">FLUMAZENIL  </t>
  </si>
  <si>
    <t>5 ml</t>
  </si>
  <si>
    <t>59.665.405</t>
  </si>
  <si>
    <t xml:space="preserve">FLUOROMETOLONA </t>
  </si>
  <si>
    <t>SOL OFT</t>
  </si>
  <si>
    <t>59.055.395</t>
  </si>
  <si>
    <t xml:space="preserve">FLUOROURACILO </t>
  </si>
  <si>
    <t xml:space="preserve">FLUOROURACILO                 </t>
  </si>
  <si>
    <t>10mL</t>
  </si>
  <si>
    <t>59.760.410</t>
  </si>
  <si>
    <t>FLUOXETINA (como clorhidrato)</t>
  </si>
  <si>
    <t>20 mg</t>
  </si>
  <si>
    <t>59.480.400</t>
  </si>
  <si>
    <t xml:space="preserve">FLUTAMIDA </t>
  </si>
  <si>
    <t>250 mg</t>
  </si>
  <si>
    <t xml:space="preserve">FLUTICASONA PROPIONATO +   SALMETEROL  (como   xinafoato)     </t>
  </si>
  <si>
    <t xml:space="preserve"> AER INH</t>
  </si>
  <si>
    <t>59.075.873</t>
  </si>
  <si>
    <t xml:space="preserve">FOLINATO CÁLCICO        </t>
  </si>
  <si>
    <t xml:space="preserve">FOLINATO CÁLCICO   </t>
  </si>
  <si>
    <t xml:space="preserve">  INY</t>
  </si>
  <si>
    <t>59.440.006</t>
  </si>
  <si>
    <t>600 UI / 0.72 ml</t>
  </si>
  <si>
    <t>59.860.007</t>
  </si>
  <si>
    <t xml:space="preserve">FOSFATO DIBASICO DE SODIO HEPTAHIDRATADO PEDIATRICO </t>
  </si>
  <si>
    <t>65 ml</t>
  </si>
  <si>
    <t>59.860.008</t>
  </si>
  <si>
    <t xml:space="preserve">FOSFATO DIBASICO DE SODIO MONOHIDRATADO ADULTO </t>
  </si>
  <si>
    <t>250 ml</t>
  </si>
  <si>
    <t>59.030.400</t>
  </si>
  <si>
    <t xml:space="preserve">FURAZOLIDONA </t>
  </si>
  <si>
    <t>59.080.410</t>
  </si>
  <si>
    <t xml:space="preserve">FUROSEMIDA </t>
  </si>
  <si>
    <t>40 mg</t>
  </si>
  <si>
    <t>59.080.420</t>
  </si>
  <si>
    <t>59.035.460</t>
  </si>
  <si>
    <t>GABAPENTINA</t>
  </si>
  <si>
    <t>300 mg</t>
  </si>
  <si>
    <t>59.035.490</t>
  </si>
  <si>
    <t>GALANTAMINA</t>
  </si>
  <si>
    <t>8 mg</t>
  </si>
  <si>
    <t>TAB LIB PRO</t>
  </si>
  <si>
    <t>GANCICLOVIR  (como sal  sódica)</t>
  </si>
  <si>
    <t>500mg</t>
  </si>
  <si>
    <t>R2</t>
  </si>
  <si>
    <t>59.055.536</t>
  </si>
  <si>
    <t>GEMCITABINA (como clorhidrato)</t>
  </si>
  <si>
    <t xml:space="preserve">GEMCITABINA (como clorhidrato)            </t>
  </si>
  <si>
    <t>GEMFIBROZILO</t>
  </si>
  <si>
    <t>600 mg</t>
  </si>
  <si>
    <t>59.665.430</t>
  </si>
  <si>
    <t>GENTAMICINA</t>
  </si>
  <si>
    <t>3.5 mg/g</t>
  </si>
  <si>
    <t>UNG OFT</t>
  </si>
  <si>
    <t>59.665.420</t>
  </si>
  <si>
    <t xml:space="preserve">GENTAMICINA  </t>
  </si>
  <si>
    <t>3 mg/ ml</t>
  </si>
  <si>
    <t>GENTAMICINA (como sulfato)</t>
  </si>
  <si>
    <t>40 mg/ml</t>
  </si>
  <si>
    <t xml:space="preserve">GENTAMICINA (como sulfato) </t>
  </si>
  <si>
    <t>59.038.420</t>
  </si>
  <si>
    <t xml:space="preserve">GLIBENCLAMIDA </t>
  </si>
  <si>
    <t>5 mg</t>
  </si>
  <si>
    <t xml:space="preserve">GLICEROL                         </t>
  </si>
  <si>
    <t xml:space="preserve"> SUP</t>
  </si>
  <si>
    <t>5mg/mL</t>
  </si>
  <si>
    <t>59.860.305</t>
  </si>
  <si>
    <t xml:space="preserve">GLUCOSA  </t>
  </si>
  <si>
    <t>33.3%</t>
  </si>
  <si>
    <t>20 ml</t>
  </si>
  <si>
    <t>59.860.285</t>
  </si>
  <si>
    <t>59.860.280</t>
  </si>
  <si>
    <t>59.860.295</t>
  </si>
  <si>
    <t xml:space="preserve">GLUCOSA en Agua  </t>
  </si>
  <si>
    <t>59.860.006</t>
  </si>
  <si>
    <t>500 ml</t>
  </si>
  <si>
    <t>59.860.270</t>
  </si>
  <si>
    <t xml:space="preserve">GLUCOSA EN AGUA + SODIO CLORURO </t>
  </si>
  <si>
    <t>5% + 0.9%</t>
  </si>
  <si>
    <t>59.480.421</t>
  </si>
  <si>
    <t>GONADOTROPINA CORIONICA</t>
  </si>
  <si>
    <t>5 000 UI</t>
  </si>
  <si>
    <t>59.075.001</t>
  </si>
  <si>
    <t xml:space="preserve">GUAIFENESINA  </t>
  </si>
  <si>
    <t>100 mg/5ml</t>
  </si>
  <si>
    <t>59.760.485</t>
  </si>
  <si>
    <t xml:space="preserve">HALOPERIDOL </t>
  </si>
  <si>
    <t>2 mg/ml</t>
  </si>
  <si>
    <t>Gotas</t>
  </si>
  <si>
    <t>59.760.475</t>
  </si>
  <si>
    <t>5 mg/ml</t>
  </si>
  <si>
    <t xml:space="preserve">HALOPERIDOL  (como decanoato)       </t>
  </si>
  <si>
    <t xml:space="preserve">HALOPERIDOL               </t>
  </si>
  <si>
    <t>10mg</t>
  </si>
  <si>
    <t xml:space="preserve"> TAB </t>
  </si>
  <si>
    <t xml:space="preserve">HALOPERIDOL    </t>
  </si>
  <si>
    <t>59.080.460</t>
  </si>
  <si>
    <t xml:space="preserve">HIDROCLOROTIAZIDA </t>
  </si>
  <si>
    <t xml:space="preserve">HIDROCLOROTIAZIDA               </t>
  </si>
  <si>
    <t>59.285.466</t>
  </si>
  <si>
    <t xml:space="preserve">HIDROCORTISONA (como acetato)  </t>
  </si>
  <si>
    <t>CRM TOP</t>
  </si>
  <si>
    <t>HIDROCORTISONA (como succinato sódico)</t>
  </si>
  <si>
    <t>59.480.465</t>
  </si>
  <si>
    <t>59.055.460</t>
  </si>
  <si>
    <t>HIDROXICARBAMIDA</t>
  </si>
  <si>
    <t xml:space="preserve">HIDROXICLOROQUINA SULFATO          </t>
  </si>
  <si>
    <t>59.830.480</t>
  </si>
  <si>
    <t xml:space="preserve">HIDROXOCOBALAMINA </t>
  </si>
  <si>
    <t>59.505.124</t>
  </si>
  <si>
    <t>HIERRO (como sacarato)</t>
  </si>
  <si>
    <t>59.830.834</t>
  </si>
  <si>
    <t>HIERRO (como sulfato)</t>
  </si>
  <si>
    <t>59.830.832</t>
  </si>
  <si>
    <t>59.830.830</t>
  </si>
  <si>
    <t>HIERRO (como sulfato) + ACIDO FOLICO</t>
  </si>
  <si>
    <t>59.070.470</t>
  </si>
  <si>
    <t>HOMATROPINA METILBROMURO</t>
  </si>
  <si>
    <t>59.480.480</t>
  </si>
  <si>
    <t xml:space="preserve">HORMONA DEL CRECIMIENTO </t>
  </si>
  <si>
    <t>UI</t>
  </si>
  <si>
    <t>59.020.485</t>
  </si>
  <si>
    <t>IBUPROFENO</t>
  </si>
  <si>
    <t>100 mg/5 ml</t>
  </si>
  <si>
    <t>59.020.486</t>
  </si>
  <si>
    <t xml:space="preserve">IBUPROFENO  </t>
  </si>
  <si>
    <t>400 mg</t>
  </si>
  <si>
    <t>59.055.500</t>
  </si>
  <si>
    <t xml:space="preserve">IFOSFAMIDA </t>
  </si>
  <si>
    <t>59.030.481</t>
  </si>
  <si>
    <t xml:space="preserve">IMATINIB (como mesilato) </t>
  </si>
  <si>
    <t>59.030.482</t>
  </si>
  <si>
    <t>59.030.480</t>
  </si>
  <si>
    <t xml:space="preserve">IMIPENEN + CILASTATINA (como sal sódica) </t>
  </si>
  <si>
    <t>500 mg + 500 mg</t>
  </si>
  <si>
    <t>59.020.141</t>
  </si>
  <si>
    <t xml:space="preserve">INFLIXIMAB  </t>
  </si>
  <si>
    <t>59.038.498</t>
  </si>
  <si>
    <t xml:space="preserve">INSULINA  GLARGINA  </t>
  </si>
  <si>
    <t>100 UI/ml</t>
  </si>
  <si>
    <t>3 ml</t>
  </si>
  <si>
    <t>59.038.480</t>
  </si>
  <si>
    <t xml:space="preserve">INSULINA CRISTALINA </t>
  </si>
  <si>
    <t>59.038.495</t>
  </si>
  <si>
    <t>10 ml</t>
  </si>
  <si>
    <t>59.055.508</t>
  </si>
  <si>
    <t>3'000.000 UI</t>
  </si>
  <si>
    <t xml:space="preserve">INTERFERON ALFA 2a  </t>
  </si>
  <si>
    <t>9'000.000 UI</t>
  </si>
  <si>
    <t>59.055.509</t>
  </si>
  <si>
    <t>INTERFERON ALFA 2b</t>
  </si>
  <si>
    <t>3 000 000  – 10 000 0U0 UI</t>
  </si>
  <si>
    <t>ESCLEROSIS MULTIPLE</t>
  </si>
  <si>
    <t>59.055.511</t>
  </si>
  <si>
    <t>0.3 mg</t>
  </si>
  <si>
    <t>59.055.516</t>
  </si>
  <si>
    <t>180 mcg</t>
  </si>
  <si>
    <t>59.055.510</t>
  </si>
  <si>
    <t>100 mcg</t>
  </si>
  <si>
    <t>IOBITRIDOL</t>
  </si>
  <si>
    <t>59.075.854</t>
  </si>
  <si>
    <t xml:space="preserve">IPRATROPIO BROMURO </t>
  </si>
  <si>
    <t>20 mcg/dosis</t>
  </si>
  <si>
    <t>AER INH</t>
  </si>
  <si>
    <t>200 DOSIS</t>
  </si>
  <si>
    <t>59.055.647</t>
  </si>
  <si>
    <t>IRINOTECAN  CLORHIDRATO</t>
  </si>
  <si>
    <t>59.030.487</t>
  </si>
  <si>
    <t>ISOCONAZOL</t>
  </si>
  <si>
    <t>59.030.489</t>
  </si>
  <si>
    <t xml:space="preserve">ISOCONAZOL </t>
  </si>
  <si>
    <t>TAB VAG</t>
  </si>
  <si>
    <t>x</t>
  </si>
  <si>
    <t>100 ml</t>
  </si>
  <si>
    <t>59.065.495</t>
  </si>
  <si>
    <t xml:space="preserve">ISOSORBIDA DINITRATO  </t>
  </si>
  <si>
    <t>TAB SL</t>
  </si>
  <si>
    <t>59.065.505</t>
  </si>
  <si>
    <t>ISOSORBIDA MONONITRATO</t>
  </si>
  <si>
    <t>59.960.490</t>
  </si>
  <si>
    <t xml:space="preserve">ISOTRETINOINA </t>
  </si>
  <si>
    <t>59.440.490</t>
  </si>
  <si>
    <t>ISOXSUPRINA CLORHIDRATO</t>
  </si>
  <si>
    <t>59.440.500</t>
  </si>
  <si>
    <t xml:space="preserve">ISOXSUPRINA CLORHIDRATO  </t>
  </si>
  <si>
    <t>IXABEPILONE</t>
  </si>
  <si>
    <t>C.A. MAMA</t>
  </si>
  <si>
    <t>15mg</t>
  </si>
  <si>
    <t>59.020.005</t>
  </si>
  <si>
    <t>59.070.001</t>
  </si>
  <si>
    <t xml:space="preserve">LACTULOSA </t>
  </si>
  <si>
    <t>3.33 g/5 ml</t>
  </si>
  <si>
    <t>59.055.002</t>
  </si>
  <si>
    <t xml:space="preserve">LAMIVUDINA </t>
  </si>
  <si>
    <t>59.065.016</t>
  </si>
  <si>
    <t>LANATOSIDO C</t>
  </si>
  <si>
    <t>59.665.821</t>
  </si>
  <si>
    <t xml:space="preserve">LATANOPROST </t>
  </si>
  <si>
    <t>0.005%</t>
  </si>
  <si>
    <t>2.5 ml</t>
  </si>
  <si>
    <t>59.020.139</t>
  </si>
  <si>
    <t xml:space="preserve">LEFLUNOMIDA </t>
  </si>
  <si>
    <t>59.055.128</t>
  </si>
  <si>
    <t xml:space="preserve">LETROZOL </t>
  </si>
  <si>
    <t>2.5 mg</t>
  </si>
  <si>
    <t>59.480.525</t>
  </si>
  <si>
    <t>11.25 mg</t>
  </si>
  <si>
    <t>7,5 mg.</t>
  </si>
  <si>
    <t>LEVETIRACETAM</t>
  </si>
  <si>
    <t xml:space="preserve"> CRISIS EPILEPTICA REFRACTARIA.</t>
  </si>
  <si>
    <t>59.060.534</t>
  </si>
  <si>
    <t xml:space="preserve">LEVODOPA + CARBIDOPA </t>
  </si>
  <si>
    <t>250 mg + 25 mg</t>
  </si>
  <si>
    <t>59.030.344</t>
  </si>
  <si>
    <t xml:space="preserve">LEVOFLOXACINO </t>
  </si>
  <si>
    <t>59.030.532</t>
  </si>
  <si>
    <t>59.760.544</t>
  </si>
  <si>
    <t>LEVOMEPROMAZINA</t>
  </si>
  <si>
    <t>25 mg/ml</t>
  </si>
  <si>
    <t>59.760.534</t>
  </si>
  <si>
    <t>LEVOMEPROMAZINA (como maleato)</t>
  </si>
  <si>
    <t>59.760.539</t>
  </si>
  <si>
    <t>59.480.540</t>
  </si>
  <si>
    <t>LEVOTIROXINA  SODICA</t>
  </si>
  <si>
    <t>100 mcg (0.1 mg)</t>
  </si>
  <si>
    <t>59.025.567</t>
  </si>
  <si>
    <t>LIDOCAINA CLORHIDRATO + EPINEFRINA</t>
  </si>
  <si>
    <t>CARPULA</t>
  </si>
  <si>
    <t>2-4%</t>
  </si>
  <si>
    <t>59.025.564</t>
  </si>
  <si>
    <t>59.030.554</t>
  </si>
  <si>
    <t xml:space="preserve">LINEZOLID  </t>
  </si>
  <si>
    <t>RESISTENCIA Y/O RAM SEVERO A VANCOMICINA</t>
  </si>
  <si>
    <t>59.760.549</t>
  </si>
  <si>
    <t xml:space="preserve">LITIO CARBONATO   </t>
  </si>
  <si>
    <t>59.030.289</t>
  </si>
  <si>
    <t xml:space="preserve">LOPINAVIR + RITONAVIR </t>
  </si>
  <si>
    <t>200 mg+50 mg</t>
  </si>
  <si>
    <t>59.045.152</t>
  </si>
  <si>
    <t>LORATADINA</t>
  </si>
  <si>
    <t>5 mg/5 ml</t>
  </si>
  <si>
    <t>59.045.151</t>
  </si>
  <si>
    <t xml:space="preserve">LORATADINA </t>
  </si>
  <si>
    <t>59.070.532</t>
  </si>
  <si>
    <t>PLV</t>
  </si>
  <si>
    <t>59.065.566</t>
  </si>
  <si>
    <t>MAGNESIO SULFATO</t>
  </si>
  <si>
    <t>59.080.566</t>
  </si>
  <si>
    <t>MANITOL</t>
  </si>
  <si>
    <t>59.055.127</t>
  </si>
  <si>
    <t>59.055.584</t>
  </si>
  <si>
    <t>MEMANTINA CLORHIDRATO</t>
  </si>
  <si>
    <t>59.055.586</t>
  </si>
  <si>
    <t>MERCAPTOPURINA</t>
  </si>
  <si>
    <t>59.030.577</t>
  </si>
  <si>
    <t xml:space="preserve">MEROPENEM   </t>
  </si>
  <si>
    <t>59.020.554</t>
  </si>
  <si>
    <t xml:space="preserve">MESALAZINA </t>
  </si>
  <si>
    <t>59.080.570</t>
  </si>
  <si>
    <t>MESNA</t>
  </si>
  <si>
    <t>100 mg/ml</t>
  </si>
  <si>
    <t>4 ml</t>
  </si>
  <si>
    <t>59.020.566</t>
  </si>
  <si>
    <t xml:space="preserve">METAMIZOL  </t>
  </si>
  <si>
    <t>0.5 g/ml</t>
  </si>
  <si>
    <t>59.020.564</t>
  </si>
  <si>
    <t>METAMIZOL  SODICO</t>
  </si>
  <si>
    <t>500 mg/ml</t>
  </si>
  <si>
    <t>59.480.005</t>
  </si>
  <si>
    <t>METFORMINA CLORHIDRATO</t>
  </si>
  <si>
    <t>850 mg</t>
  </si>
  <si>
    <t>59.065.572</t>
  </si>
  <si>
    <t xml:space="preserve">METILDOPA </t>
  </si>
  <si>
    <t>METILFENIDATO</t>
  </si>
  <si>
    <t>18 mg</t>
  </si>
  <si>
    <t>59.480.586</t>
  </si>
  <si>
    <t>METILPREDNISOLONA (como succinato sódico)</t>
  </si>
  <si>
    <t>59.285.538</t>
  </si>
  <si>
    <t>METILPREDNISOLONA ACEPONATO</t>
  </si>
  <si>
    <t>SOL</t>
  </si>
  <si>
    <t>59.285.536</t>
  </si>
  <si>
    <t>METILPREDNISOLONA ACEPONATO Emulsión</t>
  </si>
  <si>
    <t>LOC</t>
  </si>
  <si>
    <t>59.070.571</t>
  </si>
  <si>
    <t>METOCLOPRAMIDA</t>
  </si>
  <si>
    <t xml:space="preserve"> 5mg/ml</t>
  </si>
  <si>
    <t>59.055.611</t>
  </si>
  <si>
    <t>METOTREXATO (como sal sódica)</t>
  </si>
  <si>
    <t>59.055.601</t>
  </si>
  <si>
    <t>59.505.908</t>
  </si>
  <si>
    <t>METOXIPOLIETILENGLICOL EPOETINA BETA</t>
  </si>
  <si>
    <t>59.030.579</t>
  </si>
  <si>
    <t>59.030.576</t>
  </si>
  <si>
    <t>59.440.566</t>
  </si>
  <si>
    <t xml:space="preserve">METRONIDAZOL  </t>
  </si>
  <si>
    <t>OVU</t>
  </si>
  <si>
    <t>59.030.587</t>
  </si>
  <si>
    <t>METRONIDAZOL (como benzoato)</t>
  </si>
  <si>
    <t>250 mg/5 ml</t>
  </si>
  <si>
    <t>59.505.126</t>
  </si>
  <si>
    <t xml:space="preserve">MICOFENOLATO MOFETILO  </t>
  </si>
  <si>
    <t>59.760.578</t>
  </si>
  <si>
    <t>MIDAZOLAM  MALEATO</t>
  </si>
  <si>
    <t>15 mg</t>
  </si>
  <si>
    <t>59.060.580</t>
  </si>
  <si>
    <t>MIDAZOLAM (como chorhidrato)</t>
  </si>
  <si>
    <t>1 mg/ ml</t>
  </si>
  <si>
    <t>59.760.146</t>
  </si>
  <si>
    <t xml:space="preserve">MIRTAZAPINA </t>
  </si>
  <si>
    <t>59.055.621</t>
  </si>
  <si>
    <t xml:space="preserve">MITOMICINA </t>
  </si>
  <si>
    <t>59.055.630</t>
  </si>
  <si>
    <t xml:space="preserve">MITOXANTRONA (como diclorhidrato) </t>
  </si>
  <si>
    <t>59.760.580</t>
  </si>
  <si>
    <t xml:space="preserve">MOCLOBEMIDA  </t>
  </si>
  <si>
    <t>50mcg</t>
  </si>
  <si>
    <t>SPR NAS</t>
  </si>
  <si>
    <t>59.020.586</t>
  </si>
  <si>
    <t xml:space="preserve">MORFINA CLORHIDRATO </t>
  </si>
  <si>
    <t>10 mg/ ml</t>
  </si>
  <si>
    <t>59.020.590</t>
  </si>
  <si>
    <t>MORFINA SULFATO</t>
  </si>
  <si>
    <t>59.070.004</t>
  </si>
  <si>
    <t xml:space="preserve">MOSAPRIDA CITRATO </t>
  </si>
  <si>
    <t>59.030.588</t>
  </si>
  <si>
    <t>MUPIROCINA (como mupirocina  cálcica)</t>
  </si>
  <si>
    <t>59.665.610</t>
  </si>
  <si>
    <t>NAFAZOLINA CORHIDRATO</t>
  </si>
  <si>
    <t>59.600.636</t>
  </si>
  <si>
    <t>1 ml.</t>
  </si>
  <si>
    <t>59.505.061</t>
  </si>
  <si>
    <t xml:space="preserve">NEVIRAPINA  </t>
  </si>
  <si>
    <t>59.065.638</t>
  </si>
  <si>
    <t xml:space="preserve">NIMODIPINO </t>
  </si>
  <si>
    <t>59.065.639</t>
  </si>
  <si>
    <t xml:space="preserve">NIMODIPINO  </t>
  </si>
  <si>
    <t>200mcg/ml (0,2mg/ml)</t>
  </si>
  <si>
    <t>50 ml</t>
  </si>
  <si>
    <t>59.030.648</t>
  </si>
  <si>
    <t>NISTATINA</t>
  </si>
  <si>
    <t>100,000 UI/ml</t>
  </si>
  <si>
    <t>NITROFURAL</t>
  </si>
  <si>
    <t>0.2%</t>
  </si>
  <si>
    <t>POM</t>
  </si>
  <si>
    <t>35g</t>
  </si>
  <si>
    <t>59.080.636</t>
  </si>
  <si>
    <t xml:space="preserve">NITROFURANTOINA </t>
  </si>
  <si>
    <t>NITROPRUSIATO SODICO</t>
  </si>
  <si>
    <t>59.480.630</t>
  </si>
  <si>
    <t>OCTREOTIDA</t>
  </si>
  <si>
    <t>0.2 mg/ ml</t>
  </si>
  <si>
    <t>OCTREOTIDA ACETATO</t>
  </si>
  <si>
    <t>INY LIB PROL</t>
  </si>
  <si>
    <t>ACROMEGALIA Y TUMOR NEUROENDOCRINO</t>
  </si>
  <si>
    <t xml:space="preserve">OFLOXACINO </t>
  </si>
  <si>
    <t>0.3%</t>
  </si>
  <si>
    <t>SOL OTI</t>
  </si>
  <si>
    <t>59.760.607</t>
  </si>
  <si>
    <t>OLANZAPINA</t>
  </si>
  <si>
    <t>59.760.597</t>
  </si>
  <si>
    <t xml:space="preserve">OLANZAPINA </t>
  </si>
  <si>
    <t>59.760.899</t>
  </si>
  <si>
    <t xml:space="preserve">OLOPATADINA CLORHIDRATO </t>
  </si>
  <si>
    <t>59.070.590</t>
  </si>
  <si>
    <t xml:space="preserve">OMEPRAZOL </t>
  </si>
  <si>
    <t>59.070.480</t>
  </si>
  <si>
    <t xml:space="preserve">OMEPRAZOL (como sal sódica) </t>
  </si>
  <si>
    <t>ONDANSETRON (Como Clorhidrato)</t>
  </si>
  <si>
    <t>8mg</t>
  </si>
  <si>
    <t>59.600.650</t>
  </si>
  <si>
    <t xml:space="preserve">ORFENADRINA CITRATO </t>
  </si>
  <si>
    <t>59.600.657</t>
  </si>
  <si>
    <t>30 mg/ ml</t>
  </si>
  <si>
    <t>59.030.657</t>
  </si>
  <si>
    <t>59.055.660</t>
  </si>
  <si>
    <t>OXALIPLATINO</t>
  </si>
  <si>
    <t>59.035.600</t>
  </si>
  <si>
    <t xml:space="preserve">OXCARBAZEPINA  </t>
  </si>
  <si>
    <t>59.020.450</t>
  </si>
  <si>
    <t>OXICODONA CLORHIDRATO</t>
  </si>
  <si>
    <t>59.440.657</t>
  </si>
  <si>
    <t xml:space="preserve">OXITOCINA </t>
  </si>
  <si>
    <t>10 UI/ml</t>
  </si>
  <si>
    <t>59.055.670</t>
  </si>
  <si>
    <t xml:space="preserve">PACLITAXEL </t>
  </si>
  <si>
    <t>59.055.537</t>
  </si>
  <si>
    <t xml:space="preserve">PACLITAXEL  </t>
  </si>
  <si>
    <t>59.020.020</t>
  </si>
  <si>
    <t>PARACETAMOL</t>
  </si>
  <si>
    <t>120 mg/5 ml</t>
  </si>
  <si>
    <t>59.020.010</t>
  </si>
  <si>
    <t xml:space="preserve"> </t>
  </si>
  <si>
    <t>59.020.030</t>
  </si>
  <si>
    <t xml:space="preserve">PARACETAMOL </t>
  </si>
  <si>
    <t>59.055.675</t>
  </si>
  <si>
    <t>PEMETREXED</t>
  </si>
  <si>
    <t>59.020.275</t>
  </si>
  <si>
    <t xml:space="preserve">PENICILAMINA </t>
  </si>
  <si>
    <t>59.030.692</t>
  </si>
  <si>
    <t>1'000.000 UI</t>
  </si>
  <si>
    <t>59.065.001</t>
  </si>
  <si>
    <t xml:space="preserve">PENTOXIFILINA </t>
  </si>
  <si>
    <t>59.285.678</t>
  </si>
  <si>
    <t>PERMETRINA</t>
  </si>
  <si>
    <t xml:space="preserve">PERMETRINA             </t>
  </si>
  <si>
    <t>59.020.687</t>
  </si>
  <si>
    <t>PETIDINA CLORHIDRATO</t>
  </si>
  <si>
    <t>59.665.679</t>
  </si>
  <si>
    <t xml:space="preserve">PILOCARPINA CLORHIDRATO </t>
  </si>
  <si>
    <t>10 - 15 ml</t>
  </si>
  <si>
    <t>59.070.003</t>
  </si>
  <si>
    <t>PINAVERIO BROMURO</t>
  </si>
  <si>
    <t>59.038.677</t>
  </si>
  <si>
    <t xml:space="preserve">PIOGLITAZONA CLORHIDRATO  </t>
  </si>
  <si>
    <t>59.030.700</t>
  </si>
  <si>
    <t xml:space="preserve">PIPERACILINA + TAZOBACTAM SODICO </t>
  </si>
  <si>
    <t>4 g+500 mg</t>
  </si>
  <si>
    <t>59.600.677</t>
  </si>
  <si>
    <t xml:space="preserve">PIRIDOSTIGMINA BROMURO   </t>
  </si>
  <si>
    <t>59.960.677</t>
  </si>
  <si>
    <t xml:space="preserve">PIRIDOXINA CLORHIDRATO </t>
  </si>
  <si>
    <t>59.830.308</t>
  </si>
  <si>
    <t xml:space="preserve">POLIESTER MUCOPOLISACARIDO DEL ACIDO SULFURICO </t>
  </si>
  <si>
    <t>20 g</t>
  </si>
  <si>
    <t>59.830.665</t>
  </si>
  <si>
    <t>POLIGELINA C/S ELECTROLITOS</t>
  </si>
  <si>
    <t>3.5%</t>
  </si>
  <si>
    <t>59.860.677</t>
  </si>
  <si>
    <t>PRAMIPEXOL</t>
  </si>
  <si>
    <t>1mg</t>
  </si>
  <si>
    <t>59.030.712</t>
  </si>
  <si>
    <t>PRAZICUANTEL</t>
  </si>
  <si>
    <t>59.030.710</t>
  </si>
  <si>
    <t>150mg</t>
  </si>
  <si>
    <t>59.665.695</t>
  </si>
  <si>
    <t xml:space="preserve">PREDNISOLONA ACETATO </t>
  </si>
  <si>
    <t>SUS OFT</t>
  </si>
  <si>
    <t>5 ml.</t>
  </si>
  <si>
    <t>59.480.682</t>
  </si>
  <si>
    <t xml:space="preserve">PREDNISONA </t>
  </si>
  <si>
    <t>59.480.677</t>
  </si>
  <si>
    <t xml:space="preserve">PREDNISONA  </t>
  </si>
  <si>
    <t>59.480.687</t>
  </si>
  <si>
    <t xml:space="preserve">PREDNISONA   </t>
  </si>
  <si>
    <t>59.030.717</t>
  </si>
  <si>
    <t xml:space="preserve">PRIMAQUINA (como fosfato) </t>
  </si>
  <si>
    <t>59.480.703</t>
  </si>
  <si>
    <t xml:space="preserve">PROGESTERONA  </t>
  </si>
  <si>
    <t>59.025.693</t>
  </si>
  <si>
    <t>PROPOFOL</t>
  </si>
  <si>
    <t>59.065.687</t>
  </si>
  <si>
    <t>PROPRANOLOL CLORHIDRATO</t>
  </si>
  <si>
    <t>59.830.677</t>
  </si>
  <si>
    <t xml:space="preserve">PROTAMINA SULFATO </t>
  </si>
  <si>
    <t>59.760.011</t>
  </si>
  <si>
    <t xml:space="preserve">QUETIAPINA  </t>
  </si>
  <si>
    <t>59.055.012</t>
  </si>
  <si>
    <t xml:space="preserve">RALOXIFENO CLORHIDRATO  </t>
  </si>
  <si>
    <t>59.055.018</t>
  </si>
  <si>
    <t>RALTEGRAVIR</t>
  </si>
  <si>
    <t>59.020.147</t>
  </si>
  <si>
    <t>RANIBIZUMAB</t>
  </si>
  <si>
    <t>DEGENERACION MACULAR NEOVASCULAR ASOCIADA A EDAD.  EDEMA MACULAR EN DIABETES.</t>
  </si>
  <si>
    <t>59.070.783</t>
  </si>
  <si>
    <t>RANITIDINA (como clorhidrato)</t>
  </si>
  <si>
    <t>59.070.785</t>
  </si>
  <si>
    <t>2 ml.</t>
  </si>
  <si>
    <t>59.020.824</t>
  </si>
  <si>
    <t xml:space="preserve">REMIFENTANILO CLORHIDRATO </t>
  </si>
  <si>
    <t>59.030.783</t>
  </si>
  <si>
    <t xml:space="preserve">RIFAMPICINA </t>
  </si>
  <si>
    <t>59.030.788</t>
  </si>
  <si>
    <t>59.860.783</t>
  </si>
  <si>
    <t>1 L</t>
  </si>
  <si>
    <t>59.760.130</t>
  </si>
  <si>
    <t>RISPERIDONA DE LIBERACION PROLONGADA</t>
  </si>
  <si>
    <t>59.055.003</t>
  </si>
  <si>
    <t xml:space="preserve">RITONAVIR </t>
  </si>
  <si>
    <t>59.055.011</t>
  </si>
  <si>
    <t xml:space="preserve">RITUXIMAB </t>
  </si>
  <si>
    <t>59.055.013</t>
  </si>
  <si>
    <t>59.055.020</t>
  </si>
  <si>
    <t>RIVAROXABAN</t>
  </si>
  <si>
    <t>Item</t>
  </si>
  <si>
    <t>Código</t>
  </si>
  <si>
    <t>Principio Activo</t>
  </si>
  <si>
    <t>Concentración</t>
  </si>
  <si>
    <t>Form Farm</t>
  </si>
  <si>
    <t>Presentación</t>
  </si>
  <si>
    <t>Tip</t>
  </si>
  <si>
    <t>Nv</t>
  </si>
  <si>
    <t>RU</t>
  </si>
  <si>
    <t>PN</t>
  </si>
  <si>
    <t>AL</t>
  </si>
  <si>
    <t>AN</t>
  </si>
  <si>
    <t>CA</t>
  </si>
  <si>
    <t>CD</t>
  </si>
  <si>
    <t>CG</t>
  </si>
  <si>
    <t>CR</t>
  </si>
  <si>
    <t>CT</t>
  </si>
  <si>
    <t>DE</t>
  </si>
  <si>
    <t>EM</t>
  </si>
  <si>
    <t>EN</t>
  </si>
  <si>
    <t>GA</t>
  </si>
  <si>
    <t>GE</t>
  </si>
  <si>
    <t>GO</t>
  </si>
  <si>
    <t>HE</t>
  </si>
  <si>
    <t>EI</t>
  </si>
  <si>
    <t>MF</t>
  </si>
  <si>
    <t>MI</t>
  </si>
  <si>
    <t>NC</t>
  </si>
  <si>
    <t>NE</t>
  </si>
  <si>
    <t>NF</t>
  </si>
  <si>
    <t>NR</t>
  </si>
  <si>
    <t>OD</t>
  </si>
  <si>
    <t>OF</t>
  </si>
  <si>
    <t>ON</t>
  </si>
  <si>
    <t>OT</t>
  </si>
  <si>
    <t>PE</t>
  </si>
  <si>
    <t>RE</t>
  </si>
  <si>
    <t>RX</t>
  </si>
  <si>
    <t>TR</t>
  </si>
  <si>
    <t>UCI</t>
  </si>
  <si>
    <t>UR</t>
  </si>
  <si>
    <t>SM</t>
  </si>
  <si>
    <t>OBSERVACIONES</t>
  </si>
  <si>
    <t>59.600.643</t>
  </si>
  <si>
    <t xml:space="preserve">RIVASTIGMINA </t>
  </si>
  <si>
    <t>9 mg</t>
  </si>
  <si>
    <t>59.025.070</t>
  </si>
  <si>
    <t xml:space="preserve">ROCURONIO BROMURO  </t>
  </si>
  <si>
    <t>59.075.853</t>
  </si>
  <si>
    <t xml:space="preserve">SALBUTAMOL (como sulfato) </t>
  </si>
  <si>
    <t>100 mcg/dosis</t>
  </si>
  <si>
    <t>200-300 dosis</t>
  </si>
  <si>
    <t>59.860.823</t>
  </si>
  <si>
    <t xml:space="preserve">SALES DE REHIDRATACION ORAL </t>
  </si>
  <si>
    <t>20.5 g/L</t>
  </si>
  <si>
    <t>59.760.409</t>
  </si>
  <si>
    <t>SERTRALINA (como clorhidrato)</t>
  </si>
  <si>
    <t xml:space="preserve">SERTRALINA (como clorhidrato)              </t>
  </si>
  <si>
    <t>59.070.002</t>
  </si>
  <si>
    <t>SIMETICONA</t>
  </si>
  <si>
    <t>80 mg/ml ó mas</t>
  </si>
  <si>
    <t>59.860.833</t>
  </si>
  <si>
    <t xml:space="preserve">SODIO BICARBONATO </t>
  </si>
  <si>
    <t>8.4%</t>
  </si>
  <si>
    <t>20ml</t>
  </si>
  <si>
    <t>59.860.838</t>
  </si>
  <si>
    <t xml:space="preserve">SODIO CLORURO </t>
  </si>
  <si>
    <t>59.960.036</t>
  </si>
  <si>
    <t>0.9%</t>
  </si>
  <si>
    <t>59.960.039</t>
  </si>
  <si>
    <t>59.860.843</t>
  </si>
  <si>
    <t>1000 ml</t>
  </si>
  <si>
    <t>59.860.848</t>
  </si>
  <si>
    <t>59.080.830</t>
  </si>
  <si>
    <t>SOLIFENACINA</t>
  </si>
  <si>
    <t>59.070.831</t>
  </si>
  <si>
    <t>1 g/5 ml</t>
  </si>
  <si>
    <t xml:space="preserve">SUERO ANTIBOTROPICO                  </t>
  </si>
  <si>
    <t xml:space="preserve">SUERO ANTICROTALICO                  </t>
  </si>
  <si>
    <t xml:space="preserve">SUERO ANTILACHESICO                  </t>
  </si>
  <si>
    <t xml:space="preserve">SUERO ANTILOXOSCELICO                  </t>
  </si>
  <si>
    <t xml:space="preserve">SUERO ANTIRRABICO                  </t>
  </si>
  <si>
    <t xml:space="preserve">SULFACETAMIDA SODICA          </t>
  </si>
  <si>
    <t>10-15%</t>
  </si>
  <si>
    <t>59.030.828</t>
  </si>
  <si>
    <t>SULFAMETOXAZOL+TRIMETOPRIMA</t>
  </si>
  <si>
    <t>200 mg + 40mg/5ml</t>
  </si>
  <si>
    <t>59.030.823</t>
  </si>
  <si>
    <t xml:space="preserve">SULFAMETOXAZOL+TRIMETOPRIMA </t>
  </si>
  <si>
    <t>800 mg+160 mg</t>
  </si>
  <si>
    <t>59.030.820</t>
  </si>
  <si>
    <t>59.070.833</t>
  </si>
  <si>
    <t xml:space="preserve">SULFASALAZINA  </t>
  </si>
  <si>
    <t xml:space="preserve">SULPIRIDA           </t>
  </si>
  <si>
    <t>59.440.695</t>
  </si>
  <si>
    <t xml:space="preserve">SURFACTANTE PULMONAR  </t>
  </si>
  <si>
    <t>SOL INTRAT/SUS INTRAT</t>
  </si>
  <si>
    <t>59.505.009</t>
  </si>
  <si>
    <t xml:space="preserve">DARUNAVIR ETANOLATO </t>
  </si>
  <si>
    <t>59.055.285</t>
  </si>
  <si>
    <t>DAUNORUBICINA  (como clorhidrato)</t>
  </si>
  <si>
    <t>59.480.260</t>
  </si>
  <si>
    <t>DESMOPRESINA ACETATO</t>
  </si>
  <si>
    <t>10mcg/dosis</t>
  </si>
  <si>
    <t>DIAB.  INSIPIDA CENTRAL.</t>
  </si>
  <si>
    <t>59.440.005</t>
  </si>
  <si>
    <t>59.665.180</t>
  </si>
  <si>
    <t>DEXAMETASONA</t>
  </si>
  <si>
    <t xml:space="preserve">DEXAMETASONA (como dexametasona  fosfato     sódico)  </t>
  </si>
  <si>
    <t>59.480.274</t>
  </si>
  <si>
    <t xml:space="preserve">DEXAMETASONA FOSFATO (como sal sódica) </t>
  </si>
  <si>
    <t>59.055.679</t>
  </si>
  <si>
    <t>DEXRAZOXANO (como clorhidrato)</t>
  </si>
  <si>
    <t>59.075.289</t>
  </si>
  <si>
    <t xml:space="preserve">DEXTROMETORFANO BROMHIDRATO  </t>
  </si>
  <si>
    <t>15 mg/5 ml</t>
  </si>
  <si>
    <t>59.035.270</t>
  </si>
  <si>
    <t>5 mg/ ml</t>
  </si>
  <si>
    <t>59.760.270</t>
  </si>
  <si>
    <t xml:space="preserve">DIAZEPAM  </t>
  </si>
  <si>
    <t>59.020.285</t>
  </si>
  <si>
    <t xml:space="preserve">DICLOFENACO </t>
  </si>
  <si>
    <t>59.665.195</t>
  </si>
  <si>
    <t>DICLOFENACO SODICO</t>
  </si>
  <si>
    <t>59.020.280</t>
  </si>
  <si>
    <t>59.020.290</t>
  </si>
  <si>
    <t>59.030.286</t>
  </si>
  <si>
    <t>DICLOXACILINA (como sal  sódica)</t>
  </si>
  <si>
    <t>59.030.278</t>
  </si>
  <si>
    <t>59.065.285</t>
  </si>
  <si>
    <t xml:space="preserve">DIGOXINA </t>
  </si>
  <si>
    <t>250 mcg (0.25 mg)</t>
  </si>
  <si>
    <t>59.065.287</t>
  </si>
  <si>
    <t>DILTIAZEM CLOHIDRATO</t>
  </si>
  <si>
    <t>59.070.280</t>
  </si>
  <si>
    <t xml:space="preserve">DIMENHIDRINATO </t>
  </si>
  <si>
    <t xml:space="preserve">DIMENHIDRINATO                </t>
  </si>
  <si>
    <t>59.065.290</t>
  </si>
  <si>
    <t>75 mg</t>
  </si>
  <si>
    <t>59.065.298</t>
  </si>
  <si>
    <t>DOBUTAMINA (como clorhidrato)</t>
  </si>
  <si>
    <t>59.055.089</t>
  </si>
  <si>
    <t xml:space="preserve">DOCETAXEL </t>
  </si>
  <si>
    <t>80 mg</t>
  </si>
  <si>
    <t>59.065.300</t>
  </si>
  <si>
    <t>DOPAMINA CLORHIDRATO</t>
  </si>
  <si>
    <t>59.665.015</t>
  </si>
  <si>
    <t xml:space="preserve">DORZOLAMIDA   </t>
  </si>
  <si>
    <t>59.080.005</t>
  </si>
  <si>
    <t>DOXAZOSINA</t>
  </si>
  <si>
    <t>4 mg</t>
  </si>
  <si>
    <t>59.030.295</t>
  </si>
  <si>
    <t>59.055.290</t>
  </si>
  <si>
    <t>DOXORUBICINA CLORHIDRATO</t>
  </si>
  <si>
    <t>59.055.295</t>
  </si>
  <si>
    <t>59.505.305</t>
  </si>
  <si>
    <t xml:space="preserve">EFAVIRENZ </t>
  </si>
  <si>
    <t>59.065.310</t>
  </si>
  <si>
    <t>ENALAPRIL MALEATO</t>
  </si>
  <si>
    <t>59.830.241</t>
  </si>
  <si>
    <t>ENOXAPARINA SODICA</t>
  </si>
  <si>
    <t>0.6 ml</t>
  </si>
  <si>
    <t>59.830.246</t>
  </si>
  <si>
    <t>0.4 ml</t>
  </si>
  <si>
    <t>ENTECAVIR</t>
  </si>
  <si>
    <t xml:space="preserve">DACARBAZINA                  </t>
  </si>
  <si>
    <t xml:space="preserve">DISULFIRAM                  </t>
  </si>
  <si>
    <t xml:space="preserve">ESTREPTOMICINA (como sulfato)             </t>
  </si>
  <si>
    <t>5 g</t>
  </si>
  <si>
    <t xml:space="preserve">INMUNOGLOBULINA CONTRA EL TETANOS            </t>
  </si>
  <si>
    <t xml:space="preserve">INMUNOGLOBULINA CONTRA LA RABIA            </t>
  </si>
  <si>
    <t xml:space="preserve">LIDOCAINA CLORHIDRATO </t>
  </si>
  <si>
    <t>400mg  +   100mg/5mL</t>
  </si>
  <si>
    <t xml:space="preserve">LOPINAVIR + RITONAVIR        </t>
  </si>
  <si>
    <t>80mg+16mg/ml</t>
  </si>
  <si>
    <t xml:space="preserve">PIRIMETAMINA                 </t>
  </si>
  <si>
    <t>7.5 mg.</t>
  </si>
  <si>
    <t xml:space="preserve">PREDNISONA                </t>
  </si>
  <si>
    <t>50mg/5mL</t>
  </si>
  <si>
    <t xml:space="preserve">LAMIVUDINA                   </t>
  </si>
  <si>
    <t>59.035.131</t>
  </si>
  <si>
    <t>59.055.120</t>
  </si>
  <si>
    <t xml:space="preserve">CARBOPLATINO  </t>
  </si>
  <si>
    <t>59.055.130</t>
  </si>
  <si>
    <t xml:space="preserve">CARMUSTINA </t>
  </si>
  <si>
    <t>59.065.102</t>
  </si>
  <si>
    <t xml:space="preserve">CARVEDILOL </t>
  </si>
  <si>
    <t>6.25 mg</t>
  </si>
  <si>
    <t>CEFACLOR</t>
  </si>
  <si>
    <t>59.030.152</t>
  </si>
  <si>
    <t>CEFALEXINA</t>
  </si>
  <si>
    <t>59.030.138</t>
  </si>
  <si>
    <t xml:space="preserve">CEFALEXINA </t>
  </si>
  <si>
    <t>250 mg/5ml</t>
  </si>
  <si>
    <t>59.030.031</t>
  </si>
  <si>
    <t xml:space="preserve">CEFAZOLINA (como sal sódica) </t>
  </si>
  <si>
    <t>59.030.110</t>
  </si>
  <si>
    <t xml:space="preserve">CEFOPERAZONA + SULBACTAM  IM/IV </t>
  </si>
  <si>
    <t>1 g + 0.5 g</t>
  </si>
  <si>
    <t>59.030.195</t>
  </si>
  <si>
    <t>CEFTAZIDIMA</t>
  </si>
  <si>
    <t>59.030.200</t>
  </si>
  <si>
    <t xml:space="preserve">CEFTRIAXONA (como sal sódica) IV  </t>
  </si>
  <si>
    <t>CEFUROXIMA (como axetil)</t>
  </si>
  <si>
    <t>59.030.205</t>
  </si>
  <si>
    <t xml:space="preserve">CEFUROXIMA (como sal sódica) </t>
  </si>
  <si>
    <t>750 mg</t>
  </si>
  <si>
    <t>59.055.133</t>
  </si>
  <si>
    <t xml:space="preserve">CETUXIMAB </t>
  </si>
  <si>
    <t>59.055.135</t>
  </si>
  <si>
    <t>CICLOFOSFAMIDA</t>
  </si>
  <si>
    <t>59.055.145</t>
  </si>
  <si>
    <t xml:space="preserve">CICLOFOSFAMIDA  </t>
  </si>
  <si>
    <t>59.505.125</t>
  </si>
  <si>
    <t xml:space="preserve">CICLOSPORINA  </t>
  </si>
  <si>
    <t>59.670.135</t>
  </si>
  <si>
    <t>CIPROFLOXACINO (como clorhidrato)</t>
  </si>
  <si>
    <t>59.080.150</t>
  </si>
  <si>
    <t>59.030.208</t>
  </si>
  <si>
    <t xml:space="preserve">CIPROFLOXACINO (como lactato) </t>
  </si>
  <si>
    <t xml:space="preserve"> 100 ml</t>
  </si>
  <si>
    <t>59.055.148</t>
  </si>
  <si>
    <t>CIPROTERONA ACETATO</t>
  </si>
  <si>
    <t>CISPLATINO</t>
  </si>
  <si>
    <t>59.055.160</t>
  </si>
  <si>
    <t>59.055.170</t>
  </si>
  <si>
    <t>CITARABINA SIN PRESERVANTE</t>
  </si>
  <si>
    <t>59.065.151</t>
  </si>
  <si>
    <t>59.030.206</t>
  </si>
  <si>
    <t xml:space="preserve">CLARITROMICINA </t>
  </si>
  <si>
    <t>250mg/5ml</t>
  </si>
  <si>
    <t>59.030.216</t>
  </si>
  <si>
    <t>CLINDAMICINA (como clorhidrato)</t>
  </si>
  <si>
    <t>59.030.210</t>
  </si>
  <si>
    <t>CLINDAMICINA (como fosfato)</t>
  </si>
  <si>
    <t>150 mg/ml</t>
  </si>
  <si>
    <t>59.285.115</t>
  </si>
  <si>
    <t xml:space="preserve">CLOBETASOL PROPIONATO </t>
  </si>
  <si>
    <t>0.05%</t>
  </si>
  <si>
    <t>59.480.130</t>
  </si>
  <si>
    <t xml:space="preserve">CLOMIFENO CITRATO </t>
  </si>
  <si>
    <t>59.760.136</t>
  </si>
  <si>
    <t>CLOMIPRAMINA CLORHIDRATO</t>
  </si>
  <si>
    <t>59.035.143</t>
  </si>
  <si>
    <t xml:space="preserve">CLONAZEPAM </t>
  </si>
  <si>
    <t>2 mg</t>
  </si>
  <si>
    <t>59.065.637</t>
  </si>
  <si>
    <t xml:space="preserve">CLOPIDOGREL  </t>
  </si>
  <si>
    <t>59.030.227</t>
  </si>
  <si>
    <t xml:space="preserve">CLORANFENICOL </t>
  </si>
  <si>
    <t>59.665.140</t>
  </si>
  <si>
    <t>0.5%</t>
  </si>
  <si>
    <t xml:space="preserve">CLORANFENICOL (como palmitato) </t>
  </si>
  <si>
    <t>59.030.230</t>
  </si>
  <si>
    <t xml:space="preserve">CLORANFENICOL (como succinato sódico)  </t>
  </si>
  <si>
    <t>59.045.140</t>
  </si>
  <si>
    <t>CLORFENAMINA MALEATO</t>
  </si>
  <si>
    <t>2 mg/5 ml</t>
  </si>
  <si>
    <t>120 ml</t>
  </si>
  <si>
    <t>59.045.150</t>
  </si>
  <si>
    <t xml:space="preserve">CLORFENAMINA MALEATO </t>
  </si>
  <si>
    <t>59.045.130</t>
  </si>
  <si>
    <t>59.030.243</t>
  </si>
  <si>
    <t xml:space="preserve">CLOROQUINA (como fosfato)  </t>
  </si>
  <si>
    <t>59.760.140</t>
  </si>
  <si>
    <t>CLORPROMAZINA CLORHIDRATO</t>
  </si>
  <si>
    <t>59.760.150</t>
  </si>
  <si>
    <t xml:space="preserve">CLORPROMAZINA CLORHIDRATO </t>
  </si>
  <si>
    <t>59.440.130</t>
  </si>
  <si>
    <t xml:space="preserve">CLOTRIMAZOL </t>
  </si>
  <si>
    <t>OVU/TAB VAG</t>
  </si>
  <si>
    <t>59.030.246</t>
  </si>
  <si>
    <t>59.440.135</t>
  </si>
  <si>
    <t>59.760.180</t>
  </si>
  <si>
    <t xml:space="preserve">CLOZAPINA </t>
  </si>
  <si>
    <t>59.020.130</t>
  </si>
  <si>
    <t>CODEINA  FOSFATO</t>
  </si>
  <si>
    <t>30 mg/ml</t>
  </si>
  <si>
    <t>59.275.135</t>
  </si>
  <si>
    <t xml:space="preserve">CODEINA FOSFATO  </t>
  </si>
  <si>
    <t>59.020.140</t>
  </si>
  <si>
    <t xml:space="preserve">COLCHICINA </t>
  </si>
  <si>
    <t>500 mcg (0.5 mg)</t>
  </si>
  <si>
    <t>59.960.140</t>
  </si>
  <si>
    <t xml:space="preserve">COMPLEJO B </t>
  </si>
  <si>
    <t>59.830.400</t>
  </si>
  <si>
    <t xml:space="preserve">CONCENTRADO DE COMPLEJO FACTOR IX (Factor II, VII, IX y X) </t>
  </si>
  <si>
    <t>59.830.390</t>
  </si>
  <si>
    <t xml:space="preserve">CONCENTRADO DE FACTOR VIII </t>
  </si>
  <si>
    <t>59.085.002</t>
  </si>
  <si>
    <t xml:space="preserve">TADALAFILO </t>
  </si>
  <si>
    <t>59.830.883</t>
  </si>
  <si>
    <t xml:space="preserve">TALIDOMIDA  </t>
  </si>
  <si>
    <t>59.055.883</t>
  </si>
  <si>
    <t>TAMOXIFENO  (como citrato)</t>
  </si>
  <si>
    <t>59.080.002</t>
  </si>
  <si>
    <t xml:space="preserve">TAMSULOSINA CLORHIDRATO </t>
  </si>
  <si>
    <t>59.055.880</t>
  </si>
  <si>
    <t xml:space="preserve">TEGAFUR + URACILO </t>
  </si>
  <si>
    <t>100 mg+224 mg</t>
  </si>
  <si>
    <t>59.055.884</t>
  </si>
  <si>
    <t xml:space="preserve">TEMOZOLOMIDA  </t>
  </si>
  <si>
    <t>59.505.911</t>
  </si>
  <si>
    <t xml:space="preserve">TENOFOVIR DISOPROXIL FUMARATO </t>
  </si>
  <si>
    <t>300 mg (equiv.245mg.Tenofovir disoproxil)</t>
  </si>
  <si>
    <t>59.480.529</t>
  </si>
  <si>
    <t xml:space="preserve">TIAMAZOL  </t>
  </si>
  <si>
    <t>59.665.893</t>
  </si>
  <si>
    <t xml:space="preserve">TIMOLOL (como maleato) </t>
  </si>
  <si>
    <t>59.030.903</t>
  </si>
  <si>
    <t>59.025.883</t>
  </si>
  <si>
    <t>TIOPENTAL SODICO</t>
  </si>
  <si>
    <t>59.665.908</t>
  </si>
  <si>
    <t xml:space="preserve">TOBRAMICINA  </t>
  </si>
  <si>
    <t>59.054.910</t>
  </si>
  <si>
    <t xml:space="preserve">TOPIRAMATO </t>
  </si>
  <si>
    <t>59.055.646</t>
  </si>
  <si>
    <t xml:space="preserve">TOPOTECAN  </t>
  </si>
  <si>
    <t xml:space="preserve">TRAMADOL CLORHIDRATO  </t>
  </si>
  <si>
    <t>59.020.893</t>
  </si>
  <si>
    <t>59.020.881</t>
  </si>
  <si>
    <t xml:space="preserve">TRAMADOL CLORHIDRATO    </t>
  </si>
  <si>
    <t>59.055.512</t>
  </si>
  <si>
    <t xml:space="preserve">TRASTUZUMAB </t>
  </si>
  <si>
    <t>440 mg</t>
  </si>
  <si>
    <t>59.480.903</t>
  </si>
  <si>
    <t xml:space="preserve">TRIAMCINOLONA ACETONIDO </t>
  </si>
  <si>
    <t>59.055.007</t>
  </si>
  <si>
    <t>TRIPTORELINA</t>
  </si>
  <si>
    <t>3.75 mg</t>
  </si>
  <si>
    <t>59.035.950</t>
  </si>
  <si>
    <t xml:space="preserve">VALPROATO SODICO </t>
  </si>
  <si>
    <t>59.035.965</t>
  </si>
  <si>
    <t xml:space="preserve">LIQ ORAL </t>
  </si>
  <si>
    <t>GOTAS</t>
  </si>
  <si>
    <t>59.030.945</t>
  </si>
  <si>
    <t xml:space="preserve">VANCOMICINA (como clorhidrato) </t>
  </si>
  <si>
    <t>59.025.953</t>
  </si>
  <si>
    <t>VECURONIO BROMURO</t>
  </si>
  <si>
    <t>59.055.953</t>
  </si>
  <si>
    <t xml:space="preserve">VINBLASTINA SULFATO </t>
  </si>
  <si>
    <t>59.055.963</t>
  </si>
  <si>
    <t>VINCRISTINA  SULFATO</t>
  </si>
  <si>
    <t>59.055.970</t>
  </si>
  <si>
    <t xml:space="preserve">VINORELBINA </t>
  </si>
  <si>
    <t>59.960.980</t>
  </si>
  <si>
    <t>59.960.985</t>
  </si>
  <si>
    <t>ASPERGILOSIS INVASIVA, MICOSIS RESISTENTE A FLUCONAZOL</t>
  </si>
  <si>
    <t>59.030.970</t>
  </si>
  <si>
    <t xml:space="preserve">VORICONAZOL </t>
  </si>
  <si>
    <t>59.030.975</t>
  </si>
  <si>
    <t xml:space="preserve">VORICONAZOL  </t>
  </si>
  <si>
    <t>59.830.892</t>
  </si>
  <si>
    <t>59.505.935</t>
  </si>
  <si>
    <t xml:space="preserve">ZIDOVUDINA </t>
  </si>
  <si>
    <t>300 mg+150 mg</t>
  </si>
  <si>
    <t>59.760.015</t>
  </si>
  <si>
    <t xml:space="preserve">ZIPRASIDONA </t>
  </si>
  <si>
    <t>59.760.002</t>
  </si>
  <si>
    <t>ZOLPIDEM TARTRATO</t>
  </si>
  <si>
    <t>59.055.270</t>
  </si>
  <si>
    <t>DACARBAZINA</t>
  </si>
  <si>
    <t xml:space="preserve">FUROSEMIDA               </t>
  </si>
  <si>
    <t xml:space="preserve">ISONIAZIDA                  </t>
  </si>
  <si>
    <t xml:space="preserve">NEVIRAPINA                  </t>
  </si>
  <si>
    <t>1mg/mL</t>
  </si>
  <si>
    <t xml:space="preserve">NITROFURANTOINA                 </t>
  </si>
  <si>
    <t xml:space="preserve">OXACILINA                 </t>
  </si>
  <si>
    <t xml:space="preserve">RIFABUTINA                  </t>
  </si>
  <si>
    <t xml:space="preserve">TACROLIMUS             </t>
  </si>
  <si>
    <t xml:space="preserve">TACROLIMUS   </t>
  </si>
  <si>
    <t xml:space="preserve">TIAMINA CLORHIDRATO      </t>
  </si>
  <si>
    <t xml:space="preserve">TRICLABENDAZOL            </t>
  </si>
  <si>
    <t xml:space="preserve">VALPROATO SODICO              </t>
  </si>
  <si>
    <t>59.505.987</t>
  </si>
  <si>
    <t>ABACAVIR (como sulfato)</t>
  </si>
  <si>
    <t>59.665.010</t>
  </si>
  <si>
    <t xml:space="preserve">ACETAZOLAMIDA </t>
  </si>
  <si>
    <t>ACETILCISTEINA</t>
  </si>
  <si>
    <t>ACICLOVIR</t>
  </si>
  <si>
    <t>59.030.003</t>
  </si>
  <si>
    <t>59.665.020</t>
  </si>
  <si>
    <t>3.5 - 5 g</t>
  </si>
  <si>
    <t>59.030.004</t>
  </si>
  <si>
    <t>ACICLOVIR (como sal sódica)</t>
  </si>
  <si>
    <t xml:space="preserve">ACIDO ACETILSALICILICO </t>
  </si>
  <si>
    <t>59.020.038</t>
  </si>
  <si>
    <t>80 a 100mg</t>
  </si>
  <si>
    <t>59.480.010</t>
  </si>
  <si>
    <t>ACIDO ALENDRONICO (como alendronato sódico)</t>
  </si>
  <si>
    <t>70 mg</t>
  </si>
  <si>
    <t>ACIDO ASCORBICO</t>
  </si>
  <si>
    <t>ACIDO FOLICO</t>
  </si>
  <si>
    <t>59.830.010</t>
  </si>
  <si>
    <t>ACIDO FUSIDICO</t>
  </si>
  <si>
    <t>59.055.082</t>
  </si>
  <si>
    <t>ACIDO GADOTERICO  </t>
  </si>
  <si>
    <t>59.055.015</t>
  </si>
  <si>
    <t xml:space="preserve">ACIDO IBANDRONICO </t>
  </si>
  <si>
    <t>INTOLERANCIA  A ALENDRONATO ORAL</t>
  </si>
  <si>
    <t>ACIDO P-AMINOSALICILICO</t>
  </si>
  <si>
    <t>4 g</t>
  </si>
  <si>
    <t>GRAN LIB PRO</t>
  </si>
  <si>
    <t>59.055.085</t>
  </si>
  <si>
    <t xml:space="preserve">ACIDO ZOLEDRONICO </t>
  </si>
  <si>
    <t>59.285.826</t>
  </si>
  <si>
    <t xml:space="preserve">ACITRETINA </t>
  </si>
  <si>
    <t>59.055.280</t>
  </si>
  <si>
    <t xml:space="preserve">ACTINOMICINA D </t>
  </si>
  <si>
    <t>0.5 mg</t>
  </si>
  <si>
    <t>59.020.146</t>
  </si>
  <si>
    <t>ADALIMUMAB</t>
  </si>
  <si>
    <t>0.8 ml</t>
  </si>
  <si>
    <t>59.065.136</t>
  </si>
  <si>
    <t xml:space="preserve">ADENOSINA </t>
  </si>
  <si>
    <t>3 mg/ml</t>
  </si>
  <si>
    <t>AGUA PARA INYECCION</t>
  </si>
  <si>
    <t xml:space="preserve">ALBENDAZOL </t>
  </si>
  <si>
    <t>59.030.005</t>
  </si>
  <si>
    <t>59.030.010</t>
  </si>
  <si>
    <t>59.830.045</t>
  </si>
  <si>
    <t xml:space="preserve">ALBUMINA HUMANA </t>
  </si>
  <si>
    <t>20 g/100 ml</t>
  </si>
  <si>
    <t>59.665.026</t>
  </si>
  <si>
    <t xml:space="preserve">ALCOHOL POLIVINILICO </t>
  </si>
  <si>
    <t>1.4%</t>
  </si>
  <si>
    <t xml:space="preserve">ALOPURINOL </t>
  </si>
  <si>
    <t>59.020.050</t>
  </si>
  <si>
    <t>59.760.010</t>
  </si>
  <si>
    <t xml:space="preserve">ALPRAZOLAM </t>
  </si>
  <si>
    <t xml:space="preserve"> 500 mcg (0,5mg)</t>
  </si>
  <si>
    <t>ALTEPLASA</t>
  </si>
  <si>
    <t>59.070.015</t>
  </si>
  <si>
    <t>ALUMINIO HIDROXIDO + MAGNESIO HIDROXIDO</t>
  </si>
  <si>
    <t>400mg+400 mg/5ml</t>
  </si>
  <si>
    <t>59.030.065</t>
  </si>
  <si>
    <t>59.030.020</t>
  </si>
  <si>
    <t>50 mg/ ml</t>
  </si>
  <si>
    <t>59.030.015</t>
  </si>
  <si>
    <t>250 mg/ ml</t>
  </si>
  <si>
    <t>LIQ INH</t>
  </si>
  <si>
    <t>59.075.020</t>
  </si>
  <si>
    <t>59.065.020</t>
  </si>
  <si>
    <t xml:space="preserve">AMIODARONA CLORHIDRATO </t>
  </si>
  <si>
    <t>59.065.015</t>
  </si>
  <si>
    <t>59.760.533</t>
  </si>
  <si>
    <t xml:space="preserve">AMISULPRIDA </t>
  </si>
  <si>
    <t>AMITRIPTILINA CLORHIDRATO</t>
  </si>
  <si>
    <t>AMLODIPINO (como besilato)</t>
  </si>
  <si>
    <t>59.065.021</t>
  </si>
  <si>
    <t>AMOXICILINA</t>
  </si>
  <si>
    <t>500 mg/5ml</t>
  </si>
  <si>
    <t>59.030.034</t>
  </si>
  <si>
    <t>59.030.030</t>
  </si>
  <si>
    <t xml:space="preserve">AMOXICILINA </t>
  </si>
  <si>
    <t>AMOXICILINA + ACIDO CLAVULANICO (como sal potásica)</t>
  </si>
  <si>
    <t>250mg + 62.5mg/5ml</t>
  </si>
  <si>
    <t>59.030.035</t>
  </si>
  <si>
    <t>500 mg+125 mg</t>
  </si>
  <si>
    <t xml:space="preserve">AMPICILINA (como sal sódica) </t>
  </si>
  <si>
    <t>59.030.040</t>
  </si>
  <si>
    <t>AMPICILINA (como sal sódica) + SULBACTAM (como sal sódica)</t>
  </si>
  <si>
    <t>1 g + 500 mg</t>
  </si>
  <si>
    <t>ANASTROZOL</t>
  </si>
  <si>
    <t>59.070.045</t>
  </si>
  <si>
    <t>ANTIHEMORROIDAL  (Anestésico local + corticoide + aplicador)</t>
  </si>
  <si>
    <t>CRM REC</t>
  </si>
  <si>
    <t>59.030.082</t>
  </si>
  <si>
    <t xml:space="preserve">ANTIMONIATO MEGLUMINA  </t>
  </si>
  <si>
    <t>59.505.055</t>
  </si>
  <si>
    <t>ANTITOXINA TETANICA</t>
  </si>
  <si>
    <t>V</t>
  </si>
  <si>
    <t>59.025.700</t>
  </si>
  <si>
    <t xml:space="preserve">APREPITANT </t>
  </si>
  <si>
    <t>125mg-80mg-80mg</t>
  </si>
  <si>
    <t>Kit</t>
  </si>
  <si>
    <t>FALLA TERAPEUTICA AL ONDANSETRON</t>
  </si>
  <si>
    <t>SUP</t>
  </si>
  <si>
    <t>59.055.010</t>
  </si>
  <si>
    <t xml:space="preserve">ASPARAGINASA </t>
  </si>
  <si>
    <t>10,000 UI</t>
  </si>
  <si>
    <t>59.065.137</t>
  </si>
  <si>
    <t>ATAZANAVIR (como sulfato)</t>
  </si>
  <si>
    <t xml:space="preserve">ATENOLOL </t>
  </si>
  <si>
    <t>500 mcg/ml (0.5mg/ml)</t>
  </si>
  <si>
    <t>59.065.025</t>
  </si>
  <si>
    <t>ATORVASTATINA (como sal cálcica)</t>
  </si>
  <si>
    <t>59.065.098</t>
  </si>
  <si>
    <t>59.665.040</t>
  </si>
  <si>
    <t xml:space="preserve">ATROPINA SULFATO </t>
  </si>
  <si>
    <t>59.040.020</t>
  </si>
  <si>
    <t xml:space="preserve"> 500 mcg/ml (0.5 mg/ml)</t>
  </si>
  <si>
    <t>AZACITIDINA</t>
  </si>
  <si>
    <t>59.505.060</t>
  </si>
  <si>
    <t xml:space="preserve">AZATIOPRINA </t>
  </si>
  <si>
    <t>AZITROMICINA</t>
  </si>
  <si>
    <t>200mg/5ml</t>
  </si>
  <si>
    <t xml:space="preserve">AZTREONAM </t>
  </si>
  <si>
    <t>59.075.082</t>
  </si>
  <si>
    <t xml:space="preserve">BACLOFENO </t>
  </si>
  <si>
    <t>BCG INTRAVESICAL</t>
  </si>
  <si>
    <t>59.075.088</t>
  </si>
  <si>
    <t xml:space="preserve">BECLOMETASONA DIPROPIONATO </t>
  </si>
  <si>
    <t>250 mcg/dosis</t>
  </si>
  <si>
    <t>59.030.682</t>
  </si>
  <si>
    <t>BENCILPENICILINA BENZATINA</t>
  </si>
  <si>
    <t xml:space="preserve">Equiv. 1'200.000 UI Bencilpenicilina </t>
  </si>
  <si>
    <t>59.030.697</t>
  </si>
  <si>
    <t>BENCILPENICILINA SODICA</t>
  </si>
  <si>
    <t>Equiv.1'000.000 UI Bencilpenicilina</t>
  </si>
  <si>
    <t xml:space="preserve">BETAMETASONA (COMO DIPROPIONATO)  </t>
  </si>
  <si>
    <t>59.480.095</t>
  </si>
  <si>
    <t xml:space="preserve">BETAMETASONA (COMO FOSFATO SODICO)  </t>
  </si>
  <si>
    <t>4 mg/ml</t>
  </si>
  <si>
    <t>59.055.087</t>
  </si>
  <si>
    <t xml:space="preserve">BEVACIZUMAB  </t>
  </si>
  <si>
    <t xml:space="preserve">BICALUTAMIDA </t>
  </si>
  <si>
    <t>59.055.008</t>
  </si>
  <si>
    <t>BIPERIDENO CLORHIDRATO</t>
  </si>
  <si>
    <t>59.060.090</t>
  </si>
  <si>
    <t xml:space="preserve">BIPERIDENO LACTATO </t>
  </si>
  <si>
    <t>BISACODILO</t>
  </si>
  <si>
    <t>59.070.830</t>
  </si>
  <si>
    <t xml:space="preserve">BISMUTO SUBSALICILATO </t>
  </si>
  <si>
    <t>87.33 mg/5 ml</t>
  </si>
  <si>
    <t>59.070.829</t>
  </si>
  <si>
    <t>262 mg</t>
  </si>
  <si>
    <t>59.055.090</t>
  </si>
  <si>
    <t xml:space="preserve">BLEOMICINA (como sulfato) </t>
  </si>
  <si>
    <t>15 mg (15 UI)</t>
  </si>
  <si>
    <t>59.055.092</t>
  </si>
  <si>
    <t xml:space="preserve">BORTEZOMIB  </t>
  </si>
  <si>
    <t>3.5 mg</t>
  </si>
  <si>
    <t>59.665.844</t>
  </si>
  <si>
    <t>BROMOCRIPTINA COMO MESILATO</t>
  </si>
  <si>
    <t xml:space="preserve">BUDESONIDA  </t>
  </si>
  <si>
    <t>59.075.106</t>
  </si>
  <si>
    <t>200 mcg/dosis</t>
  </si>
  <si>
    <t>BUPRENORFINA</t>
  </si>
  <si>
    <t>PTD</t>
  </si>
  <si>
    <t>59.030.112</t>
  </si>
  <si>
    <t xml:space="preserve">CABERGOLINA </t>
  </si>
  <si>
    <t>CAFEINA CITRATO</t>
  </si>
  <si>
    <t>20 mg/ml (Equiv. 10mg cafeína/ml)</t>
  </si>
  <si>
    <t>59.960.125</t>
  </si>
  <si>
    <t xml:space="preserve">CALCIO CITRATO + VITAMINA D3 </t>
  </si>
  <si>
    <t>1500 mg+2 mg</t>
  </si>
  <si>
    <t>59.960.130</t>
  </si>
  <si>
    <t>200 mg/ml</t>
  </si>
  <si>
    <t>59.960.133</t>
  </si>
  <si>
    <t xml:space="preserve">CALCITRIOL </t>
  </si>
  <si>
    <t>0.25 mcg</t>
  </si>
  <si>
    <t>59.960.131</t>
  </si>
  <si>
    <t>1 mcg/ml</t>
  </si>
  <si>
    <t>59.030.111</t>
  </si>
  <si>
    <t xml:space="preserve">CAPECITABINA </t>
  </si>
  <si>
    <t>CAPTOPRIL</t>
  </si>
  <si>
    <t>CIPROFLOXACINO</t>
  </si>
  <si>
    <t xml:space="preserve">CLINDAMICINA (como palmitato)           </t>
  </si>
  <si>
    <t xml:space="preserve">CLOBAZAM              </t>
  </si>
  <si>
    <t xml:space="preserve">CLORAFENICOL              </t>
  </si>
  <si>
    <t>500mcg (0,5mg)</t>
  </si>
  <si>
    <t xml:space="preserve">CLONAZEPAM  </t>
  </si>
  <si>
    <t xml:space="preserve">TAB  </t>
  </si>
  <si>
    <t>RESISTENCIA A IMIPENEM</t>
  </si>
  <si>
    <t>PROFILAXIS TROMBOSIS VENOSA / PREVENCION DE TROMBOSIS VENOSA PROFUNDA</t>
  </si>
  <si>
    <t>PAZOPANIB</t>
  </si>
  <si>
    <t>CARBAMAZEPINA</t>
  </si>
  <si>
    <t>50 g</t>
  </si>
  <si>
    <t>CARBON ACTIVADO</t>
  </si>
  <si>
    <t>CICLOSPORINA</t>
  </si>
  <si>
    <t>INSULINA DE ACCION INTERMEDIA (NPH)</t>
  </si>
  <si>
    <t xml:space="preserve">ISONIAZIDA + TIOACETAZONA             </t>
  </si>
  <si>
    <t>v</t>
  </si>
  <si>
    <t>TOLTERODINA</t>
  </si>
  <si>
    <t>AMILO NITRITO</t>
  </si>
  <si>
    <t xml:space="preserve">CEFOTAXIMA (como sal  sódica)            </t>
  </si>
  <si>
    <t xml:space="preserve">LAMIVUDINA + NEVIRAPINA +ESTAVUDINA     </t>
  </si>
  <si>
    <t xml:space="preserve">LAMIVUDINA + ZIDOVUDINA + NEVIRAPINA        </t>
  </si>
  <si>
    <t xml:space="preserve">VACUNA CONTRA EL HAEMOPHILUS INFLUENZAE   tipo B (HIB)         </t>
  </si>
  <si>
    <t xml:space="preserve">VACUNA CONTRA EL TÉTANOS  </t>
  </si>
  <si>
    <t xml:space="preserve">VACUNA CONTRA EL VIRUS DEL PAPILOMA HUMANO         </t>
  </si>
  <si>
    <t xml:space="preserve">VACUNA CONTRA EL VIRUS DE LA INFLUENZA HSUR (adulto)        </t>
  </si>
  <si>
    <t xml:space="preserve">VACUNA CONTRA EL NEUMOCOCO (pediátrico)           </t>
  </si>
  <si>
    <t xml:space="preserve">VACUNA CONTRA EL SARAMPION     </t>
  </si>
  <si>
    <t xml:space="preserve">VACUNA CONTRA LA DIFTERIA   (adulto)  </t>
  </si>
  <si>
    <t xml:space="preserve">VACUNA CONTRA LA DIFTERIA  (pediátrico)   </t>
  </si>
  <si>
    <t xml:space="preserve">VACUNA CONTRA LA FIEBRE AMARILLA  </t>
  </si>
  <si>
    <t xml:space="preserve">VACUNA  CONTRA LA POLIOMIELITIS  (IPV) </t>
  </si>
  <si>
    <t xml:space="preserve">VACUNA CONTRA LA POLIOMIELITIS  (OPV) </t>
  </si>
  <si>
    <t>VACUNA CONTRA LA RABIA  (preparado   en cerebro ratón lactante)</t>
  </si>
  <si>
    <t>VACUNA CONTRA LA RABIA INACTIVADA   (preparado en cultivo celular)</t>
  </si>
  <si>
    <t xml:space="preserve">VACUNA CONTRA LA RUBEOLA </t>
  </si>
  <si>
    <t xml:space="preserve">VACUNA CONTRA LA TOS FERINA   </t>
  </si>
  <si>
    <t xml:space="preserve">VACUNA CONTRA LA TUBERCULOSIS  (BCG)  </t>
  </si>
  <si>
    <t xml:space="preserve">VACUNA CONTRA LA VARICELA </t>
  </si>
  <si>
    <t xml:space="preserve">VACUNA CONTRA LA PAROTIDITIS </t>
  </si>
  <si>
    <t xml:space="preserve"> 200mg/ml</t>
  </si>
  <si>
    <t xml:space="preserve">equiv 80-85mg antimonio pentavalente/ml </t>
  </si>
  <si>
    <t>Presentacion</t>
  </si>
  <si>
    <t>MP</t>
  </si>
  <si>
    <t>PL</t>
  </si>
  <si>
    <t>SN</t>
  </si>
  <si>
    <t>59.960.016</t>
  </si>
  <si>
    <t xml:space="preserve">AMINOACIDOS CON ELECTROLITOS </t>
  </si>
  <si>
    <t>59.960.001</t>
  </si>
  <si>
    <t>AMINOACIDOS FORMULA PEDIATRICA</t>
  </si>
  <si>
    <t>59.960.031</t>
  </si>
  <si>
    <t>AMINOÁCIDOS S/E PARA INSUFICIENCIA HEPATICA</t>
  </si>
  <si>
    <t>59.960.032</t>
  </si>
  <si>
    <t>AMINOÁCIDOS S/E PARA INSUFICIENCIA RENAL</t>
  </si>
  <si>
    <t>59.750.111</t>
  </si>
  <si>
    <t xml:space="preserve">BARIO SULFATO </t>
  </si>
  <si>
    <t xml:space="preserve">SUSP REC </t>
  </si>
  <si>
    <t>59.750.091</t>
  </si>
  <si>
    <t>59.665.048</t>
  </si>
  <si>
    <t xml:space="preserve">BENCIDAMINA CLORHIDRATO </t>
  </si>
  <si>
    <t>59.025.100</t>
  </si>
  <si>
    <t>BUPIVACAINA CLORHIDRATO SIN PRESERVANTES</t>
  </si>
  <si>
    <t>59.025.554</t>
  </si>
  <si>
    <t>5% + 7.5%</t>
  </si>
  <si>
    <t>59.665.115</t>
  </si>
  <si>
    <t>CICLOPENTOLATO CLORHIDRATO</t>
  </si>
  <si>
    <t>Colirio</t>
  </si>
  <si>
    <t>59.750.677</t>
  </si>
  <si>
    <t>DERIVADO PROTEICO PURIFICADO DE TUBERCULINA</t>
  </si>
  <si>
    <t>59.505.320</t>
  </si>
  <si>
    <t>EXTRACTO ALTERNARIA</t>
  </si>
  <si>
    <t>59.505.323</t>
  </si>
  <si>
    <t>EXTRACTO ASPERGILLUS</t>
  </si>
  <si>
    <t>59.505.338</t>
  </si>
  <si>
    <t>EXTRACTO HORMODENDRUM</t>
  </si>
  <si>
    <t>59.505.341</t>
  </si>
  <si>
    <t>EXTRACTO MUCOR</t>
  </si>
  <si>
    <t>59.505.344</t>
  </si>
  <si>
    <t>EXTRACTO PENICILLIUM</t>
  </si>
  <si>
    <t>59.505.347</t>
  </si>
  <si>
    <t>EXTRACTO POLVOS DE CASA</t>
  </si>
  <si>
    <t>59.505.350</t>
  </si>
  <si>
    <t>EXTRACTO RHIZOPUS</t>
  </si>
  <si>
    <t>59.750.410</t>
  </si>
  <si>
    <t xml:space="preserve">FLUORESCEINA SODICA </t>
  </si>
  <si>
    <t>59.750.400</t>
  </si>
  <si>
    <t xml:space="preserve">FLUORESCEINA SODICA  </t>
  </si>
  <si>
    <t>59.830.465</t>
  </si>
  <si>
    <t xml:space="preserve">HEPARINA SODICA  </t>
  </si>
  <si>
    <t>5000 UI/ml</t>
  </si>
  <si>
    <t>59.750.994</t>
  </si>
  <si>
    <t xml:space="preserve">IOPAMIDOL </t>
  </si>
  <si>
    <t>equiv. 300 mg iodo/ml</t>
  </si>
  <si>
    <t>59.025.485</t>
  </si>
  <si>
    <t>ISOFLURANO</t>
  </si>
  <si>
    <t>99.9 - 100%</t>
  </si>
  <si>
    <t>59.025.531</t>
  </si>
  <si>
    <t xml:space="preserve">KETAMINA (como clorhidrato) </t>
  </si>
  <si>
    <t>59.025.559</t>
  </si>
  <si>
    <t>LIDOCAINA</t>
  </si>
  <si>
    <t>AER TOP</t>
  </si>
  <si>
    <t>59.025.537</t>
  </si>
  <si>
    <t xml:space="preserve">LIDOCAINA CLORHIDRATO +PRESERVANTE +EPINEFRINA </t>
  </si>
  <si>
    <t>2% + 1:200,000</t>
  </si>
  <si>
    <t>59.025.534</t>
  </si>
  <si>
    <t xml:space="preserve">LIDOCAINA CLORHIDRATO+ PRESERVANTE SIN EPINEFRINA </t>
  </si>
  <si>
    <t>59.025.536</t>
  </si>
  <si>
    <t>LIDOCAINA CLORHIDRATO SIN PRESERVANTE + EPINEFRINA</t>
  </si>
  <si>
    <t>59.025.543</t>
  </si>
  <si>
    <t>LIDOCAINA CLORHIDRATO  SIN PRESERVANTE SIN EPINEFRINA</t>
  </si>
  <si>
    <t>59.960.520</t>
  </si>
  <si>
    <t xml:space="preserve">LIPIDOS INTRAVENOSOS </t>
  </si>
  <si>
    <t>59.285.671</t>
  </si>
  <si>
    <t>500 g</t>
  </si>
  <si>
    <t>59.285.676</t>
  </si>
  <si>
    <t>59.075.700</t>
  </si>
  <si>
    <t xml:space="preserve">OXIGENO MEDICINAL </t>
  </si>
  <si>
    <t>99 - 100%</t>
  </si>
  <si>
    <t>59.860.698</t>
  </si>
  <si>
    <t>POTASIO FOSFATO</t>
  </si>
  <si>
    <t>59.670.136</t>
  </si>
  <si>
    <t xml:space="preserve">PROPARACAINA  </t>
  </si>
  <si>
    <t>59.075.844</t>
  </si>
  <si>
    <t>SALBUTAMOL (como sulfato)</t>
  </si>
  <si>
    <t>SOL NBZ</t>
  </si>
  <si>
    <t>59.025.001</t>
  </si>
  <si>
    <t xml:space="preserve">SEVOFLURANO  </t>
  </si>
  <si>
    <t>99.97 - 100%</t>
  </si>
  <si>
    <t>R1</t>
  </si>
  <si>
    <t>59.960.965</t>
  </si>
  <si>
    <t xml:space="preserve">SODIO ACETATO </t>
  </si>
  <si>
    <t>22%-30%</t>
  </si>
  <si>
    <t>59.860.853</t>
  </si>
  <si>
    <t>SOLUCION CONCENTRADA PARA HEMODIALISIS (Acida)</t>
  </si>
  <si>
    <t>SOL DIA</t>
  </si>
  <si>
    <t>Galón</t>
  </si>
  <si>
    <t>59.025.823</t>
  </si>
  <si>
    <t xml:space="preserve">SUCCINILCOLINA CLORHIDRATO </t>
  </si>
  <si>
    <t xml:space="preserve">SULFADIAZINA DE PLATA  </t>
  </si>
  <si>
    <t>59.665.913</t>
  </si>
  <si>
    <t>TROPICAMIDA</t>
  </si>
  <si>
    <t>15 ml</t>
  </si>
  <si>
    <t>59.505.019</t>
  </si>
  <si>
    <t>VACUNA ANTIRUBEOLA + ANTISARAMPIONOSA + ANTIPAROTIDITIS</t>
  </si>
  <si>
    <t>59.505.003</t>
  </si>
  <si>
    <t xml:space="preserve">VACUNA CONTRA LA FIEBRE AMARILLA </t>
  </si>
  <si>
    <t>59.505.006</t>
  </si>
  <si>
    <t>59.505.007</t>
  </si>
  <si>
    <t>VACUNA CONTRA LA HEPATITIS B  (HVB adulto)</t>
  </si>
  <si>
    <t>59.285.475</t>
  </si>
  <si>
    <t>YODO-POVIDONA</t>
  </si>
  <si>
    <t>7 a 10%</t>
  </si>
  <si>
    <t>SOL TOP</t>
  </si>
  <si>
    <t>ESPUMA</t>
  </si>
  <si>
    <t>59.285.480</t>
  </si>
  <si>
    <t>SOLUCION</t>
  </si>
  <si>
    <t>59.960.823</t>
  </si>
  <si>
    <t xml:space="preserve">ZINC SULFATO </t>
  </si>
  <si>
    <t>Rv</t>
  </si>
  <si>
    <t>59.960.038</t>
  </si>
  <si>
    <t>GLUTAMINA LIBRE</t>
  </si>
  <si>
    <t>59.960.050</t>
  </si>
  <si>
    <t>MODULO PROTEICO DE PROTEINAS</t>
  </si>
  <si>
    <t>75-95%</t>
  </si>
  <si>
    <t>59.960.006</t>
  </si>
  <si>
    <r>
      <t xml:space="preserve">NUTRIENTE ENTERAL HIPERTÓNICO  POLIMÉRICO                       </t>
    </r>
    <r>
      <rPr>
        <b/>
        <sz val="8"/>
        <rFont val="Tahoma"/>
        <family val="2"/>
      </rPr>
      <t xml:space="preserve"> </t>
    </r>
  </si>
  <si>
    <t>59.960.007</t>
  </si>
  <si>
    <t xml:space="preserve">NUTRIENTE ENTERAL ISOTÓNICO </t>
  </si>
  <si>
    <t>59.960.022</t>
  </si>
  <si>
    <t>NUTRIENTE ENTERAL PARA ENFERMEDAD  OBSTRUCTIVA CRÓNICA</t>
  </si>
  <si>
    <t>59.960.024</t>
  </si>
  <si>
    <t>NUTRIENTE ENTERAL PARA INSUFICIENCIA RENAL EN DIÁLISIS</t>
  </si>
  <si>
    <t>59.960.026</t>
  </si>
  <si>
    <t>NUTRIENTE ENTERAL PARA INSUFICIENCIA RENAL PRE - DIÁLISIS</t>
  </si>
  <si>
    <t>59.960.027</t>
  </si>
  <si>
    <t>59.960.023</t>
  </si>
  <si>
    <t xml:space="preserve">NUTRIENTE ENTERAL PEPTÍDICO  </t>
  </si>
  <si>
    <t>59.960.021</t>
  </si>
  <si>
    <t xml:space="preserve">NUTRIENTE ENTERAL POLIMÉRICO PEDIÁTRICO  </t>
  </si>
  <si>
    <t>59.960.025</t>
  </si>
  <si>
    <t>NUTRIENTE ENTERAL REFORZADO CON INMUNONUTRIENTE</t>
  </si>
  <si>
    <t>59.960.564</t>
  </si>
  <si>
    <t>59.030.083</t>
  </si>
  <si>
    <t>2mg/5ml</t>
  </si>
  <si>
    <t xml:space="preserve">LAMIVUDINA + ZIDOVUDINA </t>
  </si>
  <si>
    <t>LEUPRORELINA ACETATO</t>
  </si>
  <si>
    <t xml:space="preserve">10 mg/ml </t>
  </si>
  <si>
    <t>MANEJO DEL PROGRAMA VIH/SIDA</t>
  </si>
  <si>
    <t>AUTORIZACION POR EL COMITÉ DE INFECCIONES INTRAHOSPITALARIAS O POR EL COMITÉ FARMACOTERAPEUTICO</t>
  </si>
  <si>
    <t>USO POR ESPECIALISTA EN BASE A GUIA DE PRACTICA CLINICA O NORMA TECNICA DE SALUD</t>
  </si>
  <si>
    <t>RESTRICCIONES DE USO</t>
  </si>
  <si>
    <t xml:space="preserve">KETOPROFENO  </t>
  </si>
  <si>
    <t xml:space="preserve"> SHOCK SEPTICO. TRASPLANTE DE ORGANOS. </t>
  </si>
  <si>
    <t>27.932 g</t>
  </si>
  <si>
    <t xml:space="preserve"> GAL</t>
  </si>
  <si>
    <t>MEDICAMENTO CONTROLADO CON RECETA ESPECIAL DS N° 023-2001-SA</t>
  </si>
  <si>
    <t>CONTROLADO CON RECETA ESPECIAL DS N° 023-2001-SA Y USO POR ESPECIALISTA EN BASE A GUIA DE PRACTICA CLINICA O NORMA TECNICA DE SALUD</t>
  </si>
  <si>
    <t>INTERFERON BETA 1 b</t>
  </si>
  <si>
    <t xml:space="preserve"> 1 mg</t>
  </si>
  <si>
    <t xml:space="preserve"> 5 mg</t>
  </si>
  <si>
    <t xml:space="preserve">SOLUCIÓN CONCENTRADA PARA HEMODIÁLISIS CON BICARBONATO   </t>
  </si>
  <si>
    <t>Fórmula estándar con 35-39mEq/L de bicarbonato</t>
  </si>
  <si>
    <t xml:space="preserve">SULFAMETOXASOL + TRIMETOPRIMA  </t>
  </si>
  <si>
    <t xml:space="preserve">METASTASIS OSEA DE TUMORES SOLIDOS, CA DE PULMON Y PROSTATA </t>
  </si>
  <si>
    <t xml:space="preserve"> UNG OFT</t>
  </si>
  <si>
    <t>VACUNA CONTRA LA HEPATITIS A (adulto)</t>
  </si>
  <si>
    <t>VACUNA CONTRA LA HEPATITIS A (pediátrico)</t>
  </si>
  <si>
    <t>VACUNA CONTRA LA HEPATITIS B (HVB pediátrico)</t>
  </si>
  <si>
    <t xml:space="preserve">GAS </t>
  </si>
  <si>
    <t xml:space="preserve"> para   inhalación</t>
  </si>
  <si>
    <t>LEUCOVORINA CÁLCICA</t>
  </si>
  <si>
    <t>59.055.535</t>
  </si>
  <si>
    <t>PIRAZINAMIDA</t>
  </si>
  <si>
    <t>SUERO ANTIOFIDICO</t>
  </si>
  <si>
    <t>VACUNA CONTRA LEPTOSPIRA</t>
  </si>
  <si>
    <t>VACUNA CONTRA EL NEUMOCOCO (adulto)</t>
  </si>
  <si>
    <t xml:space="preserve"> 10 G</t>
  </si>
  <si>
    <t>GEL TOP/
JAL TOP</t>
  </si>
  <si>
    <t>GEL TOP</t>
  </si>
  <si>
    <t>SOL RECT</t>
  </si>
  <si>
    <t xml:space="preserve">1 mg </t>
  </si>
  <si>
    <t xml:space="preserve"> 10 mg</t>
  </si>
  <si>
    <t>2,000  UI/ml</t>
  </si>
  <si>
    <t>12.5 mg/ml</t>
  </si>
  <si>
    <t>4,000  UI/ml</t>
  </si>
  <si>
    <t xml:space="preserve">250 mcg/mL (10  000UI/mL) </t>
  </si>
  <si>
    <t xml:space="preserve"> 1,25 mg (50  000UI)</t>
  </si>
  <si>
    <t xml:space="preserve"> 200 mcg/ml  (0,2 mg/ml)</t>
  </si>
  <si>
    <t xml:space="preserve">100 mg </t>
  </si>
  <si>
    <t>1 mg + 2 mg</t>
  </si>
  <si>
    <t>5 mg + 25 mg</t>
  </si>
  <si>
    <t xml:space="preserve"> 250 mg</t>
  </si>
  <si>
    <t xml:space="preserve">250 mg/5mL   </t>
  </si>
  <si>
    <t>50 mcg/ml 
(0.05 mg/ml)</t>
  </si>
  <si>
    <t xml:space="preserve"> 25 mg/ml</t>
  </si>
  <si>
    <t>100 mcg/ml 
(0.1 mg/ ml)</t>
  </si>
  <si>
    <t xml:space="preserve"> 250 mcg + 
25 mcg/dosis</t>
  </si>
  <si>
    <t>equiv.  50 mg  ácido folínico</t>
  </si>
  <si>
    <t>equiv.  15 mg  ácido folínico</t>
  </si>
  <si>
    <t>50 mg/5ml</t>
  </si>
  <si>
    <t>20 mg/5mL</t>
  </si>
  <si>
    <t xml:space="preserve"> 80 mg/ml</t>
  </si>
  <si>
    <t xml:space="preserve"> 100 mg   </t>
  </si>
  <si>
    <t>400 mg  
(equiv.  310 mg   hidroxicloroquina)</t>
  </si>
  <si>
    <t>20 mg  Fe/ml</t>
  </si>
  <si>
    <t xml:space="preserve"> 25 mg  Fe/ml</t>
  </si>
  <si>
    <t>15 mg  Fe/5ml</t>
  </si>
  <si>
    <t>60 mg  Fe</t>
  </si>
  <si>
    <t>60 mg Fe + 400 mcg</t>
  </si>
  <si>
    <t>45 mg</t>
  </si>
  <si>
    <t>200 mcg/ml   (0,2mg/ml)</t>
  </si>
  <si>
    <t>150 mg+300 mg</t>
  </si>
  <si>
    <t>500 mcg (0,5 mg)</t>
  </si>
  <si>
    <t>75 mg/5 ml</t>
  </si>
  <si>
    <t>CLOTRIMAZOL</t>
  </si>
  <si>
    <t>CRM VAG/CON APLICADOR</t>
  </si>
  <si>
    <t xml:space="preserve"> 60 mg </t>
  </si>
  <si>
    <t xml:space="preserve"> 25 mg </t>
  </si>
  <si>
    <t>50 mcg/ml
(0.05 mg/ml)</t>
  </si>
  <si>
    <t>350 mg I/ml</t>
  </si>
  <si>
    <t>150 mg+ 200 mg+ 30 mg</t>
  </si>
  <si>
    <t>150 mg+
300 mg+ 200 mg</t>
  </si>
  <si>
    <t>750 mcg</t>
  </si>
  <si>
    <t xml:space="preserve"> 25 mg/5 ml</t>
  </si>
  <si>
    <t xml:space="preserve">5 mg/5 mL    </t>
  </si>
  <si>
    <t xml:space="preserve"> 300 mg </t>
  </si>
  <si>
    <t xml:space="preserve"> 10 mg/ml</t>
  </si>
  <si>
    <t>500 mg+25 mg</t>
  </si>
  <si>
    <t xml:space="preserve"> 400 mcg (0,4 mg)</t>
  </si>
  <si>
    <t xml:space="preserve"> 100 mg</t>
  </si>
  <si>
    <t>59.505.917</t>
  </si>
  <si>
    <t>59.505.918</t>
  </si>
  <si>
    <t>80 mg/ml</t>
  </si>
  <si>
    <t>INMUNOGLOBULINA CONTRA LA HEPATITIS B</t>
  </si>
  <si>
    <t>0.75 mg</t>
  </si>
  <si>
    <t>800 mg</t>
  </si>
  <si>
    <t>450 mg</t>
  </si>
  <si>
    <t>59.055.531</t>
  </si>
  <si>
    <t>ACETATO DE ABIRATERONA</t>
  </si>
  <si>
    <t>INTEG</t>
  </si>
  <si>
    <t>ACIDO URSODEOXICOLICO</t>
  </si>
  <si>
    <t>CAP</t>
  </si>
  <si>
    <t>MOD</t>
  </si>
  <si>
    <t>AGALSIDASA BETA</t>
  </si>
  <si>
    <t>35 mg</t>
  </si>
  <si>
    <t>ALBENDAZOL</t>
  </si>
  <si>
    <t>AMIKACINA (como sulfato)</t>
  </si>
  <si>
    <t>AMINOFILINA</t>
  </si>
  <si>
    <t>ANFOTERICINA B COMPLEJO LIPIDICO</t>
  </si>
  <si>
    <t>50mg/10 ml</t>
  </si>
  <si>
    <t>INCLU</t>
  </si>
  <si>
    <t>ARTEMETERO</t>
  </si>
  <si>
    <t>ARTESUNATO</t>
  </si>
  <si>
    <t>ATENOLOL</t>
  </si>
  <si>
    <t>59.065.099</t>
  </si>
  <si>
    <t>BENZNIDAZOL</t>
  </si>
  <si>
    <t>BISOPROLOL FUMARATO</t>
  </si>
  <si>
    <t>BRIMONIDINA  TARTRATO</t>
  </si>
  <si>
    <t>59.020.587</t>
  </si>
  <si>
    <t>35 mcg/h</t>
  </si>
  <si>
    <t>59.040.320</t>
  </si>
  <si>
    <t>CALCIOEDETATO  SODICO</t>
  </si>
  <si>
    <t>59.065.128</t>
  </si>
  <si>
    <t>CARVEDILOL</t>
  </si>
  <si>
    <t>59.030.394</t>
  </si>
  <si>
    <t>CASPOFUNGINA</t>
  </si>
  <si>
    <t>CITICOLINA</t>
  </si>
  <si>
    <t>COLISTIMATATO DE SODIO O COLISITINA</t>
  </si>
  <si>
    <t>59.960.151</t>
  </si>
  <si>
    <t>CONJUGADO rEGF+rP64K</t>
  </si>
  <si>
    <t>0.9mg/0.9 ml</t>
  </si>
  <si>
    <t>DAPSONA</t>
  </si>
  <si>
    <t>59.055.279</t>
  </si>
  <si>
    <t>DASATINIB</t>
  </si>
  <si>
    <t>0.075 mg</t>
  </si>
  <si>
    <t>DIAZEPAM</t>
  </si>
  <si>
    <t>DICLOFENACO  SODICO</t>
  </si>
  <si>
    <t>DICLOXACILINA  (como sal  sódica)</t>
  </si>
  <si>
    <t>DIPIRIDAMOL</t>
  </si>
  <si>
    <t>DOXICICLINA    (como clorhidrato  o  hiclato)</t>
  </si>
  <si>
    <t xml:space="preserve">EFAVIRENZ+EMTRICITABINA+TENOFOVIR DISOPROXIL FUMARATO </t>
  </si>
  <si>
    <t>600mg+200mg + 300 mg</t>
  </si>
  <si>
    <t>59.055.570</t>
  </si>
  <si>
    <t>ESTRADIOL CIPIONATO + MEDROXIPROGESTERONA ACETATO</t>
  </si>
  <si>
    <t>59.030.345</t>
  </si>
  <si>
    <t>ETAMBUTOL</t>
  </si>
  <si>
    <t>59.480.360</t>
  </si>
  <si>
    <t>ETINILESTRADIOL+LEVONORGESTREL</t>
  </si>
  <si>
    <t xml:space="preserve"> 30 mcg + 150 mcg</t>
  </si>
  <si>
    <t>59.030.360</t>
  </si>
  <si>
    <t>ETIONAMIDA</t>
  </si>
  <si>
    <t>59.505.131</t>
  </si>
  <si>
    <t>EVEROLIMUS</t>
  </si>
  <si>
    <t>FIBRINOLISINA  + DESOXIRRIBONUCLEASA + CLORANFENICOL</t>
  </si>
  <si>
    <t>1000 UI + 66.660 U + 1 g</t>
  </si>
  <si>
    <t xml:space="preserve">FLUTICASONA   +   SALMETEROL  </t>
  </si>
  <si>
    <t>500 mcg + 50 mcg/dosis</t>
  </si>
  <si>
    <t xml:space="preserve"> INH</t>
  </si>
  <si>
    <t>FOLITROPINA BETA</t>
  </si>
  <si>
    <t>59.055.430</t>
  </si>
  <si>
    <t>FULVESTRAN</t>
  </si>
  <si>
    <t>59.065.420</t>
  </si>
  <si>
    <t>GLICEROLTRINITRATO (NITROGLICERINA)</t>
  </si>
  <si>
    <t>59.830.838</t>
  </si>
  <si>
    <t>59.505.491</t>
  </si>
  <si>
    <t>INMUNOGLOBULINA ANTI-D (Rho)</t>
  </si>
  <si>
    <t>59.505.497</t>
  </si>
  <si>
    <t>59.505.498</t>
  </si>
  <si>
    <t>59.055.496</t>
  </si>
  <si>
    <t xml:space="preserve">INMUNOGLOBULINA HUMANA </t>
  </si>
  <si>
    <t>10% (5g/50ml)</t>
  </si>
  <si>
    <t xml:space="preserve">    3 ml</t>
  </si>
  <si>
    <t>INSULINA ISOFANA HUMANA (NPH) (ADN recombinante)</t>
  </si>
  <si>
    <t xml:space="preserve">    100  UI/ml</t>
  </si>
  <si>
    <t>59.055.522</t>
  </si>
  <si>
    <t>INTERFERON BETA 1a</t>
  </si>
  <si>
    <t>132 mcg/1.5ml</t>
  </si>
  <si>
    <t>ITRACONAZOL</t>
  </si>
  <si>
    <t>IVERMECTINA</t>
  </si>
  <si>
    <t>6 mg</t>
  </si>
  <si>
    <t>LAMOTRIGINA</t>
  </si>
  <si>
    <t>59.070.545</t>
  </si>
  <si>
    <t>LENALIDOMIDA</t>
  </si>
  <si>
    <t>59.480.515</t>
  </si>
  <si>
    <t>LEUPRORELINA  ACETATO</t>
  </si>
  <si>
    <t>59.480.526</t>
  </si>
  <si>
    <t>LEVONORGESTREL</t>
  </si>
  <si>
    <t>2%+ 1:80,000</t>
  </si>
  <si>
    <t>LIDOCAINA CLORHIDRATO SIN EPINEFRINA</t>
  </si>
  <si>
    <t>LOSARTAN POTASICO</t>
  </si>
  <si>
    <t>MACROGOL 3350 + POTASIO CLORURO + SODIO CLORURO + SODIO BICARBONATO  CON O SIN SODIO SULFATO</t>
  </si>
  <si>
    <t>MARAVIROC</t>
  </si>
  <si>
    <t>MEFLOQUINA (como clorhidato)</t>
  </si>
  <si>
    <t>MEGESTROL ACETATO</t>
  </si>
  <si>
    <t xml:space="preserve">   -</t>
  </si>
  <si>
    <t>MEPIVACAINA + EPINEFRINA</t>
  </si>
  <si>
    <t>2% + 1:100,000</t>
  </si>
  <si>
    <t>MEPIVACAINA SIN VASOCONSTRICTOR</t>
  </si>
  <si>
    <t>METRONIDAZOL</t>
  </si>
  <si>
    <t>MILTEFOSINA</t>
  </si>
  <si>
    <t>59.670.580</t>
  </si>
  <si>
    <t>MOMETASONA  FUROATO (sin alcohol)</t>
  </si>
  <si>
    <t>MOXIFLOXACINO (como clorhidrato)</t>
  </si>
  <si>
    <t>59.020.620</t>
  </si>
  <si>
    <t>NAPROXENO (como sal  sódica)</t>
  </si>
  <si>
    <t>NEOSTIGMINA  METILSULFATO</t>
  </si>
  <si>
    <t>500 mcg/ml  (0,5 mg/ml)</t>
  </si>
  <si>
    <t>NIFURTIMOX</t>
  </si>
  <si>
    <t>120 mg</t>
  </si>
  <si>
    <t>NILOTINIB</t>
  </si>
  <si>
    <t>59.055.094</t>
  </si>
  <si>
    <t>NIMOTUZUMAB</t>
  </si>
  <si>
    <t>50 mg/10 ml</t>
  </si>
  <si>
    <t>59.075.620</t>
  </si>
  <si>
    <t>NOREPINEFRINA  (como tartrato  ácido)</t>
  </si>
  <si>
    <t>OXACILINA</t>
  </si>
  <si>
    <t>59.960.954</t>
  </si>
  <si>
    <t>PARICALCITOL</t>
  </si>
  <si>
    <t>5 mcg/ml</t>
  </si>
  <si>
    <t>59.960.956</t>
  </si>
  <si>
    <t>2mcg</t>
  </si>
  <si>
    <t>PENICILINA CLEMIZOL</t>
  </si>
  <si>
    <t>59.030.715</t>
  </si>
  <si>
    <t>PRIMAQUINA  (como fosfato)</t>
  </si>
  <si>
    <t>PROPAFENONA</t>
  </si>
  <si>
    <t>RIFAMPICINA</t>
  </si>
  <si>
    <t>RINGER LACTATO</t>
  </si>
  <si>
    <t>59.055.022</t>
  </si>
  <si>
    <t>RUXOLITINIB</t>
  </si>
  <si>
    <t>59.080.007</t>
  </si>
  <si>
    <t>SEVELAMERO</t>
  </si>
  <si>
    <t>SITAGLIPTINA</t>
  </si>
  <si>
    <t>59.055.803</t>
  </si>
  <si>
    <t>SORAFENID</t>
  </si>
  <si>
    <t>SUCRALFATO</t>
  </si>
  <si>
    <t>59.030.810</t>
  </si>
  <si>
    <t>SULFADOXINA  + PIRIMETAMINA</t>
  </si>
  <si>
    <t>59.055.823</t>
  </si>
  <si>
    <t>SUNITINIB</t>
  </si>
  <si>
    <t xml:space="preserve">TENOFOVIR DISOPROXIL FUMARATO + EMTRICITABINA </t>
  </si>
  <si>
    <t>300mg+200mg</t>
  </si>
  <si>
    <t>TIGECICLINA</t>
  </si>
  <si>
    <t>TINIDAZOL</t>
  </si>
  <si>
    <t>TIROTROPINA ALFA</t>
  </si>
  <si>
    <t>0.9 mg</t>
  </si>
  <si>
    <t>59.055.517</t>
  </si>
  <si>
    <t>TOCILIZUMAB</t>
  </si>
  <si>
    <t>TRAMADOL CLORHIDRATO</t>
  </si>
  <si>
    <t xml:space="preserve">TRAMADOL CLORHIDRATO </t>
  </si>
  <si>
    <t xml:space="preserve">     50 mg/ml</t>
  </si>
  <si>
    <t>59.830.291</t>
  </si>
  <si>
    <t>59.285.893</t>
  </si>
  <si>
    <t>TRIAMCINOLONA ACETONIDO</t>
  </si>
  <si>
    <t>VACUNA CONTRA MENINGOCOCO</t>
  </si>
  <si>
    <t>59.505.915</t>
  </si>
  <si>
    <t>VALGANCICLOVIR</t>
  </si>
  <si>
    <t>VERAPAMILO CLORHIDRATO</t>
  </si>
  <si>
    <t>2.5 mg/mL</t>
  </si>
  <si>
    <t>WARFARINA SODICA</t>
  </si>
  <si>
    <t xml:space="preserve">SULFADIAZINA DE PLATA   </t>
  </si>
  <si>
    <t>59.075.019</t>
  </si>
  <si>
    <t>59.030.013</t>
  </si>
  <si>
    <t>59.020.041</t>
  </si>
  <si>
    <t>59.830.011</t>
  </si>
  <si>
    <t>59.285.007</t>
  </si>
  <si>
    <t>59.030.703</t>
  </si>
  <si>
    <t>59.830.020</t>
  </si>
  <si>
    <t>59.830.030</t>
  </si>
  <si>
    <t>59.480.995</t>
  </si>
  <si>
    <t>59.560.020</t>
  </si>
  <si>
    <t>59.560.022</t>
  </si>
  <si>
    <t>59.560.021</t>
  </si>
  <si>
    <t>59.030.017</t>
  </si>
  <si>
    <t>59.020.051</t>
  </si>
  <si>
    <t>59.065.011</t>
  </si>
  <si>
    <t>59.065.647</t>
  </si>
  <si>
    <t>59.760.020</t>
  </si>
  <si>
    <t>59.030.036</t>
  </si>
  <si>
    <t>59.030.032</t>
  </si>
  <si>
    <t>59.030.045</t>
  </si>
  <si>
    <t>59.030.061</t>
  </si>
  <si>
    <t>59.055.532</t>
  </si>
  <si>
    <t>59.065.026</t>
  </si>
  <si>
    <t>59.055.065</t>
  </si>
  <si>
    <t>59.030.301</t>
  </si>
  <si>
    <t>59.030.299</t>
  </si>
  <si>
    <t>59.505.091</t>
  </si>
  <si>
    <t>59.285.467</t>
  </si>
  <si>
    <t>59.055.009</t>
  </si>
  <si>
    <t>59.060.100</t>
  </si>
  <si>
    <t>59.070.681</t>
  </si>
  <si>
    <t>59.070.682</t>
  </si>
  <si>
    <t>59.480.090</t>
  </si>
  <si>
    <t>59.075.107</t>
  </si>
  <si>
    <t>59.050.132</t>
  </si>
  <si>
    <t>59.050.133</t>
  </si>
  <si>
    <t>59.035.132</t>
  </si>
  <si>
    <t>59.035.133</t>
  </si>
  <si>
    <t>59.035.130</t>
  </si>
  <si>
    <t>59.040.130</t>
  </si>
  <si>
    <t>59.030.300</t>
  </si>
  <si>
    <t>59.030.162</t>
  </si>
  <si>
    <t>59.030.204</t>
  </si>
  <si>
    <t>59.030.203</t>
  </si>
  <si>
    <t>59.505.132</t>
  </si>
  <si>
    <t>59.505.127</t>
  </si>
  <si>
    <t>59.505.133</t>
  </si>
  <si>
    <t>59.080.151</t>
  </si>
  <si>
    <t>59.665.894</t>
  </si>
  <si>
    <t>59.055.150</t>
  </si>
  <si>
    <t>59.030.207</t>
  </si>
  <si>
    <t>59.030.217</t>
  </si>
  <si>
    <t>59.760.273</t>
  </si>
  <si>
    <t>59.035.145</t>
  </si>
  <si>
    <t>59.030.228</t>
  </si>
  <si>
    <t>59.030.240</t>
  </si>
  <si>
    <t>59.760.181</t>
  </si>
  <si>
    <t>59.020.132</t>
  </si>
  <si>
    <t>59.020.134</t>
  </si>
  <si>
    <t>59.030.962</t>
  </si>
  <si>
    <t>59.055.275</t>
  </si>
  <si>
    <t>59.480.276</t>
  </si>
  <si>
    <t>59.070.275</t>
  </si>
  <si>
    <t>59.760.290</t>
  </si>
  <si>
    <t>59.505.245</t>
  </si>
  <si>
    <t>59.055.325</t>
  </si>
  <si>
    <t>59.830.290</t>
  </si>
  <si>
    <t>59.960.325</t>
  </si>
  <si>
    <t>59.960.330</t>
  </si>
  <si>
    <t>59.030.325</t>
  </si>
  <si>
    <t>59.080.006</t>
  </si>
  <si>
    <t>59.505.315</t>
  </si>
  <si>
    <t>59.480.330</t>
  </si>
  <si>
    <t>59.030.340</t>
  </si>
  <si>
    <t>59.030.335</t>
  </si>
  <si>
    <t>59.055.345</t>
  </si>
  <si>
    <t>59.035.350</t>
  </si>
  <si>
    <t>59.035.353</t>
  </si>
  <si>
    <t>59.285.323</t>
  </si>
  <si>
    <t>59.035.410</t>
  </si>
  <si>
    <t>59.035.403</t>
  </si>
  <si>
    <t>59.020.391</t>
  </si>
  <si>
    <t>59.055.337</t>
  </si>
  <si>
    <t>59.080.393</t>
  </si>
  <si>
    <t>59.760.390</t>
  </si>
  <si>
    <t>59.055.390</t>
  </si>
  <si>
    <t>59.075.870</t>
  </si>
  <si>
    <t>59.055.420</t>
  </si>
  <si>
    <t>59.055.425</t>
  </si>
  <si>
    <t>59.030.403</t>
  </si>
  <si>
    <t>59.080.415</t>
  </si>
  <si>
    <t>59.505.460</t>
  </si>
  <si>
    <t>59.030.534</t>
  </si>
  <si>
    <t>59.030.410</t>
  </si>
  <si>
    <t>59.030.420</t>
  </si>
  <si>
    <t>59.070.420</t>
  </si>
  <si>
    <t>59.760.465</t>
  </si>
  <si>
    <t>59.760.460</t>
  </si>
  <si>
    <t>59.760.001</t>
  </si>
  <si>
    <t>59.080.450</t>
  </si>
  <si>
    <t>59.480.460</t>
  </si>
  <si>
    <t>59.020.470</t>
  </si>
  <si>
    <t>59.505.496</t>
  </si>
  <si>
    <t>59.055.498</t>
  </si>
  <si>
    <t>59.750.997</t>
  </si>
  <si>
    <t>59.030.490</t>
  </si>
  <si>
    <t>59.030.500</t>
  </si>
  <si>
    <t>59.055.527</t>
  </si>
  <si>
    <t>59.055.526</t>
  </si>
  <si>
    <t>59.505.991</t>
  </si>
  <si>
    <t>59.505.500</t>
  </si>
  <si>
    <t>59.505.944</t>
  </si>
  <si>
    <t>59.505.510</t>
  </si>
  <si>
    <t>59.035.580</t>
  </si>
  <si>
    <t>59.025.551</t>
  </si>
  <si>
    <t>59.030.560</t>
  </si>
  <si>
    <t>59.035.028</t>
  </si>
  <si>
    <t>59.505.520</t>
  </si>
  <si>
    <t>59.505.062</t>
  </si>
  <si>
    <t>59.030.641</t>
  </si>
  <si>
    <t>50.055.019</t>
  </si>
  <si>
    <t>59.285.666</t>
  </si>
  <si>
    <t>59.080.643</t>
  </si>
  <si>
    <t>59.065.823</t>
  </si>
  <si>
    <t>59.480.631</t>
  </si>
  <si>
    <t>59.670.657</t>
  </si>
  <si>
    <t>59.055.656</t>
  </si>
  <si>
    <t>59.055.659</t>
  </si>
  <si>
    <t>59.030.658</t>
  </si>
  <si>
    <t>59.055.190</t>
  </si>
  <si>
    <t>59.285.679</t>
  </si>
  <si>
    <t>59.030.702</t>
  </si>
  <si>
    <t>59.030.707</t>
  </si>
  <si>
    <t>59.035.146</t>
  </si>
  <si>
    <t>59.480.692</t>
  </si>
  <si>
    <t>59.030.777</t>
  </si>
  <si>
    <t>59.030.780</t>
  </si>
  <si>
    <t>59.760.012</t>
  </si>
  <si>
    <t>59.505.825</t>
  </si>
  <si>
    <t>59.505.828</t>
  </si>
  <si>
    <t>59.505.833</t>
  </si>
  <si>
    <t>59.505.843</t>
  </si>
  <si>
    <t>59.505.850</t>
  </si>
  <si>
    <t>59.505.855</t>
  </si>
  <si>
    <t>59.665.840</t>
  </si>
  <si>
    <t>59.285.823</t>
  </si>
  <si>
    <t>59.760.828</t>
  </si>
  <si>
    <t>59.080.008</t>
  </si>
  <si>
    <t>59.505.890</t>
  </si>
  <si>
    <t>59.505.895</t>
  </si>
  <si>
    <t>59.665.883</t>
  </si>
  <si>
    <t>59.960.893</t>
  </si>
  <si>
    <t>59.080.011</t>
  </si>
  <si>
    <t>59.030.920</t>
  </si>
  <si>
    <t>59.505.904</t>
  </si>
  <si>
    <t>59.505.903</t>
  </si>
  <si>
    <t>59.505.907</t>
  </si>
  <si>
    <t>59.505.905</t>
  </si>
  <si>
    <t>59.505.040</t>
  </si>
  <si>
    <t>59.505.902</t>
  </si>
  <si>
    <t>59.505.930</t>
  </si>
  <si>
    <t>59.505.022</t>
  </si>
  <si>
    <t>59.505.928</t>
  </si>
  <si>
    <t>59.505.912</t>
  </si>
  <si>
    <t>59.505.913</t>
  </si>
  <si>
    <t>59.505.914</t>
  </si>
  <si>
    <t>59.505.916</t>
  </si>
  <si>
    <t>59.505.920</t>
  </si>
  <si>
    <t>59.505.922</t>
  </si>
  <si>
    <t>59.505.924</t>
  </si>
  <si>
    <t>59.505.926</t>
  </si>
  <si>
    <t>59.035.968</t>
  </si>
  <si>
    <t xml:space="preserve">CALCIO GLUCONATO </t>
  </si>
  <si>
    <t>10%  (equiv.  8,4mg/mL Ca)</t>
  </si>
  <si>
    <t>SIN_CODIGO</t>
  </si>
  <si>
    <t>59.020.148</t>
  </si>
  <si>
    <t>59.860.010</t>
  </si>
  <si>
    <t xml:space="preserve">GLUCOSA en Agua </t>
  </si>
  <si>
    <t>1L</t>
  </si>
  <si>
    <t xml:space="preserve">POTASIO CLORURO </t>
  </si>
  <si>
    <t>14.9%</t>
  </si>
  <si>
    <t>VITAMINAS PARA NUTRIC. PARENT.  ADULTOS</t>
  </si>
  <si>
    <t>VITAMINAS PARA NUTRIC. PARENT.  PEDIÁTRICA</t>
  </si>
  <si>
    <t>USO</t>
  </si>
  <si>
    <t>59.285.825</t>
  </si>
  <si>
    <t>UM</t>
  </si>
  <si>
    <t>N°</t>
  </si>
  <si>
    <t>CODIGO</t>
  </si>
  <si>
    <t>DESCRIPCION</t>
  </si>
  <si>
    <t>CONCENTRACION</t>
  </si>
  <si>
    <t>FORM_FARM</t>
  </si>
  <si>
    <t>PRESENTACION</t>
  </si>
  <si>
    <t>ESPECIALIDAD AUTORIZADA</t>
  </si>
  <si>
    <t>Onco-hematología</t>
  </si>
  <si>
    <t>Cáncer de prostata metastásico que haya recibido previamente docetaxel</t>
  </si>
  <si>
    <t>Gastroenterología</t>
  </si>
  <si>
    <t>Cirrosis biliar primaria diagnòstico confirmado</t>
  </si>
  <si>
    <t>Enfermedades infecciosas,Cuidados Intensivos</t>
  </si>
  <si>
    <t>Candidiasis sistemica. Aspergiliosis invasiva. Neutropenia febril.</t>
  </si>
  <si>
    <t>Enfermedades infecciosas, Cuidados intensivos</t>
  </si>
  <si>
    <t>Terapia de rescate a infecciones multirresistentes, Pseudomona aeroginosa,Acinetobacter,Stenotrophomona maltophila, E. coli y Klebsiella multirresistente</t>
  </si>
  <si>
    <t>Cáncer de pulmón de células no pequeñas, en estadio avanzado (IIIb/IV) refractario a antraciclinas y taxanos</t>
  </si>
  <si>
    <t>Leucemia mieloide crónica con cromosoma Philadelfia positivo</t>
  </si>
  <si>
    <t>Nefrología</t>
  </si>
  <si>
    <t>profilaxis de rechazo de transplante renal con riesgo inmunologico</t>
  </si>
  <si>
    <t>Cáncer de mama, 2da línea de tratamiento</t>
  </si>
  <si>
    <t>Pediatria</t>
  </si>
  <si>
    <t>Sindrome de inmunodeficiencia primaria</t>
  </si>
  <si>
    <t>Mieloma Múltiple que fracaso a primera o que presenten intolerancia a bortezonib o talidomida</t>
  </si>
  <si>
    <t>Leucemia mieloide crónica refractaria a imatinib</t>
  </si>
  <si>
    <t>Cancer de páncreas, pineoblastoma</t>
  </si>
  <si>
    <t>5 µg/ml</t>
  </si>
  <si>
    <t>Hiperparatiroidismo secundario asociado a enfermedad renal crónic (estadio V) en pacientes que esté contraindicado el uso de quelantes cálcicos</t>
  </si>
  <si>
    <t>2µg</t>
  </si>
  <si>
    <t>Onco-hematologìa</t>
  </si>
  <si>
    <t>Policitemia Rubra Vera</t>
  </si>
  <si>
    <t>Hiperfosfatemia en enfermedad renal crónica (Estadio V) en pacientes que esté contraindicado eluso de quelantes de cálcicos</t>
  </si>
  <si>
    <t>Carcinoma de células claras avanzado o metastásico (cáncer renal)</t>
  </si>
  <si>
    <t>Leucemia mieloide aguda que no tolera antracliclinas</t>
  </si>
  <si>
    <t>Reumatología</t>
  </si>
  <si>
    <t>Artritis reumatoide que no toleran o han fracasado a Farmacos modificadores de la enfermedad (FAMEs) y a antiTNF.</t>
  </si>
  <si>
    <t>DESOGESTREL(186)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</si>
  <si>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</si>
  <si>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</si>
  <si>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r>
      <t>BUPIVACAINA CLORHIDRATO + GLUCOSA</t>
    </r>
    <r>
      <rPr>
        <b/>
        <sz val="8"/>
        <rFont val="Tahoma"/>
        <family val="2"/>
      </rPr>
      <t xml:space="preserve"> (PESADA)</t>
    </r>
  </si>
  <si>
    <t>--</t>
  </si>
  <si>
    <t>400 - 500 g</t>
  </si>
  <si>
    <t>R 1,2</t>
  </si>
  <si>
    <t>HIDROXIPROPIL METILCELULOSA</t>
  </si>
  <si>
    <t>3 mg</t>
  </si>
  <si>
    <t>GEL OFTALMICO</t>
  </si>
  <si>
    <t>SIN CODIGO</t>
  </si>
  <si>
    <t>R 6</t>
  </si>
  <si>
    <t>PETITORIO DE MEDICAMENTOS GASES MEDICINALES DIREJSAN PNP AÑO 2017-2018</t>
  </si>
  <si>
    <t>DIOXIDO DE CARBONO MEDICINAL</t>
  </si>
  <si>
    <t>Kg</t>
  </si>
  <si>
    <t>NITROGENO GASEOSO MEDICINAL</t>
  </si>
  <si>
    <t>U.MEDIDA</t>
  </si>
  <si>
    <t>m3</t>
  </si>
  <si>
    <t>NOMBRE</t>
  </si>
  <si>
    <t>18 - FLUOR DESOXIGLUCOSA (18 - FDG)</t>
  </si>
  <si>
    <t>37.400.006</t>
  </si>
  <si>
    <t xml:space="preserve">ACIDO DIMERCAPTOSUCCINICO </t>
  </si>
  <si>
    <t>VIAL</t>
  </si>
  <si>
    <t>37.400.012</t>
  </si>
  <si>
    <t>ACIDO IMINODIACETICO (IDA)</t>
  </si>
  <si>
    <t>COLOIDE DE AZUFRE KIT (A+B+C) X 3 VIALES</t>
  </si>
  <si>
    <t>KIT</t>
  </si>
  <si>
    <t>DEXTRAN 50 mg</t>
  </si>
  <si>
    <t>DIETIL TETRAPENTACETICO (DPTA)</t>
  </si>
  <si>
    <t>DMSA - V (PENTAVALENTE)</t>
  </si>
  <si>
    <t>37.400.029</t>
  </si>
  <si>
    <t>ESTAÑOSO CLORURO (ClSn)</t>
  </si>
  <si>
    <t>37.400.048</t>
  </si>
  <si>
    <t>ETILENDICISTEINA DIMERO 1.0 mg KITN (A+B) X 2 VIALES</t>
  </si>
  <si>
    <t>37.400.034</t>
  </si>
  <si>
    <t>GALIO 67 (Ga 67)</t>
  </si>
  <si>
    <t>mCi</t>
  </si>
  <si>
    <t>37.400.531</t>
  </si>
  <si>
    <t>INFLAMMON GLOBUTEC O IGG LIOFILIZADO 200 ugr.</t>
  </si>
  <si>
    <t>ISONITRILOS 1mg.</t>
  </si>
  <si>
    <t>MACRO AGREGADOS DE ALBUMINA (MAA)</t>
  </si>
  <si>
    <t>METAIODO BENCILGUANIDINA-I 131</t>
  </si>
  <si>
    <t>37.400.061</t>
  </si>
  <si>
    <t>METILEN  DIFOSFONATO (MDP)</t>
  </si>
  <si>
    <t>NANOCOLOIDE SEROALBUMINA HUMANA 1.0 mg.</t>
  </si>
  <si>
    <t>OCTEOTRIDO - Tc 99m.</t>
  </si>
  <si>
    <t>PERTECNETATO DE SODIO (Tc-99 m)</t>
  </si>
  <si>
    <t>PIROFOSFATO (pPl)</t>
  </si>
  <si>
    <t>SAMARIO 153 (Solución EDTMP)</t>
  </si>
  <si>
    <t>SULFURO COLOIDAL LIOFOLIZADO 200 ugr.</t>
  </si>
  <si>
    <t>YODO 131 (I-131)</t>
  </si>
  <si>
    <t>300 mg/ml</t>
  </si>
  <si>
    <t>ARIPIPRAZOL</t>
  </si>
  <si>
    <t>SIMEPREVIR</t>
  </si>
  <si>
    <t>CAPSULA</t>
  </si>
  <si>
    <t>TICAGRELOR</t>
  </si>
  <si>
    <t>90 mg</t>
  </si>
  <si>
    <t>COMP REC</t>
  </si>
  <si>
    <t>NO TIENE RESOLUCION</t>
  </si>
  <si>
    <t>DACLATASVIR</t>
  </si>
  <si>
    <t>NO TIENE RD</t>
  </si>
  <si>
    <t xml:space="preserve"> R 2</t>
  </si>
  <si>
    <t>R 2</t>
  </si>
  <si>
    <t>R 4</t>
  </si>
  <si>
    <t>R 4,6</t>
  </si>
  <si>
    <t>R 1,6</t>
  </si>
  <si>
    <t>SOFOSBUVIR</t>
  </si>
  <si>
    <t>TAB RECUB</t>
  </si>
  <si>
    <t xml:space="preserve">                      RADIOFARMACOS</t>
  </si>
  <si>
    <t>PETITORIO DE MEDICAMENTOS DE USO INDIVIDUAL DIREJSAN PNP AÑO 2017-2018</t>
  </si>
  <si>
    <t>PETITORIO DE MEDICAMENTOS DE  USO MULTIPLE DIREJSAN PNP AÑO 2017-2018</t>
  </si>
  <si>
    <t>PETITORIO DE MEDICAMENTOS DE AMBOS USOS DIREJSAN PNP AÑO 2017-2018</t>
  </si>
  <si>
    <t>1,6</t>
  </si>
  <si>
    <r>
      <t>QUININ</t>
    </r>
    <r>
      <rPr>
        <sz val="8"/>
        <rFont val="Tahoma"/>
        <family val="2"/>
      </rPr>
      <t xml:space="preserve">A SULFATO    </t>
    </r>
  </si>
  <si>
    <r>
      <t>TETRACICLINA CLORHIDRATO</t>
    </r>
    <r>
      <rPr>
        <sz val="8"/>
        <color rgb="FFFF0000"/>
        <rFont val="Tahoma"/>
        <family val="2"/>
      </rPr>
      <t xml:space="preserve"> </t>
    </r>
    <r>
      <rPr>
        <sz val="8"/>
        <color theme="1"/>
        <rFont val="Tahoma"/>
        <family val="2"/>
      </rPr>
      <t xml:space="preserve">        </t>
    </r>
  </si>
  <si>
    <t>PETITORIO DE MEDICAMENTOS RADIOFARMACOS DIREJSAN PNP AÑO 2017-2018</t>
  </si>
  <si>
    <t xml:space="preserve">ANFOTERICINA B  (como deoxicolato sódico) </t>
  </si>
  <si>
    <t>TAB LIB MODIF</t>
  </si>
  <si>
    <t>R 4,7</t>
  </si>
  <si>
    <t>R1,6</t>
  </si>
  <si>
    <t>R 1</t>
  </si>
  <si>
    <t>R1, 6,10</t>
  </si>
  <si>
    <t>R 1, 6,10</t>
  </si>
  <si>
    <t>4 mg/ ml</t>
  </si>
  <si>
    <t>12.32 - 20%</t>
  </si>
  <si>
    <t>AMP</t>
  </si>
  <si>
    <t>Litro</t>
  </si>
  <si>
    <t>NUTRIENTE ENTERAL PARA PACIENTE DIABÉTICO</t>
  </si>
  <si>
    <t>AMP/VIAL</t>
  </si>
  <si>
    <t>10 -15%</t>
  </si>
  <si>
    <t xml:space="preserve">AMINOACIDOS SIN ELECTROLITOS </t>
  </si>
  <si>
    <t>FCO</t>
  </si>
  <si>
    <t>DIGLUCONATO DE CLORHEXIDINA</t>
  </si>
  <si>
    <t xml:space="preserve">METOTREXATO (como sal sódica) con preservante </t>
  </si>
  <si>
    <t xml:space="preserve">METOTREXATO (como sal sódica) sin  preservante </t>
  </si>
  <si>
    <t>NO HAY EN EL MERCADO</t>
  </si>
  <si>
    <t>INTERFERON PEGILADO ALFA 2 a</t>
  </si>
  <si>
    <t>INTERFERON PEGILADO ALFA 2 b</t>
  </si>
  <si>
    <t>ACIDO TRANEXAMICO</t>
  </si>
  <si>
    <t>TRETINOINA</t>
  </si>
  <si>
    <t>AIRE MEDICINAL</t>
  </si>
  <si>
    <t>9-10 ml</t>
  </si>
  <si>
    <t xml:space="preserve">OLIGOELEMENTOS SOLUCION </t>
  </si>
  <si>
    <t>R9</t>
  </si>
  <si>
    <t>ALCOHOL ETILICO</t>
  </si>
  <si>
    <t>70º</t>
  </si>
  <si>
    <t>HIPOCLORITO DE SODIO</t>
  </si>
  <si>
    <t>R 12</t>
  </si>
  <si>
    <t>SALE DEL PETITORIO</t>
  </si>
  <si>
    <t>SIN MOVIMIENTO A NIVEL NACIONAL</t>
  </si>
  <si>
    <t>OK</t>
  </si>
  <si>
    <t>ZYTIGA 250 MG</t>
  </si>
  <si>
    <t xml:space="preserve">EXISTEN GENERICOS Y PRODUCTOS DE MARCA (2) </t>
  </si>
  <si>
    <t>SOLO MARCAS (3) - 300MG/3ML (100MG/ML)</t>
  </si>
  <si>
    <t>PRESENTACION DE 3g</t>
  </si>
  <si>
    <t xml:space="preserve">UNICO REGISTRO CHEWABLE C 100 </t>
  </si>
  <si>
    <t>NO HAY REGISTRO</t>
  </si>
  <si>
    <t>OK - PRESENTACIONES DE 10 - 15 G</t>
  </si>
  <si>
    <t>UNICO REGISTRO DOTAREM 0.5mmol/Ml (1ml contiene 279,32 mg)</t>
  </si>
  <si>
    <t>DOTAREM present vial x 10mL, 15mL, 20 mL  y 60mL c/u</t>
  </si>
  <si>
    <t>3 MARCAS REGISTRADAS</t>
  </si>
  <si>
    <t>SEGÚN PNUMED DACTINOMICINA</t>
  </si>
  <si>
    <t>REGISTRO UNICO</t>
  </si>
  <si>
    <t>PERUDIS - HUMIRA 40mg/0.8mL</t>
  </si>
  <si>
    <t>(2) REGISTROS</t>
  </si>
  <si>
    <t>PERUDIS - FABRAZYME 35 mg</t>
  </si>
  <si>
    <t>PERUDIS - ZENTEL 400MG</t>
  </si>
  <si>
    <t>(3) MARCAS REGISTRADAS</t>
  </si>
  <si>
    <t>PERUDIS - ACTILYSE 50 mg</t>
  </si>
  <si>
    <t>PNUMED AMFOTERICINA B</t>
  </si>
  <si>
    <t>VARIAS PRESENTACIONES REGISTRADAS (60 , 120, 150, 180, 340 y 36ML)</t>
  </si>
  <si>
    <t xml:space="preserve">VARIAS PRESENTACIONES </t>
  </si>
  <si>
    <t>NO SE ESPECIFICA PRINCIPIOS ACTIVOS</t>
  </si>
  <si>
    <t>PERUDIS- FORMULA HEMORRODIL COMPUESTO NF (POR OTROS100 g 
  OXIDO DE ZINC  5  g 
  L-MENTOL  1  g 
  BENZOCAINA  2  g 
  SUBGALATO DE BISMUTO  1.5  g ACETATO DE HIDROCORTISONA  0.25  g)</t>
  </si>
  <si>
    <t>Cada ampolla de 5 ml contiene 1.500 mg de antimoniato de meglumina (equivalentes a 405 mg de antimonio).</t>
  </si>
  <si>
    <t>PERUDIS - EMEND EN LAS PRESENTACIONES QUE INDICAN</t>
  </si>
  <si>
    <t>SE ENCUENTRA ASOCIADO A lumefantrina</t>
  </si>
  <si>
    <t>NOS SE ENCUENTRA REGISTRO</t>
  </si>
  <si>
    <t>NO SE ENCUENTRA REGISTRO</t>
  </si>
  <si>
    <t>PERUDIS - AVASTIN 100mg/4mL</t>
  </si>
  <si>
    <t>PERUDIS- REGISTRO COMO TABLETA MASTICABLE</t>
  </si>
  <si>
    <t>PERUDIS - SE REGISTRA ALPHAGAN P 0.15%</t>
  </si>
  <si>
    <t>PERUDIS - SE REGISTRA TRANSTEC 35mcg/H</t>
  </si>
  <si>
    <t>PERUDIS - SE REGISTRA CALCIBONE CON VITAMINA D3 1500 mg + 200 UI</t>
  </si>
  <si>
    <t>SE  REGISTRAN DOS MARCAS</t>
  </si>
  <si>
    <t>CASFUCID Y CANCIDAS</t>
  </si>
  <si>
    <t>PERUDIS - ERBITUX 100mg/20mL - FRASCO VIAL DE 20ML</t>
  </si>
  <si>
    <t>PERUDIS - ENDOXAN 50 MG</t>
  </si>
  <si>
    <t>PERUDIS - SANDIMMUN 50 mg/Ml presentacion 1ml</t>
  </si>
  <si>
    <t>PERUDIS - CIPROFLOX 250 mg/5 Ml</t>
  </si>
  <si>
    <t>PERUDIS - SE REGISTRA SOMAZINA 1 g</t>
  </si>
  <si>
    <t>NO EXISTE REGISTRO</t>
  </si>
  <si>
    <t>OTRAS FUENTES - DALACIN C (PFIZER)</t>
  </si>
  <si>
    <t>PERUDIS - REGISTRA FF CAPSULA</t>
  </si>
  <si>
    <t>PERUDIS - VIAL X 2ML</t>
  </si>
  <si>
    <t>PERUDIS - COLISTIMETATO DE SODIO - 1 millón de unidades internacionales (1 MUI) que equivalen
aproximadamente a 80 mg de colistimetato de sodio</t>
  </si>
  <si>
    <t>VARIAS PRESENTACIONES  - VARIAS FORMULACIONES</t>
  </si>
  <si>
    <t>PERUDIS - BERIPLEX® P/N 250 (FACTOR II  480  UI 
 FACTOR VII  250  UI 
 FACTOR IX  310  UI 
 FACTOR X  600  UI) --- BERIPLEX® P/N 500 (FACTOR II  960  UI 
 FACTOR VII  500  UI 
 FACTOR IX  620  UI 
 FACTOR X  1200  UI)</t>
  </si>
  <si>
    <t>CON REGISTRO PERO TIENEN DIFERENTES CONCETRACIONES</t>
  </si>
  <si>
    <t>PERUDIS - BERIATE® 1000 1000 UI (FACTOR VIII  1000  UI) -- BERIATE® 250 250 UI (BERIATE® 250 250 UI) -- BERIATE® 500 500 UI (FACTOR VIII  500  UI)</t>
  </si>
  <si>
    <t>PERUDIS - REGISTRA CIMAVAX® - EGF 0,9mg/0,9mL</t>
  </si>
  <si>
    <t>PERUDIS - REGISTRA DAKLINZA 60mg</t>
  </si>
  <si>
    <t>UN SOLO REGISTRO</t>
  </si>
  <si>
    <t>SIN REGISTRO</t>
  </si>
  <si>
    <t>PERUDIS - PREZISTA 300mg</t>
  </si>
  <si>
    <t>DOS MARCAS REGISTRADAS</t>
  </si>
  <si>
    <t>PERUDIS -- DESMO-C 10 mcg/dosis -- MINIRIN 10umcg/dosis</t>
  </si>
  <si>
    <t>PERUDIS -- CERAZETTE 0.075 mg -- TEJANIA 0.075 MG</t>
  </si>
  <si>
    <t>SE ENCUENTRA ASOCIADO A OTROS PRINCIPIOS ACTIVOS</t>
  </si>
  <si>
    <t>PERUDIS -- SE REGISTRA SOLO INYECTABLE DIPIRIDAMOL 10 mg/2 Ml -- EN OTROS PAISES SE COMERCIALIZA COMO PERSANTIN 75MG</t>
  </si>
  <si>
    <t>PERUDIS - SE REGISTRA CARDURA XL 4mg (POR TABLETA MESILATO DE DOXAZOSINA  4.85  mg)</t>
  </si>
  <si>
    <t>PERUDIS -- SE REGISTRA ATRIPLA 600mg/200mg/300mg ( EFAVIRENZ 600 mg EMTRICITABINA  200 mg FUMARATO DE DISOPROXILO DE TENOFOVIR 300 mg)</t>
  </si>
  <si>
    <t>TRES REGISTROS (UNO CON NOMBRE COMERCIAL, DOS CON NOMBRE GENERICO)</t>
  </si>
  <si>
    <t>PERUDIS - SE REGISTRA BARACLUDE 1 mg</t>
  </si>
  <si>
    <t>PERUDIS -- PROCLAT ALFA 30 000 UI/ 0,75mL -- RECORMON 30000 UI/0.6 Ml</t>
  </si>
  <si>
    <t>SE ENCUENTRAN DOS REGISTROS CON NOMBRE COMERCIAL</t>
  </si>
  <si>
    <t>PERUDIS -- REGISTRA ESTROGEL 0.06%</t>
  </si>
  <si>
    <t>PERUDIS -- REGISTRA CLINOMAT 2MG/1MG</t>
  </si>
  <si>
    <t>PERUDIS -- REGISTRA DOS NOMBRES COMERCIALES -- MENSILLE 25mg/5mg -- CYCLOFÉMINA 25mg+5mg/0,5mL</t>
  </si>
  <si>
    <t>SE REGISTRAN DOS NOMBRES DE MARCA</t>
  </si>
  <si>
    <t>PERUDIS -- REGISTRA DICYNONE 250 250 mg/2 ml</t>
  </si>
  <si>
    <t>PERUDIS -- INTELENCE 100mg</t>
  </si>
  <si>
    <t>PERUDIS -- AFINITOR 10 mg</t>
  </si>
  <si>
    <t>PERUDIS -- CERTICAN 0.75 mg</t>
  </si>
  <si>
    <t>PERUDIS -- SOLO NOMBRES COMERCIALES (3)</t>
  </si>
  <si>
    <t>PERUDIS -- DUROGESIC D-TRANS 50ug/h (FENTANILO  8.4  mg)</t>
  </si>
  <si>
    <t>PERUDIS -- REGISTRA FENTANILO 0,1 mg/ 2 Ml</t>
  </si>
  <si>
    <t>PERUDIS -- REGISTRA FENTANILO 0.5 mg / 10ml</t>
  </si>
  <si>
    <t>PERUDIS -- REGISTRA CLORELASE (FIBRINOLISINA BOVINA 125 U DESOXIRRIBONUCLEASA 99900 U CLORANFENICOL  1.05  g) -- RS VENCIDO</t>
  </si>
  <si>
    <t>PERUDIS -- SOLO CUMPLEN CON LA PRESENTACION LAB MEDIFARMA Y PHARMAGEN (VIAL X 50ML)</t>
  </si>
  <si>
    <t>PERUDIS -- SE REGISTRA FLUMAZENIL 0,5mg/5mL</t>
  </si>
  <si>
    <t>PERUDIS -- FLUOROURACILO 250 mg/5 Ml</t>
  </si>
  <si>
    <t>perudis -- FLUOROURACILO 500 mg/10 mL</t>
  </si>
  <si>
    <t>ok</t>
  </si>
  <si>
    <t>PERUDIS -- SERETIDE DISKUS 50mcg + 500mcg/dosis</t>
  </si>
  <si>
    <t>PERUDIS -- FLUTIVENT 250/25 mcg/dosis</t>
  </si>
  <si>
    <t>PERUDIS -- REGISTRADO COMO PUREGON 600 UI/0.72 Ml</t>
  </si>
  <si>
    <t>PERUDIS -- REGISTRA EVACUOL PEDIATRICO(FOSFATO DIBASICO DE SODIO HEPTAHIDRATO 5.93  g FOSFATO MONOBASICO DE SODIO MONOHIDRATO 16.1 g)</t>
  </si>
  <si>
    <t xml:space="preserve">PRESENTACION (de cuantos ml) </t>
  </si>
  <si>
    <t xml:space="preserve">PRESENTACION (de cuantos gramos) </t>
  </si>
  <si>
    <t>ACIDO FOLICO + FERROSO SULFATO HEPTAHIDRATO (equiv. hierro elemental) 400 µg + 60 mg TAB</t>
  </si>
  <si>
    <t>Precisar concentracion es 125 UI, 250 UI y de cuantos ml, 2 ml, 2.5 ml y/o 1 miliitro o su equivalencia en dosis</t>
  </si>
  <si>
    <t>Precisar concentraciòn y presentación (de cuantos ml)</t>
  </si>
  <si>
    <t>Precisar es 10% o 5%, la expresiòn de g/ml no corresponde al 10% sino al 5%, cada uno tiene codigo SIGA</t>
  </si>
  <si>
    <t>Precisar tipo de Insulina, es LISPRO, ASPARTICA, entre otros, cada una tiene codigo SIGA</t>
  </si>
  <si>
    <t>PERUDIS -- REGISTRA DOS NOMBRES COMERCIALES - FASLODEX 250mg/5mL --OLVENTRAN 250 mg</t>
  </si>
  <si>
    <t>PERUDIS -- REGISTRA LACINEX (FOSFATO MONOBASICO DE SODIO ANHIDRO 16 g FOSFATO DIBASICO DE SODIO HEPTAHIDRATO  6  g)</t>
  </si>
  <si>
    <t>PERUDIS -- VARIAS PRESENTACIONES</t>
  </si>
  <si>
    <t>PRECISAR FORMA FARMACEUTICA ABREVIADA, NO PUEDE SER ALTERNATIVA</t>
  </si>
  <si>
    <t>precisar de cuantos ml</t>
  </si>
  <si>
    <t>2 µg</t>
  </si>
  <si>
    <t>Presentación, no puede ser rango</t>
  </si>
  <si>
    <t>SEGÚN DS 024-2005 SA DE ESTANDARES DE SALUD, LA FORMA FARMACEUTICA ABREVIADA, NO ESPECIFICA</t>
  </si>
  <si>
    <t>CONCENTRACION, NO PUEDE SER RANGO, FALTA PRESENTACION</t>
  </si>
  <si>
    <t>Precisar concentacion 2.5 mg/ml, o 4 mg/ml</t>
  </si>
  <si>
    <t xml:space="preserve">Precisar concentracion es de 1.5 mg o de 2.5 mg/ml y presentación 10 ml? </t>
  </si>
  <si>
    <t xml:space="preserve">Precisar concentracion y confirmar es 10 ml? </t>
  </si>
  <si>
    <t>Precisar concentracion y presentacion</t>
  </si>
  <si>
    <t>PRECISAR FORMA FARMACEUTICA ABREVIADA</t>
  </si>
  <si>
    <t xml:space="preserve">Precisar concentración y presentacion (por cuantas dosis) </t>
  </si>
  <si>
    <t>PERUDIS -- REGISTRO CYMEVENE 500 mg</t>
  </si>
  <si>
    <t>PERUDIS -- SE REGISTRA LAXANOVA NF 4g/4mL (GLICEROL 4g - ORAL RECTAL)</t>
  </si>
  <si>
    <t>PERUDIS -- REGISTRA PREGNYL 5000 U.I./Ml (GONADOTROFINA CORIONICA 5000 UI)</t>
  </si>
  <si>
    <t>PERUDIS -- REGISTRA FUROSEMIDA 10mg/Ml, en presentaciones de 15, 30, 50 y 100 mL.</t>
  </si>
  <si>
    <t>PERUDIS -- REGISTRA GENTEAL GEL 0.3% (HIPROMELOSA  3  mg) TBO X 10g -- hipromelosa = hidroxipropilmetilcelulosa (HPMC)</t>
  </si>
  <si>
    <t>PERUDIS -- SOMATROPINA (RHGH - HORMONA DE CRECIMIENTO HUMANA RECOMBINANTE) 10UI X VIAL</t>
  </si>
  <si>
    <t>PERUDIS -- SE REGISTRA REMICADE 100 mg</t>
  </si>
  <si>
    <t>INTERFERON ALFA 2a</t>
  </si>
  <si>
    <t>EXISTEN DOS REGISTROS EN MARCA COMERCIAL DE 10 M UI</t>
  </si>
  <si>
    <t>PERUDIS -- REGISTRA FER-IV 2B 10 MUI -- BIOFERON 10 MILLONES</t>
  </si>
  <si>
    <t>PERUDIS -- LANTUS 100 U/Ml cartucho x 30 ml</t>
  </si>
  <si>
    <t>EXISTEN VARIOS NOMBRE COMERCIALES</t>
  </si>
  <si>
    <t>PERUDIS -- REGISTRA PEGASYS 180mcg/0.5mL (JERINGA PRELLENADA 1 mL PEGINTERFERON ALFA 2A 180 MCG)</t>
  </si>
  <si>
    <t>PERUDIS -- REGISTRA PEGINTRON 100 mcg/0.5 mL (POR VIAL 
 PEGINTERFERON ALFA 2B  100 MCG)</t>
  </si>
  <si>
    <t>PERUDIS -- REBIF NF 44mcg/0.5 Ml x cartucho -- BLASTOFERON 44mcg (12 MUI)/0.5mL x jeringa prellenada</t>
  </si>
  <si>
    <t>PERUDIS -- BETAFERON 0.25mg/Ml vial por 1ml</t>
  </si>
  <si>
    <t>PERUDIS -- JERINGA PRELLENADA 2ML
 INMUNOGLOBULINA ANTI D  300  MCG</t>
  </si>
  <si>
    <t>PERUDIS -- SUERO ANTIRRABICO 1000 UI/5mL</t>
  </si>
  <si>
    <t>PERUDIS -- REGISTRA XENETIX 350 350 mg I/Ml en viales de 50, 100 y 200ml</t>
  </si>
  <si>
    <t>PERUDIS -- REGISTRA ICADEN 1% (tubo colapsible de aluminio x 40g + 7 aplicadores)</t>
  </si>
  <si>
    <t>VARIAS PRESENTACIONES</t>
  </si>
  <si>
    <t>PERUDIS -- TAMBIEN COMO LEUCOVORINA 50 mg INY (SINONIMIA SEGÚN https://www.drugbank.ca/drugs/DB00650)</t>
  </si>
  <si>
    <t>PERUDIS -- SOLO EXISTE REGISTRO LEUCOVORINA 50MG INY</t>
  </si>
  <si>
    <t>PERUDIS -- REGISTRA NULYTELY (POR SOBRE110 g  CLORURO DE POTASIO  0.37 g  BICARBONATO DE SODIO  1.43 g  CLORURO DE SODIO  2.8 g 
 POLIETILENGLICOL 3350 105 g)</t>
  </si>
  <si>
    <t>PERUDIS (DOS NOMBRES COMERCIALES -- PRESENTACION CARPULAS DE 1.8ML)</t>
  </si>
  <si>
    <t>PERUDIS -- REGISTRA MIRCERA 100 mcg/0.3mL (JERINGA PRELLENADA mL METOXIPOLIETILENGLICOL-EPOETINA BETA  0.1  mg)</t>
  </si>
  <si>
    <t>PERUDIS -- SE REGISTRAN VARIAS PRESENTACIONES</t>
  </si>
  <si>
    <t>PERUDIS -- REGISTRA ZYPREXA IM 10 mg</t>
  </si>
  <si>
    <t>HAY 2 TIPOS DE SURFACTANTE PRESENTACION SUSPENSION</t>
  </si>
  <si>
    <t>NO HAY DISPONIBLE</t>
  </si>
  <si>
    <t>SEPARAR</t>
  </si>
  <si>
    <t>PNUME CONCENTRACION 50MG</t>
  </si>
  <si>
    <t xml:space="preserve"> 400 µg (4 mg)</t>
  </si>
  <si>
    <t>PERUDIS -- SE REGISTRAN DOS NOMBRES COMERCIALES UNITOB -- GOTABIOTIC</t>
  </si>
  <si>
    <t>PERUDIS -- REGISTRA HERCEPTIN® 440 mg</t>
  </si>
  <si>
    <t>PERUDIS -- REGISTRA ACTEMRA 200mg/10mL VIAL POR 10 ML</t>
  </si>
  <si>
    <t>PERUDIS -- REGISTRA THYROGEN 0.9 mg</t>
  </si>
  <si>
    <t>PERUDIS -- REGISTRA 2 NOMBRES DE MARCA</t>
  </si>
  <si>
    <t>NO HAY DISPONIBLE TAB -- SOLO CAPSULAS</t>
  </si>
  <si>
    <t>PERUDIS -- REGISTRA TETRALAN 1%</t>
  </si>
  <si>
    <t>ORDEN ALFABETICO</t>
  </si>
  <si>
    <t>PERUDIS -- REGISTRA RISPEDAL CONSTA 25mg</t>
  </si>
  <si>
    <t>UN SOLO REGISTRO PERUDIS -- OLYSIO 150 MG CAP</t>
  </si>
  <si>
    <t>SEGÚN PERUDIS</t>
  </si>
  <si>
    <t xml:space="preserve">QUININA SULFATO    </t>
  </si>
  <si>
    <t xml:space="preserve">TETRACICLINA CLORHIDRATO         </t>
  </si>
  <si>
    <t>Pres.</t>
  </si>
  <si>
    <t>Concent.</t>
  </si>
  <si>
    <t>NUTRIENTE ENTERAL HIPOALERGENICO CON PROTEINAS TOTALMENTE HIDROLIZADAS</t>
  </si>
  <si>
    <t>Nefrología y Enfermeddes Infecciosas</t>
  </si>
  <si>
    <t>Receptores de transplante renal que desarrollan infección por citomegalovirus (CMV) y EI</t>
  </si>
  <si>
    <t>INCLUSION ENFERMEDAD HUERFANA.(ENF FABRY)</t>
  </si>
  <si>
    <t>Enfermedades Infecciosas</t>
  </si>
  <si>
    <t> 60 MG</t>
  </si>
  <si>
    <t> GASTROENTEROLOGIA</t>
  </si>
  <si>
    <t> 400 MG</t>
  </si>
  <si>
    <t>GASTROENTEROLOGIA</t>
  </si>
  <si>
    <t>Soporte Nutricional</t>
  </si>
  <si>
    <t>Alergia- intolerancia a proteínas que no responde a los diferentes hidrolizados</t>
  </si>
  <si>
    <t>Restricción</t>
  </si>
  <si>
    <t>MEDICAMENTOS DE USO RESTRINGIDO</t>
  </si>
  <si>
    <t xml:space="preserve">Tratamiento de hepatitis Crónica refractaria a tratamiento estandar (Interferon pegilado + Rivavirina) </t>
  </si>
  <si>
    <t>Neurocriptoccocosis y Leishmaniasis.</t>
  </si>
  <si>
    <t>IXABEPILONA</t>
  </si>
  <si>
    <t>II</t>
  </si>
  <si>
    <t>III</t>
  </si>
  <si>
    <t>COLOCAR EN UM</t>
  </si>
  <si>
    <t xml:space="preserve"> 0.5mmol/Ml (1ml contiene 279,32 mg)</t>
  </si>
  <si>
    <t xml:space="preserve">AMFOTERICINA B  (como deoxicolato sódico) </t>
  </si>
  <si>
    <t>COLISTIMETATO DE SODIO O COLISTINA</t>
  </si>
  <si>
    <t>FIBRINOLISINA BOVINA + DESOXIRRIBONUCLEASA + CLORANFENICOL</t>
  </si>
  <si>
    <t>(125 U DESOXIRRIBONUCLEASA 99900 U CLORANFENICOL  1.05  g)</t>
  </si>
  <si>
    <t>(FOSFATO DIBASICO DE SODIO HEPTAHIDRATO 5.93  g FOSFATO MONOBASICO DE SODIO MONOHIDRATO 16.1 g)</t>
  </si>
  <si>
    <t>(FOSFATO MONOBASICO DE SODIO ANHIDRO 16 g FOSFATO DIBASICO DE SODIO HEPTAHIDRATO  6  g)</t>
  </si>
  <si>
    <t>HORMONA DE CRECIMIENTO HUMANA RECOMBINANTE</t>
  </si>
  <si>
    <t>10 UI</t>
  </si>
  <si>
    <t>10%</t>
  </si>
  <si>
    <t xml:space="preserve">80 mg/ml </t>
  </si>
  <si>
    <t>I</t>
  </si>
  <si>
    <t>Hepatocarcinoma , Cancer Terminal de Riñon y Cancer de Tiroides.</t>
  </si>
  <si>
    <t>PETITORIO DE MEDICAMENTOS DE  USO MULTIPLE DIRSAN PNP AÑO 2017-2018</t>
  </si>
  <si>
    <t>PETITORIO DE MEDICAMENTOS DE USO INDIVIDUAL DIRSAN PNP AÑO 2017-2018</t>
  </si>
  <si>
    <t>PETITORIO DE MEDICAMENTOS DE AMBOS USOS DIRSAN PNP AÑO 2017-2018</t>
  </si>
  <si>
    <t>49.555.422</t>
  </si>
  <si>
    <t>35.850.521</t>
  </si>
  <si>
    <t>59.860.850</t>
  </si>
  <si>
    <t>37.400.074</t>
  </si>
  <si>
    <t>37.400.075</t>
  </si>
  <si>
    <t>37.400.046</t>
  </si>
  <si>
    <t>37.400.027</t>
  </si>
  <si>
    <t>37.400.076</t>
  </si>
  <si>
    <t>37.400.055</t>
  </si>
  <si>
    <t>37.400.057</t>
  </si>
  <si>
    <t>37.400.077</t>
  </si>
  <si>
    <t>37.400.062</t>
  </si>
  <si>
    <t>37.400.063</t>
  </si>
  <si>
    <t>37.400.064</t>
  </si>
  <si>
    <t>37.400.069</t>
  </si>
  <si>
    <t>37.400.795</t>
  </si>
  <si>
    <t>37.400.890</t>
  </si>
  <si>
    <t>37.400.071</t>
  </si>
  <si>
    <t>37.400.051</t>
  </si>
  <si>
    <t>49.010.040</t>
  </si>
  <si>
    <t>TALIO 201 (Tl 201)</t>
  </si>
  <si>
    <t>AMFOTERICINA B COMPLEJO LIPIDICO</t>
  </si>
  <si>
    <t>100 mg (150mg)</t>
  </si>
  <si>
    <t>COLISTIMETATO DE SODIO  (COLISITINA)</t>
  </si>
  <si>
    <t>DACLASTAVIR</t>
  </si>
  <si>
    <t>FULVESTRANT</t>
  </si>
  <si>
    <t>150 - 200 mg</t>
  </si>
  <si>
    <t>SORAFENIB</t>
  </si>
  <si>
    <t xml:space="preserve">IMIPENEM + CILASTATINA (como sal sódica) </t>
  </si>
  <si>
    <t>DESOGESTREL</t>
  </si>
  <si>
    <t>Indicado para uso con tomografía por emisión de positrones (PET) en Oncología, Cardiología, Neurología e Inflamación</t>
  </si>
  <si>
    <t>185 - 3000 MBq/ml</t>
  </si>
  <si>
    <t>99mTc-DMSA</t>
  </si>
  <si>
    <t>estudios morfológicos de la corteza renal. - función renal individual. - localización del riñón ectópico.</t>
  </si>
  <si>
    <t>Ácido dimercaptosuccínico (99mTc) DMSA</t>
  </si>
  <si>
    <t>Diagnóstico de las enfermedades que afectan a la corteza renal</t>
  </si>
  <si>
    <t>Nanocoloides de albúmina humana (99mTc)</t>
  </si>
  <si>
    <t>Especialidad autorizada</t>
  </si>
  <si>
    <t xml:space="preserve">SUS REC </t>
  </si>
  <si>
    <t>SOL REC</t>
  </si>
  <si>
    <t>GEL OFT</t>
  </si>
  <si>
    <t>SOL INTRAT</t>
  </si>
  <si>
    <t>ONCOHEMATOLOGIA</t>
  </si>
  <si>
    <t>ENDOCRINOLOGIA</t>
  </si>
  <si>
    <t>USO EN BASE A GUIA DE PRACTICA CLINICA.</t>
  </si>
  <si>
    <t>SOPORTE NUTRICIONAL</t>
  </si>
  <si>
    <t>CD,EM,GE,MI,ON,UCI</t>
  </si>
  <si>
    <t>CARDIOLOGIA</t>
  </si>
  <si>
    <t>L</t>
  </si>
  <si>
    <t xml:space="preserve"> 20%</t>
  </si>
  <si>
    <t>3.5 g</t>
  </si>
  <si>
    <t>500 mcg</t>
  </si>
  <si>
    <t>30ml</t>
  </si>
  <si>
    <t xml:space="preserve"> 20g</t>
  </si>
  <si>
    <t xml:space="preserve"> 200 DOSIS</t>
  </si>
  <si>
    <t>1500 mg+ 400 UI</t>
  </si>
  <si>
    <t>25g</t>
  </si>
  <si>
    <t>TUBO+APLICADOR</t>
  </si>
  <si>
    <t>20g</t>
  </si>
  <si>
    <t>50g</t>
  </si>
  <si>
    <t xml:space="preserve"> 60 DOSIS</t>
  </si>
  <si>
    <t>120 DOSIS</t>
  </si>
  <si>
    <t>5%</t>
  </si>
  <si>
    <t>15g</t>
  </si>
  <si>
    <t>60g</t>
  </si>
  <si>
    <t>200 dosis</t>
  </si>
  <si>
    <t>0.5% + 7.5%</t>
  </si>
  <si>
    <t xml:space="preserve"> 100%</t>
  </si>
  <si>
    <t>400 g</t>
  </si>
  <si>
    <t>ZINC SULFATO (equiv 20mg Zn)</t>
  </si>
  <si>
    <t xml:space="preserve">DEXTRAN </t>
  </si>
  <si>
    <t>ÁCIDO DIMERCAPTOSUCCINICO PENTAVALENTE (DMSA-V)</t>
  </si>
  <si>
    <t>ESTAÑOSO CLORURO  (Cl2Sn)</t>
  </si>
  <si>
    <t>ETILENDICISTEINA DIMERO 1.0 mg KIT (A+B) X 2 VIALES</t>
  </si>
  <si>
    <t>INMUNOGLOBULINA GAMMA LIOFILIZADA</t>
  </si>
  <si>
    <t xml:space="preserve">ISONITRILOS </t>
  </si>
  <si>
    <t>1mg.</t>
  </si>
  <si>
    <t>OCTREOTIDO - Tc 99m</t>
  </si>
  <si>
    <t xml:space="preserve">SULFURO COLOIDAL LIOFOLIZADO </t>
  </si>
  <si>
    <t>200 ugr.</t>
  </si>
  <si>
    <t>5.2.3 . PETITORIO DE MEDICAMENTOS DIREJSAN PNP 2017 - 2018</t>
  </si>
  <si>
    <r>
      <t xml:space="preserve">5.2.3 . </t>
    </r>
    <r>
      <rPr>
        <b/>
        <sz val="10"/>
        <color theme="1"/>
        <rFont val="Tahoma"/>
        <family val="2"/>
      </rPr>
      <t>PETITORIO DE MEDICAMENTOS DIREJSAN PNP 2017 - 2018</t>
    </r>
  </si>
  <si>
    <t>CLASIFICACION POR GRUPO FARMACOTERAPÉUTICO</t>
  </si>
  <si>
    <t>GRUPO</t>
  </si>
  <si>
    <t>CLASE</t>
  </si>
  <si>
    <t>FAMILIA</t>
  </si>
  <si>
    <t>SUB FAMILIA</t>
  </si>
  <si>
    <t xml:space="preserve">Denominacion Comun Internacional/Principio Activo </t>
  </si>
  <si>
    <t>Concentracion</t>
  </si>
  <si>
    <t>Forma Farmaceútica</t>
  </si>
  <si>
    <t xml:space="preserve">Presentacion </t>
  </si>
  <si>
    <t>Consideraciones especiales de uso</t>
  </si>
  <si>
    <t>Autorizacion de uso</t>
  </si>
  <si>
    <t>Nº</t>
  </si>
  <si>
    <t>COD N1</t>
  </si>
  <si>
    <t>N1 DETAALLE</t>
  </si>
  <si>
    <t>COD N2</t>
  </si>
  <si>
    <t>N2 DETALLE</t>
  </si>
  <si>
    <t>COD N3</t>
  </si>
  <si>
    <t>N3 DETALLE</t>
  </si>
  <si>
    <t>COD N4</t>
  </si>
  <si>
    <t>N4 DETALLE</t>
  </si>
  <si>
    <t>ESTÁNDAR</t>
  </si>
  <si>
    <t>f</t>
  </si>
  <si>
    <t>N1</t>
  </si>
  <si>
    <t>N2</t>
  </si>
  <si>
    <t>N3</t>
  </si>
  <si>
    <t>N4</t>
  </si>
  <si>
    <t>Prin Activo</t>
  </si>
  <si>
    <t>BLANCO</t>
  </si>
  <si>
    <t>g</t>
  </si>
  <si>
    <t>h</t>
  </si>
  <si>
    <t>i</t>
  </si>
  <si>
    <t>ANESTESICOS</t>
  </si>
  <si>
    <t xml:space="preserve">    </t>
  </si>
  <si>
    <t>1. ANESTESICOS</t>
  </si>
  <si>
    <t>ANESTESICOS GENERALES Y OXIGENO</t>
  </si>
  <si>
    <t>1.1  ANESTESICOS GENERALES Y OXIGENO</t>
  </si>
  <si>
    <t>ISOFLURANO  0.9999 LIQINY 250ml 6</t>
  </si>
  <si>
    <t>ISOFLURANO 99.9 - 100% LIQ INH 100 ml</t>
  </si>
  <si>
    <t xml:space="preserve">ISOFLURANO </t>
  </si>
  <si>
    <t>LIQINY</t>
  </si>
  <si>
    <t>250ml</t>
  </si>
  <si>
    <t>LIQ INY</t>
  </si>
  <si>
    <t>KETAMINA (como clorhidrato)  x 10ml 50mg/ml INY 10ml 6</t>
  </si>
  <si>
    <t>KETAMINA (como clorhidrato) 50 mg/ml INY 10 ml</t>
  </si>
  <si>
    <t>KETAMINA (como clorhidrato)  x 10ml</t>
  </si>
  <si>
    <t>50mg/ml</t>
  </si>
  <si>
    <t>OXIGENO MEDICINAL  99-100% Gas paraInhalacion 6</t>
  </si>
  <si>
    <t>OXIGENO MEDICINAL  99 - 100% GAS   para   inhalación</t>
  </si>
  <si>
    <t>99-100%</t>
  </si>
  <si>
    <t>Gas</t>
  </si>
  <si>
    <t>paraInhalacion</t>
  </si>
  <si>
    <t xml:space="preserve"> 99 - 100%</t>
  </si>
  <si>
    <t>para Inhalacion</t>
  </si>
  <si>
    <t>PROPOFOL  0.01 INY 20ml 6</t>
  </si>
  <si>
    <t>PROPOFOL 0.01 INY 20 ml</t>
  </si>
  <si>
    <t xml:space="preserve">PROPOFOL </t>
  </si>
  <si>
    <t>SEVOFLURANO   99.97-100% LIQINH 250ml 6</t>
  </si>
  <si>
    <t>SEVOFLURANO   99.97 - 100% LIQ INH 250 ml</t>
  </si>
  <si>
    <t>99.97-100%</t>
  </si>
  <si>
    <t>LIQINH</t>
  </si>
  <si>
    <t>99.97-100 %</t>
  </si>
  <si>
    <t xml:space="preserve"> 250ml </t>
  </si>
  <si>
    <t>TIOPENTAL SODICO 1g INY  4y6</t>
  </si>
  <si>
    <t>TIOPENTAL SODICO 1 g INY</t>
  </si>
  <si>
    <t>1g</t>
  </si>
  <si>
    <t>4y6</t>
  </si>
  <si>
    <t xml:space="preserve"> 1g </t>
  </si>
  <si>
    <t>4 y 6</t>
  </si>
  <si>
    <t>ANESTESICOS LOCALES</t>
  </si>
  <si>
    <t>1.2  ANESTESICOS LOCALES</t>
  </si>
  <si>
    <t xml:space="preserve">BUPIVACAINA CLORHIDRATO  + PRESERVANTE    0.005 INY 20ml </t>
  </si>
  <si>
    <t xml:space="preserve">BUPIVACAINA CLORHIDRATO  + PRESERVANTE   </t>
  </si>
  <si>
    <t xml:space="preserve"> 20  ml </t>
  </si>
  <si>
    <t xml:space="preserve">BUPIVACAINA CLORHIDRATO  SIN PRESERVANTE  0.005 INY 20ml </t>
  </si>
  <si>
    <t>BUPIVACAINA CLORHIDRATO SIN PRESERVANTES 0.5% INY 20ml</t>
  </si>
  <si>
    <t xml:space="preserve">BUPIVACAINA CLORHIDRATO  SIN PRESERVANTE </t>
  </si>
  <si>
    <t xml:space="preserve">BUPIVACAINA CLORHIDRATO + GLUCOSA   0.5%+7.5%-8% INY 4ml </t>
  </si>
  <si>
    <t>BUPIVACAINA CLORHIDRATO + GLUCOSA (PESADA) 5% + 7.5% INY 4 ml</t>
  </si>
  <si>
    <t xml:space="preserve">BUPIVACAINA CLORHIDRATO + GLUCOSA  </t>
  </si>
  <si>
    <t>0.5%+7.5%-8%</t>
  </si>
  <si>
    <t>4ml</t>
  </si>
  <si>
    <t xml:space="preserve"> 0.5% + 7.5%-8%</t>
  </si>
  <si>
    <t xml:space="preserve">LIDOCAINA 0.1 AERTOP  </t>
  </si>
  <si>
    <t>LIDOCAINA 0.1 AER TOP</t>
  </si>
  <si>
    <t>AERTOP</t>
  </si>
  <si>
    <t xml:space="preserve">LIDOCAINA CLORHIDRATO 2-4% TOP/JALTOP 10g </t>
  </si>
  <si>
    <t>LIDOCAINA CLORHIDRATO  2-4% GEL TOP/
JAL TOP  10 G</t>
  </si>
  <si>
    <t>LIDOCAINA CLORHIDRATO</t>
  </si>
  <si>
    <t>TOP/JALTOP</t>
  </si>
  <si>
    <t>10g</t>
  </si>
  <si>
    <t xml:space="preserve"> 2 - 4  % </t>
  </si>
  <si>
    <t>TOP/JAL TOP</t>
  </si>
  <si>
    <t>10 g</t>
  </si>
  <si>
    <t xml:space="preserve">LIDOCAINA CLORHIDRATO + EPINEFRINA  2%+1:80000 INY cárpula </t>
  </si>
  <si>
    <t>LIDOCAINA CLORHIDRATO + EPINEFRINA 2%+ 1:80,000 INY CARPULA</t>
  </si>
  <si>
    <t xml:space="preserve">LIDOCAINA CLORHIDRATO + EPINEFRINA </t>
  </si>
  <si>
    <t>2%+1:80000</t>
  </si>
  <si>
    <t>cárpula</t>
  </si>
  <si>
    <t xml:space="preserve"> 2% + 1:80 000</t>
  </si>
  <si>
    <t xml:space="preserve">LIDOCAINA CLORHIDRATO SIN PRESERVANTE SIN EPINEFRINA    2%+1:200000 INY 20ml </t>
  </si>
  <si>
    <t>LIDOCAINA CLORHIDRATO SIN PRESERVANTE + EPINEFRINA 2% + 1:200,000 INY 20ml</t>
  </si>
  <si>
    <t xml:space="preserve">LIDOCAINA CLORHIDRATO SIN PRESERVANTE SIN EPINEFRINA   </t>
  </si>
  <si>
    <t>2%+1:200000</t>
  </si>
  <si>
    <t xml:space="preserve"> 2% + 1:200 000</t>
  </si>
  <si>
    <t xml:space="preserve">LIDOCAINA CLORHIDRATO +PRESERVANTE +EPINEFRINA   2%+1:200000 INY 20ml </t>
  </si>
  <si>
    <t>LIDOCAINA CLORHIDRATO +PRESERVANTE +EPINEFRINA  2% + 1:200,000 INY 20 ml</t>
  </si>
  <si>
    <t xml:space="preserve">LIDOCAINA CLORHIDRATO +PRESERVANTE +EPINEFRINA  </t>
  </si>
  <si>
    <t xml:space="preserve">20 ml </t>
  </si>
  <si>
    <t xml:space="preserve">LIDOCAINA CLORHIDRATO+ PRESERVANTE SIN EPINEFRINA   0.02 INY 20ml </t>
  </si>
  <si>
    <t>LIDOCAINA CLORHIDRATO+ PRESERVANTE SIN EPINEFRINA  0.02 INY 20ml</t>
  </si>
  <si>
    <t xml:space="preserve">LIDOCAINA CLORHIDRATO+ PRESERVANTE SIN EPINEFRINA  </t>
  </si>
  <si>
    <t xml:space="preserve">LIDOCAINA CLORHIDRATO SIN EPINEFRINA INY 0.02 INY cárpula </t>
  </si>
  <si>
    <t>LIDOCAINA CLORHIDRATO SIN EPINEFRINA 0.02 INY CARPULA</t>
  </si>
  <si>
    <t>LIDOCAINA CLORHIDRATO SIN EPINEFRINA INY</t>
  </si>
  <si>
    <t xml:space="preserve"> cárpula</t>
  </si>
  <si>
    <t xml:space="preserve">LIDOCAINA CLORHIDRATO  SIN PRESERVANTE SIN EPINEFRINA  0.02 INY 20ml </t>
  </si>
  <si>
    <t>LIDOCAINA CLORHIDRATO  SIN PRESERVANTE SIN EPINEFRINA 0.02 INY 20 ml</t>
  </si>
  <si>
    <t xml:space="preserve">LIDOCAINA CLORHIDRATO  SIN PRESERVANTE SIN EPINEFRINA </t>
  </si>
  <si>
    <t>MEDICACION PREOPERATORIA Y SEDACION PARA PROCEDIMIENTOS BREVES</t>
  </si>
  <si>
    <t>1.3  MEDICACION PREOPERATORIA Y SEDACION PARA PROCEDIMIENTOS BREVES</t>
  </si>
  <si>
    <t xml:space="preserve">ATROPINA SULFATO  INY 500mcg/ml(0.5mg/ml)   </t>
  </si>
  <si>
    <t>ATROPINA SULFATO   500 mcg/ml (0.5 mg/ml) INY</t>
  </si>
  <si>
    <t>ATROPINA SULFATO  INY</t>
  </si>
  <si>
    <t>500mcg/ml(0.5mg/ml)</t>
  </si>
  <si>
    <t>500 mcg/ml (0.5 mg/ml)</t>
  </si>
  <si>
    <t xml:space="preserve">ETILEFRINA 10mg/ml INY  </t>
  </si>
  <si>
    <t>ETILEFRINA 10 mg/ml INY</t>
  </si>
  <si>
    <t>ETILEFRINA</t>
  </si>
  <si>
    <t>10mg/ml</t>
  </si>
  <si>
    <t xml:space="preserve">10mg/ml </t>
  </si>
  <si>
    <t>FENTANILO  8.4mg PARTDM  4</t>
  </si>
  <si>
    <t>FENTANILO 8.4 mg PTD</t>
  </si>
  <si>
    <t xml:space="preserve">FENTANILO </t>
  </si>
  <si>
    <t>8.4mg</t>
  </si>
  <si>
    <t>PARTDM</t>
  </si>
  <si>
    <t xml:space="preserve">8.4mg </t>
  </si>
  <si>
    <t>PAR TDM</t>
  </si>
  <si>
    <t>FENTANILO CITRATO  50mcg(0.05mg)/ml INY 2ml 4</t>
  </si>
  <si>
    <t>FENTANILO (como citrato)  50 mcg/ml 
(0.05 mg/ml) INY 2ml</t>
  </si>
  <si>
    <t xml:space="preserve">FENTANILO CITRATO </t>
  </si>
  <si>
    <t>50mcg(0.05mg)/ml</t>
  </si>
  <si>
    <t xml:space="preserve">50 mcg (0.05mg)/ml </t>
  </si>
  <si>
    <t xml:space="preserve"> 2 ml </t>
  </si>
  <si>
    <t>FENTANILO CITRATO   50mcg(0.05mg)/ml INY 10ml 4</t>
  </si>
  <si>
    <t>FENTANILO (como citrato)  50 mcg/ml
(0.05 mg/ml) INY 10ml</t>
  </si>
  <si>
    <t xml:space="preserve">FENTANILO CITRATO  </t>
  </si>
  <si>
    <t>50 mcg (0.05mg)/ml</t>
  </si>
  <si>
    <t xml:space="preserve"> 10 ml </t>
  </si>
  <si>
    <t xml:space="preserve">MIDAZOLAM (como clorhidrato) 1mg/ml INY 5ml </t>
  </si>
  <si>
    <t>MIDAZOLAM (como chorhidrato) 1 mg/ ml INY 5 ml</t>
  </si>
  <si>
    <t>MIDAZOLAM (como clorhidrato)</t>
  </si>
  <si>
    <t>1mg/ml</t>
  </si>
  <si>
    <t xml:space="preserve"> 1mg/ml </t>
  </si>
  <si>
    <t xml:space="preserve"> 5ml </t>
  </si>
  <si>
    <t>MORFINA CLORHIDRATO 10mg/ml INY 1ml 4</t>
  </si>
  <si>
    <t>MORFINA CLORHIDRATO  10 mg/ ml INY 1 ml</t>
  </si>
  <si>
    <t>MORFINA CLORHIDRATO</t>
  </si>
  <si>
    <t>1ml</t>
  </si>
  <si>
    <t xml:space="preserve"> 10 mg/ml </t>
  </si>
  <si>
    <t>REMIFENTANILO CLORHIDRATO  5mg INY  4</t>
  </si>
  <si>
    <t>REMIFENTANILO CLORHIDRATO  5 mg INY</t>
  </si>
  <si>
    <t>5mg</t>
  </si>
  <si>
    <t xml:space="preserve"> 5mg</t>
  </si>
  <si>
    <t>Medicamentos para el dolor y cuidados paliativos</t>
  </si>
  <si>
    <t>2.Medicamentos para el dolor y cuidados paliativos</t>
  </si>
  <si>
    <t>ANALGESICOS NO OPIACEOS Y ANTIINFLAMATORIOS NO ESTEROIDEOS (AINEs)</t>
  </si>
  <si>
    <t>2.1 ANALGESICOS NO OPIACEOS Y ANTIINFLAMATORIOS NO ESTEROIDEOS (AINEs)</t>
  </si>
  <si>
    <t xml:space="preserve">ACIDO ACETILSALICILICO  500mg TAB  </t>
  </si>
  <si>
    <t>ACIDO ACETILSALICILICO  500mg TAB</t>
  </si>
  <si>
    <t xml:space="preserve">500mg </t>
  </si>
  <si>
    <t xml:space="preserve">DICLOFENACO SODICO 50mg TAB  </t>
  </si>
  <si>
    <t>DICLOFENACO 50 mg TAB</t>
  </si>
  <si>
    <t>50mg</t>
  </si>
  <si>
    <t xml:space="preserve"> 50mg </t>
  </si>
  <si>
    <t xml:space="preserve">DICLOFENACO SODICO  0.01 GEL  </t>
  </si>
  <si>
    <t>DICLOFENACO SODICO 0.01 GEL TOP</t>
  </si>
  <si>
    <t xml:space="preserve">DICLOFENACO SODICO </t>
  </si>
  <si>
    <t>GEL</t>
  </si>
  <si>
    <t xml:space="preserve"> GEL</t>
  </si>
  <si>
    <t xml:space="preserve">DICLOFENACO SODICO   25mg/ml INY 3ml </t>
  </si>
  <si>
    <t>DICLOFENACO SODICO 25 mg/ml INY 3 ml</t>
  </si>
  <si>
    <t xml:space="preserve">DICLOFENACO SODICO  </t>
  </si>
  <si>
    <t>25mg/ml</t>
  </si>
  <si>
    <t>3ml</t>
  </si>
  <si>
    <t xml:space="preserve"> 3ml </t>
  </si>
  <si>
    <t xml:space="preserve">IBUPROFENOx  100mg/5ml LIQORAL  </t>
  </si>
  <si>
    <t>IBUPROFENO 100 mg/5 ml LIQ ORAL</t>
  </si>
  <si>
    <t xml:space="preserve">IBUPROFENOx </t>
  </si>
  <si>
    <t>100mg/5ml</t>
  </si>
  <si>
    <t>LIQORAL</t>
  </si>
  <si>
    <t xml:space="preserve"> 100mg/5ml </t>
  </si>
  <si>
    <t xml:space="preserve"> LIQ ORAL</t>
  </si>
  <si>
    <t xml:space="preserve">IBUPROFENO 400mg TAB    </t>
  </si>
  <si>
    <t>IBUPROFENO  400 mg TAB</t>
  </si>
  <si>
    <t>IBUPROFENO 400mg TAB</t>
  </si>
  <si>
    <t xml:space="preserve">KETOPROFENO 20mg/ml INY 5ml </t>
  </si>
  <si>
    <t>KETOPROFENO 20 mg/ml INY 5 ml</t>
  </si>
  <si>
    <t>KETOPROFENO</t>
  </si>
  <si>
    <t>20mg/ml</t>
  </si>
  <si>
    <t xml:space="preserve"> 20mg/ml </t>
  </si>
  <si>
    <t xml:space="preserve"> 5ml</t>
  </si>
  <si>
    <t xml:space="preserve">METAMIZOL  SODICO   500mg/ml INY 2ml </t>
  </si>
  <si>
    <t>METAMIZOL  SODICO 500 mg/ml INY 2 ml</t>
  </si>
  <si>
    <t xml:space="preserve">METAMIZOL  SODICO  </t>
  </si>
  <si>
    <t>500mg/ml</t>
  </si>
  <si>
    <t xml:space="preserve">500mg/ml </t>
  </si>
  <si>
    <t xml:space="preserve">METAMIZOL  0.5g/ml LIQORAL  </t>
  </si>
  <si>
    <t>METAMIZOL   0.5 g/ml LIQ ORAL</t>
  </si>
  <si>
    <t xml:space="preserve">METAMIZOL </t>
  </si>
  <si>
    <t>0.5g/ml</t>
  </si>
  <si>
    <t xml:space="preserve">0.5g/ml </t>
  </si>
  <si>
    <t xml:space="preserve">NAPROXENO (como base o sal sódica) 500mg TAB  </t>
  </si>
  <si>
    <t>NAPROXENO (como sal  sódica) 500mg TAB</t>
  </si>
  <si>
    <t>NAPROXENO (como base o sal sódica)</t>
  </si>
  <si>
    <t xml:space="preserve"> 500 mg </t>
  </si>
  <si>
    <t xml:space="preserve">PARACETAMOL 100mg/ml LIQORAL Gotas </t>
  </si>
  <si>
    <t>PARACETAMOL 100 mg/ml LIQ ORAL Gotas</t>
  </si>
  <si>
    <t>100mg/ml</t>
  </si>
  <si>
    <t xml:space="preserve"> 100mg/ml </t>
  </si>
  <si>
    <t xml:space="preserve">PARACETAMOL  120mg/5ml LIQORAL  </t>
  </si>
  <si>
    <t xml:space="preserve">PARACETAMOL 120 mg/5 ml LIQ ORAL </t>
  </si>
  <si>
    <t>120mg/5ml</t>
  </si>
  <si>
    <t xml:space="preserve">120mg/5ml </t>
  </si>
  <si>
    <t xml:space="preserve">PARACETAMOL  500mg TAB  </t>
  </si>
  <si>
    <t>PARACETAMOL 500 mg TAB</t>
  </si>
  <si>
    <t xml:space="preserve"> 500mg</t>
  </si>
  <si>
    <t xml:space="preserve">POLIESTER MUCOPOLISACARIDO DEL ACIDO SULFURICO    300mg POM 20g </t>
  </si>
  <si>
    <t>POLIESTER MUCOPOLISACARIDO DEL ACIDO SULFURICO  300 mg POM 20 g</t>
  </si>
  <si>
    <t xml:space="preserve">POLIESTER MUCOPOLISACARIDO DEL ACIDO SULFURICO   </t>
  </si>
  <si>
    <t>300mg</t>
  </si>
  <si>
    <t xml:space="preserve">20g </t>
  </si>
  <si>
    <t>ANALGESICOS OPIACEOS</t>
  </si>
  <si>
    <t>2.2 ANALGESICOS OPIACEOS</t>
  </si>
  <si>
    <t xml:space="preserve">BUPRENORFINA  35mg PTD  </t>
  </si>
  <si>
    <t>BUPRENORFINA 35 mcg/h PTD</t>
  </si>
  <si>
    <t xml:space="preserve">BUPRENORFINA </t>
  </si>
  <si>
    <t>35mg</t>
  </si>
  <si>
    <t xml:space="preserve">35 mg </t>
  </si>
  <si>
    <t xml:space="preserve">CODEINA FOSFATO 10-15mg/5ml LIQORAL  </t>
  </si>
  <si>
    <t>CODEINA FOSFATO 15 mg/5 ml LIQ ORAL</t>
  </si>
  <si>
    <t>CODEINA FOSFATO</t>
  </si>
  <si>
    <t>10-15mg/5ml</t>
  </si>
  <si>
    <t xml:space="preserve"> 10-15 mg/5ml </t>
  </si>
  <si>
    <t xml:space="preserve">CODEINA FOSFATO   30mg/ml INY  </t>
  </si>
  <si>
    <t>CODEINA FOSFATO 30 mg/ml INY</t>
  </si>
  <si>
    <t>30mg/ml</t>
  </si>
  <si>
    <t xml:space="preserve">CODEINA FOSFATO 30mg TAB  </t>
  </si>
  <si>
    <t>CODEINA FOSFATO 30 mg TAB</t>
  </si>
  <si>
    <t>30mg</t>
  </si>
  <si>
    <t xml:space="preserve"> 30 mg </t>
  </si>
  <si>
    <t xml:space="preserve">CODEINA FOSFATO 60mg TAB  </t>
  </si>
  <si>
    <t>CODEINA FOSFATO 60 mg  TAB</t>
  </si>
  <si>
    <t>60mg</t>
  </si>
  <si>
    <t>MORFINA SULFATO 30mg TABLIBMODIF  4</t>
  </si>
  <si>
    <t>MORFINA SULFATO 30 mg TAB LIB PRO</t>
  </si>
  <si>
    <t>TABLIBMODIF</t>
  </si>
  <si>
    <t xml:space="preserve"> 30mg </t>
  </si>
  <si>
    <t>OXICODONA CLORHIDRATO 10mg TABLIBMODIF  4y7</t>
  </si>
  <si>
    <t>OXICODONA CLORHIDRATO 10 mg TAB LIB MODIF</t>
  </si>
  <si>
    <t>4y7</t>
  </si>
  <si>
    <t xml:space="preserve">10 mg </t>
  </si>
  <si>
    <t xml:space="preserve"> TAB LIB MODIF</t>
  </si>
  <si>
    <t>4 y 7</t>
  </si>
  <si>
    <t>PETIDINA CLORHIDRATO  x 50mg/ml INY 2ml 4,6y8</t>
  </si>
  <si>
    <t>PETIDINA CLORHIDRATO 50 mg/ml INY 2 ml</t>
  </si>
  <si>
    <t>PETIDINA CLORHIDRATO  x</t>
  </si>
  <si>
    <t>4,6y8</t>
  </si>
  <si>
    <t xml:space="preserve"> 2ml</t>
  </si>
  <si>
    <t>4,6 y 8</t>
  </si>
  <si>
    <t xml:space="preserve">TRAMADOL CLORHIDRATO  100mg/ml LIQORAL gotas </t>
  </si>
  <si>
    <t>TRAMADOL CLORHIDRATO 100 mg/ml LIQ ORAL Gotas</t>
  </si>
  <si>
    <t>gotas</t>
  </si>
  <si>
    <t xml:space="preserve">100mg/ml </t>
  </si>
  <si>
    <t xml:space="preserve">TRAMADOL CLORHIDRATO 50mg TAB  </t>
  </si>
  <si>
    <t xml:space="preserve">TRAMADOL CLORHIDRATO 50 mg TAB </t>
  </si>
  <si>
    <t xml:space="preserve">TRAMADOL CLORHIDRATO  50mg/ml INY 1ml </t>
  </si>
  <si>
    <t>TRAMADOL CLORHIDRATO 50 mg/ml  INY 1 ml</t>
  </si>
  <si>
    <t xml:space="preserve">50mg/ml </t>
  </si>
  <si>
    <t xml:space="preserve">TRAMADOL CLORHIDRATO  50mg/ml INY 2ml </t>
  </si>
  <si>
    <t>TRAMADOL CLORHIDRATO 50 mg/ml INY 2 ml</t>
  </si>
  <si>
    <t>ANTIALERGICOS Y MEDICAMENTOS UTILIZADOS EN ANAFILAXIA</t>
  </si>
  <si>
    <t>3. ANTIALERGICOS Y MEDICAMENTOS UTILIZADOS EN ANAFILAXIA</t>
  </si>
  <si>
    <t xml:space="preserve">CLORFENAMINA MALEATO  10mg/ml INY 1ml </t>
  </si>
  <si>
    <t>CLORFENAMINA MALEATO 10 mg/ ml INY 1 ml</t>
  </si>
  <si>
    <t xml:space="preserve"> 10mg/ml </t>
  </si>
  <si>
    <t xml:space="preserve">CLORFENAMINA MALEATO  2mg/5ml LIQORAL 120ml </t>
  </si>
  <si>
    <t>CLORFENAMINA MALEATO 2 mg/5 ml LIQ ORAL 120 ml</t>
  </si>
  <si>
    <t>120ml</t>
  </si>
  <si>
    <t xml:space="preserve">2mg/5ml </t>
  </si>
  <si>
    <t xml:space="preserve"> LIQ ORAL </t>
  </si>
  <si>
    <t xml:space="preserve"> 120ml</t>
  </si>
  <si>
    <t xml:space="preserve">CLORFENAMINA MALEATO 4mg TAB  </t>
  </si>
  <si>
    <t>CLORFENAMINA MALEATO  4 mg TAB</t>
  </si>
  <si>
    <t>4mg</t>
  </si>
  <si>
    <t xml:space="preserve"> 4mg </t>
  </si>
  <si>
    <t xml:space="preserve">DEXAMETASONA FOSFATO (como sal sódica) 2mg/ml INY 2ml </t>
  </si>
  <si>
    <t>DEXAMETASONA FOSFATO (como sal sódica)</t>
  </si>
  <si>
    <t xml:space="preserve"> 2mg/ml </t>
  </si>
  <si>
    <t xml:space="preserve">DEXAMETASONA (como dexametasona fosfato sódico)  2mg LIQORAL 5ml </t>
  </si>
  <si>
    <t>DEXAMETASONA (como dexametasona fosfato sódico)   2mg/5ml LIQ ORAL</t>
  </si>
  <si>
    <t xml:space="preserve">DEXAMETASONA (como dexametasona fosfato sódico) </t>
  </si>
  <si>
    <t>2mg</t>
  </si>
  <si>
    <t xml:space="preserve">EPINEFRINA (como clorhidrato o tartrato ácido) 1mg/ml INY 1ml </t>
  </si>
  <si>
    <t>EPINEFRINA (como clorhidrato  o  tartrato   ácido) 1 mg/ml INY 1 ml</t>
  </si>
  <si>
    <t>EPINEFRINA (como clorhidrato o tartrato ácido)</t>
  </si>
  <si>
    <t xml:space="preserve">  1 ml</t>
  </si>
  <si>
    <t xml:space="preserve">HIDROCORTISONA (como succinato sódico) 100mg INY  </t>
  </si>
  <si>
    <t xml:space="preserve">HIDROCORTISONA (como succinato sódico)  100 mg  INY </t>
  </si>
  <si>
    <t>100mg</t>
  </si>
  <si>
    <t xml:space="preserve"> 100mg</t>
  </si>
  <si>
    <t xml:space="preserve">HIDROCORTISONA (como succinato sódico) 250mg INY  </t>
  </si>
  <si>
    <t xml:space="preserve">HIDROCORTISONA (como succinato sódico) 250 mg INY </t>
  </si>
  <si>
    <t>250mg</t>
  </si>
  <si>
    <t xml:space="preserve"> 250mg</t>
  </si>
  <si>
    <t xml:space="preserve">LORATADINA 10mg TAB  </t>
  </si>
  <si>
    <t>LORATADINA  10 mg TAB</t>
  </si>
  <si>
    <t xml:space="preserve"> 10mg</t>
  </si>
  <si>
    <t xml:space="preserve">LORATADINA 5mg/5ml LIQORAL  </t>
  </si>
  <si>
    <t>LORATADINA 5 mg/5 ml LIQ ORAL</t>
  </si>
  <si>
    <t>5mg/5ml</t>
  </si>
  <si>
    <t xml:space="preserve"> 5mg/5ml</t>
  </si>
  <si>
    <t xml:space="preserve">METILPREDNISOLONA (como succinato sodico) 500mg INY  </t>
  </si>
  <si>
    <t>METILPREDNISOLONA (como succinato sódico) 500 mg INY</t>
  </si>
  <si>
    <t>METILPREDNISOLONA (como succinato sodico)</t>
  </si>
  <si>
    <t xml:space="preserve"> 500mg </t>
  </si>
  <si>
    <t xml:space="preserve">MOMETASONA FUROATO  50mcg SPRNAS  </t>
  </si>
  <si>
    <t xml:space="preserve">MOMETASONA  FUROATO (sin alcohol) 50mcg SPR NAS </t>
  </si>
  <si>
    <t xml:space="preserve">MOMETASONA FUROATO </t>
  </si>
  <si>
    <t>SPRNAS</t>
  </si>
  <si>
    <t xml:space="preserve"> 50 mcg</t>
  </si>
  <si>
    <t xml:space="preserve"> SPR NAS</t>
  </si>
  <si>
    <t xml:space="preserve">PREDNISONA  20mg TAB  </t>
  </si>
  <si>
    <t>PREDNISONA  20 mg TAB</t>
  </si>
  <si>
    <t>20mg</t>
  </si>
  <si>
    <t xml:space="preserve">PREDNISONA  50mg TAB  </t>
  </si>
  <si>
    <t>PREDNISONA   50 mg TAB</t>
  </si>
  <si>
    <t xml:space="preserve">50mg </t>
  </si>
  <si>
    <t xml:space="preserve">PREDNISONA  5mg TAB  </t>
  </si>
  <si>
    <t>PREDNISONA    5 mg TAB</t>
  </si>
  <si>
    <t xml:space="preserve">PREDNISONA  5mg/5ml LIQORAL  </t>
  </si>
  <si>
    <t>PREDNISONA 5 mg/5 mL LIQ ORAL</t>
  </si>
  <si>
    <t xml:space="preserve"> 5mg/5 ml</t>
  </si>
  <si>
    <t>ANTIDOTOS Y OTRAS SUSTANCIAS  UTILIZADAS EN INTOXICACIONES</t>
  </si>
  <si>
    <t>4. ANTIDOTOS Y OTRAS SUSTANCIAS  UTILIZADAS EN INTOXICACIONES</t>
  </si>
  <si>
    <t>INESPECIFICOS</t>
  </si>
  <si>
    <t>4.1 INESPECIFICOS</t>
  </si>
  <si>
    <t xml:space="preserve">CARBON ACTIVADO  50g PLV  </t>
  </si>
  <si>
    <t xml:space="preserve">CARBON ACTIVADO 50 g PLV </t>
  </si>
  <si>
    <t xml:space="preserve">CARBON ACTIVADO </t>
  </si>
  <si>
    <t xml:space="preserve"> 50 g</t>
  </si>
  <si>
    <t xml:space="preserve"> PLV</t>
  </si>
  <si>
    <t>ESPECIFICOS</t>
  </si>
  <si>
    <t>4.2 ESPECIFICOS</t>
  </si>
  <si>
    <t xml:space="preserve">ACETILCISTEINA   200mg/ml INY 10ml </t>
  </si>
  <si>
    <t>ACETILCISTEINA 200 mg/ml INY</t>
  </si>
  <si>
    <t xml:space="preserve">ACETILCISTEINA  </t>
  </si>
  <si>
    <t>200mg/ml</t>
  </si>
  <si>
    <t xml:space="preserve">AMILO NITRITO   LIQINH  </t>
  </si>
  <si>
    <t>AMILO NITRITO LIQ INH</t>
  </si>
  <si>
    <t xml:space="preserve">AMILO NITRITO </t>
  </si>
  <si>
    <t xml:space="preserve">ATROPINA SULFATO  500mcg/ml(0.5mg/ml) INY  </t>
  </si>
  <si>
    <t xml:space="preserve"> 500mcg/ml  (0.5mg/ml)</t>
  </si>
  <si>
    <t xml:space="preserve">CALCIO GLUCONATO   10%(equiv.8,4mg/mlCa) INY 10ml </t>
  </si>
  <si>
    <t>CALCIO GLUCONATO 10%  (equiv.  8,4mg/mL Ca) INY 10 ml</t>
  </si>
  <si>
    <t xml:space="preserve">CALCIO GLUCONATO  </t>
  </si>
  <si>
    <t>10%(equiv.8,4mg/mlCa)</t>
  </si>
  <si>
    <t xml:space="preserve"> 10% (equiv. 8,4 mg/ml Ca)</t>
  </si>
  <si>
    <t xml:space="preserve">INY </t>
  </si>
  <si>
    <t xml:space="preserve">10ml </t>
  </si>
  <si>
    <t xml:space="preserve">CALCIOEDETATO SÓDICO  200mg/ml INY 5ml </t>
  </si>
  <si>
    <t>CALCIOEDETATO SODICO 200 mg/ml INY 5 ml</t>
  </si>
  <si>
    <t xml:space="preserve">CALCIOEDETATO SÓDICO </t>
  </si>
  <si>
    <t xml:space="preserve"> 200 mg/ml</t>
  </si>
  <si>
    <t xml:space="preserve">5 ml </t>
  </si>
  <si>
    <t xml:space="preserve">FLUMAZENIL  100mcg/ml(0.1mg/ml) INY 5ml </t>
  </si>
  <si>
    <t>FLUMAZENIL 100 mcg/ml 
(0.1 mg/ ml) INY 5 ml</t>
  </si>
  <si>
    <t xml:space="preserve">FLUMAZENIL </t>
  </si>
  <si>
    <t>100mcg/ml(0.1mg/ml)</t>
  </si>
  <si>
    <t>100 mcg/ml (0.1 mg/ml)</t>
  </si>
  <si>
    <t xml:space="preserve">5ml </t>
  </si>
  <si>
    <t xml:space="preserve">HIDROXOCOBALAMINA   1mg/ml INY 1ml </t>
  </si>
  <si>
    <t>HIDROXOCOBALAMINA  1 mg/ml INY 1 ml</t>
  </si>
  <si>
    <t xml:space="preserve">HIDROXOCOBALAMINA  </t>
  </si>
  <si>
    <t xml:space="preserve">1ml </t>
  </si>
  <si>
    <t xml:space="preserve">PENICILAMINA 250mg TAB  </t>
  </si>
  <si>
    <t>PENICILAMINA  250 mg TAB</t>
  </si>
  <si>
    <t>PENICILAMINA</t>
  </si>
  <si>
    <t xml:space="preserve"> 250mg </t>
  </si>
  <si>
    <t>ANTICONVULSIVANTES/ANTIEPILEPTICOS</t>
  </si>
  <si>
    <t>5. ANTICONVULSIVANTES/ANTIEPILEPTICOS</t>
  </si>
  <si>
    <t xml:space="preserve">CARBAMAZEPINA  100mg TAB  </t>
  </si>
  <si>
    <t>CARBAMAZEPINA 100 mg TAB</t>
  </si>
  <si>
    <t xml:space="preserve">CARBAMAZEPINA </t>
  </si>
  <si>
    <t xml:space="preserve">CARBAMAZEPINA  200mg TAB  </t>
  </si>
  <si>
    <t>CARBAMAZEPINA 200 mg TAB</t>
  </si>
  <si>
    <t>200mg</t>
  </si>
  <si>
    <t xml:space="preserve"> 200mg</t>
  </si>
  <si>
    <t xml:space="preserve">CARBAMAZEPINA  400mg TAB  </t>
  </si>
  <si>
    <t>CARBAMAZEPINA 400 mg TAB</t>
  </si>
  <si>
    <t>400mg</t>
  </si>
  <si>
    <t xml:space="preserve">CARBAMAZEPINA  100mg/5ml LIQORAL  </t>
  </si>
  <si>
    <t>CARBAMAZEPINA 100 mg/5 ml LIQ ORAL</t>
  </si>
  <si>
    <t xml:space="preserve"> 100 mg/5 ml</t>
  </si>
  <si>
    <t xml:space="preserve">CLONAZEPAM  500mcg(0.5mg) TAB  </t>
  </si>
  <si>
    <t>CLONAZEPAM 500mcg (0,5mg) TAB</t>
  </si>
  <si>
    <t>500mcg(0.5mg)</t>
  </si>
  <si>
    <t xml:space="preserve">CLONAZEPAM  2mg TAB  </t>
  </si>
  <si>
    <t>CLONAZEPAM  2 mg TAB</t>
  </si>
  <si>
    <t xml:space="preserve"> 2mg</t>
  </si>
  <si>
    <t xml:space="preserve">DIAZEPAM   5mg/ml INY 2ml </t>
  </si>
  <si>
    <t>DIAZEPAM 5 mg/ ml INY 2 ml</t>
  </si>
  <si>
    <t>5mg/ml</t>
  </si>
  <si>
    <t xml:space="preserve">ETOSUXIMIDA   250mg TAB  </t>
  </si>
  <si>
    <t>ETOPOSIDO 50 mg  TAB</t>
  </si>
  <si>
    <t xml:space="preserve">ETOSUXIMIDA  </t>
  </si>
  <si>
    <t xml:space="preserve">ETOSUXIMIDA 250mg/5ml LIQORAL  </t>
  </si>
  <si>
    <t>ETOSUXIMIDA 250 mg/5mL    LIQ ORAL</t>
  </si>
  <si>
    <t>ETOSUXIMIDA</t>
  </si>
  <si>
    <t xml:space="preserve"> 250 mg/5 ml</t>
  </si>
  <si>
    <t xml:space="preserve">FENITOINA  125mg/5ml LIQORAL  </t>
  </si>
  <si>
    <t>FENITOINA 125 mg/5 ml LIQ ORAL</t>
  </si>
  <si>
    <t>125mg/5ml</t>
  </si>
  <si>
    <t xml:space="preserve"> 125 mg/5ml</t>
  </si>
  <si>
    <t xml:space="preserve">FENITOINA SODICA  50mg/ml INY 2ml </t>
  </si>
  <si>
    <t>FENITOINA SODICA 50 mg/ml INY 2 ml</t>
  </si>
  <si>
    <t xml:space="preserve">  2ml </t>
  </si>
  <si>
    <t xml:space="preserve">FENITOINA SODICA  50mg/ml INY 5ml </t>
  </si>
  <si>
    <t>FENITOINA SODICA 100 mg  TAB</t>
  </si>
  <si>
    <t xml:space="preserve"> 50 mg/ml</t>
  </si>
  <si>
    <t xml:space="preserve">FENITOINA SODICA 100mg TAB  </t>
  </si>
  <si>
    <t>FENITOINA SODICA 50 mg/ml INY 5mL</t>
  </si>
  <si>
    <t>FENITOINA SODICA</t>
  </si>
  <si>
    <t>FENOBARBITAL  100mg TAB  4</t>
  </si>
  <si>
    <t>FENOBARBITAL 100 mg TAB</t>
  </si>
  <si>
    <t xml:space="preserve">GABAPENTINA   300mg TAB  </t>
  </si>
  <si>
    <t>GABAPENTINA 300 mg TAB</t>
  </si>
  <si>
    <t xml:space="preserve">GABAPENTINA  </t>
  </si>
  <si>
    <t xml:space="preserve">LEVETIRACETAM 500mg TAB  </t>
  </si>
  <si>
    <t>LEVETIRACETAM 500 mg TAB</t>
  </si>
  <si>
    <t xml:space="preserve"> 500 mg</t>
  </si>
  <si>
    <t xml:space="preserve">MAGNESIO SULFATO  200mg/ml INY 10ml </t>
  </si>
  <si>
    <t xml:space="preserve">MAGNESIO SULFATO   200mg/ml INY 10ml </t>
  </si>
  <si>
    <t xml:space="preserve">MAGNESIO SULFATO </t>
  </si>
  <si>
    <t xml:space="preserve"> 200 mg/ml </t>
  </si>
  <si>
    <t xml:space="preserve"> 10ml </t>
  </si>
  <si>
    <t xml:space="preserve">OXCARBAZEPINA  300mg TAB  </t>
  </si>
  <si>
    <t>OXCARBAZEPINA   300 mg TAB</t>
  </si>
  <si>
    <t xml:space="preserve">OXCARBAZEPINA </t>
  </si>
  <si>
    <t xml:space="preserve"> 300mg </t>
  </si>
  <si>
    <t xml:space="preserve">TOPIRAMATO  100mg TAB  </t>
  </si>
  <si>
    <t>TOPIRAMATO  100 mg TAB</t>
  </si>
  <si>
    <t xml:space="preserve">VALPROATO SODICO  200mg/ml LIQORAL/Gotas  </t>
  </si>
  <si>
    <t>VALPROATO SODICO   200mg/ml LIQ ORAL  GOTAS</t>
  </si>
  <si>
    <t>LIQORAL/Gotas</t>
  </si>
  <si>
    <t xml:space="preserve"> LIQ ORAL/Gotas</t>
  </si>
  <si>
    <t xml:space="preserve">VALPROATO SODICO  250mg/5ml LIQORAL  </t>
  </si>
  <si>
    <t>VALPROATO SODICO  250mg/5ml LIQ ORAL</t>
  </si>
  <si>
    <t xml:space="preserve">VALPROATO SODICO 500mg TAB  </t>
  </si>
  <si>
    <t>VALPROATO SODICO  500 mg TAB</t>
  </si>
  <si>
    <t>VALPROATO SODICO</t>
  </si>
  <si>
    <t>ANTIINFECCIOSOS</t>
  </si>
  <si>
    <t>6. ANTIINFECCIOSOS</t>
  </si>
  <si>
    <t>ANTIHELMINTICOS</t>
  </si>
  <si>
    <t>6.1 ANTIHELMINTICOS</t>
  </si>
  <si>
    <t>6.01.01</t>
  </si>
  <si>
    <t>ANTIHELMINTICOS INTESTINALES</t>
  </si>
  <si>
    <t>6.1.1 ANTIHELMINTICOS INTESTINALES</t>
  </si>
  <si>
    <t xml:space="preserve">ALBENDAZOL  100mg/5ml LIQORAL  </t>
  </si>
  <si>
    <t>ALBENDAZOL 100 mg/5 ml LIQ ORAL 20ml</t>
  </si>
  <si>
    <t xml:space="preserve">100 mg/ 5ml </t>
  </si>
  <si>
    <t xml:space="preserve">ALBENDAZOL  200mg TAB  </t>
  </si>
  <si>
    <t>ALBENDAZOL  200 mg TAB</t>
  </si>
  <si>
    <t xml:space="preserve"> 200 mg</t>
  </si>
  <si>
    <t xml:space="preserve">ALBENDAZOL  400mg TAB  </t>
  </si>
  <si>
    <t>ALBENDAZOL  400 mg TAB</t>
  </si>
  <si>
    <t xml:space="preserve"> 400 mg</t>
  </si>
  <si>
    <t xml:space="preserve">PRAZIQUANTEL   150mg TAB  </t>
  </si>
  <si>
    <t>PRAZICUANTEL 150mg TAB</t>
  </si>
  <si>
    <t xml:space="preserve">PRAZIQUANTEL  </t>
  </si>
  <si>
    <t xml:space="preserve"> 150 mg</t>
  </si>
  <si>
    <t xml:space="preserve">PRAZICUANTEL    600mg TAB  </t>
  </si>
  <si>
    <t>PRAZICUANTEL 600 mg TAB</t>
  </si>
  <si>
    <t xml:space="preserve">PRAZICUANTEL   </t>
  </si>
  <si>
    <t>600mg</t>
  </si>
  <si>
    <t xml:space="preserve">TINIDAZOL   500mg TAB  </t>
  </si>
  <si>
    <t>TINIDAZOL 500 mg TAB</t>
  </si>
  <si>
    <t xml:space="preserve">TINIDAZOL  </t>
  </si>
  <si>
    <t>6.01.02</t>
  </si>
  <si>
    <t>MEDICAMENTOS CONTRA LOS TREMÁTODOS</t>
  </si>
  <si>
    <t>6.1.2 MEDICAMENTOS CONTRA LOS TREMÁTODOS</t>
  </si>
  <si>
    <t xml:space="preserve">PRAZIQUANTEL   600mg TAB  </t>
  </si>
  <si>
    <t xml:space="preserve"> 600 mg</t>
  </si>
  <si>
    <t xml:space="preserve">TRICLABENDAZOL 250mg TAB  </t>
  </si>
  <si>
    <t>TRICLABENDAZOL 250 mg TAB</t>
  </si>
  <si>
    <t>TRICLABENDAZOL</t>
  </si>
  <si>
    <t>ANTIBACTERIANOS</t>
  </si>
  <si>
    <t>6.2 ANTIBACTERIANOS</t>
  </si>
  <si>
    <t>6.02.01</t>
  </si>
  <si>
    <t>BETALACTAMICOS</t>
  </si>
  <si>
    <t>6.2.1 BETALACTAMICOS</t>
  </si>
  <si>
    <t>6.02.01.01</t>
  </si>
  <si>
    <t>PENICILINAS</t>
  </si>
  <si>
    <t>6.2.1.1 PENICILINAS</t>
  </si>
  <si>
    <t xml:space="preserve">AMOXICILINA + ACIDO CLAVULANICO (como sal potásica) 250mg+62.5mg LIQORAL 5ml </t>
  </si>
  <si>
    <t>AMOXICILINA + ACIDO CLAVULANICO (como sal potásica) 250mg + 62.5mg/5ml LIQ ORAL</t>
  </si>
  <si>
    <t>250mg+62.5mg</t>
  </si>
  <si>
    <t xml:space="preserve"> 250 mg + 62.5 mg</t>
  </si>
  <si>
    <t xml:space="preserve">AMOXICILINA + ACIDO CLAVULANICO (como sal potásica) 500mg+125mg TAB  </t>
  </si>
  <si>
    <t>AMOXICILINA + ACIDO CLAVULANICO (como sal potásica) 500 mg+125 mg TAB</t>
  </si>
  <si>
    <t>500mg+125mg</t>
  </si>
  <si>
    <t xml:space="preserve"> 500mg + 125mg</t>
  </si>
  <si>
    <t xml:space="preserve">AMOXICILINA 250mg LIQORAL 5ml </t>
  </si>
  <si>
    <t>AMOXICILINA 250 mg/5ml LIQ ORAL</t>
  </si>
  <si>
    <t xml:space="preserve">AMOXICILINA 500mg LIQORAL 5ml </t>
  </si>
  <si>
    <t>AMOXICILINA 500 mg/5ml LIQ ORAL</t>
  </si>
  <si>
    <t xml:space="preserve">AMOXICILINA  500mg TAB  </t>
  </si>
  <si>
    <t>AMOXICILINA  500 mg TAB</t>
  </si>
  <si>
    <t xml:space="preserve">AMPICILINA (como sal sódica)  500mg INY  </t>
  </si>
  <si>
    <t>AMPICILINA (como sal sódica)  500 mg INY</t>
  </si>
  <si>
    <t xml:space="preserve">AMPICILINA (como sal sódica) 1g INY  </t>
  </si>
  <si>
    <t>AMPICILINA (como sal sódica)  1 g INY</t>
  </si>
  <si>
    <t>AMPICILINA (como sal sódica)</t>
  </si>
  <si>
    <t xml:space="preserve"> 1g</t>
  </si>
  <si>
    <t>AMPICILINA (como sal sódica) + SULBACTAM (como sal sódica) 1g+500mg INY  1</t>
  </si>
  <si>
    <t>AMPICILINA (como sal sódica) + SULBACTAM (como sal sódica) 1 g + 500 mg INY</t>
  </si>
  <si>
    <t>1g+500mg</t>
  </si>
  <si>
    <t xml:space="preserve"> 1g + 500 mg</t>
  </si>
  <si>
    <t xml:space="preserve">BENCILPENICILINA BENZATINA  Equiv.1'200,000UIbencilpenicilina INY  </t>
  </si>
  <si>
    <t>BENCILPENICILINA BENZATINA Equiv. 1'200.000 UI Bencilpenicilina  INY</t>
  </si>
  <si>
    <t xml:space="preserve">BENCILPENICILINA BENZATINA </t>
  </si>
  <si>
    <t>Equiv.1'200,000UIbencilpenicilina</t>
  </si>
  <si>
    <t>Equiv. 1'200,000 UI bencilpenicilina</t>
  </si>
  <si>
    <t xml:space="preserve">BENCILPENICILINA SÓDICA  Equiv.1'000,000UIbencilpenicilina INY  </t>
  </si>
  <si>
    <t>BENCILPENICILINA SODICA Equiv.1'000.000 UI Bencilpenicilina INY</t>
  </si>
  <si>
    <t xml:space="preserve">BENCILPENICILINA SÓDICA </t>
  </si>
  <si>
    <t>Equiv.1'000,000UIbencilpenicilina</t>
  </si>
  <si>
    <t>Equiv. 1'000,000 UI bencilpenicilina</t>
  </si>
  <si>
    <t xml:space="preserve">DICLOXACILINA (como sal sódica) 250mg LIQORAL 5ml </t>
  </si>
  <si>
    <t>DICLOXACILINA  (como sal sódica) 250 mg/5 ml LIQ ORAL</t>
  </si>
  <si>
    <t>DICLOXACILINA (como sal sódica)</t>
  </si>
  <si>
    <t xml:space="preserve">DICLOXACILINA (como sal sódica)  500mg TAB  </t>
  </si>
  <si>
    <t>DICLOXACILINA (como sal sódica) 500 mg TAB</t>
  </si>
  <si>
    <t xml:space="preserve">DICLOXACILINA (como sal sódica) </t>
  </si>
  <si>
    <t xml:space="preserve">OXACILINA  500mg INY  </t>
  </si>
  <si>
    <t>OXACILINA 500 mg INY</t>
  </si>
  <si>
    <t xml:space="preserve">OXACILINA </t>
  </si>
  <si>
    <t xml:space="preserve">OXACILINA  1g INY  </t>
  </si>
  <si>
    <t>OXACILINA  1 g INY</t>
  </si>
  <si>
    <t xml:space="preserve">  1 g</t>
  </si>
  <si>
    <t xml:space="preserve">PENICILINA CLEMIZOL 1'000,000UI INY  </t>
  </si>
  <si>
    <t>PENICILINA CLEMIZOL 1'000.000 UI INY</t>
  </si>
  <si>
    <t>1'000,000UI</t>
  </si>
  <si>
    <t xml:space="preserve"> 1'000,000 UI</t>
  </si>
  <si>
    <t>PIPERACILINA + TAZOBACTAM SODICO   4g+500mg INY  1y6</t>
  </si>
  <si>
    <t xml:space="preserve">PIPERACILINA + TAZOBACTAM SODICO  4 g+500 mg INY </t>
  </si>
  <si>
    <t xml:space="preserve">PIPERACILINA + TAZOBACTAM SODICO  </t>
  </si>
  <si>
    <t>4g+500mg</t>
  </si>
  <si>
    <t>1y6</t>
  </si>
  <si>
    <t xml:space="preserve"> 4 g +  500 mg</t>
  </si>
  <si>
    <t>1 y 6</t>
  </si>
  <si>
    <t>6.02.01.02</t>
  </si>
  <si>
    <t>CEFALOSPORINAS</t>
  </si>
  <si>
    <t>6.2.1.2 CEFALOSPORINAS</t>
  </si>
  <si>
    <t xml:space="preserve">CEFACLOR   500mg TAB  </t>
  </si>
  <si>
    <t>CEFACLOR 500 mg TAB</t>
  </si>
  <si>
    <t xml:space="preserve">CEFACLOR  </t>
  </si>
  <si>
    <t xml:space="preserve">CEFALEXINA 250mg LIQORAL 5ml </t>
  </si>
  <si>
    <t>CEFALEXINA  250 mg/5 ml LIQ ORAL</t>
  </si>
  <si>
    <t xml:space="preserve">CEFALEXINA  500mg TAB  </t>
  </si>
  <si>
    <t>CEFALEXINA 500 mg TAB</t>
  </si>
  <si>
    <t xml:space="preserve">CEFAZOLINA (como sal sódica)  1g INY  </t>
  </si>
  <si>
    <t>CEFAZOLINA (como sal sódica)  1 g INY</t>
  </si>
  <si>
    <t xml:space="preserve">CEFOPERAZONA + SULBACTAM IM/IV  1g+0.5g INY  </t>
  </si>
  <si>
    <t>CEFOPERAZONA + SULBACTAM  IM/IV  1 g + 0.5 g INY</t>
  </si>
  <si>
    <t xml:space="preserve">CEFOPERAZONA + SULBACTAM IM/IV </t>
  </si>
  <si>
    <t>1g+0.5g</t>
  </si>
  <si>
    <t xml:space="preserve"> 1 g + 0.5 g</t>
  </si>
  <si>
    <t>CEFOTAXIMA (como sal sódica)  500mg INY  1y5</t>
  </si>
  <si>
    <t>CEFOTAXIMA (como sal  sódica) 500 mg INY</t>
  </si>
  <si>
    <t xml:space="preserve">CEFOTAXIMA (como sal sódica) </t>
  </si>
  <si>
    <t>1y5</t>
  </si>
  <si>
    <t>1 y 5</t>
  </si>
  <si>
    <t>CEFTAZIDIMA  IV 1g INY  1</t>
  </si>
  <si>
    <t>CEFTAZIDIMA 1 g INY</t>
  </si>
  <si>
    <t>CEFTAZIDIMA  IV</t>
  </si>
  <si>
    <t xml:space="preserve">CEFTRIAXONA (como sal sódica) IV  1g INY  </t>
  </si>
  <si>
    <t>CEFTRIAXONA (como sal sódica) IV   1 g INY</t>
  </si>
  <si>
    <t xml:space="preserve">CEFTRIAXONA (como sal sódica) IV </t>
  </si>
  <si>
    <t xml:space="preserve">CEFUROXIMA (como axetil)  250mg LIQORAL 5ml </t>
  </si>
  <si>
    <t>CEFUROXIMA (como axetil) 250 mg/5 ml LIQ ORAL</t>
  </si>
  <si>
    <t xml:space="preserve">CEFUROXIMA (como axetil) </t>
  </si>
  <si>
    <t xml:space="preserve">CEFUROXIMA (como axetil)  500mg TAB  </t>
  </si>
  <si>
    <t>CEFUROXIMA (como axetil) 500 mg TAB</t>
  </si>
  <si>
    <t xml:space="preserve">CEFUROXIMA (como sal sódica) 750mg INY  </t>
  </si>
  <si>
    <t>CEFUROXIMA (como sal sódica)  750 mg INY</t>
  </si>
  <si>
    <t>CEFUROXIMA (como sal sódica)</t>
  </si>
  <si>
    <t>750mg</t>
  </si>
  <si>
    <t xml:space="preserve"> 750 mg</t>
  </si>
  <si>
    <t>6.02.01.03</t>
  </si>
  <si>
    <t>CARBAPENEMS</t>
  </si>
  <si>
    <t xml:space="preserve">6.2.1.3 CARBAPENEMS </t>
  </si>
  <si>
    <t xml:space="preserve">ERTAPENEM  1g INY  </t>
  </si>
  <si>
    <t>ERTAPENEM  1 g INY</t>
  </si>
  <si>
    <t>IMIPENEM + CILASTATINA (como sal sódica) 500mg+500mg INY  1</t>
  </si>
  <si>
    <t>IMIPENEN + CILASTATINA (como sal sódica) 500 mg + 500 mg INY</t>
  </si>
  <si>
    <t>IMIPENEM + CILASTATINA (como sal sódica)</t>
  </si>
  <si>
    <t>500mg+500mg</t>
  </si>
  <si>
    <t xml:space="preserve"> 500mg + 500mg</t>
  </si>
  <si>
    <t>MEROPENEM 1g INY  1</t>
  </si>
  <si>
    <t>MEROPENEM    1 g INY</t>
  </si>
  <si>
    <t>MEROPENEM</t>
  </si>
  <si>
    <t xml:space="preserve"> 1 g</t>
  </si>
  <si>
    <t xml:space="preserve">COLISTIMATATO DE SODIO O COLISTINA 100mg INY  </t>
  </si>
  <si>
    <t>COLISTIMATATO DE SODIO O COLISITINA 100 mg INY</t>
  </si>
  <si>
    <t>COLISTIMATATO DE SODIO O COLISTINA</t>
  </si>
  <si>
    <t>6.02.01.04</t>
  </si>
  <si>
    <t>MONOBACTAMICOS</t>
  </si>
  <si>
    <t>6.2.1.4 MONOBACTAMICOS</t>
  </si>
  <si>
    <t xml:space="preserve">AZTREONAM 1g INY  </t>
  </si>
  <si>
    <t>AZTREONAM  1 g INY</t>
  </si>
  <si>
    <t>AZTREONAM</t>
  </si>
  <si>
    <t>6.02.02</t>
  </si>
  <si>
    <t>OTROS ANTIBACTERIANOS</t>
  </si>
  <si>
    <t>6.2.2 OTROS ANTIBACTERIANOS</t>
  </si>
  <si>
    <t>6.02.02.01</t>
  </si>
  <si>
    <t>MACROLIDOS Y LINCOSAMINAS</t>
  </si>
  <si>
    <t>6.2.2.1 MACROLIDOS Y LINCOSAMINAS</t>
  </si>
  <si>
    <t xml:space="preserve">AZITROMICINA 200mg LIQORAL 5ml </t>
  </si>
  <si>
    <t>AZITROMICINA 200mg/5ml LIQ ORAL</t>
  </si>
  <si>
    <t xml:space="preserve">AZITROMICINA  500mg TAB  </t>
  </si>
  <si>
    <t>AZITROMICINA 500mg TAB</t>
  </si>
  <si>
    <t xml:space="preserve">AZITROMICINA </t>
  </si>
  <si>
    <t xml:space="preserve">CLARITROMICINA 250mg LIQORAL 5ml </t>
  </si>
  <si>
    <t>CLARITROMICINA  250mg/5ml LIQ ORAL</t>
  </si>
  <si>
    <t>CLARITROMICINA</t>
  </si>
  <si>
    <t xml:space="preserve">5 ml  </t>
  </si>
  <si>
    <t xml:space="preserve">CLARITROMICINA 500mg TAB  </t>
  </si>
  <si>
    <t>CLARITROMICINA 500 mg TAB</t>
  </si>
  <si>
    <t xml:space="preserve">CLINDAMICINA (como palmitato)  75mg LIQORAL 5ml </t>
  </si>
  <si>
    <t>CLINDAMICINA (como palmitato) 75 mg/5 ml LIQ ORAL</t>
  </si>
  <si>
    <t xml:space="preserve">CLINDAMICINA (como palmitato) </t>
  </si>
  <si>
    <t>75mg</t>
  </si>
  <si>
    <t xml:space="preserve">CLINDAMICINA (como clorhidrato)  300mg TAB  </t>
  </si>
  <si>
    <t>CLINDAMICINA (como clorhidrato) 300 mg TAB</t>
  </si>
  <si>
    <t xml:space="preserve">CLINDAMICINA (como clorhidrato) </t>
  </si>
  <si>
    <t xml:space="preserve">CLINDAMICINA (como fosfato)  150mg/ml INY 4ml </t>
  </si>
  <si>
    <t>CLINDAMICINA (como fosfato) 150 mg/ml INY 4 ml</t>
  </si>
  <si>
    <t xml:space="preserve">CLINDAMICINA (como fosfato) </t>
  </si>
  <si>
    <t>150mg/ml</t>
  </si>
  <si>
    <t xml:space="preserve"> 150mg/ml</t>
  </si>
  <si>
    <t xml:space="preserve"> 4ml</t>
  </si>
  <si>
    <t xml:space="preserve">ERITROMICINA (como estearato o etilsuccinato) 125mg LIQORAL 5ml </t>
  </si>
  <si>
    <t>ERITROMICINA (como estearato o etilsuccinato) 125 mg/5 ml LIQ ORAL</t>
  </si>
  <si>
    <t>ERITROMICINA (como estearato o etilsuccinato)</t>
  </si>
  <si>
    <t>125mg</t>
  </si>
  <si>
    <t xml:space="preserve"> 125 mg</t>
  </si>
  <si>
    <t xml:space="preserve">ERITROMICINA (como estearato o etilsuccinato) 200-250mg LIQORAL 5ml </t>
  </si>
  <si>
    <t>ERITROMICINA (como estearato o etilsuccinato)  200-250 mg/5 ml LIQ ORAL</t>
  </si>
  <si>
    <t>200-250mg</t>
  </si>
  <si>
    <t xml:space="preserve">ERITROMICINA (como estearato o etilsuccinato)   500mg TAB  </t>
  </si>
  <si>
    <t>ERITROMICINA (como estearato o etilsuccinato) 500 mg TAB</t>
  </si>
  <si>
    <t xml:space="preserve">ERITROMICINA (como estearato o etilsuccinato)  </t>
  </si>
  <si>
    <t>6.02.02.02</t>
  </si>
  <si>
    <t>AMINOGLUCOSIDOS</t>
  </si>
  <si>
    <t>6.2.2.2 AMINOGLUCOSIDOS</t>
  </si>
  <si>
    <t xml:space="preserve">AMIKACINA (como sulfato)   50mg/ml INY 2ml </t>
  </si>
  <si>
    <t>AMIKACINA (como sulfato) 50 mg/ ml INY 2 ml</t>
  </si>
  <si>
    <t xml:space="preserve">AMIKACINA (como sulfato)  </t>
  </si>
  <si>
    <t xml:space="preserve">AMIKACINA (como sulfato)  250mg/ml INY 2ml </t>
  </si>
  <si>
    <t>AMIKACINA (como sulfato) 250 mg/ ml INY 2 ml</t>
  </si>
  <si>
    <t xml:space="preserve">AMIKACINA (como sulfato) </t>
  </si>
  <si>
    <t>250mg/ml</t>
  </si>
  <si>
    <t xml:space="preserve"> 250mg/ml</t>
  </si>
  <si>
    <t xml:space="preserve"> 2ml </t>
  </si>
  <si>
    <t xml:space="preserve">GENTAMICINA (como sulfato) 40mg/ml INY 2ml </t>
  </si>
  <si>
    <t>GENTAMICINA (como sulfato) 40 mg/ml INY 2ml</t>
  </si>
  <si>
    <t>40mg/ml</t>
  </si>
  <si>
    <t xml:space="preserve"> 40mg/ml</t>
  </si>
  <si>
    <t xml:space="preserve">  2 ml</t>
  </si>
  <si>
    <t xml:space="preserve">GENTAMICINA (como sulfato)  80mg/ml INY 2ml </t>
  </si>
  <si>
    <t>GENTAMICINA (como sulfato)   80 mg/ml INY 2ml</t>
  </si>
  <si>
    <t>80mg/ml</t>
  </si>
  <si>
    <t xml:space="preserve"> 80mg/ml</t>
  </si>
  <si>
    <t xml:space="preserve"> 2 ml</t>
  </si>
  <si>
    <t>6.02.02.03</t>
  </si>
  <si>
    <t>SULFONAMIDAS CON DIAMINOPIRIDINAS</t>
  </si>
  <si>
    <t>6.2.2.3 SULFONAMIDAS CON DIAMINOPIRIDINAS</t>
  </si>
  <si>
    <t xml:space="preserve">SULFAMETOXAZOL+TRIMETOPRIMA 200mg+40mg LIQORAL 5ml </t>
  </si>
  <si>
    <t>SULFAMETOXAZOL+TRIMETOPRIMA 200 mg + 40mg/5ml LIQ ORAL</t>
  </si>
  <si>
    <t>200mg+40mg</t>
  </si>
  <si>
    <t xml:space="preserve"> 200 mg + 40 mg</t>
  </si>
  <si>
    <t xml:space="preserve">SULFAMETOXAZOL + TRIMETOPRIMA  800mg/160mg TAB  </t>
  </si>
  <si>
    <t>SULFAMETOXAZOL+TRIMETOPRIMA  800 mg+160 mg TAB</t>
  </si>
  <si>
    <t xml:space="preserve">SULFAMETOXAZOL + TRIMETOPRIMA </t>
  </si>
  <si>
    <t>800mg/160mg</t>
  </si>
  <si>
    <t xml:space="preserve">SULFAMETOXAZOL + TRIMETOPRIN  80mg+16mg/ml INY 5ml </t>
  </si>
  <si>
    <t>SULFAMETOXASOL + TRIMETOPRIMA   80mg+16mg/ml INY 5ml</t>
  </si>
  <si>
    <t xml:space="preserve">SULFAMETOXAZOL + TRIMETOPRIN </t>
  </si>
  <si>
    <t xml:space="preserve"> 80mg + 16 mg/ml </t>
  </si>
  <si>
    <t xml:space="preserve">  5 ml</t>
  </si>
  <si>
    <t>6.02.02.04</t>
  </si>
  <si>
    <t>QUINOLONAS</t>
  </si>
  <si>
    <t>6.2.2.4 QUINOLONAS</t>
  </si>
  <si>
    <t>CIPROFLOXACINA  250mg LIQORAL 5ml 6</t>
  </si>
  <si>
    <t>CIPROFLOXACINO 250 mg/5 ml LIQ ORAL</t>
  </si>
  <si>
    <t xml:space="preserve">CIPROFLOXACINA </t>
  </si>
  <si>
    <t xml:space="preserve">CIPROFLOXACINA (como clorhidrato)  500mg TAB  </t>
  </si>
  <si>
    <t>CIPROFLOXACINO (como clorhidrato) 500 mg TAB</t>
  </si>
  <si>
    <t xml:space="preserve">CIPROFLOXACINA (como clorhidrato) </t>
  </si>
  <si>
    <t>CIPROFLOXACINA (como lactato)  2mg/ml INY 100ml 1</t>
  </si>
  <si>
    <t>CIPROFLOXACINO (como lactato)  2 mg/ml INY  100 ml</t>
  </si>
  <si>
    <t xml:space="preserve">CIPROFLOXACINA (como lactato) </t>
  </si>
  <si>
    <t>100ml</t>
  </si>
  <si>
    <t xml:space="preserve"> 2 mg/ml</t>
  </si>
  <si>
    <t>6.02.02.05</t>
  </si>
  <si>
    <t>TETRACICLINAS</t>
  </si>
  <si>
    <t>6.2.2.5 TETRACICLINAS</t>
  </si>
  <si>
    <t xml:space="preserve">DOXICICLINA  100mg TAB  </t>
  </si>
  <si>
    <t>DOXICICLINA  (como clorhidrato  o  hiclato) 100 mg TAB</t>
  </si>
  <si>
    <t xml:space="preserve">DOXICICLINA </t>
  </si>
  <si>
    <t>6.02.02.06</t>
  </si>
  <si>
    <t>ANFENICOLES</t>
  </si>
  <si>
    <t>6.2.2.6 ANFENICOLES</t>
  </si>
  <si>
    <t xml:space="preserve">CLORANFENICOL  250mg TAB  </t>
  </si>
  <si>
    <t>CLORAFENICOL 250 mg TAB</t>
  </si>
  <si>
    <t xml:space="preserve">CLORANFENICOL  500mg TAB  </t>
  </si>
  <si>
    <t>CLORANFENICOL 500 mg TAB</t>
  </si>
  <si>
    <t xml:space="preserve">CLORANFENICOL (como palmitato)  250mg/5ml LIQORAL  </t>
  </si>
  <si>
    <t>CLORANFENICOL (como palmitato) 250 mg/5 ml LIQ ORAL</t>
  </si>
  <si>
    <t xml:space="preserve">CLORANFENICOL (como succinato sódico) 1g INY  </t>
  </si>
  <si>
    <t>CLORANFENICOL (como succinato sódico)  1 g INY</t>
  </si>
  <si>
    <t>CLORANFENICOL (como succinato sódico)</t>
  </si>
  <si>
    <t>6.02.02.07</t>
  </si>
  <si>
    <t>MISCELANEA</t>
  </si>
  <si>
    <t>6.2.2.7 MISCELANEA</t>
  </si>
  <si>
    <t xml:space="preserve">FURAZOLIDONA  50mg/5ml LIQORAL  </t>
  </si>
  <si>
    <t>FURAZOLIDONA 50 mg/5ml LIQ ORAL</t>
  </si>
  <si>
    <t>50mg/5ml</t>
  </si>
  <si>
    <t xml:space="preserve"> 50 mg/5 ml</t>
  </si>
  <si>
    <t xml:space="preserve">FURAZOLIDONA   100mg TAB  </t>
  </si>
  <si>
    <t>FURAZOLIDONA 100 mg TAB</t>
  </si>
  <si>
    <t xml:space="preserve">FURAZOLIDONA  </t>
  </si>
  <si>
    <t xml:space="preserve">LINEZOLID   600mg INY  </t>
  </si>
  <si>
    <t>LINEZOLID   600 mg INY</t>
  </si>
  <si>
    <t xml:space="preserve"> INY </t>
  </si>
  <si>
    <t xml:space="preserve">METRONIDAZOL (como benzoato)  250mg/5ml LIQORAL  </t>
  </si>
  <si>
    <t>METRONIDAZOL (como benzoato) 250 mg/5 ml LIQ ORAL</t>
  </si>
  <si>
    <t xml:space="preserve">METRONIDAZOL (como benzoato) </t>
  </si>
  <si>
    <t xml:space="preserve">METRONIDAZOL 500mg OVU  </t>
  </si>
  <si>
    <t>METRONIDAZOL   500 mg OVU</t>
  </si>
  <si>
    <t xml:space="preserve">METRONIDAZOL 500mg TAB  </t>
  </si>
  <si>
    <t>METRONIDAZOL 500 mg TAB</t>
  </si>
  <si>
    <t>METRONIDAZOL  5mg/ml INY 100ml 1</t>
  </si>
  <si>
    <t>METRONIDAZOL 5 mg/ml INY 100 ml</t>
  </si>
  <si>
    <t xml:space="preserve">METRONIDAZOL </t>
  </si>
  <si>
    <t xml:space="preserve"> 5mg/ml </t>
  </si>
  <si>
    <t xml:space="preserve">NITROFURANTOINA  25mg/5ml LIQORAL  </t>
  </si>
  <si>
    <t>NITROFURANTOINA 25 mg/5 ml LIQ ORAL</t>
  </si>
  <si>
    <t>25mg/5ml</t>
  </si>
  <si>
    <t>25 mg/5 ml</t>
  </si>
  <si>
    <t xml:space="preserve">NITROFURANTOINA  100mg TAB  </t>
  </si>
  <si>
    <t>NITROFURANTOINA  100 mg TAB</t>
  </si>
  <si>
    <t>VANCOMICINA (como clorhidrato) 500mg INY  1</t>
  </si>
  <si>
    <t>VANCOMICINA (como clorhidrato)  500 mg INY</t>
  </si>
  <si>
    <t>VANCOMICINA (como clorhidrato)</t>
  </si>
  <si>
    <t>6.02.03</t>
  </si>
  <si>
    <t>ANTILEPROSOS</t>
  </si>
  <si>
    <t>6.2.3 ANTILEPROSOS</t>
  </si>
  <si>
    <t xml:space="preserve">RIFAMPICINA 100mg/5ml LIQORAL  </t>
  </si>
  <si>
    <t>RIFAMPICINA 100 mg/5 ml LIQ ORAL</t>
  </si>
  <si>
    <t xml:space="preserve"> 100mg/5ml</t>
  </si>
  <si>
    <t xml:space="preserve">RIFAMPICINA  300mg TAB  </t>
  </si>
  <si>
    <t>RIFAMPICINA  300 mg TAB</t>
  </si>
  <si>
    <t xml:space="preserve"> 300mg</t>
  </si>
  <si>
    <t>6.02.04</t>
  </si>
  <si>
    <t>ANTITUBERCULOSOS</t>
  </si>
  <si>
    <t>6.2.4 ANTITUBERCULOSOS</t>
  </si>
  <si>
    <t xml:space="preserve">ACIDO P-AMINOSALICILICO  4g GRANLIBPRO  </t>
  </si>
  <si>
    <t>ACIDO P-AMINOSALICILICO 4 g GRAN LIB PRO</t>
  </si>
  <si>
    <t xml:space="preserve">ACIDO P-AMINOSALICILICO </t>
  </si>
  <si>
    <t>4g</t>
  </si>
  <si>
    <t>GRANLIBPRO</t>
  </si>
  <si>
    <t xml:space="preserve"> 4 g</t>
  </si>
  <si>
    <t xml:space="preserve">AMIKACINA (como sulfato) 250mg/ml INY 2ml </t>
  </si>
  <si>
    <t xml:space="preserve">  2ml</t>
  </si>
  <si>
    <t>LEVOFLOXACINO   500mg INY  6</t>
  </si>
  <si>
    <t>LEVOFLOXACINO  500 mg INY</t>
  </si>
  <si>
    <t xml:space="preserve">LEVOFLOXACINO  </t>
  </si>
  <si>
    <t>LEVOFLOXACINO  500mg TAB  6</t>
  </si>
  <si>
    <t>LEVOFLOXACINO  500 mg TAB</t>
  </si>
  <si>
    <t xml:space="preserve">ESTREPTOMICINA (como sulfato) 1g INY  </t>
  </si>
  <si>
    <t xml:space="preserve">ESTREPTOMICINA (como sulfato) 5 g INY </t>
  </si>
  <si>
    <t>ESTREPTOMICINA (como sulfato)</t>
  </si>
  <si>
    <t xml:space="preserve">ESTREPTOMICINA (como sulfato)  5g INY  </t>
  </si>
  <si>
    <t>ESTREPTOMICINA (como sulfato) 1 g INY</t>
  </si>
  <si>
    <t xml:space="preserve">ESTREPTOMICINA (como sulfato) </t>
  </si>
  <si>
    <t>5g</t>
  </si>
  <si>
    <t xml:space="preserve"> 5 g</t>
  </si>
  <si>
    <t xml:space="preserve">ETAMBUTOL CLORHIDRATO 400mg TAB  </t>
  </si>
  <si>
    <t>ETAMBUTOL 400 mg TAB</t>
  </si>
  <si>
    <t>ETAMBUTOL CLORHIDRATO</t>
  </si>
  <si>
    <t xml:space="preserve"> 400 mg </t>
  </si>
  <si>
    <t xml:space="preserve">ETIONAMIDA 250mg TAB  </t>
  </si>
  <si>
    <t>ETIONAMIDA 250 mg TAB</t>
  </si>
  <si>
    <t xml:space="preserve">ISONIAZIDA 100mg TAB  </t>
  </si>
  <si>
    <t>ISONIAZIDA 100 mg TAB</t>
  </si>
  <si>
    <t>ISONIAZIDA</t>
  </si>
  <si>
    <t xml:space="preserve"> TAB  </t>
  </si>
  <si>
    <t xml:space="preserve">ISONIAZIDA + TIOACETAZONA     300mg+150mg TAB  </t>
  </si>
  <si>
    <t>ISONIAZIDA + TIOACETAZONA  300 mg+150 mg TAB</t>
  </si>
  <si>
    <t xml:space="preserve">ISONIAZIDA + TIOACETAZONA    </t>
  </si>
  <si>
    <t>300mg+150mg</t>
  </si>
  <si>
    <t xml:space="preserve"> 300 mg+150 mg</t>
  </si>
  <si>
    <t xml:space="preserve">TAB </t>
  </si>
  <si>
    <t xml:space="preserve">PIRAZINAMIDA  500mg TAB  </t>
  </si>
  <si>
    <t>PIRAZINAMIDA 500 mg TAB</t>
  </si>
  <si>
    <t xml:space="preserve">PIRAZINAMIDA </t>
  </si>
  <si>
    <t xml:space="preserve">RIFABUTINA 150mg TAB  </t>
  </si>
  <si>
    <t>RIFABUTINA 150 mg  TAB</t>
  </si>
  <si>
    <t>RIFABUTINA</t>
  </si>
  <si>
    <t xml:space="preserve">  LIQ ORAL</t>
  </si>
  <si>
    <t>MOXIFLOXACINO (como clorhidrato) 400mg TAB  9</t>
  </si>
  <si>
    <t>MOXIFLOXACINO (como clorhidrato) 400 mg TAB</t>
  </si>
  <si>
    <t>ANTIFUNGICOS</t>
  </si>
  <si>
    <t>6.3 ANTIFUNGICOS</t>
  </si>
  <si>
    <t>ANFOTERECINA B COMPLEJO LIPIDICO 50mg INY 10ml 1,6</t>
  </si>
  <si>
    <t>ANFOTERICINA B COMPLEJO LIPIDICO 50mg/10 ml INY</t>
  </si>
  <si>
    <t>ANFOTERECINA B COMPLEJO LIPIDICO</t>
  </si>
  <si>
    <t xml:space="preserve"> 50 mg</t>
  </si>
  <si>
    <t xml:space="preserve">10 ml </t>
  </si>
  <si>
    <t xml:space="preserve">CLOTRIMAZOL CON APLICADOR  0.01 CRMVAG  </t>
  </si>
  <si>
    <t>CLOTRIMAZOL 0.01 CRM VAG/CON APLICADOR</t>
  </si>
  <si>
    <t xml:space="preserve">CLOTRIMAZOL CON APLICADOR </t>
  </si>
  <si>
    <t>CRMVAG</t>
  </si>
  <si>
    <t xml:space="preserve">CLOTRIMAZOL 500mg OVU/TABVAG  </t>
  </si>
  <si>
    <t>CLOTRIMAZOL 500 mg OVU/TAB VAG</t>
  </si>
  <si>
    <t>OVU/TABVAG</t>
  </si>
  <si>
    <t xml:space="preserve"> OVU/TAB VAG</t>
  </si>
  <si>
    <t xml:space="preserve">FLUCONAZOL 150mg TAB  </t>
  </si>
  <si>
    <t>FLUCONAZOL 150 mg TAB</t>
  </si>
  <si>
    <t xml:space="preserve"> 150mg </t>
  </si>
  <si>
    <t>FLUCONAZOL   2mg/ml INY 50ml 1</t>
  </si>
  <si>
    <t>FLUCONAZOL 2 mg/ml INY 50ml</t>
  </si>
  <si>
    <t xml:space="preserve">FLUCONAZOL  </t>
  </si>
  <si>
    <t xml:space="preserve"> 50 ml</t>
  </si>
  <si>
    <t xml:space="preserve">ISOCONAZOL 0.01 CRMVAG/CONAPLICADOR  </t>
  </si>
  <si>
    <t>ISOCONAZOL 0.01 CRM VAG/CON APLICADOR</t>
  </si>
  <si>
    <t>CRMVAG/CONAPLICADOR</t>
  </si>
  <si>
    <t>ITRACONAZOL 100mg TAB  6</t>
  </si>
  <si>
    <t>ITRACONAZOL 100 mg TAB</t>
  </si>
  <si>
    <t xml:space="preserve">ISOCONAZOL  600mg TABVAG  </t>
  </si>
  <si>
    <t>ISOCONAZOL  600 mg TAB VAG</t>
  </si>
  <si>
    <t>TABVAG</t>
  </si>
  <si>
    <t xml:space="preserve">600 mg </t>
  </si>
  <si>
    <t xml:space="preserve">NISTATINA gotas 100000UI/ml LIQORAL  </t>
  </si>
  <si>
    <t>NISTATINA 100,000 UI/ml LIQ ORAL Gotas</t>
  </si>
  <si>
    <t>NISTATINA gotas</t>
  </si>
  <si>
    <t>100000UI/ml</t>
  </si>
  <si>
    <t xml:space="preserve"> 100 000UI/ml</t>
  </si>
  <si>
    <t>VORICONAZOL 200mg INY  6</t>
  </si>
  <si>
    <t>VORICONAZOL  200 mg INY</t>
  </si>
  <si>
    <t>VORICONAZOL</t>
  </si>
  <si>
    <t xml:space="preserve"> 200mg </t>
  </si>
  <si>
    <t>VORICONAZOL 200mg TAB  6</t>
  </si>
  <si>
    <t>VORICONAZOL   200 mg TAB</t>
  </si>
  <si>
    <t xml:space="preserve">CASPOFUNGINA 50mg INY  </t>
  </si>
  <si>
    <t>CASPOFUNGINA 50 mg INY</t>
  </si>
  <si>
    <t xml:space="preserve"> 50mg</t>
  </si>
  <si>
    <t>ANTIVIRALES</t>
  </si>
  <si>
    <t>6.4 ANTIVIRALES</t>
  </si>
  <si>
    <t>6.04.01</t>
  </si>
  <si>
    <t>ANTIHERPETICOS</t>
  </si>
  <si>
    <t>6.4.1 ANTIHERPETICOS</t>
  </si>
  <si>
    <t xml:space="preserve">ACICLOVIR 200mg TAB  </t>
  </si>
  <si>
    <t>ACICLOVIR 200 mg TAB</t>
  </si>
  <si>
    <t xml:space="preserve">ACICLOVIR   400mg TAB  </t>
  </si>
  <si>
    <t>ACICLOVIR 400 mg TAB</t>
  </si>
  <si>
    <t xml:space="preserve">ACICLOVIR  </t>
  </si>
  <si>
    <t>ACICLOVIR (como sal sódica) 250mg INY  1</t>
  </si>
  <si>
    <t>ACICLOVIR (como sal sódica) 250 mg INY</t>
  </si>
  <si>
    <t>6.04.02</t>
  </si>
  <si>
    <t>ANTIRRETROVIRALES</t>
  </si>
  <si>
    <t>6.4.2 ANTIRRETROVIRALES</t>
  </si>
  <si>
    <t>6.04.02.01</t>
  </si>
  <si>
    <t>INHIBIDORES  NO  NUCLEOSIDICOS DE LA TRANSCRIPTASA INVERSA</t>
  </si>
  <si>
    <t>6.4.2.1 INHIBIDORES  NO  NUCLEOSIDICOS DE LA TRANSCRIPTASA INVERSA</t>
  </si>
  <si>
    <t>ABACAVIR (como sulfato)  300mg TAB  2</t>
  </si>
  <si>
    <t>ABACAVIR (como sulfato) 300 mg TAB</t>
  </si>
  <si>
    <t xml:space="preserve">ABACAVIR (como sulfato) </t>
  </si>
  <si>
    <t>ENTECAVIR  1mg TAB  2</t>
  </si>
  <si>
    <t>ENTECAVIR 1 mg  TAB</t>
  </si>
  <si>
    <t xml:space="preserve">ENTECAVIR </t>
  </si>
  <si>
    <t>DIDANOSINA   400mg TAB  2</t>
  </si>
  <si>
    <t xml:space="preserve">DIDANOSINA  </t>
  </si>
  <si>
    <t xml:space="preserve"> 400mg</t>
  </si>
  <si>
    <t>ESTAVUDINA 30mg TAB  2</t>
  </si>
  <si>
    <t>ESTAVUDINA</t>
  </si>
  <si>
    <t>ESTAVUDINA 5mg/5ml LIQORAL  2</t>
  </si>
  <si>
    <t>ESTAVUDINA 5 mg/5 ml LIQ ORAL</t>
  </si>
  <si>
    <t xml:space="preserve"> 5 mg/5 ml</t>
  </si>
  <si>
    <t>LAMIVUDINA 150mg TAB  2</t>
  </si>
  <si>
    <t>LAMIVUDINA  150 mg TAB</t>
  </si>
  <si>
    <t>LAMIVUDINA</t>
  </si>
  <si>
    <t>LAMIVUDINA 50mg/5ml LIQORAL  2</t>
  </si>
  <si>
    <t>LAMIVUDINA  50 mg/5ml LIQ ORAL</t>
  </si>
  <si>
    <t>50 mg/5 ml</t>
  </si>
  <si>
    <t>TENOFOVIR DISOPROXIL FUMARATO 300mg(equiv.245mg.Tenofovirdisoproxil) TAB  6</t>
  </si>
  <si>
    <t>TENOFOVIR DISOPROXIL FUMARATO  300 mg (equiv.245mg.Tenofovir disoproxil) TAB</t>
  </si>
  <si>
    <t>TENOFOVIR DISOPROXIL FUMARATO</t>
  </si>
  <si>
    <t>300mg(equiv.245mg.Tenofovirdisoproxil)</t>
  </si>
  <si>
    <t xml:space="preserve"> 300 mg (equiv.245mg.Tenofovir disoproxil) </t>
  </si>
  <si>
    <t>ZIDOVUDINA 300mg TAB      2</t>
  </si>
  <si>
    <t>ZIDOVUDINA  300 mg TAB</t>
  </si>
  <si>
    <t xml:space="preserve">ZIDOVUDINA 300mg TAB  </t>
  </si>
  <si>
    <t>6.04.02.02</t>
  </si>
  <si>
    <t>INHIBIDORES NO NUCLEOSIDICOS DE LA TRANSCRIPTASA INVERSA</t>
  </si>
  <si>
    <t>6.4.2.2 INHIBIDORES NO NUCLEOSIDICOS DE LA TRANSCRIPTASA INVERSA</t>
  </si>
  <si>
    <t>EFAVIRENZ   600mg TAB  2</t>
  </si>
  <si>
    <t>EFAVIRENZ  600 mg TAB</t>
  </si>
  <si>
    <t xml:space="preserve">EFAVIRENZ  </t>
  </si>
  <si>
    <t>ETRAVIRINA  100mg TAB  2</t>
  </si>
  <si>
    <t>ETRAVIRINA 100 mg TAB</t>
  </si>
  <si>
    <t xml:space="preserve">ETRAVIRINA </t>
  </si>
  <si>
    <t>NEVIRAPINA 200mg TAB  2</t>
  </si>
  <si>
    <t>NEVIRAPINA   200 mg TAB</t>
  </si>
  <si>
    <t>NEVIRAPINA</t>
  </si>
  <si>
    <t>NEVIRAPINA  50mg/5mL LIQORAL  2</t>
  </si>
  <si>
    <t>NEVIRAPINA 50mg/5mL LIQ ORAL</t>
  </si>
  <si>
    <t xml:space="preserve">NEVIRAPINA </t>
  </si>
  <si>
    <t xml:space="preserve"> 50mg/5mL</t>
  </si>
  <si>
    <t>MARAVIROC 300mg TAB  2</t>
  </si>
  <si>
    <t>MARAVIROC 300 mg TAB</t>
  </si>
  <si>
    <t>TIGECICLINA 50mg INY  2</t>
  </si>
  <si>
    <t>TIGECICLINA 50 mg INY</t>
  </si>
  <si>
    <t>6.04.02.03</t>
  </si>
  <si>
    <t>INHIBORES DE LA PROTEASA</t>
  </si>
  <si>
    <t>6.4.2.3 INHIBORES DE LA PROTEASA</t>
  </si>
  <si>
    <t>ATAZANAVIR 300mg TAB  2</t>
  </si>
  <si>
    <t>ATAZANAVIR (como sulfato) 300 mg TAB</t>
  </si>
  <si>
    <t>ATAZANAVIR</t>
  </si>
  <si>
    <t>DARUNAVIR ETANOLATO  300mg TAB  2</t>
  </si>
  <si>
    <t>DARUNAVIR ETANOLATO 300 mg TAB</t>
  </si>
  <si>
    <t xml:space="preserve"> 300 mg</t>
  </si>
  <si>
    <t>NELFINAVIR (como mesilato) 250mg TAB  2</t>
  </si>
  <si>
    <t xml:space="preserve">NELFINAVIR (como mesilato) 250mg TAB </t>
  </si>
  <si>
    <t>NELFINAVIR (como mesilato)</t>
  </si>
  <si>
    <t xml:space="preserve"> 250 mg </t>
  </si>
  <si>
    <t>RITONAVIR 100mg TAB  2</t>
  </si>
  <si>
    <t>RITONAVIR 100 mg TAB</t>
  </si>
  <si>
    <t>RITONAVIR</t>
  </si>
  <si>
    <t xml:space="preserve"> 100 mg </t>
  </si>
  <si>
    <t>SAQUINAVIR (como mesilato)  500mg TAB  2</t>
  </si>
  <si>
    <t>SAQUINAVIR (como mesilato)  500mg TAB</t>
  </si>
  <si>
    <t xml:space="preserve">SAQUINAVIR (como mesilato) </t>
  </si>
  <si>
    <t>SIMEPREVIR  150mg CAPSULA  2</t>
  </si>
  <si>
    <t>SIMEPREVIR 150 mg CAPSULA</t>
  </si>
  <si>
    <t xml:space="preserve">SIMEPREVIR </t>
  </si>
  <si>
    <t>SOFOSBUVIR  400 mg  400mg TABRECUB  2</t>
  </si>
  <si>
    <t xml:space="preserve">SOFOSBUVIR 400 mg TAB RECUB </t>
  </si>
  <si>
    <t xml:space="preserve">SOFOSBUVIR  400 mg </t>
  </si>
  <si>
    <t>TABRECUB</t>
  </si>
  <si>
    <t xml:space="preserve">400 mg </t>
  </si>
  <si>
    <t>DACLASTAVIR  60mg TAB  2</t>
  </si>
  <si>
    <t>DACLATASVIR 60 mg TAB</t>
  </si>
  <si>
    <t xml:space="preserve">DACLASTAVIR </t>
  </si>
  <si>
    <t>COMBINACIONES A DOSIS FIJAS</t>
  </si>
  <si>
    <t xml:space="preserve">COMBINACIONES A DOSIS FIJAS    </t>
  </si>
  <si>
    <t>LAMIVUDINA + NEVIRAPINA + ESTAVUDINA  150mg+200mg+30mg TAB  2</t>
  </si>
  <si>
    <t>LAMIVUDINA + NEVIRAPINA +ESTAVUDINA 150 mg+ 200 mg+ 30 mg TAB</t>
  </si>
  <si>
    <t xml:space="preserve">LAMIVUDINA + NEVIRAPINA + ESTAVUDINA </t>
  </si>
  <si>
    <t>150mg+200mg+30mg</t>
  </si>
  <si>
    <t xml:space="preserve"> 150 mg+200 mg+30 mg</t>
  </si>
  <si>
    <t>LAMIVUDINA + ZIDOVUDINA + NEVIRAPINA  150mg+300mg+200mg TAB  2</t>
  </si>
  <si>
    <t>LAMIVUDINA + ZIDOVUDINA + NEVIRAPINA 150 mg+
300 mg+ 200 mg TAB</t>
  </si>
  <si>
    <t xml:space="preserve">LAMIVUDINA + ZIDOVUDINA + NEVIRAPINA </t>
  </si>
  <si>
    <t>150mg+300mg+200mg</t>
  </si>
  <si>
    <t xml:space="preserve"> 150 mg+300mg+200 mg</t>
  </si>
  <si>
    <t>LAMIVUDINA + ZIDOVUDINA 150mg+300mg TAB  2</t>
  </si>
  <si>
    <t>LAMIVUDINA + ZIDOVUDINA  150 mg+300 mg TAB</t>
  </si>
  <si>
    <t>LAMIVUDINA + ZIDOVUDINA</t>
  </si>
  <si>
    <t>150mg+300mg</t>
  </si>
  <si>
    <t xml:space="preserve"> 150mg + 300mg </t>
  </si>
  <si>
    <t>LOPINAVIR 200mg + RITONAVIR   50mg TAB  2</t>
  </si>
  <si>
    <t>LOPINAVIR + RITONAVIR  200 mg+50 mg TAB</t>
  </si>
  <si>
    <t xml:space="preserve">LOPINAVIR 200mg + RITONAVIR  </t>
  </si>
  <si>
    <t>LOPINAVIR  +  RITONAVIR  400mg+100mg/5ml LIQORAL  2</t>
  </si>
  <si>
    <t>LOPINAVIR + RITONAVIR         400mg  +   100mg/5mL LIQ ORAL</t>
  </si>
  <si>
    <t xml:space="preserve">LOPINAVIR  +  RITONAVIR </t>
  </si>
  <si>
    <t>400mg+100mg/5ml</t>
  </si>
  <si>
    <t xml:space="preserve"> 400mg + 100 mg/5 ml</t>
  </si>
  <si>
    <t>6.04.02.04</t>
  </si>
  <si>
    <t>6.4.2.4 INHIBORES DE LA PROTEASA</t>
  </si>
  <si>
    <t>RALTEGRAVIR  400mg TAB  2</t>
  </si>
  <si>
    <t>RALTEGRAVIR 400 mg TAB</t>
  </si>
  <si>
    <t xml:space="preserve">RALTEGRAVIR </t>
  </si>
  <si>
    <t>6.04.03</t>
  </si>
  <si>
    <t>OTROS ANTIVIRALES</t>
  </si>
  <si>
    <t>6.4.3 OTROS ANTIVIRALES</t>
  </si>
  <si>
    <t>GANCICLOVIR (como sal sódica) 500mg INY  1</t>
  </si>
  <si>
    <t>GANCICLOVIR (como sal  sódica) 500 mg INY</t>
  </si>
  <si>
    <t>GANCICLOVIR (como sal sódica)</t>
  </si>
  <si>
    <t xml:space="preserve">VALGANCICLOVIR 450mg TAB  </t>
  </si>
  <si>
    <t>VALGANCICLOVIR 450 mg TAB</t>
  </si>
  <si>
    <t>450mg</t>
  </si>
  <si>
    <t xml:space="preserve"> 450 mg </t>
  </si>
  <si>
    <t>RIBAVIRINA 200mg TAB  6,10</t>
  </si>
  <si>
    <t>RIBAVIRINA</t>
  </si>
  <si>
    <t>6,10</t>
  </si>
  <si>
    <t>PEGINTERFERON ALFA 2a 180mcg INY  6,10</t>
  </si>
  <si>
    <t xml:space="preserve">PEGINTERFERON ALFA 2a 180mcg INY </t>
  </si>
  <si>
    <t>PEGINTERFERON ALFA 2a</t>
  </si>
  <si>
    <t>180mcg</t>
  </si>
  <si>
    <t>INTERFERON ALFA 2b 3'000,000-10000000UI INY  6</t>
  </si>
  <si>
    <t>INTERFERON ALFA 2b 3 000 000  – 10 000 0U0 UI INY</t>
  </si>
  <si>
    <t>3'000,000-10000000UI</t>
  </si>
  <si>
    <t xml:space="preserve"> 3'000,000 - 10 000 000 UI </t>
  </si>
  <si>
    <t xml:space="preserve">INTERFERON ALFA 2a 3'000,000UI INY  </t>
  </si>
  <si>
    <t>INTERFERON ALFA 2a 3'000.000 UI INY</t>
  </si>
  <si>
    <t>3'000,000UI</t>
  </si>
  <si>
    <t xml:space="preserve"> 3'000,000 UI </t>
  </si>
  <si>
    <t xml:space="preserve">INTERFERON ALFA 2a  9'000,000UI INY  </t>
  </si>
  <si>
    <t>INTERFERON ALFA 2a   9'000.000 UI INY</t>
  </si>
  <si>
    <t xml:space="preserve">INTERFERON ALFA 2a </t>
  </si>
  <si>
    <t>9'000,000UI</t>
  </si>
  <si>
    <t xml:space="preserve"> 9'000,000  UI</t>
  </si>
  <si>
    <t xml:space="preserve">INTERFERON BETA 1A   132mg/1.5mg INY  </t>
  </si>
  <si>
    <t>INTERFERON BETA 1a 132 mcg/1.5ml INY</t>
  </si>
  <si>
    <t xml:space="preserve">INTERFERON BETA 1A  </t>
  </si>
  <si>
    <t>132mg/1.5mg</t>
  </si>
  <si>
    <t xml:space="preserve"> 132 mg/1.5 mg</t>
  </si>
  <si>
    <t xml:space="preserve">INTERFERON BETA  1B0.3mg INY  </t>
  </si>
  <si>
    <t>INTERFERON BETA 1 b 0.3 mg INY</t>
  </si>
  <si>
    <t xml:space="preserve">INTERFERON BETA </t>
  </si>
  <si>
    <t>1B0.3mg</t>
  </si>
  <si>
    <t>1B 0.3mg</t>
  </si>
  <si>
    <t xml:space="preserve">INTERFERON PEGYLADO ALFA 2 b  100mcg INY  </t>
  </si>
  <si>
    <t>INTERFERON PEGILADO ALFA 2 b 100 mcg INY</t>
  </si>
  <si>
    <t xml:space="preserve">INTERFERON PEGYLADO ALFA 2 b </t>
  </si>
  <si>
    <t>100mcg</t>
  </si>
  <si>
    <t xml:space="preserve"> 100mcg</t>
  </si>
  <si>
    <t>ANTIPROTOZOARIOS</t>
  </si>
  <si>
    <t>6.5 ANTIPROTOZOARIOS</t>
  </si>
  <si>
    <t>6.05.01</t>
  </si>
  <si>
    <t>AMEBICIDAS, GIARDICIDAS Y TRICOMONICIDAS</t>
  </si>
  <si>
    <t>6.5.1 AMEBICIDAS, GIARDICIDAS Y TRICOMONICIDAS</t>
  </si>
  <si>
    <t xml:space="preserve"> 250mg/5ml </t>
  </si>
  <si>
    <t>6.05.02</t>
  </si>
  <si>
    <t>ANTILEISHMANIÁSICOS</t>
  </si>
  <si>
    <t>6.5.2 ANTILEISHMANIÁSICOS</t>
  </si>
  <si>
    <t xml:space="preserve">AMFOTERICINA B (como deoxicolato sódico)  50mg INY  </t>
  </si>
  <si>
    <t>ANFOTERICINA B  (como deoxicolato sódico)  50 mg INY</t>
  </si>
  <si>
    <t xml:space="preserve">AMFOTERICINA B (como deoxicolato sódico) </t>
  </si>
  <si>
    <t xml:space="preserve">ANTIMONIATO MEGLUMINA  equiv80-85mgantimoniopentavalente/ml INY  </t>
  </si>
  <si>
    <t>ANTIMONIATO MEGLUMINA   equiv 80-85mg antimonio pentavalente/ml  INY</t>
  </si>
  <si>
    <t xml:space="preserve">ANTIMONIATO MEGLUMINA </t>
  </si>
  <si>
    <t>equiv80-85mgantimoniopentavalente/ml</t>
  </si>
  <si>
    <t xml:space="preserve"> equiv 80-85 mg antimonio pentavalente/ml</t>
  </si>
  <si>
    <t>6.05.03</t>
  </si>
  <si>
    <t>ANTIMALARICOS</t>
  </si>
  <si>
    <t>6.5.3 ANTIMALARICOS</t>
  </si>
  <si>
    <t xml:space="preserve">CLOROQUINA (como fosfato) 150mg TAB  </t>
  </si>
  <si>
    <t>CLOROQUINA (como fosfato)  150 mg TAB</t>
  </si>
  <si>
    <t>CLOROQUINA (como fosfato)</t>
  </si>
  <si>
    <t xml:space="preserve"> 150 mg </t>
  </si>
  <si>
    <t xml:space="preserve">DOXICICLINA (como clorhidrato o hiclato)   100mg TAB  </t>
  </si>
  <si>
    <t xml:space="preserve">DOXICICLINA (como clorhidrato o hiclato)  </t>
  </si>
  <si>
    <t xml:space="preserve">PRIMAQUINA (como fosfato)  15mg TAB  </t>
  </si>
  <si>
    <t>PRIMAQUINA (como fosfato)  15 mg TAB</t>
  </si>
  <si>
    <t xml:space="preserve"> 15 mg</t>
  </si>
  <si>
    <t xml:space="preserve">PRIMAQUINA (como fosfato) 7.5mg TAB  </t>
  </si>
  <si>
    <t>PRIMAQUINA  (como fosfato) 7.5 mg. TAB</t>
  </si>
  <si>
    <t>PRIMAQUINA (como fosfato)</t>
  </si>
  <si>
    <t>7.5mg</t>
  </si>
  <si>
    <t xml:space="preserve"> 7.5 mg</t>
  </si>
  <si>
    <t xml:space="preserve">QUININA SULFATO 300mg TAB  </t>
  </si>
  <si>
    <t>QUININA SULFATO 300 mg  TAB</t>
  </si>
  <si>
    <t>QUININA SULFATO</t>
  </si>
  <si>
    <t xml:space="preserve">SULFADOXINA + PIRIMETAMINA  500mg+25mg TAB  </t>
  </si>
  <si>
    <t>SULFADOXINA  + PIRIMETAMINA 500 mg+25 mg TAB</t>
  </si>
  <si>
    <t xml:space="preserve">SULFADOXINA + PIRIMETAMINA </t>
  </si>
  <si>
    <t>500mg+25mg</t>
  </si>
  <si>
    <t xml:space="preserve">500mg+25mg </t>
  </si>
  <si>
    <t>6.05.04</t>
  </si>
  <si>
    <t>ANTINEUMOCISTÓSICOS Y ANTITOXOPLASMÓSICOS</t>
  </si>
  <si>
    <t>6.5.4 ANTINEUMOCISTÓSICOS Y ANTITOXOPLASMÓSICOS</t>
  </si>
  <si>
    <t xml:space="preserve">PIRIMETAMINA  25mg TAB  </t>
  </si>
  <si>
    <t>PIRIMETAMINA 25 mg TAB</t>
  </si>
  <si>
    <t xml:space="preserve">PIRIMETAMINA </t>
  </si>
  <si>
    <t>25mg</t>
  </si>
  <si>
    <t xml:space="preserve"> 25 mg</t>
  </si>
  <si>
    <t xml:space="preserve">SULFAMETOXAZOL+TRIMETOPRIMA  200mg+40mg/5ml LIQORAL  </t>
  </si>
  <si>
    <t>200mg+40mg/5ml</t>
  </si>
  <si>
    <t>200 mg + 40 mg/5ml</t>
  </si>
  <si>
    <t xml:space="preserve">SULFAMETOXAZOL + TRIMETOPRIMA 800mg/160mg TAB  </t>
  </si>
  <si>
    <t>SULFAMETOXAZOL + TRIMETOPRIMA</t>
  </si>
  <si>
    <t xml:space="preserve"> 800mg/160mg</t>
  </si>
  <si>
    <t xml:space="preserve">SULFAMETOXAZOL + TRIMETOPRIN x 5 ml  80mg+16mg/ml INY  </t>
  </si>
  <si>
    <t xml:space="preserve">SULFAMETOXAZOL + TRIMETOPRIN x 5 ml </t>
  </si>
  <si>
    <t xml:space="preserve">  80mg + 16 mg/ml </t>
  </si>
  <si>
    <t>6.05.05</t>
  </si>
  <si>
    <t>ANTITRIPANOSOMIÁSICOS</t>
  </si>
  <si>
    <t>6.5.5 ANTITRIPANOSOMIÁSICOS</t>
  </si>
  <si>
    <t>6.05.05.01</t>
  </si>
  <si>
    <t>TRIPANOSOMIASIS AMERICANA</t>
  </si>
  <si>
    <t>6.5.5.1 TRIPANOSOMIASIS AMERICANA</t>
  </si>
  <si>
    <t xml:space="preserve">NIFURTIMOX  120mg TAB  </t>
  </si>
  <si>
    <t>NIFURTIMOX 120 mg TAB</t>
  </si>
  <si>
    <t xml:space="preserve">NIFURTIMOX </t>
  </si>
  <si>
    <t>120mg</t>
  </si>
  <si>
    <t xml:space="preserve"> 120 mg</t>
  </si>
  <si>
    <t>ANTIMIGRAÑOSOS</t>
  </si>
  <si>
    <t>7. ANTIMIGRAÑOSOS</t>
  </si>
  <si>
    <t>PARA EL TRATAMIENTO DEL ATAQUE AGUDO</t>
  </si>
  <si>
    <t>7.1 PARA EL TRATAMIENTO DEL ATAQUE AGUDO</t>
  </si>
  <si>
    <t xml:space="preserve">  500mg</t>
  </si>
  <si>
    <t xml:space="preserve">IBUPROFENO  400mg TAB  </t>
  </si>
  <si>
    <t xml:space="preserve">IBUPROFENO </t>
  </si>
  <si>
    <t>PARA PROFILAXIS</t>
  </si>
  <si>
    <t>7.2 PARA PROFILAXIS</t>
  </si>
  <si>
    <t xml:space="preserve">AMITRIPTILINA CLORHIDRATO  25mg TAB  </t>
  </si>
  <si>
    <t>AMITRIPTILINA CLORHIDRATO 25 mg TAB</t>
  </si>
  <si>
    <t xml:space="preserve">AMITRIPTILINA CLORHIDRATO </t>
  </si>
  <si>
    <t xml:space="preserve">PROPRANOLOL CLORHIDRATO   40mg TAB  </t>
  </si>
  <si>
    <t>PROPRANOLOL CLORHIDRATO 40 mg TAB</t>
  </si>
  <si>
    <t xml:space="preserve">PROPRANOLOL CLORHIDRATO  </t>
  </si>
  <si>
    <t>40mg</t>
  </si>
  <si>
    <t xml:space="preserve"> 40mg</t>
  </si>
  <si>
    <t>ANTINEOPLASICOS, INMUNOSUPRESORES</t>
  </si>
  <si>
    <t xml:space="preserve">8. ANTINEOPLASICOS, INMUNOSUPRESORES </t>
  </si>
  <si>
    <t>INMUNOSUPRESORES</t>
  </si>
  <si>
    <t>8.1 INMUNOSUPRESORES</t>
  </si>
  <si>
    <t>AZATIOPRINA 50mg TAB  6</t>
  </si>
  <si>
    <t>AZATIOPRINA  50 mg TAB</t>
  </si>
  <si>
    <t>AZATIOPRINA</t>
  </si>
  <si>
    <t>CICLOSPORINA 100mg/ml LIQORAL  6</t>
  </si>
  <si>
    <t>CICLOSPORINA 100 mg/ml LIQ ORAL</t>
  </si>
  <si>
    <t xml:space="preserve"> 100mg/ml</t>
  </si>
  <si>
    <t>CICLOSPORINA 25mg TAB  6</t>
  </si>
  <si>
    <t>CICLOSPORINA 25 mg TAB</t>
  </si>
  <si>
    <t>CICLOSPORINA 50mg TAB  6</t>
  </si>
  <si>
    <t>CICLOSPORINA 50 mg TAB</t>
  </si>
  <si>
    <t xml:space="preserve">50 mg </t>
  </si>
  <si>
    <t>CICLOSPORINA  50mg/ml INY 1ml 6</t>
  </si>
  <si>
    <t>CICLOSPORINA 50 mg/ml INY 1 m</t>
  </si>
  <si>
    <t xml:space="preserve">CICLOSPORINA </t>
  </si>
  <si>
    <t xml:space="preserve">1 ml </t>
  </si>
  <si>
    <t>EVEROLIMUS  0.75mg TAB  6</t>
  </si>
  <si>
    <t>EVEROLIMUS 0.75 mg TAB</t>
  </si>
  <si>
    <t xml:space="preserve">EVEROLIMUS </t>
  </si>
  <si>
    <t>0.75mg</t>
  </si>
  <si>
    <t xml:space="preserve"> 0.75 mg</t>
  </si>
  <si>
    <t>EVEROLIMUS  10mg TAB  6</t>
  </si>
  <si>
    <t>EVEROLIMUS 10 mg TAB</t>
  </si>
  <si>
    <t>MICOFENOLATO MOFETILO  250mg TAB  6</t>
  </si>
  <si>
    <t>MICOFENOLATO MOFETILO   250 mg TAB</t>
  </si>
  <si>
    <t xml:space="preserve">MICOFENOLATO MOFETILO </t>
  </si>
  <si>
    <t>MICOFENOLATO MOFETILO 500mg TAB  6</t>
  </si>
  <si>
    <t>MICOFENOLATO MOFETILO   500 mg TAB</t>
  </si>
  <si>
    <t>MICOFENOLATO MOFETILO</t>
  </si>
  <si>
    <t>LEFLUNOMIDA   20mg TAB  6</t>
  </si>
  <si>
    <t>LEFLUNOMIDA  20 mg TAB</t>
  </si>
  <si>
    <t xml:space="preserve">LEFLUNOMIDA  </t>
  </si>
  <si>
    <t>TACROLIMUS          1mg TAB  6</t>
  </si>
  <si>
    <t>TACROLIMUS 1 mg  TAB</t>
  </si>
  <si>
    <t xml:space="preserve">TACROLIMUS         </t>
  </si>
  <si>
    <t>TACROLIMUS         5mg TAB  6</t>
  </si>
  <si>
    <t>TACROLIMUS 5 mg  TAB</t>
  </si>
  <si>
    <t xml:space="preserve">TACROLIMUS        </t>
  </si>
  <si>
    <t>TACROLIMUS   5mg/ml INY  6</t>
  </si>
  <si>
    <t>TACROLIMUS 5mg/mL   INY</t>
  </si>
  <si>
    <t xml:space="preserve">TACROLIMUS  </t>
  </si>
  <si>
    <t xml:space="preserve"> 5 mg/ml</t>
  </si>
  <si>
    <t xml:space="preserve"> INY     </t>
  </si>
  <si>
    <t>8.01.02</t>
  </si>
  <si>
    <t>INHIBIDORES DEL FACTOR DE NECROSIS TUMORAL ALFA (TNF)</t>
  </si>
  <si>
    <t>8.1.2 INHIBIDORES DEL FACTOR DE NECROSIS TUMORAL ALFA (TNF)</t>
  </si>
  <si>
    <t>ADALIMUMAB 40mgx0,8ml INY  6</t>
  </si>
  <si>
    <t>ADALIMUMAB 40 mg INY 0.8 ml</t>
  </si>
  <si>
    <t>40mgx0,8ml</t>
  </si>
  <si>
    <t xml:space="preserve"> 40mg x 0,8ml</t>
  </si>
  <si>
    <t>INFLIXIMAB 100mg INY  6</t>
  </si>
  <si>
    <t>INFLIXIMAB 100 mg INY</t>
  </si>
  <si>
    <t>INFLIXIMAB</t>
  </si>
  <si>
    <t>TOCILIZUMAB 200mg INY  6</t>
  </si>
  <si>
    <t>TOCILIZUMAB 200 mg INY</t>
  </si>
  <si>
    <t>NIMOTUZUMAB 10ml INY 50mg INY 10ml 6</t>
  </si>
  <si>
    <t>NIMOTUZUMAB 50 mg/10 ml INY</t>
  </si>
  <si>
    <t>NIMOTUZUMAB 10ml INY</t>
  </si>
  <si>
    <t>8.01.05</t>
  </si>
  <si>
    <t>OTROS INMUNOSUPRESORES</t>
  </si>
  <si>
    <t>8.1.5 OTROS INMUNOSUPRESORES</t>
  </si>
  <si>
    <t xml:space="preserve">METOTREXATO (como sal sódica)  2.5mg TAB  </t>
  </si>
  <si>
    <t>METOTREXATO (como sal sódica) 2.5 mg TAB</t>
  </si>
  <si>
    <t xml:space="preserve">METOTREXATO (como sal sódica) </t>
  </si>
  <si>
    <t>2.5mg</t>
  </si>
  <si>
    <t xml:space="preserve"> 2.5mg</t>
  </si>
  <si>
    <t xml:space="preserve">TALIDOMIDA  100mg TAB  </t>
  </si>
  <si>
    <t>TALIDOMIDA 100 mg TAB</t>
  </si>
  <si>
    <t xml:space="preserve">TALIDOMIDA </t>
  </si>
  <si>
    <t>CITOTOXICOS Y MEDICAMENTOS ADYUVANTES</t>
  </si>
  <si>
    <t>8.2 CITOTOXICOS Y MEDICAMENTOS ADYUVANTES</t>
  </si>
  <si>
    <t xml:space="preserve">ASPARAGINASA 10,000UI INY  </t>
  </si>
  <si>
    <t>ASPARAGINASA</t>
  </si>
  <si>
    <t>10,000UI</t>
  </si>
  <si>
    <t xml:space="preserve"> 10,000 UI</t>
  </si>
  <si>
    <t xml:space="preserve">AZACITIDINA  100mg INY  </t>
  </si>
  <si>
    <t>AZACITIDINA 100 mg INY</t>
  </si>
  <si>
    <t xml:space="preserve">AZACITIDINA </t>
  </si>
  <si>
    <t xml:space="preserve">BLEOMICINA (como sulfato)  15mg(15UI) INY  </t>
  </si>
  <si>
    <t>BLEOMICINA (como sulfato) 15 mg (15 UI) INY</t>
  </si>
  <si>
    <t>15mg(15UI)</t>
  </si>
  <si>
    <t xml:space="preserve"> 15mg (15 UI)</t>
  </si>
  <si>
    <t xml:space="preserve">CAPECITABINA 500mg TAB  </t>
  </si>
  <si>
    <t>CAPECITABINA 500 mg TAB</t>
  </si>
  <si>
    <t>CAPECITABINA</t>
  </si>
  <si>
    <t>CARBOPLATINO 150mg INY  6</t>
  </si>
  <si>
    <t>CARBOPLATINO 150 mg INY</t>
  </si>
  <si>
    <t>CARBOPLATINO</t>
  </si>
  <si>
    <t xml:space="preserve"> 150mg</t>
  </si>
  <si>
    <t>CARMUSTINA  100mg INY  6</t>
  </si>
  <si>
    <t>CARMUSTINA 100 mg INY</t>
  </si>
  <si>
    <t xml:space="preserve">Uso solo para el tratamiento de carcinoma de celulas </t>
  </si>
  <si>
    <t>CETUXIMAB 5mg/ml INY 20ml 6,11</t>
  </si>
  <si>
    <t>CETUXIMAB</t>
  </si>
  <si>
    <t>6,11</t>
  </si>
  <si>
    <t>Uso solo para el tratamiento de carcinoma de celulas escamosas dee cabeza y cuello localmente avanzado en forma concurrente con quimioradioterapia y durante el tiempo de radiacion.</t>
  </si>
  <si>
    <t>CICLOFOSFAMIDA 1g INY    6</t>
  </si>
  <si>
    <t>CICLOFOSFAMIDA  1 g INY</t>
  </si>
  <si>
    <t>CICLOFOSFAMIDA 1g INY</t>
  </si>
  <si>
    <t>CICLOFOSFAMIDA 50mg TAB    6</t>
  </si>
  <si>
    <t>CICLOFOSFAMIDA 50 mg TAB</t>
  </si>
  <si>
    <t>CICLOFOSFAMIDA 50mg TAB</t>
  </si>
  <si>
    <t>CISPLATINO 10mg INY    6</t>
  </si>
  <si>
    <t>CISPLATINO 10 mg INY</t>
  </si>
  <si>
    <t>CISPLATINO 10mg INY</t>
  </si>
  <si>
    <t>CISPLATINO 50mg INY    6</t>
  </si>
  <si>
    <t>CISPLATINO 50 mg INY</t>
  </si>
  <si>
    <t>CISPLATINO 50mg INY</t>
  </si>
  <si>
    <t>CITARABINA SIN PRESERVANTE 100mg INY    6</t>
  </si>
  <si>
    <t>CITARABINA SIN PRESERVANTE 100 mg INY</t>
  </si>
  <si>
    <t>CITARABINA SIN PRESERVANTE 100mg INY</t>
  </si>
  <si>
    <t>DACARBAZINA 200mg INY    6</t>
  </si>
  <si>
    <t>DACARBAZINA 200 mg INY</t>
  </si>
  <si>
    <t>DACARBAZINA 200mg INY</t>
  </si>
  <si>
    <t>DACARBAZINA 100mg INY    6</t>
  </si>
  <si>
    <t>DACARBAZINA 100 mg INY</t>
  </si>
  <si>
    <t>DACARBAZINA 100mg INY</t>
  </si>
  <si>
    <t>DASATINIB  50mg TAB  6y11</t>
  </si>
  <si>
    <t>DASATINIB 50 mg TAB</t>
  </si>
  <si>
    <t xml:space="preserve">DASATINIB </t>
  </si>
  <si>
    <t>6y11</t>
  </si>
  <si>
    <t>Uso solo para leucemia mieloide cronica,fase cronica acelerada con resistencia o intolerancia a tratamiento previo a dosis altas de Imatinib (600 a 800mg)</t>
  </si>
  <si>
    <t>6 y 11</t>
  </si>
  <si>
    <t>DAUNORRUBICINA (como clorhidrato)  20mg INY  6</t>
  </si>
  <si>
    <t>DAUNORUBICINA  (como clorhidrato) 20 mg INY</t>
  </si>
  <si>
    <t xml:space="preserve">DAUNORRUBICINA (como clorhidrato) </t>
  </si>
  <si>
    <t>DOCETAXEL  80mg INY  6</t>
  </si>
  <si>
    <t>DOCETAXEL 80 mg INY</t>
  </si>
  <si>
    <t>80mg</t>
  </si>
  <si>
    <t xml:space="preserve"> 80mg</t>
  </si>
  <si>
    <t>DOXORRUBICINA CLORHIDRATO  10mg INY  6</t>
  </si>
  <si>
    <t>DOXORUBICINA CLORHIDRATO 10 mg INY</t>
  </si>
  <si>
    <t xml:space="preserve">DOXORRUBICINA CLORHIDRATO </t>
  </si>
  <si>
    <t>DOXORRUBICINA CLORHIDRATO  50mg INY  6</t>
  </si>
  <si>
    <t>DOXORUBICINA CLORHIDRATO 50 mg INY</t>
  </si>
  <si>
    <t>EPIRUBICINA  10mg INY  6</t>
  </si>
  <si>
    <t>EPIRUBICINA CLORHIDRATO 10 mg INY</t>
  </si>
  <si>
    <t xml:space="preserve">EPIRUBICINA </t>
  </si>
  <si>
    <t>EPIRUBICINA   50mg INY  6</t>
  </si>
  <si>
    <t>EPIRUBICINA CLORHIDRATO 50 mg INY</t>
  </si>
  <si>
    <t xml:space="preserve">EPIRUBICINA  </t>
  </si>
  <si>
    <t>FILGASTRIM  30000000UI INY  6</t>
  </si>
  <si>
    <t>FILGRASTIM 30 000 000 UI  INY</t>
  </si>
  <si>
    <t xml:space="preserve">FILGASTRIM </t>
  </si>
  <si>
    <t>30000000UI</t>
  </si>
  <si>
    <t xml:space="preserve"> 30 000 000 UI</t>
  </si>
  <si>
    <t>FILGASTRIM   48000000UI INY  6</t>
  </si>
  <si>
    <t>FILGRASTIM 48 000 000 UI  INY</t>
  </si>
  <si>
    <t xml:space="preserve">FILGASTRIM  </t>
  </si>
  <si>
    <t>48000000UI</t>
  </si>
  <si>
    <t>48 000 000 UI</t>
  </si>
  <si>
    <t>FLUDARABINA FOSFATO  10mg TAB  6</t>
  </si>
  <si>
    <t>FLUDARABINA 10 mg TAB</t>
  </si>
  <si>
    <t xml:space="preserve">FLUDARABINA FOSFATO </t>
  </si>
  <si>
    <t>FLUDARABINA FOSFATO   50mg INY  6</t>
  </si>
  <si>
    <t>FLUDARABINA FOSFATO 50 mg INY</t>
  </si>
  <si>
    <t xml:space="preserve">FLUDARABINA FOSFATO  </t>
  </si>
  <si>
    <t>FLUOROURACILO 50mg/ml INY 5ml 6</t>
  </si>
  <si>
    <t>FLUOROURACILO  50 mg/ml INY 5 ml</t>
  </si>
  <si>
    <t>FLUOROURACILO</t>
  </si>
  <si>
    <t xml:space="preserve"> 50 mg/ml </t>
  </si>
  <si>
    <t xml:space="preserve"> 5 ml </t>
  </si>
  <si>
    <t>FLUOROURACILO 50mg/ml INY 10ml 6</t>
  </si>
  <si>
    <t>FLUOROURACILO 50 mg/ml INY 10mL</t>
  </si>
  <si>
    <t xml:space="preserve"> 10 ml</t>
  </si>
  <si>
    <t>FOLINATO CÁLCICO  equiv.50mgácidofolínico INY  6</t>
  </si>
  <si>
    <t>FOLINATO CÁLCICO equiv. 50 mg  ácido folínico  INY</t>
  </si>
  <si>
    <t xml:space="preserve">FOLINATO CÁLCICO </t>
  </si>
  <si>
    <t>equiv.50mgácidofolínico</t>
  </si>
  <si>
    <t>equiv.  50 mg  ácido   folínico</t>
  </si>
  <si>
    <t xml:space="preserve"> INY   </t>
  </si>
  <si>
    <t>FOLINATO CÁLCICO  equiv.15mgácidofolínico TAB  6</t>
  </si>
  <si>
    <t>FOLINATO CÁLCICO  equiv. 15 mg  ácido folínico  TAB</t>
  </si>
  <si>
    <t>equiv.15mgácidofolínico</t>
  </si>
  <si>
    <t>equiv.  15 mg  ácido   folínico</t>
  </si>
  <si>
    <t xml:space="preserve"> TAB   </t>
  </si>
  <si>
    <t>GEMCITABINA (como clorhidrato) 200mg INY  6</t>
  </si>
  <si>
    <t>GEMCITABINA (como clorhidrato) 200 mg  INY</t>
  </si>
  <si>
    <t>GEMCITABINA (como clorhidrato) 1g INY  6</t>
  </si>
  <si>
    <t>GEMCITABINA (como clorhidrato) 1 g INY</t>
  </si>
  <si>
    <t>HIDROXICARBAMIDA 500mg TAB  6</t>
  </si>
  <si>
    <t>HIDROXICARBAMIDA 500 mg TAB</t>
  </si>
  <si>
    <t>IFOSFAMIDA 1g INY    6</t>
  </si>
  <si>
    <t>IFOSFAMIDA 1 g INY</t>
  </si>
  <si>
    <t>IFOSFAMIDA 1g INY</t>
  </si>
  <si>
    <t>IMATINIB (como mesilato) 100mg TAB  6</t>
  </si>
  <si>
    <t>IMATINIB (como mesilato) 100 mg TAB</t>
  </si>
  <si>
    <t>IMATINIB (como mesilato)</t>
  </si>
  <si>
    <t xml:space="preserve"> 100mg </t>
  </si>
  <si>
    <t>IMATINIB (como mesilato)  400mg TAB  6</t>
  </si>
  <si>
    <t>IMATINIB (como mesilato) 400 mg TAB</t>
  </si>
  <si>
    <t xml:space="preserve"> 400mg </t>
  </si>
  <si>
    <t>IRINOTECAN CLORHIDRATO  100mg/5ml INY 5ml 6</t>
  </si>
  <si>
    <t>IRINOTECAN  CLORHIDRATO 100 mg/5ml INY 5 ml</t>
  </si>
  <si>
    <t xml:space="preserve">IRINOTECAN CLORHIDRATO </t>
  </si>
  <si>
    <t xml:space="preserve"> 5 ml</t>
  </si>
  <si>
    <t>MERCAPTOPURINA  50mg TAB  6</t>
  </si>
  <si>
    <t>MERCAPTOPURINA 50 mg TAB</t>
  </si>
  <si>
    <t xml:space="preserve">MERCAPTOPURINA </t>
  </si>
  <si>
    <t>METOTREXATO (como base o sal sódica) 2.5mg TAB  6</t>
  </si>
  <si>
    <t>METOTREXATO (como base o sal sódica)</t>
  </si>
  <si>
    <t xml:space="preserve"> 2.5mg </t>
  </si>
  <si>
    <t>METOTREXATO (como sal sódica) con preservante  50mg INY  6</t>
  </si>
  <si>
    <t>METOTREXATO (como sal sódica) sin  preservante  50 mg INY</t>
  </si>
  <si>
    <t>METOTREXATO (como sal sódica)  sin preservante  50mg INY  6</t>
  </si>
  <si>
    <t>METOTREXATO (como sal sódica) con preservante  50 mg INY</t>
  </si>
  <si>
    <t xml:space="preserve">METOTREXATO (como sal sódica)  sin preservante </t>
  </si>
  <si>
    <t xml:space="preserve">MITOMICINA INY 20mg INY  </t>
  </si>
  <si>
    <t>MITOMICINA  20 mg INY</t>
  </si>
  <si>
    <t>MITOMICINA INY</t>
  </si>
  <si>
    <t>uso para el trtatamiento de carcinoma epidermoide del canal anal.</t>
  </si>
  <si>
    <t xml:space="preserve">20mg </t>
  </si>
  <si>
    <t xml:space="preserve">MITOXANTRONA (como clorhidrato) 20mg INY  </t>
  </si>
  <si>
    <t>MITOXANTRONA (como diclorhidrato)  20 mg INY</t>
  </si>
  <si>
    <t>MITOXANTRONA (como clorhidrato)</t>
  </si>
  <si>
    <t xml:space="preserve"> 20mg </t>
  </si>
  <si>
    <t xml:space="preserve">OXALIPLATINO  50mg INY  </t>
  </si>
  <si>
    <t>OXALIPLATINO 50 mg INY</t>
  </si>
  <si>
    <t xml:space="preserve">OXALIPLATINO </t>
  </si>
  <si>
    <t xml:space="preserve">PACLITAXEL 100mg INY  </t>
  </si>
  <si>
    <t>PACLITAXEL 100 mg INY</t>
  </si>
  <si>
    <t>PACLITAXEL</t>
  </si>
  <si>
    <t xml:space="preserve">PACLITAXEL  30mg INY  </t>
  </si>
  <si>
    <t>PACLITAXEL 30 mg INY</t>
  </si>
  <si>
    <t xml:space="preserve">PEMETREXED 500mg INY  </t>
  </si>
  <si>
    <t>PEMETREXED 500 mg INY</t>
  </si>
  <si>
    <t xml:space="preserve">TEGAFUR + URACILO   100mg+224mg TAB  </t>
  </si>
  <si>
    <t>TEGAFUR + URACILO  100 mg+224 mg TAB</t>
  </si>
  <si>
    <t xml:space="preserve">TEGAFUR + URACILO  </t>
  </si>
  <si>
    <t>100mg+224mg</t>
  </si>
  <si>
    <t>100 mg + 224 mg</t>
  </si>
  <si>
    <t xml:space="preserve">TEMOZOLAMIDA  100mg TAB  </t>
  </si>
  <si>
    <t>TEMOZOLOMIDA 100 mg TAB</t>
  </si>
  <si>
    <t xml:space="preserve">TEMOZOLAMIDA </t>
  </si>
  <si>
    <t>uso para el tratamientp de glioma de alto grado de malignidad recientemente diagnosticado</t>
  </si>
  <si>
    <t xml:space="preserve">TRASTUZUMAB 440mg INY  </t>
  </si>
  <si>
    <t>TRASTUZUMAB  440 mg INY</t>
  </si>
  <si>
    <t>TRASTUZUMAB</t>
  </si>
  <si>
    <t>440mg</t>
  </si>
  <si>
    <t>uso para el tratamiento de pacientes con cancer de mama HER2 positiva en adyuvancia.</t>
  </si>
  <si>
    <t xml:space="preserve"> 440mg</t>
  </si>
  <si>
    <t xml:space="preserve">TRETIONINA  10mg TAB  </t>
  </si>
  <si>
    <t>TRETINOINA 10 mg TAB</t>
  </si>
  <si>
    <t xml:space="preserve">TRETIONINA </t>
  </si>
  <si>
    <t xml:space="preserve">VINBLASTINA SULFATO 10mg INY  </t>
  </si>
  <si>
    <t>VINBLASTINA SULFATO  10 mg INY</t>
  </si>
  <si>
    <t>VINBLASTINA SULFATO</t>
  </si>
  <si>
    <t xml:space="preserve"> 10mg </t>
  </si>
  <si>
    <t xml:space="preserve">VINCRISTINA 1mg INY  </t>
  </si>
  <si>
    <t>VINCRISTINA  SULFATO 1 mg INY</t>
  </si>
  <si>
    <t>VINCRISTINA</t>
  </si>
  <si>
    <t xml:space="preserve"> 1mg</t>
  </si>
  <si>
    <t>VINORELBINA  10mg INY  6</t>
  </si>
  <si>
    <t>VINORELBINA  10 mg INY</t>
  </si>
  <si>
    <t>FULVESTRAN  250mg INY  6</t>
  </si>
  <si>
    <t>FULVESTRAN 250 mg INY</t>
  </si>
  <si>
    <t xml:space="preserve">FULVESTRAN </t>
  </si>
  <si>
    <t xml:space="preserve">cancer de mama segunda linea de tratamiento. </t>
  </si>
  <si>
    <t>CONJUGADO Regf+Ip64k 0.9mg/0,9ml INY  6</t>
  </si>
  <si>
    <t>CONJUGADO rEGF+rP64K 0.9mg/0.9 ml INY</t>
  </si>
  <si>
    <t>CONJUGADO Regf+Ip64k</t>
  </si>
  <si>
    <t>0.9mg/0,9ml</t>
  </si>
  <si>
    <t>Cancer de pulmon de celulas no pequeñas en estadio avanzado(IIIb/IV) refractario a antraciclinas y taxanos.</t>
  </si>
  <si>
    <t>0.9 mg/0,9 ml</t>
  </si>
  <si>
    <t>HORMONAS Y ANTIHORMONAS</t>
  </si>
  <si>
    <t>8.3 HORMONAS Y ANTIHORMONAS</t>
  </si>
  <si>
    <t>*</t>
  </si>
  <si>
    <t>ANASTROZOL  1mg TAB  6</t>
  </si>
  <si>
    <t>ANASTROZOL 1 mg TAB</t>
  </si>
  <si>
    <t xml:space="preserve">ANASTROZOL </t>
  </si>
  <si>
    <t>BICALUTAMIDA 50mg TAB  6</t>
  </si>
  <si>
    <t>BICALUTAMIDA  50 mg TAB</t>
  </si>
  <si>
    <t>BICALUTAMIDA</t>
  </si>
  <si>
    <t>BICALUTAMIDA  150mg TAB  6</t>
  </si>
  <si>
    <t>BICALUTAMIDA 150 mg TAB</t>
  </si>
  <si>
    <t>CIPROTERONA ACETATO 50mg TAB  6</t>
  </si>
  <si>
    <t>CIPROTERONA ACETATO 50 mg TAB</t>
  </si>
  <si>
    <t>ACETATO DE ABIRATERONA  250mg TAB  6</t>
  </si>
  <si>
    <t>ACETATO DE ABIRATERONA 250 mg TAB</t>
  </si>
  <si>
    <t xml:space="preserve">ACETATO DE ABIRATERONA </t>
  </si>
  <si>
    <t xml:space="preserve">cancer de prostata metastasico,que haya recibido previamente docetaxel </t>
  </si>
  <si>
    <t xml:space="preserve">DEXAMETASONA FOSFATO (como sal sódica)  4mg/ml INY 1ml </t>
  </si>
  <si>
    <t>DEXAMETASONA FOSFATO (como sal sódica) 4 mg/ ml INY</t>
  </si>
  <si>
    <t>4mg/ml</t>
  </si>
  <si>
    <t xml:space="preserve">FLUTAMIDA 250mg TAB  </t>
  </si>
  <si>
    <t>FLUTAMIDA 250 mg TAB</t>
  </si>
  <si>
    <t>FLUTAMIDA</t>
  </si>
  <si>
    <t xml:space="preserve">LETROZOL 2.5mg TAB  </t>
  </si>
  <si>
    <t>LETROZOL  2.5 mg TAB</t>
  </si>
  <si>
    <t>LETROZOL</t>
  </si>
  <si>
    <t xml:space="preserve">LEUPRORELINA ACETATO 7.5mg INY  </t>
  </si>
  <si>
    <t>LEUPRORELINA  ACETATO 7,5 mg. INY</t>
  </si>
  <si>
    <t xml:space="preserve">LEUPRORELIDE ACETATO 11.25mg INY  </t>
  </si>
  <si>
    <t>LEUPRORELINA ACETATO 11.25 mg INY</t>
  </si>
  <si>
    <t>LEUPRORELIDE ACETATO</t>
  </si>
  <si>
    <t>11.25mg</t>
  </si>
  <si>
    <t xml:space="preserve"> 11.25mg</t>
  </si>
  <si>
    <t xml:space="preserve">MEGESTROL ACETATO 40mg/ml LIQORAL  </t>
  </si>
  <si>
    <t>MEGESTROL ACETATO 40 mg/ml LIQ ORAL</t>
  </si>
  <si>
    <t xml:space="preserve">METILPREDNISOLONA (como succinato) 500mg INY  </t>
  </si>
  <si>
    <t>METILPREDNISOLONA (como succinato)</t>
  </si>
  <si>
    <t xml:space="preserve">PREDNISONA 20mg TAB  </t>
  </si>
  <si>
    <t>PREDNISONA</t>
  </si>
  <si>
    <t xml:space="preserve">PREDNISONA   50mg TAB  </t>
  </si>
  <si>
    <t xml:space="preserve">TAMOXIFENO (como citrato)   20mg TAB  </t>
  </si>
  <si>
    <t>TAMOXIFENO  (como citrato) 20 mg TAB</t>
  </si>
  <si>
    <t xml:space="preserve">TAMOXIFENO (como citrato)  </t>
  </si>
  <si>
    <t>TRIPTORELINA (como acetato o pamoato) 3.75mg INY  6</t>
  </si>
  <si>
    <t>TRIPTORELINA 3.75 mg  INY</t>
  </si>
  <si>
    <t>TRIPTORELINA (como acetato o pamoato)</t>
  </si>
  <si>
    <t>3.75mg</t>
  </si>
  <si>
    <t>Uso exclusivo en cancer de prostata estadio III o IV</t>
  </si>
  <si>
    <t xml:space="preserve">LENALIDOMIDA  25mg TAB  </t>
  </si>
  <si>
    <t>LENALIDOMIDA 25 mg TAB</t>
  </si>
  <si>
    <t xml:space="preserve">LENALIDOMIDA </t>
  </si>
  <si>
    <t>INMUNOMODULADORES</t>
  </si>
  <si>
    <t>8.4 INMUNOMODULADORES</t>
  </si>
  <si>
    <t>NILOTINIB 200mg TAB  6</t>
  </si>
  <si>
    <t>NILOTINIB 200 mg TAB</t>
  </si>
  <si>
    <t>Leucemia mieloide cronica refractaria a Imatinib</t>
  </si>
  <si>
    <t>RUXOLITINIB  5mg TAB  6</t>
  </si>
  <si>
    <t>RUXOLITINIB 5 mg TAB</t>
  </si>
  <si>
    <t xml:space="preserve">RUXOLITINIB </t>
  </si>
  <si>
    <t>Policitemia Rubra vera</t>
  </si>
  <si>
    <t>SORAFENIB 200mg TAB 200mg TAB  6</t>
  </si>
  <si>
    <t>SORAFENID 200 mg TAB</t>
  </si>
  <si>
    <t>SORAFENIB 200mg TAB</t>
  </si>
  <si>
    <t>Hepatocarcinoma</t>
  </si>
  <si>
    <t>SUNITINIB 25 mg TAB 25mg TAB  6</t>
  </si>
  <si>
    <t>SUNITINIB 25 mg TAB</t>
  </si>
  <si>
    <t>Carcinoma de celulas claras avanzado o metastasico (cancer renal)</t>
  </si>
  <si>
    <t>ANTICUERPOS MONOCLONALES</t>
  </si>
  <si>
    <t>8.5 ANTICUERPOS MONOCLONALES</t>
  </si>
  <si>
    <t>RITUXIMAB 10mg/ml x 10ml INY 10mg/ml INY 10ml 6</t>
  </si>
  <si>
    <t>RITUXIMAB 10 mg/ml INY 10 ml</t>
  </si>
  <si>
    <t>RITUXIMAB 10mg/ml x 10ml INY</t>
  </si>
  <si>
    <t>RITUXIMAB 10 mg/ml x 50ml INY  10mg/ml INY 50ml 6</t>
  </si>
  <si>
    <t>RITUXIMAB 10 mg/ml INY 50 ml</t>
  </si>
  <si>
    <t xml:space="preserve">RITUXIMAB 10 mg/ml x 50ml INY </t>
  </si>
  <si>
    <t>ANTIBIOTICOS ANTITUMORALES</t>
  </si>
  <si>
    <t>8.8 ANTIBIOTICOS ANTITUMORALES</t>
  </si>
  <si>
    <t xml:space="preserve">ACTINOMICINA D 0.5mg INY  </t>
  </si>
  <si>
    <t>ACTINOMICINA D  0.5 mg INY</t>
  </si>
  <si>
    <t>ACTINOMICINA D</t>
  </si>
  <si>
    <t>0.5mg</t>
  </si>
  <si>
    <t xml:space="preserve"> 0.5mg</t>
  </si>
  <si>
    <t>CITOPROTECTORES</t>
  </si>
  <si>
    <t>8.9 CITOPROTECTORES</t>
  </si>
  <si>
    <t>DEXARAZOXANO (como clorhidrato) 500mg INY  6</t>
  </si>
  <si>
    <t>DEXRAZOXANO (como clorhidrato) 500 mg INY</t>
  </si>
  <si>
    <t>DEXARAZOXANO (como clorhidrato)</t>
  </si>
  <si>
    <t>MESNA 100mg/ml 4ml INY  6</t>
  </si>
  <si>
    <t>MESNA 100 mg/ml INY 4 ml</t>
  </si>
  <si>
    <t>MESNA 100mg/ml</t>
  </si>
  <si>
    <t xml:space="preserve">  4ml</t>
  </si>
  <si>
    <t>0 ENZIMAS E INHIBIDORES ENZIMATICOS</t>
  </si>
  <si>
    <t>8.10 ENZIMAS E INHIBIDORES ENZIMATICOS</t>
  </si>
  <si>
    <t>ERLOTINIB CLORHIDRATO  150mg TAB  6</t>
  </si>
  <si>
    <t xml:space="preserve">ERLOTINIB CLORHIDRATO 150 mg TAB </t>
  </si>
  <si>
    <t xml:space="preserve">ERLOTINIB CLORHIDRATO </t>
  </si>
  <si>
    <t>DASATINIB  50mg TAB  6</t>
  </si>
  <si>
    <t>ETOPOSIDO  20mg/ml INY 5ml 6</t>
  </si>
  <si>
    <t>ETOPOSIDO 20 mg/ml INY 5ml</t>
  </si>
  <si>
    <t xml:space="preserve">ETOPOSIDO </t>
  </si>
  <si>
    <t xml:space="preserve"> 20 mg/ml</t>
  </si>
  <si>
    <t>EXEMESTANO 25mg TAB  6</t>
  </si>
  <si>
    <t>EXEMESTANO 25 mg TAB</t>
  </si>
  <si>
    <t xml:space="preserve"> 25mg </t>
  </si>
  <si>
    <t>PAZOPANIB   400mg TAB  6</t>
  </si>
  <si>
    <t>PAZOPANIB 400 mg TAB</t>
  </si>
  <si>
    <t xml:space="preserve">PAZOPANIB  </t>
  </si>
  <si>
    <t>TOPOTECAN CLORHIDRATO 4mg INY  6</t>
  </si>
  <si>
    <t>TOPOTECAN   4 mg INY</t>
  </si>
  <si>
    <t>TOPOTECAN CLORHIDRATO</t>
  </si>
  <si>
    <t xml:space="preserve"> 4mg</t>
  </si>
  <si>
    <t>OTROS</t>
  </si>
  <si>
    <t>8.12 OTROS</t>
  </si>
  <si>
    <t>ACIDO ZOLEDRONICO   4mg INY  6</t>
  </si>
  <si>
    <t>ACIDO ZOLEDRONICO  4 mg INY</t>
  </si>
  <si>
    <t xml:space="preserve">ACIDO ZOLEDRONICO  </t>
  </si>
  <si>
    <t>BORTEZOMIB 3.5mg INY     6</t>
  </si>
  <si>
    <t>BORTEZOMIB 3.5 mg INY</t>
  </si>
  <si>
    <t xml:space="preserve">BORTEZOMIB 3.5mg INY </t>
  </si>
  <si>
    <t>ANTIPARKINSONIANOS</t>
  </si>
  <si>
    <t>9. ANTIPARKINSONIANOS</t>
  </si>
  <si>
    <t xml:space="preserve">BIPERIDENO CLORHIDRATO  2mg TAB  </t>
  </si>
  <si>
    <t>BIPERIDENO CLORHIDRATO 2 mg TAB</t>
  </si>
  <si>
    <t xml:space="preserve">BIPERIDENO CLORHIDRATO </t>
  </si>
  <si>
    <t xml:space="preserve"> 2 mg</t>
  </si>
  <si>
    <t xml:space="preserve">BIPERIDENO LACTATO  5mg/ml INY 1ml </t>
  </si>
  <si>
    <t>BIPERIDENO LACTATO  5 mg/ml INY 1 ml</t>
  </si>
  <si>
    <t xml:space="preserve"> 1ml </t>
  </si>
  <si>
    <t xml:space="preserve">LEVODOPA + CARBIDOPA  250mg+25mg TAB  </t>
  </si>
  <si>
    <t>LEVODOPA + CARBIDOPA  250 mg + 25 mg TAB</t>
  </si>
  <si>
    <t>250mg+25mg</t>
  </si>
  <si>
    <t xml:space="preserve">250mg+25 mg </t>
  </si>
  <si>
    <t xml:space="preserve">PRAMIPEXOL 1mg TAB  </t>
  </si>
  <si>
    <t>PRAMIPEXOL 1mg TAB</t>
  </si>
  <si>
    <t>MEDICAMENTOS QUE AFECTAN A LA SANGRE</t>
  </si>
  <si>
    <t>10. MEDICAMENTOS QUE AFECTAN A LA SANGRE</t>
  </si>
  <si>
    <t>ANTIANEMICOS</t>
  </si>
  <si>
    <t>10.1 ANTIANEMICOS</t>
  </si>
  <si>
    <t xml:space="preserve">ACIDO FOLICO    500mcg(0.5mg) TAB  </t>
  </si>
  <si>
    <t>ACIDO FOLICO 500 mcg (0.5 mg) TAB</t>
  </si>
  <si>
    <t xml:space="preserve">ACIDO FOLICO   </t>
  </si>
  <si>
    <t xml:space="preserve">ACIDO FOLICO  1mg TAB  </t>
  </si>
  <si>
    <t>ACIDO FOLICO 1 mg TAB</t>
  </si>
  <si>
    <t xml:space="preserve">ACIDO FOLICO </t>
  </si>
  <si>
    <t xml:space="preserve">EPOETINA ALFA (ERITROPOYETINA RECOMBINANTE HUMANA ALFA)   2,000UI/ml INY 1ml </t>
  </si>
  <si>
    <t>EPOETINA ALFA (ERITROPOYETINA RECOMBINANTE HUMANA ALFA)  2,000  UI/ml INY 1 ml</t>
  </si>
  <si>
    <t xml:space="preserve">EPOETINA ALFA (ERITROPOYETINA RECOMBINANTE HUMANA ALFA)  </t>
  </si>
  <si>
    <t>2,000UI/ml</t>
  </si>
  <si>
    <t>2,000 UI/ml</t>
  </si>
  <si>
    <t xml:space="preserve"> 1 ml</t>
  </si>
  <si>
    <t xml:space="preserve">EPOETINA ALFA (ERITROPOYETINA RECOMBINANTE HUMANA ALFA)   4,000UI/ml INY 1ml </t>
  </si>
  <si>
    <t>EPOETINA ALFA (ERITROPOYETINA RECOMBINANTE HUMANA ALFA)  4,000  UI/ml INY 1 ml</t>
  </si>
  <si>
    <t>4,000UI/ml</t>
  </si>
  <si>
    <t>4,000 UI/ml</t>
  </si>
  <si>
    <t xml:space="preserve">EPOETINA BETA (ERITROPOYETINA BETA RECOMBINANTE HUMANA) 30,000UI INY  </t>
  </si>
  <si>
    <t xml:space="preserve">EPOETINA BETA (ERITROPOYETINA BETA RECOMBINANTE HUMANA) 30,000 UI INY </t>
  </si>
  <si>
    <t>30,000UI</t>
  </si>
  <si>
    <t xml:space="preserve">  INY </t>
  </si>
  <si>
    <t xml:space="preserve">HIDROXOCOBALAMINA 1mg/ml INY 1ml </t>
  </si>
  <si>
    <t>HIDROXOCOBALAMINA</t>
  </si>
  <si>
    <t xml:space="preserve"> 1mg/ml</t>
  </si>
  <si>
    <t xml:space="preserve">  1ml</t>
  </si>
  <si>
    <t xml:space="preserve">HIERRO (como sal) + ACIDO FOLICO 60mgFe+400mcg TAB  </t>
  </si>
  <si>
    <t>HIERRO (como sulfato) + ACIDO FOLICO 60 mg Fe + 400 mcg TAB</t>
  </si>
  <si>
    <t>HIERRO (como sal) + ACIDO FOLICO</t>
  </si>
  <si>
    <t>60mgFe+400mcg</t>
  </si>
  <si>
    <t xml:space="preserve">60mg Fe + 400 mcg </t>
  </si>
  <si>
    <t xml:space="preserve">HIERRO (como sulfato)  15mgFe/5ml LIQORAL  </t>
  </si>
  <si>
    <t>HIERRO (como sulfato) 15 mg  Fe/5ml LIQ ORAL</t>
  </si>
  <si>
    <t xml:space="preserve">HIERRO (como sulfato) </t>
  </si>
  <si>
    <t>15mgFe/5ml</t>
  </si>
  <si>
    <t xml:space="preserve"> 15mg Fe/5ml</t>
  </si>
  <si>
    <t xml:space="preserve">HIERRO (como sacarato) 20mgFe/ml INY  </t>
  </si>
  <si>
    <t>HIERRO (como sacarato) 20 mg  Fe/ml INY 5 ml</t>
  </si>
  <si>
    <t>20mgFe/ml</t>
  </si>
  <si>
    <t xml:space="preserve"> 20 mg Fe/ml</t>
  </si>
  <si>
    <t xml:space="preserve">HIERRO (como sulfato)   25mgFe/ml LIQORAL  </t>
  </si>
  <si>
    <t>HIERRO (como sulfato)  25 mg  Fe/ml LIQ ORAL Gotas</t>
  </si>
  <si>
    <t xml:space="preserve">HIERRO (como sulfato)  </t>
  </si>
  <si>
    <t>25mgFe/ml</t>
  </si>
  <si>
    <t xml:space="preserve">25mg Fe/ml </t>
  </si>
  <si>
    <t xml:space="preserve">HIERRO (como sulfato)  60mgFe TAB  </t>
  </si>
  <si>
    <t>HIERRO (como sulfato) 60 mg  Fe TAB</t>
  </si>
  <si>
    <t>60mgFe</t>
  </si>
  <si>
    <t>60 mg Fe</t>
  </si>
  <si>
    <t xml:space="preserve">METOXIPOLIETILENGLICOL EPOETINA BETA 100mcg INY  </t>
  </si>
  <si>
    <t>METOXIPOLIETILENGLICOL EPOETINA BETA 100 mcg  INY</t>
  </si>
  <si>
    <t xml:space="preserve"> 100mcg </t>
  </si>
  <si>
    <t>MEDICAMENTOS QUE AFECTAN A LA COAGULACIÓN</t>
  </si>
  <si>
    <t>10.2MEDICAMENTOS QUE AFECTAN A LA COAGULACIÓN</t>
  </si>
  <si>
    <t xml:space="preserve">ACIDO TRANEXANICO 1g INY  </t>
  </si>
  <si>
    <t>ACIDO TRANEXAMICO 1 g INY</t>
  </si>
  <si>
    <t>ACIDO TRANEXANICO</t>
  </si>
  <si>
    <t xml:space="preserve"> 1 g </t>
  </si>
  <si>
    <t xml:space="preserve">ACIDO TRANEXANICO  250mg TAB  </t>
  </si>
  <si>
    <t>ACIDO TRANEXAMICO 250 mg TAB</t>
  </si>
  <si>
    <t xml:space="preserve">ACIDO TRANEXANICO </t>
  </si>
  <si>
    <t xml:space="preserve">ENOXAPARINA  100mg/ml INY 0.4ml </t>
  </si>
  <si>
    <t>ENOXAPARINA SODICA 100 mg/ml INY 0.4 ml</t>
  </si>
  <si>
    <t xml:space="preserve">ENOXAPARINA </t>
  </si>
  <si>
    <t>0.4ml</t>
  </si>
  <si>
    <t xml:space="preserve"> 0.4ml </t>
  </si>
  <si>
    <t xml:space="preserve">ENOXAPARINA  100mg/ml INY 0.6ml </t>
  </si>
  <si>
    <t>ENOXAPARINA SODICA 100 mg/ml INY 0.6 ml</t>
  </si>
  <si>
    <t>0.6ml</t>
  </si>
  <si>
    <t xml:space="preserve"> 0.6ml </t>
  </si>
  <si>
    <t xml:space="preserve">ETAMSILATO 250mg INY 2ml </t>
  </si>
  <si>
    <t>ETAMSILATO 250 mg INY 2 ml</t>
  </si>
  <si>
    <t>ETAMSILATO</t>
  </si>
  <si>
    <t xml:space="preserve">HEPARINA SODICA   5000UI/ml INY 5ml </t>
  </si>
  <si>
    <t>HEPARINA SODICA 5000 UI/ml INY 5 ml</t>
  </si>
  <si>
    <t>5000UI/ml</t>
  </si>
  <si>
    <t xml:space="preserve">PROTAMINA SULFATO  10mg/ml INY 5ml </t>
  </si>
  <si>
    <t>PROTAMINA SULFATO  10 mg/ml  INY 5 ml</t>
  </si>
  <si>
    <t xml:space="preserve">RIVAROXABAN  10mg TAB  </t>
  </si>
  <si>
    <t>RIVAROXABAN 10 mg TAB</t>
  </si>
  <si>
    <t xml:space="preserve">RIVAROXABAN </t>
  </si>
  <si>
    <t xml:space="preserve">WARFARINA SODICA  5mg TAB  </t>
  </si>
  <si>
    <t>WARFARINA SODICA 5 mg TAB</t>
  </si>
  <si>
    <t xml:space="preserve">WARFARINA SODICA </t>
  </si>
  <si>
    <t>PRODUCTOS SANGUINEOS Y SUCEDANEOS DEL PLASMA</t>
  </si>
  <si>
    <t>11. PRODUCTOS SANGUINEOS Y SUCEDANEOS DEL PLASMA</t>
  </si>
  <si>
    <t>FRACCIONES PLASMÁTICAS PARA USOS ESPECÍFICOS</t>
  </si>
  <si>
    <t>11.1 FRACCIONES PLASMÁTICAS PARA USOS ESPECÍFICOS</t>
  </si>
  <si>
    <t xml:space="preserve">CONCENTRADO DE COMPLEJO FACTOR IX (Factor II, VII, IX y X)  INY  </t>
  </si>
  <si>
    <t>CONCENTRADO DE COMPLEJO FACTOR IX (Factor II, VII, IX y X)   INY</t>
  </si>
  <si>
    <t>CONCENTRADO DE COMPLEJO FACTOR IX (Factor II, VII, IX y X)</t>
  </si>
  <si>
    <t xml:space="preserve">CONCENTRADO DE FACTOR VIII  INY  </t>
  </si>
  <si>
    <t>CONCENTRADO DE FACTOR VIII INY</t>
  </si>
  <si>
    <t>CONCENTRADO DE FACTOR VIII</t>
  </si>
  <si>
    <t>SUCEDANEOS DEL PLASMA</t>
  </si>
  <si>
    <t>11.2 SUCEDANEOS DEL PLASMA</t>
  </si>
  <si>
    <t xml:space="preserve">ALBUMINA HUMANA   20g/100ml INY 50ml </t>
  </si>
  <si>
    <t>ALBUMINA HUMANA  20 g/100 ml INY 50 ml</t>
  </si>
  <si>
    <t xml:space="preserve">ALBUMINA HUMANA  </t>
  </si>
  <si>
    <t>20g/100ml</t>
  </si>
  <si>
    <t xml:space="preserve">POLIGELINA C/S ELECTROLITOS  0.035 INY 500ml </t>
  </si>
  <si>
    <t>POLIGELINA C/S ELECTROLITOS 3.5% INY 500 ml</t>
  </si>
  <si>
    <t xml:space="preserve">POLIGELINA C/S ELECTROLITOS </t>
  </si>
  <si>
    <t>500ml</t>
  </si>
  <si>
    <t xml:space="preserve"> 500ml </t>
  </si>
  <si>
    <t>MEDICAMENTOS CARDIOVACULARES</t>
  </si>
  <si>
    <t>12. MEDICAMENTOS CARDIOVACULARES</t>
  </si>
  <si>
    <t>ANTIANGINOSOS</t>
  </si>
  <si>
    <t>12.1. ANTIANGINOSOS</t>
  </si>
  <si>
    <t xml:space="preserve">ATENOLOL   100mg TAB  </t>
  </si>
  <si>
    <t>ATENOLOL 100 mg TAB</t>
  </si>
  <si>
    <t xml:space="preserve">ATENOLOL  </t>
  </si>
  <si>
    <t xml:space="preserve">ATENOLOL  500mcg/ml(0.5mg/ml) INY  </t>
  </si>
  <si>
    <t>ATENOLOL 500 mcg/ml (0.5mg/ml) INY</t>
  </si>
  <si>
    <t xml:space="preserve">BISOPROLOL FUMARATO  5mg TAB  </t>
  </si>
  <si>
    <t>BISOPROLOL FUMARATO 5 mg TAB</t>
  </si>
  <si>
    <t xml:space="preserve">BISOPROLOL FUMARATO </t>
  </si>
  <si>
    <t xml:space="preserve">DILTIAZEM CLORHIDRATO  60mg TAB  </t>
  </si>
  <si>
    <t>DILTIAZEM CLOHIDRATO 60 mg TAB</t>
  </si>
  <si>
    <t xml:space="preserve">DILTIAZEM CLORHIDRATO </t>
  </si>
  <si>
    <t xml:space="preserve"> 60mg</t>
  </si>
  <si>
    <t xml:space="preserve">ISOSORBIDA DINITRATO  0.1%/100ml INY  </t>
  </si>
  <si>
    <t xml:space="preserve">ISOSORBIDA DINITRATO </t>
  </si>
  <si>
    <t>0.1%/100ml</t>
  </si>
  <si>
    <t>0.1%/100 ml</t>
  </si>
  <si>
    <t xml:space="preserve">ISOSORBIDA DINITRATO  5mg TABSL  </t>
  </si>
  <si>
    <t>ISOSORBIDA DINITRATO 5 mg TAB SL</t>
  </si>
  <si>
    <t>TABSL</t>
  </si>
  <si>
    <t xml:space="preserve">ISOSORBIDA MONONITRATO  20mg TAB  </t>
  </si>
  <si>
    <t>ISOSORBIDA MONONITRATO 20 mg TAB</t>
  </si>
  <si>
    <t xml:space="preserve">ISOSORBIDA MONONITRATO </t>
  </si>
  <si>
    <t xml:space="preserve"> 20mg</t>
  </si>
  <si>
    <t>ANTIARRITMICOS</t>
  </si>
  <si>
    <t>12.2 ANTIARRITMICOS</t>
  </si>
  <si>
    <t xml:space="preserve">ADENOSINA  3mg/ml INY 2ml </t>
  </si>
  <si>
    <t>ADENOSINA  3 mg/ml INY 2 ml</t>
  </si>
  <si>
    <t>3mg/ml</t>
  </si>
  <si>
    <t xml:space="preserve"> 3mg/ml</t>
  </si>
  <si>
    <t xml:space="preserve">AMIODARONA CLORHIDRATO  200mg TAB  </t>
  </si>
  <si>
    <t>AMIODARONA CLORHIDRATO  200 mg TAB</t>
  </si>
  <si>
    <t xml:space="preserve">AMIODARONA CLORHIDRATO  50mg/ml INY 3ml </t>
  </si>
  <si>
    <t>AMIODARONA CLORHIDRATO  50 mg/ml INY 3 ml</t>
  </si>
  <si>
    <t xml:space="preserve"> 50mg/ml</t>
  </si>
  <si>
    <t xml:space="preserve"> 3ml</t>
  </si>
  <si>
    <t xml:space="preserve">ATENOLOL 100mg TAB  </t>
  </si>
  <si>
    <t xml:space="preserve">DIGOXINA   250mcg(0.25mg) TAB  </t>
  </si>
  <si>
    <t>DIGOXINA  250 mcg (0.25 mg) TAB</t>
  </si>
  <si>
    <t xml:space="preserve">DIGOXINA  </t>
  </si>
  <si>
    <t>250mcg(0.25mg)</t>
  </si>
  <si>
    <t xml:space="preserve">PROPRANOLOL CLORHIDRATO 40mg TAB  </t>
  </si>
  <si>
    <t>ANTIHIPERTENSIVOS</t>
  </si>
  <si>
    <t>12.3 ANTIHIPERTENSIVOS</t>
  </si>
  <si>
    <t xml:space="preserve">AMLODIPINO (como besilato) 5mg TAB  </t>
  </si>
  <si>
    <t>AMLODIPINO (como besilato) 5 mg TAB</t>
  </si>
  <si>
    <t xml:space="preserve">5mg </t>
  </si>
  <si>
    <t xml:space="preserve">100mg </t>
  </si>
  <si>
    <t xml:space="preserve">ATENOLOL   500mcg/ml(0.5mg/ml) INY  </t>
  </si>
  <si>
    <t xml:space="preserve">CAPTOPRIL   25mg TAB  </t>
  </si>
  <si>
    <t>CAPTOPRIL 25 mg TAB</t>
  </si>
  <si>
    <t xml:space="preserve">CAPTOPRIL  </t>
  </si>
  <si>
    <t xml:space="preserve">CARVEDILOL   6.25mg TAB  </t>
  </si>
  <si>
    <t>CARVEDILOL 6.25 mg TAB</t>
  </si>
  <si>
    <t xml:space="preserve">CARVEDILOL  </t>
  </si>
  <si>
    <t>6.25mg</t>
  </si>
  <si>
    <t xml:space="preserve">ENALAPRIL MALEATO   20mg TAB  </t>
  </si>
  <si>
    <t>ENALAPRIL MALEATO 20 mg TAB</t>
  </si>
  <si>
    <t xml:space="preserve">ENALAPRIL MALEATO  </t>
  </si>
  <si>
    <t xml:space="preserve">HIDROCLOROTIAZIDA 25mg TAB  </t>
  </si>
  <si>
    <t xml:space="preserve">HIDROCLOROTIAZIDA  25 mg TAB </t>
  </si>
  <si>
    <t>HIDROCLOROTIAZIDA</t>
  </si>
  <si>
    <t xml:space="preserve">HIDROCLOROTIAZIDA 50mg TAB  </t>
  </si>
  <si>
    <t>HIDROCLOROTIAZIDA 50 mg TAB</t>
  </si>
  <si>
    <t xml:space="preserve">LOSARTAN POTASICO  50mg TAB  </t>
  </si>
  <si>
    <t>LOSARTAN POTASICO 50 mg TAB</t>
  </si>
  <si>
    <t xml:space="preserve">LOSARTAN POTASICO </t>
  </si>
  <si>
    <t xml:space="preserve">METILDOPA  500mg TAB  </t>
  </si>
  <si>
    <t>METILDOPA  500 mg TAB</t>
  </si>
  <si>
    <t xml:space="preserve">NITROPRUSIATO SODICO 50mg INY  </t>
  </si>
  <si>
    <t>NITROPRUSIATO SODICO 50 mg INY</t>
  </si>
  <si>
    <t>MEDICAMENTOS UTILIZADOS EN INSUFICIENCIA CARDIACA</t>
  </si>
  <si>
    <t>12.4 MEDICAMENTOS UTILIZADOS EN INSUFICIENCIA CARDIACA</t>
  </si>
  <si>
    <t xml:space="preserve">CARVEDILOL  6.25mg TAB  </t>
  </si>
  <si>
    <t xml:space="preserve"> 6.25mg</t>
  </si>
  <si>
    <t xml:space="preserve">DIGOXINA  250mcg(0.25mg) TAB  </t>
  </si>
  <si>
    <t xml:space="preserve">250 mcg (0.25 mg) </t>
  </si>
  <si>
    <t xml:space="preserve">DOBUTAMINA (como clorhidrato) 12.5mg/ml INY 20ml </t>
  </si>
  <si>
    <t>DOBUTAMINA (como clorhidrato) 12.5 mg/ml INY 20 ml</t>
  </si>
  <si>
    <t>12.5mg/ml</t>
  </si>
  <si>
    <t xml:space="preserve"> 12.5mg/ml </t>
  </si>
  <si>
    <t xml:space="preserve">DOPAMINA CLORHIDRATO   40mg/ml INY 5ml </t>
  </si>
  <si>
    <t>DOPAMINA CLORHIDRATO 40 mg/ml INY 5 ml</t>
  </si>
  <si>
    <t xml:space="preserve">DOPAMINA CLORHIDRATO  </t>
  </si>
  <si>
    <t xml:space="preserve">EPINEFRINA (como clorhidrato o tartrato ácido)  1mg/ml INY 1ml </t>
  </si>
  <si>
    <t xml:space="preserve">EPINEFRINA (como clorhidrato o tartrato ácido) </t>
  </si>
  <si>
    <t xml:space="preserve">1mg/ml </t>
  </si>
  <si>
    <t xml:space="preserve">FUROSEMIDA   10mg/ml INY 2ml </t>
  </si>
  <si>
    <t>FUROSEMIDA 10 mg/ml INY 2ml</t>
  </si>
  <si>
    <t xml:space="preserve">FUROSEMIDA  </t>
  </si>
  <si>
    <t xml:space="preserve">FUROSEMIDA  40mg TAB  </t>
  </si>
  <si>
    <t>FUROSEMIDA 40 mg TAB</t>
  </si>
  <si>
    <t xml:space="preserve">HIDROCLOROTIAZIDA  50mg TAB  </t>
  </si>
  <si>
    <t xml:space="preserve">LANATOSIDO C   200mcg/ml(0.2mg/ml) INY  </t>
  </si>
  <si>
    <t>LANATOSIDO C 200 mcg/ml   (0,2mg/ml) INY</t>
  </si>
  <si>
    <t xml:space="preserve">LANATOSIDO C  </t>
  </si>
  <si>
    <t>200mcg/ml(0.2mg/ml)</t>
  </si>
  <si>
    <t>200 mcg/ml (0.2 mg/ml)</t>
  </si>
  <si>
    <t xml:space="preserve">NOREPINEFRINA (como tartrato ácido) 1mg/ml INY 4ml </t>
  </si>
  <si>
    <t>NOREPINEFRINA  (como tartrato  ácido) 1mg/mL INY 4 ml</t>
  </si>
  <si>
    <t>NOREPINEFRINA (como tartrato ácido)</t>
  </si>
  <si>
    <t xml:space="preserve"> 1 mg/ml</t>
  </si>
  <si>
    <t xml:space="preserve"> 4 ml</t>
  </si>
  <si>
    <t>ANTITROMBOTICOS</t>
  </si>
  <si>
    <r>
      <t>12.5 ANTITROMBOTICOS</t>
    </r>
    <r>
      <rPr>
        <sz val="10"/>
        <color rgb="FFFF0000"/>
        <rFont val="Arial Narrow"/>
        <family val="2"/>
      </rPr>
      <t xml:space="preserve"> </t>
    </r>
  </si>
  <si>
    <r>
      <t>12.5 ANTITROMBOTICOS</t>
    </r>
    <r>
      <rPr>
        <b/>
        <sz val="8"/>
        <color rgb="FFFF0000"/>
        <rFont val="Tahoma"/>
        <family val="2"/>
      </rPr>
      <t xml:space="preserve"> </t>
    </r>
  </si>
  <si>
    <t xml:space="preserve">ACIDO ACETIL SALICILICO 80-100mg TAB  </t>
  </si>
  <si>
    <t>ACIDO ACETILSALICILICO 80 a 100mg TAB</t>
  </si>
  <si>
    <t>ACIDO ACETIL SALICILICO</t>
  </si>
  <si>
    <t>80-100mg</t>
  </si>
  <si>
    <t xml:space="preserve"> 80-100mg</t>
  </si>
  <si>
    <t>ALTEPLASA  50mg INY  6</t>
  </si>
  <si>
    <t>ALTEPLASA 50 mg INY</t>
  </si>
  <si>
    <t xml:space="preserve">ALTEPLASA </t>
  </si>
  <si>
    <t>uso exclusivo  por cardiologia y cardiologo de emergencia.</t>
  </si>
  <si>
    <t xml:space="preserve"> INY    </t>
  </si>
  <si>
    <t xml:space="preserve">CLOPIDOGREL 75mg TAB  </t>
  </si>
  <si>
    <t>CLOPIDOGREL 75 mg TAB</t>
  </si>
  <si>
    <t>CLOPIDOGREL</t>
  </si>
  <si>
    <t xml:space="preserve"> 75mg </t>
  </si>
  <si>
    <t xml:space="preserve">DIPIRIDAMOL 75mg TAB  </t>
  </si>
  <si>
    <t xml:space="preserve">DIPIRIDAMOL 75 mg TAB </t>
  </si>
  <si>
    <t xml:space="preserve"> 75mg</t>
  </si>
  <si>
    <t xml:space="preserve">TICAGRELOR  90mg TAB  </t>
  </si>
  <si>
    <t>TICAGRELOR 90 mg COMP REC</t>
  </si>
  <si>
    <t xml:space="preserve">TICAGRELOR </t>
  </si>
  <si>
    <t>90mg</t>
  </si>
  <si>
    <t>HIPOLIPIDEMIANTES</t>
  </si>
  <si>
    <t>12.6 HIPOLIPIDEMIANTES</t>
  </si>
  <si>
    <t xml:space="preserve">ATORVASTATINA (como sal cálcica)  20mg TAB  </t>
  </si>
  <si>
    <t>ATORVASTATINA (como sal cálcica) 20 mg TAB</t>
  </si>
  <si>
    <t xml:space="preserve">ATORVASTATINA (como sal cálcica) </t>
  </si>
  <si>
    <t xml:space="preserve">ATORVASTATINA (como sal cálcica)  40mg TAB  </t>
  </si>
  <si>
    <t>ATORVASTATINA (como sal cálcica) 40 mg TAB</t>
  </si>
  <si>
    <t xml:space="preserve">GEMFIBROZILO  600mg TAB  </t>
  </si>
  <si>
    <t>GEMFIBROZILO 600 mg TAB</t>
  </si>
  <si>
    <t xml:space="preserve">GEMFIBROZILO </t>
  </si>
  <si>
    <t>OTROS MEDICAMENTOS CARDIOVASCULARES</t>
  </si>
  <si>
    <t>12.7 OTROS MEDICAMENTOS CARDIOVASCULARES</t>
  </si>
  <si>
    <t xml:space="preserve">NIMODIPINO  200mcg/ml(0.2mg/ml) INY  </t>
  </si>
  <si>
    <t>NIMODIPINO  200mcg/ml (0,2mg/ml) INY 50 ml</t>
  </si>
  <si>
    <t xml:space="preserve">200 mcg/ml (0.2 mg/ml) </t>
  </si>
  <si>
    <t xml:space="preserve">NIMODIPINO  30mg TAB  </t>
  </si>
  <si>
    <t>NIMODIPINO  30 mg TAB</t>
  </si>
  <si>
    <t>VASODILATADORES PERIFERICOS</t>
  </si>
  <si>
    <t>12.8 VASODILATADORES PERIFERICOS</t>
  </si>
  <si>
    <t xml:space="preserve">PENTOXIFILINA   400mg TAB  </t>
  </si>
  <si>
    <t>PENTOXIFILINA  400 mg TAB</t>
  </si>
  <si>
    <t xml:space="preserve">PENTOXIFILINA  </t>
  </si>
  <si>
    <t>MEDICAMENTOS DERMATOLOGICOS TOPICOS</t>
  </si>
  <si>
    <t>13. MEDICAMENTOS DERMATOLOGICOS TOPICOS</t>
  </si>
  <si>
    <t>13.1 ANTIFUNGICOS</t>
  </si>
  <si>
    <t xml:space="preserve">CLOTRIMAZOL 0.01 CRMTOP  </t>
  </si>
  <si>
    <t>CLOTRIMAZOL 0.01 CRM TOP</t>
  </si>
  <si>
    <t>CRMTOP</t>
  </si>
  <si>
    <t>13.2 ANTIINFECCIOSOS</t>
  </si>
  <si>
    <t xml:space="preserve">ACIDO FUSIDICO 0.02 CRMTOP 15g </t>
  </si>
  <si>
    <t>ACIDO FUSIDICO 0.02 CRM TOP 15 g</t>
  </si>
  <si>
    <t xml:space="preserve"> 15 g</t>
  </si>
  <si>
    <t xml:space="preserve">BENCIDAMINA CLORHIDRATO  0.0015 LIQORAL 120ml </t>
  </si>
  <si>
    <t>BENCIDAMINA CLORHIDRATO  0.0015 LIQ ORAL 120 ml</t>
  </si>
  <si>
    <t xml:space="preserve"> 120ml </t>
  </si>
  <si>
    <t xml:space="preserve">FIBRINOLISINA + DESOXIRRIBONUCLEASA + CLORANFENICOL  1000UI+1g UNG  </t>
  </si>
  <si>
    <t>FIBRINOLISINA  + DESOXIRRIBONUCLEASA + CLORANFENICOL 1000 UI + 66.660 U + 1 g UNG</t>
  </si>
  <si>
    <t xml:space="preserve">FIBRINOLISINA + DESOXIRRIBONUCLEASA + CLORANFENICOL </t>
  </si>
  <si>
    <t>1000UI+1g</t>
  </si>
  <si>
    <t>1 000 UI + 1 g</t>
  </si>
  <si>
    <t xml:space="preserve"> UNG</t>
  </si>
  <si>
    <t xml:space="preserve">MUPIROCINA (como mupirocina cálcica) 0.02 CRMTOP  </t>
  </si>
  <si>
    <t>MUPIROCINA (como mupirocina  cálcica) 0.02 CRM TOP</t>
  </si>
  <si>
    <t>MUPIROCINA (como mupirocina cálcica)</t>
  </si>
  <si>
    <t xml:space="preserve">NITROFURAL   0.002 POM 35g </t>
  </si>
  <si>
    <t>NITROFURAL 0.2% POM 35g</t>
  </si>
  <si>
    <t xml:space="preserve">NITROFURAL  </t>
  </si>
  <si>
    <t xml:space="preserve"> 35 g </t>
  </si>
  <si>
    <t xml:space="preserve">NITROFURAL  0.002 POM 500g </t>
  </si>
  <si>
    <t>NITROFURAL 0.2% POM 500 g</t>
  </si>
  <si>
    <t xml:space="preserve">NITROFURAL </t>
  </si>
  <si>
    <t>500g</t>
  </si>
  <si>
    <t xml:space="preserve"> POM</t>
  </si>
  <si>
    <t xml:space="preserve"> 500 g</t>
  </si>
  <si>
    <t xml:space="preserve">NITROFURAL 0.002 SOL  </t>
  </si>
  <si>
    <t>NITROFURAL 0.2% SOL</t>
  </si>
  <si>
    <t xml:space="preserve">SULFADIAZINA DE PLATA  0.01 CRMTOP 50g </t>
  </si>
  <si>
    <t>SULFADIAZINA DE PLATA  0.01 CRM TOP 50 g</t>
  </si>
  <si>
    <t xml:space="preserve">SULFADIAZINA DE PLATA </t>
  </si>
  <si>
    <t xml:space="preserve"> 50 g </t>
  </si>
  <si>
    <t xml:space="preserve">SULFADIAZINA DE PLATA 0.01 CRMTOP 400-500g </t>
  </si>
  <si>
    <t>SULFADIAZINA DE PLATA  0.01 CRM TOP 400 - 500 g</t>
  </si>
  <si>
    <t>SULFADIAZINA DE PLATA</t>
  </si>
  <si>
    <t>400-500g</t>
  </si>
  <si>
    <t xml:space="preserve"> CRM TOP</t>
  </si>
  <si>
    <t xml:space="preserve">   400 - 500g</t>
  </si>
  <si>
    <t>ANTIINFLAMATORIOS Y ANTIPRURIGINOSOS</t>
  </si>
  <si>
    <t>13.3 ANTIINFLAMATORIOS Y ANTIPRURIGINOSOS</t>
  </si>
  <si>
    <t xml:space="preserve">BETAMETASONA (COMO DIPROPIONATO) 0.0005 CRMTOP  </t>
  </si>
  <si>
    <t>BETAMETASONA (COMO DIPROPIONATO)   0.0005 CRM TOP</t>
  </si>
  <si>
    <t>BETAMETASONA (COMO DIPROPIONATO)</t>
  </si>
  <si>
    <t xml:space="preserve">CLOBETASOL PROPIONATO   0.0005 CRMTOP  </t>
  </si>
  <si>
    <t>CLOBETASOL PROPIONATO 0.05% CRM TOP</t>
  </si>
  <si>
    <t xml:space="preserve">CLOBETASOL PROPIONATO  </t>
  </si>
  <si>
    <t xml:space="preserve">HIDROCORTISONA (como acetato)  0.01 CRMTOP  </t>
  </si>
  <si>
    <t>HIDROCORTISONA (como acetato)  0.01 CRM TOP</t>
  </si>
  <si>
    <t xml:space="preserve">HIDROCORTISONA (como acetato) </t>
  </si>
  <si>
    <t xml:space="preserve">METILPREDNISOLONA ACEPONATO 0.001 SOL  </t>
  </si>
  <si>
    <t>METILPREDNISOLONA ACEPONATO 0.1% SOL</t>
  </si>
  <si>
    <t xml:space="preserve"> SOL</t>
  </si>
  <si>
    <t xml:space="preserve">METILPREDNISOLONA ACEPONATO Emulsión 0.001 LOC  </t>
  </si>
  <si>
    <t>METILPREDNISOLONA ACEPONATO Emulsión 0.1% LOC</t>
  </si>
  <si>
    <t xml:space="preserve"> LOC</t>
  </si>
  <si>
    <t xml:space="preserve">TRIAMCINOLONA ACETONIDO  0.00025 LOC  </t>
  </si>
  <si>
    <t>TRIAMCINOLONA ACETONIDO 0.00025 LOC</t>
  </si>
  <si>
    <t>ESCABICIDAS Y PEDICULICIDAS</t>
  </si>
  <si>
    <t>13.4 ESCABICIDAS Y PEDICULICIDAS</t>
  </si>
  <si>
    <t xml:space="preserve">PERMETRINA   0.05 CRMTOP  </t>
  </si>
  <si>
    <t>PERMETRINA 0.05 CRM TOP</t>
  </si>
  <si>
    <t xml:space="preserve">PERMETRINA  </t>
  </si>
  <si>
    <t xml:space="preserve">PERMETRINA  0.01 LOC  </t>
  </si>
  <si>
    <t>PERMETRINA  0.01 LOC</t>
  </si>
  <si>
    <t xml:space="preserve">PERMETRINA </t>
  </si>
  <si>
    <t>OTROS MEDICAMENTOS DERMATOLOGICOS</t>
  </si>
  <si>
    <t>13.5 OTROS MEDICAMENTOS DERMATOLOGICOS</t>
  </si>
  <si>
    <t>ACITRETINA   25mg TAB  6</t>
  </si>
  <si>
    <t>ACITRETINA 25 mg TAB</t>
  </si>
  <si>
    <t xml:space="preserve">ACITRETINA  </t>
  </si>
  <si>
    <t>ISOTRETINOINA  20mg TAB  6</t>
  </si>
  <si>
    <t>ISOTRETINOINA  20 mg TAB</t>
  </si>
  <si>
    <t>AGENTES DE DIAGNOSTICO</t>
  </si>
  <si>
    <t>14. AGENTES DE DIAGNOSTICO</t>
  </si>
  <si>
    <t>MEDICAMENTOS  OFTALMICOS</t>
  </si>
  <si>
    <t>14.1 MEDICAMENTOS  OFTALMICOS</t>
  </si>
  <si>
    <t xml:space="preserve">FLUORESCEINA SODICA 0.1 INY  </t>
  </si>
  <si>
    <t>FLUORESCEINA SODICA 0.1 INY</t>
  </si>
  <si>
    <t>FLUORESCEINA SODICA</t>
  </si>
  <si>
    <t xml:space="preserve">FLUORESCEINA SODICA 0.02 SOLOFT  </t>
  </si>
  <si>
    <t>FLUORESCEINA SODICA 0.02 SOL OFT</t>
  </si>
  <si>
    <t>SOLOFT</t>
  </si>
  <si>
    <t>MEDIOS DE CONTRASTE</t>
  </si>
  <si>
    <t>14.2 MEDIOS DE CONTRASTE</t>
  </si>
  <si>
    <t>14.1 MEDIOS DE CONTRASTE</t>
  </si>
  <si>
    <t xml:space="preserve">ACIDO GADOTERICO   27.932g INY  </t>
  </si>
  <si>
    <t>ACIDO GADOTERICO 27.932 g INY</t>
  </si>
  <si>
    <t xml:space="preserve">ACIDO GADOTERICO  </t>
  </si>
  <si>
    <t>27.932g</t>
  </si>
  <si>
    <t xml:space="preserve">BARIO SULFATO    SUSREC  </t>
  </si>
  <si>
    <t>BARIO SULFATO   SUSP REC</t>
  </si>
  <si>
    <t xml:space="preserve">BARIO SULFATO  </t>
  </si>
  <si>
    <t>SUSREC</t>
  </si>
  <si>
    <t>SUS REC</t>
  </si>
  <si>
    <t xml:space="preserve">BARIO SULFATO   LIQORAL  </t>
  </si>
  <si>
    <t>BARIO SULFATO   LIQ ORAL</t>
  </si>
  <si>
    <t xml:space="preserve">IOBITRIDOL 350mcgI/ml INY  </t>
  </si>
  <si>
    <t>IOBITRIDOL 350 mg I/ml INY</t>
  </si>
  <si>
    <t>350mcgI/ml</t>
  </si>
  <si>
    <t xml:space="preserve"> 350 mcg I/ml</t>
  </si>
  <si>
    <t xml:space="preserve">IOPAMIDOL  equiv.300mgiodo/ml INY 50ml </t>
  </si>
  <si>
    <t>IOPAMIDOL  equiv. 300 mg iodo/ml INY 50 ml</t>
  </si>
  <si>
    <t>equiv.300mgiodo/ml</t>
  </si>
  <si>
    <t xml:space="preserve"> equiv. 300 mg iodo/ml</t>
  </si>
  <si>
    <t xml:space="preserve"> 50ml </t>
  </si>
  <si>
    <t>MEDICAMENTOS PARA AYUDA AL DIAGNOSTICO</t>
  </si>
  <si>
    <t xml:space="preserve">MEDICAMENTOS PARA AYUDA AL DIAGNOSTICO    </t>
  </si>
  <si>
    <t xml:space="preserve"> MEDICAMENTOS PARA AYUDA AL DIAGNOSTICO</t>
  </si>
  <si>
    <t xml:space="preserve">BISACODILO   5mg TAB  </t>
  </si>
  <si>
    <t>BISACODILO 5 mg TAB</t>
  </si>
  <si>
    <t xml:space="preserve">BISACODILO  </t>
  </si>
  <si>
    <t xml:space="preserve">BISACODILO  10mg SUP  </t>
  </si>
  <si>
    <t>BISACODILO 10 mg SUP</t>
  </si>
  <si>
    <t xml:space="preserve">BISACODILO </t>
  </si>
  <si>
    <t xml:space="preserve">FOSFATO DIBASICO DE SODIO HEPTAHIDRATADO PEDIATRICO   SOLREC 65ml </t>
  </si>
  <si>
    <t>FOSFATO DIBASICO DE SODIO HEPTAHIDRATADO PEDIATRICO  SOL RECT 65 ml</t>
  </si>
  <si>
    <t>SOLREC</t>
  </si>
  <si>
    <t>65ml</t>
  </si>
  <si>
    <t xml:space="preserve"> 65ml</t>
  </si>
  <si>
    <t xml:space="preserve">FOSFATO DIBASICO DE SODIO MONOHIDRATADO ADULTO  SOLREC 250ml </t>
  </si>
  <si>
    <t>FOSFATO DIBASICO DE SODIO MONOHIDRATADO ADULTO SOL RECT 250 ml</t>
  </si>
  <si>
    <t>FOSFATO DIBASICO DE SODIO MONOHIDRATADO ADULTO</t>
  </si>
  <si>
    <t xml:space="preserve">  250ml</t>
  </si>
  <si>
    <t xml:space="preserve">MACROGOL 3350 + POTASIO CLORURO + SODIO CLORURO + SODIO BICARBONATO CON O SIN SODIO SULFATO     PLV  </t>
  </si>
  <si>
    <t>MACROGOL 3350 + POTASIO CLORURO + SODIO CLORURO + SODIO BICARBONATO  CON O SIN SODIO SULFATO  PLV</t>
  </si>
  <si>
    <t xml:space="preserve">MACROGOL 3350 + POTASIO CLORURO + SODIO CLORURO + SODIO BICARBONATO CON O SIN SODIO SULFATO   </t>
  </si>
  <si>
    <t xml:space="preserve">SIMETICONA  80mg/ml LIQORALgotas  </t>
  </si>
  <si>
    <t>SIMETICONA 80 mg/ml ó mas LIQ ORAL Gotas</t>
  </si>
  <si>
    <t xml:space="preserve">SIMETICONA </t>
  </si>
  <si>
    <t>LIQORALgotas</t>
  </si>
  <si>
    <t>LIQ ORAL gotas</t>
  </si>
  <si>
    <t>ANTISEPTICOS Y DESINFECTANTES</t>
  </si>
  <si>
    <t>15. ANTISEPTICOS Y DESINFECTANTES</t>
  </si>
  <si>
    <t>ANTISEPTICOS</t>
  </si>
  <si>
    <t>15.1 ANTISEPTICOS</t>
  </si>
  <si>
    <t xml:space="preserve">YODO-POVIDONA ESPUMA  7-10% SOLTOP  </t>
  </si>
  <si>
    <t>YODO-POVIDONA 7 a 10% SOL TOP ESPUMA</t>
  </si>
  <si>
    <t xml:space="preserve">YODO-POVIDONA ESPUMA </t>
  </si>
  <si>
    <t>7-10%</t>
  </si>
  <si>
    <t>SOLTOP</t>
  </si>
  <si>
    <t xml:space="preserve"> 7-10%</t>
  </si>
  <si>
    <t xml:space="preserve">YODO-POVIDONASOLUCIÓN 7-10% SOLTOP  </t>
  </si>
  <si>
    <t>YODO-POVIDONA 7 a 10% SOL TOP SOLUCION</t>
  </si>
  <si>
    <t>YODO-POVIDONASOLUCIÓN</t>
  </si>
  <si>
    <t xml:space="preserve"> 7-10% </t>
  </si>
  <si>
    <t xml:space="preserve"> SOL TOP</t>
  </si>
  <si>
    <t>DIURETICOS</t>
  </si>
  <si>
    <t>16. DIURETICOS</t>
  </si>
  <si>
    <t xml:space="preserve">ESPIRONOLACTONA  25mg TAB  </t>
  </si>
  <si>
    <t>ESPIRONOLACTONA  25 mg TAB</t>
  </si>
  <si>
    <t xml:space="preserve">ESPIRONOLACTONA 100mg TAB  </t>
  </si>
  <si>
    <t>ESPIRONOLACTONA  100 mg  TAB</t>
  </si>
  <si>
    <t>ESPIRONOLACTONA</t>
  </si>
  <si>
    <t xml:space="preserve">FUROSEMIDA 20mg/5ml LIQORAL  </t>
  </si>
  <si>
    <t>FUROSEMIDA 20 mg/5mL LIQ ORAL</t>
  </si>
  <si>
    <t>FUROSEMIDA</t>
  </si>
  <si>
    <t>20mg/5ml</t>
  </si>
  <si>
    <t xml:space="preserve"> 20 mg/5 ml</t>
  </si>
  <si>
    <t xml:space="preserve">HIDROCLOROTIAZIDA  25mg TAB  </t>
  </si>
  <si>
    <t xml:space="preserve">MANITOL   0.2 INY  </t>
  </si>
  <si>
    <t>MANITOL 0.2 INY</t>
  </si>
  <si>
    <t xml:space="preserve">MANITOL  </t>
  </si>
  <si>
    <t>MEDICAMENTOS GASTROINTESTINALES</t>
  </si>
  <si>
    <t>17. MEDICAMENTOS GASTROINTESTINALES</t>
  </si>
  <si>
    <t>ANTIACIDOS Y  OTROS ANTIULCEROSOS</t>
  </si>
  <si>
    <t>17.1 ANTIACIDOS Y  OTROS ANTIULCEROSOS</t>
  </si>
  <si>
    <t>17.01.01</t>
  </si>
  <si>
    <t>ANTIACIDOS</t>
  </si>
  <si>
    <t>17.1.1 ANTIACIDOS</t>
  </si>
  <si>
    <t xml:space="preserve">ALUMINIO HIDROXIDO + MAGNESIO HIDROXIDO  400mg+400mg/5ml LIQORAL  </t>
  </si>
  <si>
    <t>ALUMINIO HIDROXIDO + MAGNESIO HIDROXIDO 400mg+400 mg/5ml LIQ ORAL</t>
  </si>
  <si>
    <t xml:space="preserve">ALUMINIO HIDROXIDO + MAGNESIO HIDROXIDO </t>
  </si>
  <si>
    <t>400mg+400mg/5ml</t>
  </si>
  <si>
    <t>400mg + 400mg/5ml</t>
  </si>
  <si>
    <t xml:space="preserve">BISMUTO SUBSALICILATO 87.33mg/5ml LIQORAL  </t>
  </si>
  <si>
    <t>BISMUTO SUBSALICILATO  87.33 mg/5 ml LIQ ORAL</t>
  </si>
  <si>
    <t>BISMUTO SUBSALICILATO</t>
  </si>
  <si>
    <t>87.33mg/5ml</t>
  </si>
  <si>
    <t xml:space="preserve">87.33 mg/5ml </t>
  </si>
  <si>
    <t xml:space="preserve">BISMUTO SUBSALICILATO  262mg TAB  </t>
  </si>
  <si>
    <t>BISMUTO SUBSALICILATO  262 mg TAB</t>
  </si>
  <si>
    <t>262mg</t>
  </si>
  <si>
    <t xml:space="preserve">SUCRALFATO 1g/5ml LIQORAL  </t>
  </si>
  <si>
    <t>SUCRALFATO 1 g/5 ml LIQ ORAL</t>
  </si>
  <si>
    <t>1g/5ml</t>
  </si>
  <si>
    <t xml:space="preserve">1g/5ml </t>
  </si>
  <si>
    <t>17.01.02</t>
  </si>
  <si>
    <t>ANTIULCEROSOS</t>
  </si>
  <si>
    <t>17.1.2 ANTIULCEROSOS</t>
  </si>
  <si>
    <t xml:space="preserve">OMEPRAZOL (como sal sódica) 40mg INY  </t>
  </si>
  <si>
    <t>OMEPRAZOL (como sal sódica)  40 mg INY</t>
  </si>
  <si>
    <t>OMEPRAZOL (como sal sódica)</t>
  </si>
  <si>
    <t xml:space="preserve"> 40mg </t>
  </si>
  <si>
    <t xml:space="preserve">OMEPRAZOL  20mg TAB  </t>
  </si>
  <si>
    <t>OMEPRAZOL  20 mg TAB</t>
  </si>
  <si>
    <t xml:space="preserve">RANITIDINA (como clorhidrato) 300mg TAB  </t>
  </si>
  <si>
    <t>RANITIDINA (como clorhidrato) 300 mg TAB</t>
  </si>
  <si>
    <t xml:space="preserve">RANITIDINA  25mg/ml INY 2ml </t>
  </si>
  <si>
    <t>RANITIDINA (como clorhidrato) 25 mg/ml INY 2 ml</t>
  </si>
  <si>
    <t xml:space="preserve">RANITIDINA </t>
  </si>
  <si>
    <t>ANTIEMETICOS</t>
  </si>
  <si>
    <t>17.2 ANTIEMETICOS</t>
  </si>
  <si>
    <t xml:space="preserve">APREPITANTE 125mg-80mg-80mg TAB  </t>
  </si>
  <si>
    <t>APREPITANT  125mg-80mg-80mg TAB Kit</t>
  </si>
  <si>
    <t>APREPITANTE</t>
  </si>
  <si>
    <t xml:space="preserve">DIMENHIDRINATO  10mg/ml INY 5ml </t>
  </si>
  <si>
    <t>DIMENHIDRINATO 10 mg/ml INY 5 ml</t>
  </si>
  <si>
    <t xml:space="preserve">  5ml </t>
  </si>
  <si>
    <t xml:space="preserve">DIMENHIDRINATO  50mg TAB  </t>
  </si>
  <si>
    <t>DIMENHIDRINATO 50 mg TAB</t>
  </si>
  <si>
    <t xml:space="preserve">METOCLOPRAMIDA CLORHIDRATO  5mg/ml INY 2ml </t>
  </si>
  <si>
    <t>METOCLOPRAMIDA  5mg/ml INY 2 ml</t>
  </si>
  <si>
    <t xml:space="preserve">METOCLOPRAMIDA CLORHIDRATO </t>
  </si>
  <si>
    <t xml:space="preserve">2ml </t>
  </si>
  <si>
    <t xml:space="preserve">ONDANSETRON (como clorhidrato)   2mg/ml INY 4ml </t>
  </si>
  <si>
    <t>ONDANSETRON (Como Clorhidrato) 2mg/ml INY 4 ml</t>
  </si>
  <si>
    <t xml:space="preserve">ONDANSETRON (como clorhidrato)  </t>
  </si>
  <si>
    <t xml:space="preserve">ONDANSETRON (como clorhidrato) 8mg TAB  </t>
  </si>
  <si>
    <t>ONDANSETRON (Como Clorhidrato) 8mg TAB</t>
  </si>
  <si>
    <t>ONDANSETRON (como clorhidrato)</t>
  </si>
  <si>
    <t xml:space="preserve">8 mg </t>
  </si>
  <si>
    <t>ANTIINFLAMATORIOS</t>
  </si>
  <si>
    <t>17.3 ANTIINFLAMATORIOS</t>
  </si>
  <si>
    <t xml:space="preserve">MESALAZINA   500mg TAB  </t>
  </si>
  <si>
    <t>MESALAZINA  500 mg TAB</t>
  </si>
  <si>
    <t xml:space="preserve">MESALAZINA  </t>
  </si>
  <si>
    <t xml:space="preserve">SULFASALAZINA 500mg TAB  </t>
  </si>
  <si>
    <t>SULFASALAZINA   500 mg TAB</t>
  </si>
  <si>
    <t>SULFASALAZINA</t>
  </si>
  <si>
    <t>ANTIESPASMODICOS</t>
  </si>
  <si>
    <t>17.4 ANTIESPASMODICOS</t>
  </si>
  <si>
    <t xml:space="preserve">ESCOPOLAMINA BUTILBROMURO  10mg TAB  </t>
  </si>
  <si>
    <t>ESCOPOLAMINA BUTILBROMURO 10 mg TAB</t>
  </si>
  <si>
    <t xml:space="preserve">ESCOPOLAMINA BUTILBROMURO </t>
  </si>
  <si>
    <t xml:space="preserve">ESCOPOLAMINA BUTILBROMURO  20mg INY 1ml </t>
  </si>
  <si>
    <t xml:space="preserve">ESCOPOLAMINA BUTILBROMURO 20 mg/ml INY </t>
  </si>
  <si>
    <t xml:space="preserve"> 20 mg</t>
  </si>
  <si>
    <t xml:space="preserve">HOMATROPINA METILBROMURO 1mg/1ml LIQORAL  </t>
  </si>
  <si>
    <t>HOMATROPINA METILBROMURO 1 mg/ml LIQ ORAL Gotas</t>
  </si>
  <si>
    <t>1mg/1ml</t>
  </si>
  <si>
    <t xml:space="preserve"> 1mg/1ml</t>
  </si>
  <si>
    <t>LAXANTES</t>
  </si>
  <si>
    <t>17.5 LAXANTES</t>
  </si>
  <si>
    <t xml:space="preserve">GLICEROL   SUP  </t>
  </si>
  <si>
    <t xml:space="preserve">GLICEROL SUP </t>
  </si>
  <si>
    <t xml:space="preserve">GLICEROL </t>
  </si>
  <si>
    <t xml:space="preserve">LACTULOSA 3.33g/5ml LIQORAL  </t>
  </si>
  <si>
    <t>LACTULOSA  3.33 g/5 ml LIQ ORAL</t>
  </si>
  <si>
    <t>LACTULOSA</t>
  </si>
  <si>
    <t>3.33g/5ml</t>
  </si>
  <si>
    <t xml:space="preserve"> 3.33 g/5 ml</t>
  </si>
  <si>
    <t>OSMOTICOS INTESTINALES</t>
  </si>
  <si>
    <t>17.6 OSMOTICOS INTESTINALES</t>
  </si>
  <si>
    <t xml:space="preserve"> SOL REC</t>
  </si>
  <si>
    <t xml:space="preserve">FOSFATO DIBASICO DE SODIO MONOHIDRATADO ADULTO   SOLREC 250ml </t>
  </si>
  <si>
    <t xml:space="preserve"> 250ml</t>
  </si>
  <si>
    <t>MEDICAMENTOS ANTIHEMORROIDALES</t>
  </si>
  <si>
    <t>17.8 MEDICAMENTOS ANTIHEMORROIDALES</t>
  </si>
  <si>
    <t xml:space="preserve">ANTIHEMORROIDAL (Anestésico local + corticoide + aplicador)   CRMREC  </t>
  </si>
  <si>
    <t>ANTIHEMORROIDAL  (Anestésico local + corticoide + aplicador)   CRM REC</t>
  </si>
  <si>
    <t xml:space="preserve">ANTIHEMORROIDAL (Anestésico local + corticoide + aplicador) </t>
  </si>
  <si>
    <t>CRMREC</t>
  </si>
  <si>
    <t>RELAJANTE INTESTINAL</t>
  </si>
  <si>
    <t>17.9 RELAJANTE INTESTINAL</t>
  </si>
  <si>
    <t xml:space="preserve">PINAVERIO BROMURO 100mg TAB  </t>
  </si>
  <si>
    <t>PINAVERIO BROMURO 100 mg TAB</t>
  </si>
  <si>
    <t>0 GASTROCINETICOS Y COLELITOLITICO</t>
  </si>
  <si>
    <t>17.10 GASTROCINETICOS Y COLELITOLITICO</t>
  </si>
  <si>
    <t xml:space="preserve">MOSAPRIDA CITRATO 5mg TAB  </t>
  </si>
  <si>
    <t>MOSAPRIDA CITRATO  5 mg TAB</t>
  </si>
  <si>
    <t>MOSAPRIDA CITRATO</t>
  </si>
  <si>
    <t xml:space="preserve"> 5mg </t>
  </si>
  <si>
    <t xml:space="preserve">ACIDO URSODEOXICOLICO  250mg TAB  </t>
  </si>
  <si>
    <t>ACIDO URSODEOXICOLICO 250 mg CAP</t>
  </si>
  <si>
    <t xml:space="preserve">ACIDO URSODEOXICOLICO </t>
  </si>
  <si>
    <t>HORMONAS, OTROS MEDICAMENTOS ENDOCRINOS Y ANTICONCEPTIVOS</t>
  </si>
  <si>
    <t>18. HORMONAS, OTROS MEDICAMENTOS ENDOCRINOS Y ANTICONCEPTIVOS</t>
  </si>
  <si>
    <t>HORMONAS SUPRARRENALES Y SUCEDANEOS SINTETICOS</t>
  </si>
  <si>
    <t>18.1 HORMONAS SUPRARRENALES Y SUCEDANEOS SINTETICOS</t>
  </si>
  <si>
    <t xml:space="preserve">BETAMETASONA (como FOSFATO SÓDICO)  4mg/ml INY  </t>
  </si>
  <si>
    <t>BETAMETASONA (COMO FOSFATO SODICO)   4 mg/ml INY</t>
  </si>
  <si>
    <t xml:space="preserve">BETAMETASONA (como FOSFATO SÓDICO) </t>
  </si>
  <si>
    <t xml:space="preserve">DEXAMETASONA 0.001 SOLOFT  </t>
  </si>
  <si>
    <t>DEXAMETASONA 0.1% SOL OFT</t>
  </si>
  <si>
    <t xml:space="preserve">SOL OFT </t>
  </si>
  <si>
    <t xml:space="preserve">   2ml</t>
  </si>
  <si>
    <t xml:space="preserve">HIDROCORTISONA (como succinato sódico)  1000mg INY  </t>
  </si>
  <si>
    <t xml:space="preserve">HIDROCORTISONA (como succinato sódico) </t>
  </si>
  <si>
    <t>1000mg</t>
  </si>
  <si>
    <t xml:space="preserve"> 100 0mg</t>
  </si>
  <si>
    <t xml:space="preserve">HIDROCORTISONA (como succinato sódico)  250mg INY  </t>
  </si>
  <si>
    <t xml:space="preserve">METILPREDNISOLONA (como succinato)  500mg INY  </t>
  </si>
  <si>
    <t xml:space="preserve">METILPREDNISOLONA (como succinato) </t>
  </si>
  <si>
    <t xml:space="preserve">PREDNISONA 50mg TAB  </t>
  </si>
  <si>
    <t xml:space="preserve">PREDNISONA 5mg TAB  </t>
  </si>
  <si>
    <t xml:space="preserve">PREDNISONA 5mg/5ml LIQORAL  </t>
  </si>
  <si>
    <t xml:space="preserve">TRIAMCINOLONA ACETONIDO  10mg/ml INY 5ml </t>
  </si>
  <si>
    <t>TRIAMCINOLONA ACETONIDO  10 mg/ml INY 5 ml</t>
  </si>
  <si>
    <t xml:space="preserve"> 10mg/ml</t>
  </si>
  <si>
    <t xml:space="preserve">  5ml</t>
  </si>
  <si>
    <t>ANTICONCEPTIVOS</t>
  </si>
  <si>
    <t>18.2 ANTICONCEPTIVOS</t>
  </si>
  <si>
    <t>18.02.01</t>
  </si>
  <si>
    <t>ANTICONCEPTIVOS HORMONALES ORALES</t>
  </si>
  <si>
    <t>18.2.1 ANTICONCEPTIVOS HORMONALES ORALES</t>
  </si>
  <si>
    <t xml:space="preserve">DESOGESTREL 0.075mg TAB  </t>
  </si>
  <si>
    <t>DESOGESTREL(186) 0.075 mg TAB</t>
  </si>
  <si>
    <t>0.075mg</t>
  </si>
  <si>
    <t xml:space="preserve"> 0.075 mg</t>
  </si>
  <si>
    <t xml:space="preserve">ETINILESTRADIOL 30 mcg + LEVONORGESTREL 150mcg 30+150mcg TAB  </t>
  </si>
  <si>
    <t>ETINILESTRADIOL+LEVONORGESTREL 30 mcg + 150 mcg TAB</t>
  </si>
  <si>
    <t>ETINILESTRADIOL 30 mcg + LEVONORGESTREL 150mcg</t>
  </si>
  <si>
    <t>30+150mcg</t>
  </si>
  <si>
    <t>30+ 150 mcg</t>
  </si>
  <si>
    <t>LEVONORGESTREL  750mcg TAB  3</t>
  </si>
  <si>
    <t>LEVONORGESTREL 750 mcg TAB</t>
  </si>
  <si>
    <t xml:space="preserve">LEVONORGESTREL </t>
  </si>
  <si>
    <t>750mcg</t>
  </si>
  <si>
    <t>18.02.02</t>
  </si>
  <si>
    <t>ANTICONCEPTIVOS HORMONALES INYECTABLES</t>
  </si>
  <si>
    <t>18.2.2 ANTICONCEPTIVOS HORMONALES INYECTABLES</t>
  </si>
  <si>
    <t xml:space="preserve">ESTRADIOL CIPIONATO + MEDROXIPROGESTERONA ACETATO  5mg+25mg INY  </t>
  </si>
  <si>
    <t>ESTRADIOL  VALERATO + DROSPIRENONA  1 mg + 2 mg TAB</t>
  </si>
  <si>
    <t xml:space="preserve">ESTRADIOL CIPIONATO + MEDROXIPROGESTERONA ACETATO </t>
  </si>
  <si>
    <t>5mg+25mg</t>
  </si>
  <si>
    <t xml:space="preserve"> 5mg+25mg</t>
  </si>
  <si>
    <t>ESTROGENOS PROGESTAGENOS Y OTROS</t>
  </si>
  <si>
    <t>18.3 ESTROGENOS PROGESTAGENOS Y OTROS</t>
  </si>
  <si>
    <t xml:space="preserve">ESTRADIOL  1mg TAB  </t>
  </si>
  <si>
    <t>ESTRADIOL1 mg TAB</t>
  </si>
  <si>
    <t xml:space="preserve">ESTRADIOL </t>
  </si>
  <si>
    <t xml:space="preserve">ESTRADIOL  60mg GEL  </t>
  </si>
  <si>
    <t>ESTRADIOL 60 mg GEL TOP</t>
  </si>
  <si>
    <t xml:space="preserve">ESTRADIOL VALERATO+ DROSPERIDONA  1mg+2mg TAB  </t>
  </si>
  <si>
    <t>ESTRADIOL CIPIONATO + MEDROXIPROGESTERONA ACETATO 5 mg + 25 mg INY</t>
  </si>
  <si>
    <t xml:space="preserve">ESTRADIOL VALERATO+ DROSPERIDONA </t>
  </si>
  <si>
    <t>1mg+2mg</t>
  </si>
  <si>
    <t xml:space="preserve"> 1mg +2mg </t>
  </si>
  <si>
    <t xml:space="preserve">ESTRIOL  0.001 CREVAG 15g </t>
  </si>
  <si>
    <t>ESTRIOL 0.1% CRM VAG 15 g</t>
  </si>
  <si>
    <t>CREVAG</t>
  </si>
  <si>
    <t>CRE VAG</t>
  </si>
  <si>
    <t xml:space="preserve"> 15g </t>
  </si>
  <si>
    <t xml:space="preserve">FOLITROPINA BETA 600UI/0.72ml INY  </t>
  </si>
  <si>
    <t>FOLITROPINA BETA 600 UI / 0.72 ml INY</t>
  </si>
  <si>
    <t>600UI/0.72ml</t>
  </si>
  <si>
    <t xml:space="preserve"> 600 UI/0.72 ml</t>
  </si>
  <si>
    <t xml:space="preserve">PROGESTERONA 100mg TAB  </t>
  </si>
  <si>
    <t>PROGESTERONA   100 mg TAB</t>
  </si>
  <si>
    <t>PROGESTERONA</t>
  </si>
  <si>
    <t xml:space="preserve">RALOXIFENO CLORHIDRATO 60mg TAB  </t>
  </si>
  <si>
    <t>RALOXIFENO CLORHIDRATO 60 mg TAB</t>
  </si>
  <si>
    <t>RALOXIFENO CLORHIDRATO</t>
  </si>
  <si>
    <t xml:space="preserve">60mg </t>
  </si>
  <si>
    <t>INSULINAS Y OTROS ANTIDIABETICOS</t>
  </si>
  <si>
    <t>18.4 INSULINAS Y OTROS ANTIDIABETICOS</t>
  </si>
  <si>
    <t xml:space="preserve">GLIBENCLAMIDA 5mg TAB  </t>
  </si>
  <si>
    <t>GLIBENCLAMIDA  5 mg TAB</t>
  </si>
  <si>
    <t>GLIBENCLAMIDA</t>
  </si>
  <si>
    <t xml:space="preserve">INSULINA CRISTALINA  100UI/ml INY 3ml </t>
  </si>
  <si>
    <t>INSULINA  GLARGINA 100 UI/ml INY 3 ml</t>
  </si>
  <si>
    <t>100UI/ml</t>
  </si>
  <si>
    <t xml:space="preserve">INSULINA DE ACC. INTERMEDIA (NPH)  100UI/ml INY 3ml </t>
  </si>
  <si>
    <t>INSULINA DE ACCION INTERMEDIA (NPH) 100 UI/ml INY 3 ml</t>
  </si>
  <si>
    <t xml:space="preserve">INSULINA DE ACC. INTERMEDIA (NPH) </t>
  </si>
  <si>
    <t xml:space="preserve">100 UI/ml </t>
  </si>
  <si>
    <t xml:space="preserve">INSULINA ISOFANA HUMANA (NPH) (ADN recombinante) 100UI/ml INY 10ml </t>
  </si>
  <si>
    <t>INSULINA ISOFANA HUMANA (NPH) (ADN recombinante) 100  UI/ml INY 10 ml</t>
  </si>
  <si>
    <t xml:space="preserve"> 100 UI/ml </t>
  </si>
  <si>
    <t xml:space="preserve">INSULINA GLARGINA 100UI/ml INY  </t>
  </si>
  <si>
    <t>INSULINA CRISTALINA 100 UI/ml INY 3 ml</t>
  </si>
  <si>
    <t>INSULINA GLARGINA</t>
  </si>
  <si>
    <t xml:space="preserve">METFORMINA CLORHIDRATO 850mg TAB  </t>
  </si>
  <si>
    <t>METFORMINA CLORHIDRATO 850 mg TAB</t>
  </si>
  <si>
    <t>850mg</t>
  </si>
  <si>
    <t xml:space="preserve"> 850mg</t>
  </si>
  <si>
    <t xml:space="preserve">PIOGLITAZONA CLORHIDRATO 15mg TAB  </t>
  </si>
  <si>
    <t>PIOGLITAZONA CLORHIDRATO   15 mg TAB</t>
  </si>
  <si>
    <t>PIOGLITAZONA CLORHIDRATO</t>
  </si>
  <si>
    <t xml:space="preserve">15mg </t>
  </si>
  <si>
    <t xml:space="preserve">SITAGLIPTINA  100mg TAB  </t>
  </si>
  <si>
    <t>SITAGLIPTINA 100 mg TAB</t>
  </si>
  <si>
    <t xml:space="preserve">SITAGLIPTINA </t>
  </si>
  <si>
    <t>INDUCTORES DE LA OVULACION</t>
  </si>
  <si>
    <t>18.5 INDUCTORES DE LA OVULACION</t>
  </si>
  <si>
    <t xml:space="preserve">CLOMIFENO CITRATO 50mg TAB  </t>
  </si>
  <si>
    <t>CLOMIFENO CITRATO 50 mg TAB</t>
  </si>
  <si>
    <t>CLOMIFENO CITRATO</t>
  </si>
  <si>
    <t>HORMONAS TIROIDEAS Y ANTITIROIDEAS</t>
  </si>
  <si>
    <t>18.6 HORMONAS TIROIDEAS Y ANTITIROIDEAS</t>
  </si>
  <si>
    <t xml:space="preserve">LEVOTIROXINA SODICA 100mcg(0.1mg) TAB  </t>
  </si>
  <si>
    <t>LEVOTIROXINA  SODICA 100 mcg (0.1 mg) TAB</t>
  </si>
  <si>
    <t>LEVOTIROXINA SODICA</t>
  </si>
  <si>
    <t>100mcg(0.1mg)</t>
  </si>
  <si>
    <t xml:space="preserve"> 100mcg (0.1mg)</t>
  </si>
  <si>
    <t xml:space="preserve">TIAMAZOL 20mg TAB  </t>
  </si>
  <si>
    <t>TIAMAZOL   20 mg TAB</t>
  </si>
  <si>
    <t>TIAMAZOL</t>
  </si>
  <si>
    <t>INHIBIDORES DE LA PROLACTINA</t>
  </si>
  <si>
    <t>18.7 INHIBIDORES DE LA PROLACTINA</t>
  </si>
  <si>
    <t xml:space="preserve">BROMOCRIPTINA COMO MESILATO 2.5mg TAB  </t>
  </si>
  <si>
    <t>BROMOCRIPTINA COMO MESILATO 2.5 mg TAB</t>
  </si>
  <si>
    <t xml:space="preserve"> 2.5 mg</t>
  </si>
  <si>
    <t xml:space="preserve">CABERGOLINA 500mcg(0.5mg) TAB  </t>
  </si>
  <si>
    <t>CABERGOLINA  500 mcg (0,5 mg) TAB</t>
  </si>
  <si>
    <t>CABERGOLINA</t>
  </si>
  <si>
    <t xml:space="preserve"> 500 mcg (0.5 mg) </t>
  </si>
  <si>
    <t>HORMONAS GONADOTROPICAS E INHIBIDORES GONADOTROPICOS</t>
  </si>
  <si>
    <t>18.8 HORMONAS GONADOTROPICAS E INHIBIDORES GONADOTROPICOS</t>
  </si>
  <si>
    <t xml:space="preserve">DANAZOL  200mg TAB  </t>
  </si>
  <si>
    <t xml:space="preserve">DANAZOL </t>
  </si>
  <si>
    <t xml:space="preserve">GONADOTROPINA CORIONICA  5000UI/ml INY  </t>
  </si>
  <si>
    <t>GONADOTROPINA CORIONICA 5 000 UI INY</t>
  </si>
  <si>
    <t xml:space="preserve">GONADOTROPINA CORIONICA </t>
  </si>
  <si>
    <t xml:space="preserve"> 5 000 UI/ml </t>
  </si>
  <si>
    <t xml:space="preserve">LEUPRORELINA ACETATO  11.25mg INY  </t>
  </si>
  <si>
    <t xml:space="preserve">LEUPRORELINA ACETATO </t>
  </si>
  <si>
    <t>MODIFICADORES DEL METABOLISMO DE CALCIO</t>
  </si>
  <si>
    <t>18.9 MODIFICADORES DEL METABOLISMO DE CALCIO</t>
  </si>
  <si>
    <t xml:space="preserve">ACIDO IBANDRONICO 1mg/ml INY 3ml </t>
  </si>
  <si>
    <t>ACIDO IBANDRONICO 1 mg/ml INY 3 ml</t>
  </si>
  <si>
    <t>ACIDO IBANDRONICO</t>
  </si>
  <si>
    <t xml:space="preserve"> 3 ml</t>
  </si>
  <si>
    <t xml:space="preserve">ACIDO ALENDRONICO (como alendronato sódico) 70mg TAB  </t>
  </si>
  <si>
    <t>ACIDO ALENDRONICO (como alendronato sódico) 70 mg TAB</t>
  </si>
  <si>
    <t>70mg</t>
  </si>
  <si>
    <t xml:space="preserve"> 70mg </t>
  </si>
  <si>
    <t>ACIDO ZOLEDRONICO  4mg INY  6</t>
  </si>
  <si>
    <t>uso exclusivo para el tratamiento de mieloma multiple,metastasis osea de tumores solidos e hipercalcemia maligna.</t>
  </si>
  <si>
    <t>.</t>
  </si>
  <si>
    <t xml:space="preserve">CALCIO CITRATO + VITAMINA D3 1500mg+2mg TAB  </t>
  </si>
  <si>
    <t>CALCIO CITRATO + VITAMINA D3  1500 mg+2 mg TAB</t>
  </si>
  <si>
    <t>CALCIO CITRATO + VITAMINA D3</t>
  </si>
  <si>
    <t>1500mg+2mg</t>
  </si>
  <si>
    <t xml:space="preserve"> 1500mg+ 2 mg </t>
  </si>
  <si>
    <t xml:space="preserve">CALCITRIOL 0.25mcg TAB  </t>
  </si>
  <si>
    <t>CALCITRIOL 0.25 mcg TAB</t>
  </si>
  <si>
    <t>CALCITRIOL</t>
  </si>
  <si>
    <t>0.25mcg</t>
  </si>
  <si>
    <t xml:space="preserve"> 0.25 mcg</t>
  </si>
  <si>
    <t xml:space="preserve">CALCITRIOL  1mcg/ml INY  </t>
  </si>
  <si>
    <t>CALCITRIOL 1 mcg/ml INY</t>
  </si>
  <si>
    <t>1mcg/ml</t>
  </si>
  <si>
    <t xml:space="preserve"> 1mcg/ml</t>
  </si>
  <si>
    <t>OTRAS HORMONAS DIVERSAS</t>
  </si>
  <si>
    <t>18.10 OTRAS HORMONAS DIVERSAS</t>
  </si>
  <si>
    <t xml:space="preserve">DESMOPRESINA ACETATO   10mcg/dosis SPRNAS 5ml </t>
  </si>
  <si>
    <t>DESMOPRESINA ACETATO 10mcg/dosis SPR NAS 5 ml</t>
  </si>
  <si>
    <t xml:space="preserve">DESMOPRESINA ACETATO  </t>
  </si>
  <si>
    <t>10 mcg/dosis</t>
  </si>
  <si>
    <t xml:space="preserve">HORMONA DEL CRECIMIENTO  UI INY  </t>
  </si>
  <si>
    <t>HORMONA DEL CRECIMIENTO  UI INY</t>
  </si>
  <si>
    <t xml:space="preserve"> UI</t>
  </si>
  <si>
    <t xml:space="preserve">OCTREOTIDA  0.2mg/ml INY  </t>
  </si>
  <si>
    <t>OCTREOTIDA 0.2 mg/ ml INY</t>
  </si>
  <si>
    <t xml:space="preserve">OCTREOTIDA </t>
  </si>
  <si>
    <t>0.2mg/ml</t>
  </si>
  <si>
    <t xml:space="preserve">OCTREOTIDA ACETATO  20mg INYLIBPROL  </t>
  </si>
  <si>
    <t>OCTREOTIDA ACETATO 20 mg INY LIB PROL</t>
  </si>
  <si>
    <t xml:space="preserve">OCTREOTIDA ACETATO </t>
  </si>
  <si>
    <t>INYLIBPROL</t>
  </si>
  <si>
    <t xml:space="preserve">20 mg </t>
  </si>
  <si>
    <t>INY  LIB PROL</t>
  </si>
  <si>
    <t xml:space="preserve">TRIPTORELINA 3,75mg INY  </t>
  </si>
  <si>
    <t>3,75mg</t>
  </si>
  <si>
    <t xml:space="preserve"> 3,75mg</t>
  </si>
  <si>
    <t>INMUNOLOGICOS</t>
  </si>
  <si>
    <t>19. INMUNOLOGICOS</t>
  </si>
  <si>
    <t>19.1 AGENTES DE DIAGNOSTICO</t>
  </si>
  <si>
    <t xml:space="preserve">DERIVADO PROTEICO PURIFICADO DE TUBERCULINA  INY  </t>
  </si>
  <si>
    <t>DERIVADO PROTEICO PURIFICADO DE TUBERCULINA  INY</t>
  </si>
  <si>
    <t>SUEROS E INUMUNOGLOBULINAS</t>
  </si>
  <si>
    <t>19.2 SUEROS E INUMUNOGLOBULINAS</t>
  </si>
  <si>
    <t xml:space="preserve">ANTITOXINA TETANICA  INY  </t>
  </si>
  <si>
    <t>ANTITOXINA TETANICA  INY</t>
  </si>
  <si>
    <t xml:space="preserve">INMUNOGLOBULINA ANTI-D (Rho)           INY  </t>
  </si>
  <si>
    <t>INMUNOGLOBULINA ANTI-D (Rho)  INY</t>
  </si>
  <si>
    <t xml:space="preserve">INMUNOGLOBULINA ANTI-D (Rho)         </t>
  </si>
  <si>
    <t xml:space="preserve">INMUNOGLOBULINA CONTRA EL TETANOS          INY  </t>
  </si>
  <si>
    <t>INMUNOGLOBULINA CONTRA EL TETANOS INY</t>
  </si>
  <si>
    <t xml:space="preserve">INMUNOGLOBULINA CONTRA EL TETANOS        </t>
  </si>
  <si>
    <t xml:space="preserve">INMUNOGLOBULINA CONTRA LA HEPATITIS B           INY  </t>
  </si>
  <si>
    <t>INMUNOGLOBULINA CONTRA LA HEPATITIS B  INY</t>
  </si>
  <si>
    <t xml:space="preserve">INMUNOGLOBULINA CONTRA LA HEPATITIS B         </t>
  </si>
  <si>
    <t xml:space="preserve">INMUNOGLOBULINA CONTRA LA RABIA   INY  </t>
  </si>
  <si>
    <t>INMUNOGLOBULINA CONTRA LA RABIA INY</t>
  </si>
  <si>
    <t xml:space="preserve">INMUNOGLOBULINA CONTRA LA RABIA </t>
  </si>
  <si>
    <t xml:space="preserve"> INY  </t>
  </si>
  <si>
    <t xml:space="preserve">SUERO ANTIBOTROPICO           INY  </t>
  </si>
  <si>
    <t>SUERO ANTIBOTROPICO INY</t>
  </si>
  <si>
    <t xml:space="preserve">SUERO ANTIBOTROPICO         </t>
  </si>
  <si>
    <t xml:space="preserve">SUERO ANTICROTALICO           INY  </t>
  </si>
  <si>
    <t>SUERO ANTICROTALICO  INY</t>
  </si>
  <si>
    <t xml:space="preserve">SUERO ANTICROTALICO         </t>
  </si>
  <si>
    <t xml:space="preserve"> INY        </t>
  </si>
  <si>
    <t xml:space="preserve">SUERO ANTILACHESICO               INY  </t>
  </si>
  <si>
    <t>SUERO ANTILACHESICO INY</t>
  </si>
  <si>
    <t xml:space="preserve">SUERO ANTILACHESICO             </t>
  </si>
  <si>
    <t xml:space="preserve">  INY   </t>
  </si>
  <si>
    <t xml:space="preserve">SUERO ANTILOXOSCELICO             INY  </t>
  </si>
  <si>
    <t>SUERO ANTILOXOSCELICO INY</t>
  </si>
  <si>
    <t xml:space="preserve">SUERO ANTILOXOSCELICO           </t>
  </si>
  <si>
    <t xml:space="preserve"> INY       </t>
  </si>
  <si>
    <t xml:space="preserve">SUERO ANTIRRABICO                INY  </t>
  </si>
  <si>
    <t>SUERO ANTIRRABICO INY</t>
  </si>
  <si>
    <t xml:space="preserve">SUERO ANTIRRABICO              </t>
  </si>
  <si>
    <t xml:space="preserve">SUERO ANTIOFIDICO    INY  </t>
  </si>
  <si>
    <t>SUERO ANTIOFIDICO INY</t>
  </si>
  <si>
    <t xml:space="preserve">SUERO ANTIOFIDICO  </t>
  </si>
  <si>
    <t>VACUNAS Y OTROS DERIVADOS BIOLOGICOS</t>
  </si>
  <si>
    <t>19.3 VACUNAS Y OTROS DERIVADOS BIOLOGICOS</t>
  </si>
  <si>
    <t xml:space="preserve">BCG INTRAVESICAL 50mg INY  </t>
  </si>
  <si>
    <t>BCG INTRAVESICAL 50 mg INY</t>
  </si>
  <si>
    <t xml:space="preserve">EXTRACTO ALTERNARIA   INY  </t>
  </si>
  <si>
    <t>EXTRACTO ALTERNARIA  INY</t>
  </si>
  <si>
    <t xml:space="preserve">EXTRACTO ALTERNARIA </t>
  </si>
  <si>
    <t xml:space="preserve">EXTRACTO ASPERGILLUS  INY  </t>
  </si>
  <si>
    <t>EXTRACTO ASPERGILLUS  INY</t>
  </si>
  <si>
    <t xml:space="preserve">EXTRACTO HORMODENDRUM   INY  </t>
  </si>
  <si>
    <t>EXTRACTO HORMODENDRUM  INY</t>
  </si>
  <si>
    <t xml:space="preserve">EXTRACTO HORMODENDRUM </t>
  </si>
  <si>
    <t xml:space="preserve">EXTRACTO MUCOR   INY  </t>
  </si>
  <si>
    <t>EXTRACTO MUCOR  INY</t>
  </si>
  <si>
    <t xml:space="preserve">EXTRACTO MUCOR </t>
  </si>
  <si>
    <t xml:space="preserve">EXTRACTO PENICILLIUM  INY  </t>
  </si>
  <si>
    <t>EXTRACTO PENICILLIUM  INY</t>
  </si>
  <si>
    <t xml:space="preserve">EXTRACTO POLVOS DE CASA   INY  </t>
  </si>
  <si>
    <t>EXTRACTO POLVOS DE CASA  INY</t>
  </si>
  <si>
    <t xml:space="preserve">EXTRACTO POLVOS DE CASA </t>
  </si>
  <si>
    <t xml:space="preserve">EXTRACTO RHIZOPUS   INY  </t>
  </si>
  <si>
    <t>EXTRACTO RHIZOPUS  INY</t>
  </si>
  <si>
    <t xml:space="preserve">EXTRACTO RHIZOPUS </t>
  </si>
  <si>
    <t xml:space="preserve">VACUNA CONTRA EL HAEMOPHILUS INFLUENZAE   tipo B (HIB)     INY  </t>
  </si>
  <si>
    <t>VACUNA CONTRA EL HAEMOPHILUS INFLUENZAE   tipo B (HIB)  INY</t>
  </si>
  <si>
    <t xml:space="preserve">VACUNA CONTRA EL HAEMOPHILUS INFLUENZAE   tipo B (HIB)   </t>
  </si>
  <si>
    <t xml:space="preserve">VACUNA CONTRA EL NEUMOCOCO (adulto)   INY  </t>
  </si>
  <si>
    <t>VACUNA CONTRA EL NEUMOCOCO (adulto)  INY</t>
  </si>
  <si>
    <t xml:space="preserve">VACUNA CONTRA EL NEUMOCOCO (adulto) </t>
  </si>
  <si>
    <t xml:space="preserve">VACUNA CONTRA EL NEUMOCOCO (pediátrico)  INY  INY  </t>
  </si>
  <si>
    <t>VACUNA CONTRA EL NEUMOCOCO (pediátrico) INY</t>
  </si>
  <si>
    <t>VACUNA CONTRA EL NEUMOCOCO (pediátrico)  INY</t>
  </si>
  <si>
    <t xml:space="preserve">VACUNA CONTRA EL TÉTANOS   INY  </t>
  </si>
  <si>
    <t xml:space="preserve">VACUNA CONTRA EL TÉTANOS INY </t>
  </si>
  <si>
    <t xml:space="preserve">VACUNA CONTRA EL TÉTANOS </t>
  </si>
  <si>
    <t>VACUNA CONTRA EL VIRUS DEL PAPILOMA HUMANO   INY  8</t>
  </si>
  <si>
    <t>VACUNA CONTRA EL VIRUS DEL PAPILOMA HUMANO INY</t>
  </si>
  <si>
    <t xml:space="preserve">VACUNA CONTRA EL VIRUS DEL PAPILOMA HUMANO </t>
  </si>
  <si>
    <t xml:space="preserve">VACUNA CONTRA EL VIRUS DE LA INFLUENZA HSUR (adulto)   INY  </t>
  </si>
  <si>
    <t>VACUNA CONTRA EL VIRUS DE LA INFLUENZA HSUR (adulto)  INY</t>
  </si>
  <si>
    <t xml:space="preserve">VACUNA CONTRA EL VIRUS DE LA INFLUENZA HSUR (adulto) </t>
  </si>
  <si>
    <t xml:space="preserve">VACUNA CONTRA EL SARAMPION     INY  </t>
  </si>
  <si>
    <t>VACUNA CONTRA EL SARAMPION INY</t>
  </si>
  <si>
    <t xml:space="preserve">VACUNA CONTRA EL SARAMPION   </t>
  </si>
  <si>
    <t xml:space="preserve">VACUNA CONTRA LA DIFTERIA   (adulto)  INY  </t>
  </si>
  <si>
    <t>VACUNA CONTRA LA DIFTERIA   (adulto)  INY</t>
  </si>
  <si>
    <t>VACUNA CONTRA LA DIFTERIA   (adulto)</t>
  </si>
  <si>
    <t xml:space="preserve">VACUNA CONTRA LA DIFTERIA  (pediátrico)   INY  </t>
  </si>
  <si>
    <t>VACUNA CONTRA LA DIFTERIA  (pediátrico)  INY</t>
  </si>
  <si>
    <t xml:space="preserve">VACUNA CONTRA LA DIFTERIA  (pediátrico) </t>
  </si>
  <si>
    <t xml:space="preserve">VACUNA CONTRA LA FIEBRE AMARILLA  INY  </t>
  </si>
  <si>
    <t>VACUNA CONTRA LA FIEBRE AMARILLA  INY</t>
  </si>
  <si>
    <t>VACUNA CONTRA LA FIEBRE AMARILLA</t>
  </si>
  <si>
    <t xml:space="preserve">VACUNA CONTRA  LEPTOSPIRA   INY  </t>
  </si>
  <si>
    <t>VACUNA CONTRA LEPTOSPIRA INY</t>
  </si>
  <si>
    <t xml:space="preserve">VACUNA CONTRA  LEPTOSPIRA </t>
  </si>
  <si>
    <t xml:space="preserve">VACUNA  CONTRA LA POLIOMIELITIS  (IPV)  INY  </t>
  </si>
  <si>
    <t>VACUNA CONTRA LA POLIOMIELITIS  (OPV) LIQ ORAL</t>
  </si>
  <si>
    <t>VACUNA  CONTRA LA POLIOMIELITIS  (IPV)</t>
  </si>
  <si>
    <t xml:space="preserve">VACUNA CONTRA LA POLIOMIELITIS  (OPV)   LIQORAL  </t>
  </si>
  <si>
    <t xml:space="preserve">VACUNA CONTRA LA RABIA  (preparado   en cerebro ratón lactante)  INY  </t>
  </si>
  <si>
    <t>VACUNA CONTRA LA RABIA  (preparado   en cerebro ratón lactante)  INY</t>
  </si>
  <si>
    <t xml:space="preserve">VACUNA CONTRA LA RABIA INACTIVADA   (preparado en cultivo celular)  INY  </t>
  </si>
  <si>
    <t>VACUNA CONTRA LA RABIA INACTIVADA   (preparado en cultivo celular)  INY</t>
  </si>
  <si>
    <t xml:space="preserve">VACUNA CONTRA LA RUBEOLA   INY  </t>
  </si>
  <si>
    <t>VACUNA CONTRA LA RUBEOLA INY</t>
  </si>
  <si>
    <t xml:space="preserve">VACUNA CONTRA LA TOS FERINA    INY  </t>
  </si>
  <si>
    <t>VACUNA CONTRA LA TOS FERINA  INY</t>
  </si>
  <si>
    <t xml:space="preserve">VACUNA CONTRA LA TOS FERINA  </t>
  </si>
  <si>
    <t xml:space="preserve">VACUNA CONTRA LA TUBERCULOSIS  (BCG)   INY  </t>
  </si>
  <si>
    <t>VACUNA CONTRA LA TUBERCULOSIS  (BCG)  INY</t>
  </si>
  <si>
    <t xml:space="preserve">VACUNA CONTRA LA TUBERCULOSIS  (BCG) </t>
  </si>
  <si>
    <t xml:space="preserve">VACUNA CONTRA LA VARICELA   INY  </t>
  </si>
  <si>
    <t>VACUNA CONTRA LA VARICELA  INY</t>
  </si>
  <si>
    <t xml:space="preserve">VACUNA CONTRA LA PAROTIDITIS   INY  </t>
  </si>
  <si>
    <t>VACUNA CONTRA LA PAROTIDITIS  INY</t>
  </si>
  <si>
    <t xml:space="preserve">VACUNA  ANTIRUBEOLA + ANTISARAMPIONOSA + ANTIPAROTIDITIS  INY  </t>
  </si>
  <si>
    <t>VACUNA ANTIRUBEOLA + ANTISARAMPIONOSA + ANTIPAROTIDITIS  INY</t>
  </si>
  <si>
    <t>VACUNA  ANTIRUBEOLA + ANTISARAMPIONOSA + ANTIPAROTIDITIS</t>
  </si>
  <si>
    <t xml:space="preserve">VACUNA  CONTRA LA HEPATITIS A  (adulto)  INY  </t>
  </si>
  <si>
    <t>VACUNA CONTRA LA HEPATITIS A (adulto)  INY</t>
  </si>
  <si>
    <t>VACUNA  CONTRA LA HEPATITIS A  (adulto)</t>
  </si>
  <si>
    <t xml:space="preserve">VACUNA  CONTRA LA HEPATITIS A (pediátrico) INY  INY  </t>
  </si>
  <si>
    <t>VACUNA CONTRA LA HEPATITIS A (pediátrico)  INY</t>
  </si>
  <si>
    <t>VACUNA  CONTRA LA HEPATITIS A (pediátrico) INY</t>
  </si>
  <si>
    <t xml:space="preserve">VACUNA ANTIHEPATITIS B  (HVB adulto)   INY  </t>
  </si>
  <si>
    <t>VACUNA CONTRA LA HEPATITIS B  (HVB adulto)  INY</t>
  </si>
  <si>
    <t xml:space="preserve">VACUNA ANTIHEPATITIS B  (HVB adulto) </t>
  </si>
  <si>
    <t xml:space="preserve">VACUNA ANTIHEPATITIS B  (HVB pediátrico)  INY  </t>
  </si>
  <si>
    <t>VACUNA CONTRA LA HEPATITIS B (HVB pediátrico)  INY</t>
  </si>
  <si>
    <t>VACUNA ANTIHEPATITIS B  (HVB pediátrico)</t>
  </si>
  <si>
    <t xml:space="preserve">VACUNA CONTRA MENINGOCOCO   INY  </t>
  </si>
  <si>
    <t>VACUNA CONTRA MENINGOCOCO INY</t>
  </si>
  <si>
    <t xml:space="preserve">VACUNA CONTRA MENINGOCOCO </t>
  </si>
  <si>
    <t xml:space="preserve">VACUNA CONTRA ROTAVIRUS  INY  </t>
  </si>
  <si>
    <t>VACUNA CONTRA ROTAVIRUS</t>
  </si>
  <si>
    <t xml:space="preserve">INMUNOGLOBULINA HUMANA 10%(5G/50ML)   INY  </t>
  </si>
  <si>
    <t>INMUNOGLOBULINA HUMANA 10% (5g/50ml) INY</t>
  </si>
  <si>
    <t xml:space="preserve">INMUNOGLOBULINA HUMANA 10%(5G/50ML) </t>
  </si>
  <si>
    <t>INHIBIDORES DE LA COLINESTERASA Y RELAJANTES MUSCULARES</t>
  </si>
  <si>
    <t>20. INHIBIDORES DE LA COLINESTERASA Y RELAJANTES MUSCULARES</t>
  </si>
  <si>
    <t>INHIBIDORES DE LA COLINESTERASA Y RELAJANTES MUSCULARES DE ACCION PERIFERICA</t>
  </si>
  <si>
    <t xml:space="preserve">20.1 INHIBIDORES DE LA COLINESTERASA Y RELAJANTES MUSCULARES DE ACCION </t>
  </si>
  <si>
    <t>PERIFERICA</t>
  </si>
  <si>
    <t>INHIBIDORES DE LA COLINESTERASA Y RELAJANTES MUSCULARES DE ACCION</t>
  </si>
  <si>
    <t xml:space="preserve">NEOSTIGMINA METILSULFATO   500mcg/ml(0,5mg/ml) INY 1ml </t>
  </si>
  <si>
    <t>NEOSTIGMINA  METILSULFATO 500 mcg/ml  (0,5 mg/ml) INY 1 ml</t>
  </si>
  <si>
    <t xml:space="preserve">NEOSTIGMINA METILSULFATO  </t>
  </si>
  <si>
    <t>500mcg/ml(0,5mg/ml)</t>
  </si>
  <si>
    <t xml:space="preserve"> 500mcg/ml  (0,5mg/  ml)</t>
  </si>
  <si>
    <t xml:space="preserve">PIRIDOSTIGMINA BROMURO 60mg TAB  </t>
  </si>
  <si>
    <t>PIRIDOSTIGMINA BROMURO    60 mg TAB</t>
  </si>
  <si>
    <t>PIRIDOSTIGMINA BROMURO</t>
  </si>
  <si>
    <t xml:space="preserve">60 mg  </t>
  </si>
  <si>
    <t>ROCURONIO BROMURO  10mg/ml INY 5ml 6</t>
  </si>
  <si>
    <t>ROCURONIO BROMURO 10 mg/ ml INY 5 ml</t>
  </si>
  <si>
    <t xml:space="preserve">ROCURONIO BROMURO </t>
  </si>
  <si>
    <t xml:space="preserve">SUCCINILCOLINA CLORHIDRATO  500mg INY  </t>
  </si>
  <si>
    <t>SUCCINILCOLINA CLORHIDRATO  500 mg INY</t>
  </si>
  <si>
    <t>VECURONIO BROMURO  4mg INY  6</t>
  </si>
  <si>
    <t xml:space="preserve">VECURONIO BROMURO 4 mg INY </t>
  </si>
  <si>
    <t xml:space="preserve">VECURONIO BROMURO </t>
  </si>
  <si>
    <t>  RELAJANTES MUSCULARES DE ACCION CENTRAL</t>
  </si>
  <si>
    <t>20.2  RELAJANTES MUSCULARES DE ACCION CENTRAL</t>
  </si>
  <si>
    <t xml:space="preserve">BACLOFENO  10mg TAB  </t>
  </si>
  <si>
    <t>BACLOFENO  10 mg TAB</t>
  </si>
  <si>
    <t xml:space="preserve">ORFENADRINA CITRATO 100mg TAB  </t>
  </si>
  <si>
    <t>ORFENADRINA CITRATO  100 mg TAB</t>
  </si>
  <si>
    <t>ORFENADRINA CITRATO</t>
  </si>
  <si>
    <t xml:space="preserve">ORFENADRINA CITRATO  30mg/ml INY 2ml </t>
  </si>
  <si>
    <t>ORFENADRINA CITRATO  30 mg/ ml INY 2 ml</t>
  </si>
  <si>
    <t xml:space="preserve"> 30mg/ml</t>
  </si>
  <si>
    <t>OFTALMOLOGICOS</t>
  </si>
  <si>
    <t>21. OFTALMOLOGICOS</t>
  </si>
  <si>
    <t>21.1 ANTIINFECCIOSOS</t>
  </si>
  <si>
    <t xml:space="preserve">ACICLOVIR   3%, UNGOFT 3.5-5g </t>
  </si>
  <si>
    <t>ACICLOVIR 0.03 UNG OFT 3.5 - 5 g</t>
  </si>
  <si>
    <t>3%,</t>
  </si>
  <si>
    <t>UNGOFT</t>
  </si>
  <si>
    <t>3.5-5g</t>
  </si>
  <si>
    <t xml:space="preserve"> 3.5 - 5 g</t>
  </si>
  <si>
    <t xml:space="preserve">CIPROFLOXACINA (como clorhidrato) 0.003 SOLOFT 5ml </t>
  </si>
  <si>
    <t>CIPROFLOXACINO (como clorhidrato) 0.3% SOL OFT 5ml</t>
  </si>
  <si>
    <t>CIPROFLOXACINA (como clorhidrato)</t>
  </si>
  <si>
    <t xml:space="preserve">OFLOXACINO 0.003 SOLOTI  </t>
  </si>
  <si>
    <t>OFLOXACINO  0.3% SOL OTI</t>
  </si>
  <si>
    <t>OFLOXACINO</t>
  </si>
  <si>
    <t>SOLOTI</t>
  </si>
  <si>
    <t xml:space="preserve"> SOL OTI</t>
  </si>
  <si>
    <t xml:space="preserve">CLORANFENICOL 0.005 SOLOFT  </t>
  </si>
  <si>
    <t>CLORANFENICOL 0.5% SOL OFT</t>
  </si>
  <si>
    <t>CLORANFENICOL</t>
  </si>
  <si>
    <t xml:space="preserve">GENTAMICINA   3-5mg/g UNGOFT  </t>
  </si>
  <si>
    <t>GENTAMICINA 3.5 mg/g UNG OFT</t>
  </si>
  <si>
    <t>3-5mg/g</t>
  </si>
  <si>
    <t xml:space="preserve">3-5mg/g </t>
  </si>
  <si>
    <t xml:space="preserve">GENTAMICINA 3mg/ml SOLOFT 5ml </t>
  </si>
  <si>
    <t>GENTAMICINA   3 mg/ ml SOL OFT 5 ml</t>
  </si>
  <si>
    <t xml:space="preserve"> 3 mg/ml </t>
  </si>
  <si>
    <t xml:space="preserve">SULFACETAMIDA SÓDICA 10-15% SOLOFT  </t>
  </si>
  <si>
    <t>SULFACETAMIDA SODICA 10-15% SOL OFT</t>
  </si>
  <si>
    <t>SULFACETAMIDA SÓDICA</t>
  </si>
  <si>
    <t xml:space="preserve"> 10 - 15 % </t>
  </si>
  <si>
    <t xml:space="preserve">TETRACICLINA CLORHIDRATO 0.01 UNGOFT  </t>
  </si>
  <si>
    <t>TETRACICLINA CLORHIDRATO 0.01  UNG OFT</t>
  </si>
  <si>
    <t>TETRACICLINA CLORHIDRATO</t>
  </si>
  <si>
    <t xml:space="preserve">TOBRAMICINA  0.003 SOLOFT  </t>
  </si>
  <si>
    <t>TOBRAMICINA   0.3% SOL OFT</t>
  </si>
  <si>
    <t xml:space="preserve">TOBRAMICINA </t>
  </si>
  <si>
    <t>ANTIINFLAMATORIOS OFTALMICOS</t>
  </si>
  <si>
    <t>21.2 ANTIINFLAMATORIOS OFTALMICOS</t>
  </si>
  <si>
    <t xml:space="preserve">DICLOFENACO SODICO   0.001 SOLOFT 5ml </t>
  </si>
  <si>
    <t>DICLOFENACO SODICO 0.1% SOL OFT 5 ml</t>
  </si>
  <si>
    <t xml:space="preserve">FLUOROMETOLONA  0.001 SOLOFT  </t>
  </si>
  <si>
    <t>FLUOROMETOLONA 0.1% SOL OFT</t>
  </si>
  <si>
    <t xml:space="preserve">PREDNISOLONA ACETATO  0.01 SUSOFT 5ml </t>
  </si>
  <si>
    <t>PREDNISOLONA ACETATO  0.01 SUS OFT 5 ml</t>
  </si>
  <si>
    <t>SUSOFT</t>
  </si>
  <si>
    <t xml:space="preserve">SUS OFT </t>
  </si>
  <si>
    <t>21.3 ANESTESICOS LOCALES</t>
  </si>
  <si>
    <t xml:space="preserve">PROPARACAINA CLORHIDRATO  0.005 SOLOFT  </t>
  </si>
  <si>
    <t>PROPARACAINA   0.5% SOL OFT</t>
  </si>
  <si>
    <t xml:space="preserve">PROPARACAINA CLORHIDRATO </t>
  </si>
  <si>
    <t xml:space="preserve"> SOL OFT</t>
  </si>
  <si>
    <t>MIOTICOS Y ANTIGLAUCOMATOSOS</t>
  </si>
  <si>
    <t>21.4 MIOTICOS Y ANTIGLAUCOMATOSOS</t>
  </si>
  <si>
    <t xml:space="preserve">ACETAZOLAMIDA  250mg TAB  </t>
  </si>
  <si>
    <t>ACETAZOLAMIDA  250 mg TAB</t>
  </si>
  <si>
    <t xml:space="preserve">250mg </t>
  </si>
  <si>
    <t xml:space="preserve">BRIMONIDINA TARTRATO  0.0015 SOLOFT  </t>
  </si>
  <si>
    <t>BRIMONIDINA TARTRATO 0.0015 SOL OFT Gotas</t>
  </si>
  <si>
    <t xml:space="preserve">BRIMONIDINA TARTRATO </t>
  </si>
  <si>
    <t xml:space="preserve">DORZOLAMIDA  0.02 SOLOFT  </t>
  </si>
  <si>
    <t>DORZOLAMIDA 0.02 SOL OFT</t>
  </si>
  <si>
    <t xml:space="preserve">DORZOLAMIDA </t>
  </si>
  <si>
    <t xml:space="preserve">LATANOPROST 0.00005 SOLOFT 2.5ml </t>
  </si>
  <si>
    <t>LATANOPROST  0.005% SOL OFT 2.5 ml</t>
  </si>
  <si>
    <t>LATANOPROST</t>
  </si>
  <si>
    <t>2.5ml</t>
  </si>
  <si>
    <t xml:space="preserve"> 2.5ml </t>
  </si>
  <si>
    <t xml:space="preserve">TIMOLOL (como maleato) 0.005 SOLOFT 5ml </t>
  </si>
  <si>
    <t>TIMOLOL (como maleato)  0.5% SOL OFT 5 ml</t>
  </si>
  <si>
    <t>TIMOLOL (como maleato)</t>
  </si>
  <si>
    <t>MIDRIATICOS</t>
  </si>
  <si>
    <t>21.5 MIDRIATICOS</t>
  </si>
  <si>
    <t xml:space="preserve">ATROPINA SULFATO    0.01 SOLOFT  </t>
  </si>
  <si>
    <t>ATROPINA SULFATO  0.01 SOL OFT 5 ml</t>
  </si>
  <si>
    <t xml:space="preserve">ATROPINA SULFATO   </t>
  </si>
  <si>
    <t xml:space="preserve">CICLOPENTOLATO CLORHIDRATOSOL  0.01 OFTcolirio  </t>
  </si>
  <si>
    <t>CICLOPENTOLATO CLORHIDRATO 0.01 SOL OFT Colirio</t>
  </si>
  <si>
    <t xml:space="preserve">CICLOPENTOLATO CLORHIDRATOSOL </t>
  </si>
  <si>
    <t>OFTcolirio</t>
  </si>
  <si>
    <t>OFT colirio</t>
  </si>
  <si>
    <t xml:space="preserve">PILOCARPINA CLORHIDRATO   0.02 SOLOFT 10-15ml </t>
  </si>
  <si>
    <t>PILOCARPINA CLORHIDRATO  0.02 SOL OFT 10 - 15 ml</t>
  </si>
  <si>
    <t xml:space="preserve">PILOCARPINA CLORHIDRATO  </t>
  </si>
  <si>
    <t>10-15ml</t>
  </si>
  <si>
    <t xml:space="preserve">10 - 15ml </t>
  </si>
  <si>
    <t xml:space="preserve">TROPICAMIDA 0.01 SOLOFT 15ml </t>
  </si>
  <si>
    <t>TROPICAMIDA 0.01 SOL OFT 15 ml</t>
  </si>
  <si>
    <t>15ml</t>
  </si>
  <si>
    <t xml:space="preserve">  15 ml </t>
  </si>
  <si>
    <t>FACTOR DE CRECIMIENTO ENDOLTELIAL VASCULAR</t>
  </si>
  <si>
    <t>21.6 FACTOR DE CRECIMIENTO ENDOLTELIAL VASCULAR</t>
  </si>
  <si>
    <t>BEVACIZUMAB   400mg INY  6</t>
  </si>
  <si>
    <t>BEVACIZUMAB 400 mg INY</t>
  </si>
  <si>
    <t>DESCONGESTIONANTES Y ANTIALERGICOS</t>
  </si>
  <si>
    <t>21.7 DESCONGESTIONANTES Y ANTIALERGICOS</t>
  </si>
  <si>
    <t xml:space="preserve">NAFAZOLINA CLORHIDRATO   0.0001 SOLOFT  </t>
  </si>
  <si>
    <t>NAFAZOLINA CORHIDRATO 0.00012 SOL OFT</t>
  </si>
  <si>
    <t xml:space="preserve">NAFAZOLINA CLORHIDRATO  </t>
  </si>
  <si>
    <t xml:space="preserve">OLOPATADINA CLORHIDRATO 0.002 SOLOFT  </t>
  </si>
  <si>
    <t>OLOPATADINA CLORHIDRATO  0.2% SOL OFT</t>
  </si>
  <si>
    <t>OLOPATADINA CLORHIDRATO</t>
  </si>
  <si>
    <t>LUBRICANTE OCULAR</t>
  </si>
  <si>
    <t>21.7 LUBRICANTE OCULAR</t>
  </si>
  <si>
    <t xml:space="preserve">ALCOHOL POLIVINILICO  0.014 SOLOFT  </t>
  </si>
  <si>
    <t>ALCOHOL POLIVINILICO  1.4% SOL OFT</t>
  </si>
  <si>
    <t>AGENTES ANTINEOVASCULARIZACION</t>
  </si>
  <si>
    <t>21.8 AGENTES ANTINEOVASCULARIZACION</t>
  </si>
  <si>
    <t>RANIBIZUMAB 10mg/ml INY  6</t>
  </si>
  <si>
    <t>RANIBIZUMAB 10 mg/ml INY</t>
  </si>
  <si>
    <t>OXITOCICOS Y ANTIOXITOCICOS</t>
  </si>
  <si>
    <t>22. OXITOCICOS Y ANTIOXITOCICOS</t>
  </si>
  <si>
    <t>OXITOCICOS</t>
  </si>
  <si>
    <t>22.1 OXITOCICOS</t>
  </si>
  <si>
    <t xml:space="preserve">ERGOMETRINA MALEATO  0.2mg TAB  </t>
  </si>
  <si>
    <t>ERGOMETRINA MALEATO 0.2 mg TAB</t>
  </si>
  <si>
    <t>0.2mg</t>
  </si>
  <si>
    <t xml:space="preserve">ERGOMETRINA MALEATO   200mcg/ml(0.2mg/ml) INY 1ml </t>
  </si>
  <si>
    <t>ERGOMETRINA MALEATO  200 mcg/ml  (0,2 mg/ml) INY 1 ml</t>
  </si>
  <si>
    <t xml:space="preserve">ERGOMETRINA MALEATO  </t>
  </si>
  <si>
    <t xml:space="preserve"> 200 mcg/ml (0.2 mg/ml)</t>
  </si>
  <si>
    <t xml:space="preserve"> 1ml</t>
  </si>
  <si>
    <t xml:space="preserve">OXITOCINA   10UI/ml INY 1ml </t>
  </si>
  <si>
    <t>OXITOCINA 10 UI/ml INY 1 ml</t>
  </si>
  <si>
    <t xml:space="preserve">OXITOCINA  </t>
  </si>
  <si>
    <t>10UI/ml</t>
  </si>
  <si>
    <t xml:space="preserve">10 UI/ml </t>
  </si>
  <si>
    <t>ANTIOXITOCICOS</t>
  </si>
  <si>
    <t>22.2 ANTIOXITOCICOS</t>
  </si>
  <si>
    <t xml:space="preserve">ISOXSUPRINA CLORHIDRATO 10mg TAB  </t>
  </si>
  <si>
    <t>ISOXSUPRINA CLORHIDRATO 10 mg TAB</t>
  </si>
  <si>
    <t xml:space="preserve">ISOXSUPRINA CLORHIDRATO  5mg/ml INY 2ml </t>
  </si>
  <si>
    <t>ISOXSUPRINA CLORHIDRATO 5 mg/ml INY 2 ml</t>
  </si>
  <si>
    <t xml:space="preserve">ISOXSUPRINA CLORHIDRATO </t>
  </si>
  <si>
    <t>SOLUCIONES PARA DIALISIS</t>
  </si>
  <si>
    <t>23. SOLUCIONES PARA DIALISIS</t>
  </si>
  <si>
    <t xml:space="preserve">SODIO ACETATO  22%-30% INY 10ml </t>
  </si>
  <si>
    <t>SODIO ACETATO  22%-30% INY 10ml</t>
  </si>
  <si>
    <t xml:space="preserve">22%-30% </t>
  </si>
  <si>
    <t xml:space="preserve">SOLUCION CONCENTRADA PARA HEMODIALISIS (Acida)   SOLDIA Galón </t>
  </si>
  <si>
    <t>SOLUCION CONCENTRADA PARA HEMODIALISIS (Acida)  SOL DIA Galón</t>
  </si>
  <si>
    <t xml:space="preserve">SOLUCION CONCENTRADA PARA HEMODIALISIS (Acida) </t>
  </si>
  <si>
    <t>SOLDIA</t>
  </si>
  <si>
    <t xml:space="preserve"> SOL DIA</t>
  </si>
  <si>
    <t xml:space="preserve"> Galón</t>
  </si>
  <si>
    <t xml:space="preserve">SOLUCION CONCENTRADA PARA HEMODIALISIS CON BICARBONATO     fórmulaestándarcon35-39mEq/Ldebicarbonato SOLDIA Galón </t>
  </si>
  <si>
    <t>SOLUCIÓN CONCENTRADA PARA HEMODIÁLISIS CON BICARBONATO    Fórmula estándar con 35-39mEq/L de bicarbonato SOL DIA  GAL</t>
  </si>
  <si>
    <t xml:space="preserve">SOLUCION CONCENTRADA PARA HEMODIALISIS CON BICARBONATO    </t>
  </si>
  <si>
    <t>fórmulaestándarcon35-39mEq/Ldebicarbonato</t>
  </si>
  <si>
    <t xml:space="preserve">  fórmula estándar con 35-39mEq/L de bicarbonato</t>
  </si>
  <si>
    <t>MEDICAMENTOS PSICOTERAPEUTICOS</t>
  </si>
  <si>
    <t>24. MEDICAMENTOS PSICOTERAPEUTICOS</t>
  </si>
  <si>
    <t>MEDICAMENTOS UTILIZADOS EN LOS TRASTORNOS PSICOTICOS</t>
  </si>
  <si>
    <t>24.1 MEDICAMENTOS UTILIZADOS EN LOS TRASTORNOS PSICOTICOS</t>
  </si>
  <si>
    <t xml:space="preserve">AMISULPRIDA  200mg TAB  </t>
  </si>
  <si>
    <t>AMISULPRIDA  200 mg TAB</t>
  </si>
  <si>
    <t>CLOZAPINA 25mg TAB  6</t>
  </si>
  <si>
    <t>CLOZAPINA 25 mg  TAB</t>
  </si>
  <si>
    <t>CLOZAPINA</t>
  </si>
  <si>
    <t xml:space="preserve">25mg </t>
  </si>
  <si>
    <t>CLOZAPINA   100mg TAB  6</t>
  </si>
  <si>
    <t>CLOZAPINA 100 mg TAB</t>
  </si>
  <si>
    <t xml:space="preserve">CLOZAPINA  </t>
  </si>
  <si>
    <t xml:space="preserve">FLUFENAZINA DECANOATO O  ENANTATO  25mg/ml INY 1ml </t>
  </si>
  <si>
    <t>FLUFENAZINA DECANOATO O  ENANTATO 25 mg/ml  INY 1mL</t>
  </si>
  <si>
    <t xml:space="preserve">FLUFENAZINA DECANOATO O  ENANTATO </t>
  </si>
  <si>
    <t xml:space="preserve"> 25mg/ml</t>
  </si>
  <si>
    <t xml:space="preserve">INY   </t>
  </si>
  <si>
    <t xml:space="preserve"> 1 ml  </t>
  </si>
  <si>
    <t xml:space="preserve">HALOPERIDOL 2mg/ml LIQORALGotas  </t>
  </si>
  <si>
    <t>HALOPERIDOL 2 mg/ml LIQ ORAL Gotas</t>
  </si>
  <si>
    <t>HALOPERIDOL</t>
  </si>
  <si>
    <t>LIQORALGotas</t>
  </si>
  <si>
    <t xml:space="preserve">  LIQ ORAL Gotas</t>
  </si>
  <si>
    <t xml:space="preserve">HALOPERIDOL 5mg/ml INY 1ml </t>
  </si>
  <si>
    <t>HALOPERIDOL 5 mg/ml INY 1 ml</t>
  </si>
  <si>
    <t xml:space="preserve">HALOPERIDOL (como decanoato) 50mg/ml INY 1ml </t>
  </si>
  <si>
    <t>HALOPERIDOL  (como decanoato) 50 mg/ml   INY 1 ml</t>
  </si>
  <si>
    <t>HALOPERIDOL (como decanoato)</t>
  </si>
  <si>
    <t xml:space="preserve">  1ml </t>
  </si>
  <si>
    <t xml:space="preserve">HALOPERIDOL 5mg TAB  </t>
  </si>
  <si>
    <t>HALOPERIDOL 5 mg  TAB</t>
  </si>
  <si>
    <t xml:space="preserve"> 5 mg </t>
  </si>
  <si>
    <t xml:space="preserve">HALOPERIDOL 10mg TAB  </t>
  </si>
  <si>
    <t>HALOPERIDOL 10 mg  TAB</t>
  </si>
  <si>
    <t xml:space="preserve"> 10 mg </t>
  </si>
  <si>
    <t xml:space="preserve">LEVOMEPROMAZINA (como maleato) 100mg TAB  </t>
  </si>
  <si>
    <t>LEVOMEPROMAZINA (como maleato) 100 mg TAB</t>
  </si>
  <si>
    <t xml:space="preserve">LEVOMEPROMAZINA (como maleato)  25mg TAB  </t>
  </si>
  <si>
    <t>LEVOMEPROMAZINA (como maleato) 25 mg TAB</t>
  </si>
  <si>
    <t xml:space="preserve">LEVOMEPROMAZINA (como maleato) </t>
  </si>
  <si>
    <t xml:space="preserve">LEVOMEPROMAZINA   25mg/ml INY  </t>
  </si>
  <si>
    <t>LEVOMEPROMAZINA 25 mg/ml INY</t>
  </si>
  <si>
    <t xml:space="preserve">LEVOMEPROMAZINA  </t>
  </si>
  <si>
    <t xml:space="preserve">OLANZAPINA 10mg INY  </t>
  </si>
  <si>
    <t>OLANZAPINA 10 mg INY</t>
  </si>
  <si>
    <t xml:space="preserve">OLANZAPINA 10mg TAB  </t>
  </si>
  <si>
    <t>OLANZAPINA  10 mg TAB</t>
  </si>
  <si>
    <t xml:space="preserve">QUETIAPINA  300mg TAB  </t>
  </si>
  <si>
    <t>QUETIAPINA   300 mg TAB</t>
  </si>
  <si>
    <t xml:space="preserve">QUETIAPINA </t>
  </si>
  <si>
    <t xml:space="preserve">300mg </t>
  </si>
  <si>
    <t xml:space="preserve">RISPERIDONA DE LIBERACION PROLONGADA 25mg INY  </t>
  </si>
  <si>
    <t>RISPERIDONA DE LIBERACION PROLONGADA 25 mg INY</t>
  </si>
  <si>
    <t xml:space="preserve"> 25mg</t>
  </si>
  <si>
    <t xml:space="preserve">SULPIRIDA        200mg TAB  </t>
  </si>
  <si>
    <t>SULPIRIDA 200 mg TAB</t>
  </si>
  <si>
    <t xml:space="preserve">SULPIRIDA       </t>
  </si>
  <si>
    <t xml:space="preserve">ZIPRASIDONA 40mg TAB  </t>
  </si>
  <si>
    <t>ZIPRASIDONA  40 mg TAB</t>
  </si>
  <si>
    <t>ZIPRASIDONA</t>
  </si>
  <si>
    <t>ARIPIPRAZOL 15mg TAB  6</t>
  </si>
  <si>
    <t>ARIPIPRAZOL 15 mg TAB</t>
  </si>
  <si>
    <t>MEDICAMENTOS UTILIZADOS EN TRASTORNOS AFECTIVOS</t>
  </si>
  <si>
    <t>24.2 MEDICAMENTOS UTILIZADOS EN TRASTORNOS AFECTIVOS</t>
  </si>
  <si>
    <t>24.02.01</t>
  </si>
  <si>
    <t>MEDICAMENTOS UTILIZACOS EN TRASTORNOS DEPRESIVOS</t>
  </si>
  <si>
    <t>24.2.1 MEDICAMENTOS UTILIZACOS EN TRASTORNOS DEPRESIVOS</t>
  </si>
  <si>
    <t xml:space="preserve">FLUOXETINA (como clorhidrato) 20mg TAB  </t>
  </si>
  <si>
    <t>FLUOXETINA (como clorhidrato) 20 mg TAB</t>
  </si>
  <si>
    <t xml:space="preserve">MIRTAZAPINA 30mg TAB  </t>
  </si>
  <si>
    <t>MIRTAZAPINA  30 mg TAB</t>
  </si>
  <si>
    <t>MIRTAZAPINA</t>
  </si>
  <si>
    <t xml:space="preserve">30mg </t>
  </si>
  <si>
    <t xml:space="preserve">MOCLOBEMIDA  300mg TAB  </t>
  </si>
  <si>
    <t>MOCLOBEMIDA   300 mg TAB</t>
  </si>
  <si>
    <t xml:space="preserve">MOCLOBEMIDA </t>
  </si>
  <si>
    <t xml:space="preserve">SERTRALINA (como clorhidrato)  100mg TAB  </t>
  </si>
  <si>
    <t>SERTRALINA (como clorhidrato) 100 mg TAB</t>
  </si>
  <si>
    <t xml:space="preserve">SERTRALINA (como clorhidrato) </t>
  </si>
  <si>
    <t xml:space="preserve">SERTRALINA (como clorhidrato) 50mg TAB  </t>
  </si>
  <si>
    <t>SERTRALINA (como clorhidrato) 50 mg TAB</t>
  </si>
  <si>
    <t xml:space="preserve"> 50 mg </t>
  </si>
  <si>
    <t>24.02.02</t>
  </si>
  <si>
    <t>MEDICAMENTOS UTILIZADOS EN TRASTORNOS BIPOLARES</t>
  </si>
  <si>
    <t>24.2.2 MEDICAMENTOS UTILIZADOS EN TRASTORNOS BIPOLARES</t>
  </si>
  <si>
    <t xml:space="preserve">LITIO CARBONATO 300mg TAB  </t>
  </si>
  <si>
    <t>LITIO CARBONATO    300 mg TAB</t>
  </si>
  <si>
    <t>LITIO CARBONATO</t>
  </si>
  <si>
    <t xml:space="preserve">VALPROATO SODICO  500mg TAB  </t>
  </si>
  <si>
    <t>24.02.03</t>
  </si>
  <si>
    <t>MEDICAMENTOS ANTI-DEMENCIA</t>
  </si>
  <si>
    <t>24.2.3 MEDICAMENTOS ANTI-DEMENCIA</t>
  </si>
  <si>
    <t>GALANTAMINA 8mg TABLIBMOD  6</t>
  </si>
  <si>
    <t>GALANTAMINA 8 mg TAB LIB PRO</t>
  </si>
  <si>
    <t>TABLIBMOD</t>
  </si>
  <si>
    <t xml:space="preserve"> 8mg </t>
  </si>
  <si>
    <t>TAB LIB MOD</t>
  </si>
  <si>
    <t xml:space="preserve">MEMANTINA CLORHIDRATO  10mg TAB  </t>
  </si>
  <si>
    <t>MEMANTINA CLORHIDRATO 10mg TAB</t>
  </si>
  <si>
    <t xml:space="preserve">MEMANTINA CLORHIDRATO </t>
  </si>
  <si>
    <t xml:space="preserve">RIVASTIGMINA  9mg   </t>
  </si>
  <si>
    <t>RIVASTIGMINA  9 mg PTD</t>
  </si>
  <si>
    <t>9mg</t>
  </si>
  <si>
    <t xml:space="preserve">9mg </t>
  </si>
  <si>
    <t>MEDICAMENTOS UTILIZADOS EN LA ANSIEDAD GENERALIZADA Y LOS TRASTORNOS</t>
  </si>
  <si>
    <t>24.3 MEDICAMENTOS UTILIZADOS EN LA ANSIEDAD GENERALIZADA Y LOS TRASTORNOS DEL SUEÑO</t>
  </si>
  <si>
    <t xml:space="preserve">24.3 MEDICAMENTOS UTILIZADOS EN LA ANSIEDAD GENERALIZADA Y LOS TRASTORNOS </t>
  </si>
  <si>
    <t>DEL SUEÑO</t>
  </si>
  <si>
    <t xml:space="preserve">ALPRAZOLAM  0.5mg TAB  </t>
  </si>
  <si>
    <t>ALPRAZOLAM 500 mcg (0,5mg) TAB</t>
  </si>
  <si>
    <t xml:space="preserve">CLOBAZAM  10mg TAB  </t>
  </si>
  <si>
    <t>CLOBAZAM 10mg  TAB</t>
  </si>
  <si>
    <t xml:space="preserve">CLOBAZAM </t>
  </si>
  <si>
    <t xml:space="preserve">CLONAZEPAN  2mg TAB  </t>
  </si>
  <si>
    <t xml:space="preserve">CLONAZEPAN </t>
  </si>
  <si>
    <t xml:space="preserve">DIAZEPAM  10mg TAB  </t>
  </si>
  <si>
    <t>DIAZEPAM 10 mg TAB</t>
  </si>
  <si>
    <t xml:space="preserve">DIAZEPAM </t>
  </si>
  <si>
    <t xml:space="preserve">DIAZEPAM  5mg/ml INY 2ml </t>
  </si>
  <si>
    <t>MIDAZOLAM MALEATO 15mg TAB  6</t>
  </si>
  <si>
    <t>MIDAZOLAM  MALEATO 15 mg TAB</t>
  </si>
  <si>
    <t>MIDAZOLAM MALEATO</t>
  </si>
  <si>
    <t xml:space="preserve"> 15 mg </t>
  </si>
  <si>
    <t>ZOLPIDEM TARTRATO 10mg TAB  6</t>
  </si>
  <si>
    <t>ZOLPIDEM TARTRATO 10 mg TAB</t>
  </si>
  <si>
    <t>MEDICAMENTOS UTILIZADOS EN TRASTORNOS OBSESIVO-COMPULSIVOS Y ATAQUE</t>
  </si>
  <si>
    <t>24.4 MEDICAMENTOS UTILIZADOS EN TRASTORNOS OBSESIVO-COMPULSIVOS Y ATAQUE DE PANICO</t>
  </si>
  <si>
    <t xml:space="preserve">24.4 MEDICAMENTOS UTILIZADOS EN TRASTORNOS OBSESIVO-COMPULSIVOS Y ATAQUE </t>
  </si>
  <si>
    <t>DE PANICO</t>
  </si>
  <si>
    <t xml:space="preserve">CLOMIPRAMINA CLORHIDRATO   25mg TAB  </t>
  </si>
  <si>
    <t>CLOMIPRAMINA CLORHIDRATO 25 mg TAB</t>
  </si>
  <si>
    <t xml:space="preserve">CLOMIPRAMINA CLORHIDRATO  </t>
  </si>
  <si>
    <t xml:space="preserve">CLORPROMAZINA CLORHIDRATO 100mg TAB  </t>
  </si>
  <si>
    <t>CLORPROMAZINA CLORHIDRATO 100 mg TAB</t>
  </si>
  <si>
    <t xml:space="preserve">CLORPROMAZINA CLORHIDRATO  25mg INY 2ml </t>
  </si>
  <si>
    <t>CLORPROMAZINA CLORHIDRATO 25 mg INY 2 ml</t>
  </si>
  <si>
    <t>MEDICAMENTOS UTILIZADOS EN PROGRAMAS DE DEPENDENCIA</t>
  </si>
  <si>
    <t>24.5 MEDICAMENTOS UTILIZADOS EN PROGRAMAS DE DEPENDENCIA</t>
  </si>
  <si>
    <t xml:space="preserve">DISULFIRAM  500mg TAB  </t>
  </si>
  <si>
    <t>DISULFIRAM 500 mg TAB</t>
  </si>
  <si>
    <t xml:space="preserve">DISULFIRAM </t>
  </si>
  <si>
    <t>MEDICAMENTOS UTILIZADOS EN DEFICIT DE LA ATENCION POR HIPERACTIVIDAD</t>
  </si>
  <si>
    <t>24.6 MEDICAMENTOS UTILIZADOS EN DEFICIT DE LA ATENCION POR HIPERACTIVIDAD</t>
  </si>
  <si>
    <t>METILFENIDATO CLORHIDRATO  18mg TAB  6</t>
  </si>
  <si>
    <t>METILFENIDATO 18 mg TAB</t>
  </si>
  <si>
    <t xml:space="preserve">METILFENIDATO CLORHIDRATO </t>
  </si>
  <si>
    <t>18mg</t>
  </si>
  <si>
    <t>PSICOESTIMULANTES</t>
  </si>
  <si>
    <t>24.7 PSICOESTIMULANTES</t>
  </si>
  <si>
    <t xml:space="preserve">CITICOLINA 1g TAB  </t>
  </si>
  <si>
    <t>CITICOLINA 1 g TAB</t>
  </si>
  <si>
    <t>MEDICAMENTOS QUE ACTUAN EN LA VIA RESPIRATORIA</t>
  </si>
  <si>
    <t>25. MEDICAMENTOS QUE ACTUAN EN LA VIA RESPIRATORIA</t>
  </si>
  <si>
    <t>ANTIASMATICOS Y MEDICAMENTOS UTILIZADOS EN LA NEUMOPATIA OBSTRUCTIVA</t>
  </si>
  <si>
    <t>25.1 ANTIASMATICOS Y MEDICAMENTOS UTILIZADOS EN LA NEUMOPATIA OBSTRUCTIVA CRONICA</t>
  </si>
  <si>
    <t xml:space="preserve">25.1 ANTIASMATICOS Y MEDICAMENTOS UTILIZADOS EN LA NEUMOPATIA OBSTRUCTIVA </t>
  </si>
  <si>
    <t>CRONICA</t>
  </si>
  <si>
    <t xml:space="preserve">AMINOFILINA   25mg/ml INY 10ml </t>
  </si>
  <si>
    <t>AMINOFILINA 25 mg/ml INY 10 ml</t>
  </si>
  <si>
    <t xml:space="preserve">AMINOFILINA  </t>
  </si>
  <si>
    <t xml:space="preserve">BECLOMETASONA DIPROPIONATO  250mcg/dosis AERINH  </t>
  </si>
  <si>
    <t>BECLOMETASONA DIPROPIONATO  250 mcg/dosis AER INH</t>
  </si>
  <si>
    <t>250mcg/dosis</t>
  </si>
  <si>
    <t>AERINH</t>
  </si>
  <si>
    <t xml:space="preserve">IPRATROPIO BROMURO  20mcg/dosis AERINH 200dosis </t>
  </si>
  <si>
    <t>IPRATROPIO BROMURO  20 mcg/dosis AER INH 200 DOSIS</t>
  </si>
  <si>
    <t>20mcg/dosis</t>
  </si>
  <si>
    <t>200dosis</t>
  </si>
  <si>
    <t xml:space="preserve"> 200 dosis</t>
  </si>
  <si>
    <t xml:space="preserve">BUDESONIDA  200mcg/dosis AERINH  </t>
  </si>
  <si>
    <t>BUDESONIDA  200 mcg/dosis AER INH</t>
  </si>
  <si>
    <t xml:space="preserve">BUDESONIDA </t>
  </si>
  <si>
    <t>200mcg/dosis</t>
  </si>
  <si>
    <t xml:space="preserve">BUDESONIDA  100mcg/dosis SPRNAS  </t>
  </si>
  <si>
    <t>BUDESONIDA 100 mcg/dosis SPR NAS</t>
  </si>
  <si>
    <t>100mcg/dosis</t>
  </si>
  <si>
    <t xml:space="preserve">100mcg/dosis </t>
  </si>
  <si>
    <t xml:space="preserve">SALBUTAMOL (como sulfato)   5mg/ml SOLNBZ  </t>
  </si>
  <si>
    <t>SALBUTAMOL (como sulfato) 5 mg/ml SOL NBZ</t>
  </si>
  <si>
    <t xml:space="preserve">SALBUTAMOL (como sulfato)  </t>
  </si>
  <si>
    <t>SOLNBZ</t>
  </si>
  <si>
    <t xml:space="preserve">SALBUTAMOL(como sulfato) 100mcg/dosis AERINH 200-300dosis </t>
  </si>
  <si>
    <t>SALBUTAMOL (como sulfato)  100 mcg/dosis AER INH 200-300 dosis</t>
  </si>
  <si>
    <t>SALBUTAMOL(como sulfato)</t>
  </si>
  <si>
    <t>200-300dosis</t>
  </si>
  <si>
    <t xml:space="preserve"> 100mcg/dosis </t>
  </si>
  <si>
    <t xml:space="preserve"> 200 - 300 dosis </t>
  </si>
  <si>
    <t xml:space="preserve">FLUTICASONA PROPIONATO + SALMETEROL (como xinofoato)  250mcg+25mcg/dosis AERINH  </t>
  </si>
  <si>
    <t>FLUTICASONA PROPIONATO +   SALMETEROL  (como   xinafoato) 250 mcg + 
25 mcg/dosis  AER INH</t>
  </si>
  <si>
    <t xml:space="preserve">FLUTICASONA PROPIONATO + SALMETEROL (como xinofoato) </t>
  </si>
  <si>
    <t>250mcg+25mcg/dosis</t>
  </si>
  <si>
    <t>250mcg + 25 mcg/dosis</t>
  </si>
  <si>
    <t xml:space="preserve">FLUTICASONA PROPIONATO + SALMETEROL (como xinofoato) 500mcg+50mcg/dosis INH  </t>
  </si>
  <si>
    <t>FLUTICASONA + SALMETEROL 500 mcg + 50 mcg/dosis INH</t>
  </si>
  <si>
    <t>FLUTICASONA PROPIONATO + SALMETEROL (como xinofoato)</t>
  </si>
  <si>
    <t>500mcg+50mcg/dosis</t>
  </si>
  <si>
    <t>INH</t>
  </si>
  <si>
    <t>500mcg + 50mcg/dosis</t>
  </si>
  <si>
    <t xml:space="preserve">  INH</t>
  </si>
  <si>
    <t>OTROS MEDICAMENTOS QUE ACTUAN EN LA VIA RESPIRATORIA</t>
  </si>
  <si>
    <t>25.2 OTROS MEDICAMENTOS QUE ACTUAN EN LA VIA RESPIRATORIA</t>
  </si>
  <si>
    <t xml:space="preserve">DEXTROMETORFANO BROMHIDRATO 15mg/5ml LIQORAL  </t>
  </si>
  <si>
    <t>DEXTROMETORFANO BROMHIDRATO 15 mg/5 ml LIQ ORAL</t>
  </si>
  <si>
    <t>DEXTROMETORFANO BROMHIDRATO</t>
  </si>
  <si>
    <t>15mg/5ml</t>
  </si>
  <si>
    <t xml:space="preserve"> 15mg/5ml</t>
  </si>
  <si>
    <t xml:space="preserve">GUAIFENESINA 100mg/5ml LIQORAL  </t>
  </si>
  <si>
    <t>GUAIFENESINA   100 mg/5 ml LIQ ORAL</t>
  </si>
  <si>
    <t>GUAIFENESINA</t>
  </si>
  <si>
    <t xml:space="preserve"> 100 mg/5ml</t>
  </si>
  <si>
    <t>SURFACTANTE PULMONAR     SOLINTRAT/SUSINTRAT  6</t>
  </si>
  <si>
    <t>SURFACTANTE PULMONAR SOL INTRAT/SUS INTRAT</t>
  </si>
  <si>
    <t xml:space="preserve">SURFACTANTE PULMONAR   </t>
  </si>
  <si>
    <t>SOLINTRAT/SUSINTRAT</t>
  </si>
  <si>
    <t>SOLUCIONES CORRECTORAS DE TRASTORNOS HIDROELECTROLITICOS Y DEL EQUILIBRIO  ACIDO BASICO</t>
  </si>
  <si>
    <t>26. SOLUCIONES CORRECTORAS DE TRASTORNOS HIDROELECTROLITICOS Y DEL EQUILIBRIO  ACIDO BASICO</t>
  </si>
  <si>
    <t xml:space="preserve">26. SOLUCIONES CORRECTORAS DE TRASTORNOS HIDROELECTROLITICOS Y DEL EQUILIBRIO </t>
  </si>
  <si>
    <t>ACIDO BASICO</t>
  </si>
  <si>
    <t>ORALES</t>
  </si>
  <si>
    <t>26.1 ORALES</t>
  </si>
  <si>
    <t xml:space="preserve">SALES DE REHIDRATACION ORAL 20.5g/L PLV  </t>
  </si>
  <si>
    <t>SALES DE REHIDRATACION ORAL  20.5 g/L PLV</t>
  </si>
  <si>
    <t>SALES DE REHIDRATACION ORAL</t>
  </si>
  <si>
    <t>20.5g/L</t>
  </si>
  <si>
    <t xml:space="preserve"> 20.5g/L</t>
  </si>
  <si>
    <t>PARENTERALES</t>
  </si>
  <si>
    <t>26.2 PARENTERALES</t>
  </si>
  <si>
    <t xml:space="preserve">GLUCOSA   0.333 INY 20ml </t>
  </si>
  <si>
    <t>GLUCOSA 33.3% INY 20 ml</t>
  </si>
  <si>
    <t xml:space="preserve">20ml </t>
  </si>
  <si>
    <t xml:space="preserve">GLUCOSA EN AGUA + SODIO CLORURO  5%+0.9% INY 1L </t>
  </si>
  <si>
    <t>GLUCOSA EN AGUA + SODIO CLORURO  5% + 0.9% INY 1 L</t>
  </si>
  <si>
    <t>5%+0.9%</t>
  </si>
  <si>
    <t xml:space="preserve">5%  + 0.9 % </t>
  </si>
  <si>
    <t xml:space="preserve"> 1 L </t>
  </si>
  <si>
    <t xml:space="preserve">GLUCOSA EN AGUA  0.1 INY 1L </t>
  </si>
  <si>
    <t>GLUCOSA en Agua  0.1 INY 1L</t>
  </si>
  <si>
    <t xml:space="preserve">GLUCOSA EN AGUA </t>
  </si>
  <si>
    <t xml:space="preserve">GLUCOSA EN AGUA  0.05 INY 1L </t>
  </si>
  <si>
    <t>GLUCOSA en Agua   0.05 INY 1 L</t>
  </si>
  <si>
    <t xml:space="preserve">GLUCOSA EN AGUA  0.05 INY 500ml </t>
  </si>
  <si>
    <t>GLUCOSA en Agua   0.05 INY 500 ml</t>
  </si>
  <si>
    <t xml:space="preserve">GLUCOSA EN AGUA   0.5 INY 1L </t>
  </si>
  <si>
    <t>GLUCOSA en Agua  0.5 INY 1L</t>
  </si>
  <si>
    <t xml:space="preserve">GLUCOSA EN AGUA  </t>
  </si>
  <si>
    <t xml:space="preserve">MAGNESIO SULFATO  </t>
  </si>
  <si>
    <t xml:space="preserve">POTASIO CLORURO 0.149 INY 10ml </t>
  </si>
  <si>
    <t>POTASIO CLORURO  14.9% INY 10 ml</t>
  </si>
  <si>
    <t>POTASIO CLORURO</t>
  </si>
  <si>
    <t xml:space="preserve">POTASIO FOSFATO 0.15 INY 20ml </t>
  </si>
  <si>
    <t>POTASIO FOSFATO 0.15 INY 20 ml</t>
  </si>
  <si>
    <t xml:space="preserve">  20ml </t>
  </si>
  <si>
    <t xml:space="preserve">RINGER LACTATO  INY 1L </t>
  </si>
  <si>
    <t>RINGER LACTATO  INY 1 L</t>
  </si>
  <si>
    <t xml:space="preserve">SODIO BICARBONATO  0.084 INY 20ml </t>
  </si>
  <si>
    <t>SODIO BICARBONATO  8.4% INY 20ml</t>
  </si>
  <si>
    <t xml:space="preserve"> 20ml </t>
  </si>
  <si>
    <t xml:space="preserve">SODIO CLORURO  0.009 INY 20ml </t>
  </si>
  <si>
    <t>SODIO CLORURO  0.2 INY 20 ml</t>
  </si>
  <si>
    <t xml:space="preserve">SODIO CLORURO 0.009 INY 1000ml </t>
  </si>
  <si>
    <t>SODIO CLORURO  0.9% INY 1000 ml</t>
  </si>
  <si>
    <t>SODIO CLORURO</t>
  </si>
  <si>
    <t>1000ml</t>
  </si>
  <si>
    <t xml:space="preserve"> 1 000 ml</t>
  </si>
  <si>
    <t xml:space="preserve">SODIO CLORURO   0.009 INY 100ml </t>
  </si>
  <si>
    <t>SODIO CLORURO  0.9% INY 100 ml</t>
  </si>
  <si>
    <t xml:space="preserve">SODIO CLORURO  </t>
  </si>
  <si>
    <t xml:space="preserve"> 100ml </t>
  </si>
  <si>
    <t xml:space="preserve">SODIO CLORURO 0.009 INY 500ml </t>
  </si>
  <si>
    <t>SODIO CLORURO  0.9% INY 500 ml</t>
  </si>
  <si>
    <t xml:space="preserve">SODIO CLORURO  0.2 INY 20ml </t>
  </si>
  <si>
    <t>SODIO CLORURO  0.9% INY 20 ml</t>
  </si>
  <si>
    <t xml:space="preserve"> 20ml</t>
  </si>
  <si>
    <t>DIVERSOS</t>
  </si>
  <si>
    <t>26.3 DIVERSOS</t>
  </si>
  <si>
    <t xml:space="preserve">AGUA PARA INYECCION   INY 2ml </t>
  </si>
  <si>
    <t>AGUA PARA INYECCION  INY 2 ml</t>
  </si>
  <si>
    <t xml:space="preserve">AGUA PARA INYECCION </t>
  </si>
  <si>
    <t xml:space="preserve">2 ml </t>
  </si>
  <si>
    <t xml:space="preserve">AGUA PARA INYECCION   INY 5ml </t>
  </si>
  <si>
    <t>AGUA PARA INYECCION  INY 5 ml</t>
  </si>
  <si>
    <t xml:space="preserve">AGUA PARA INYECCION   INY 10ml </t>
  </si>
  <si>
    <t>AGUA PARA INYECCION  INY 10 ml</t>
  </si>
  <si>
    <t xml:space="preserve">AGUA PARA INYECCION   INY 1L </t>
  </si>
  <si>
    <t>AGUA PARA INYECCION  INY 1 L</t>
  </si>
  <si>
    <t xml:space="preserve">1 L </t>
  </si>
  <si>
    <t>VITAMINAS Y MINERALES</t>
  </si>
  <si>
    <t>27. VITAMINAS Y MINERALES</t>
  </si>
  <si>
    <t xml:space="preserve">ACIDO ASCORBICO 100mg TAB  </t>
  </si>
  <si>
    <t>ACIDO ASCORBICO 100 mg TAB</t>
  </si>
  <si>
    <t xml:space="preserve">ACIDO FOLICO  500mcg(0.5mg) TAB  </t>
  </si>
  <si>
    <t xml:space="preserve">500 mcg (0.5 mg) </t>
  </si>
  <si>
    <t xml:space="preserve">CALCIO GLUCONATO 10%(equiv.8,4mg/mlCa) INY 10ml </t>
  </si>
  <si>
    <t>CALCIO GLUCONATO</t>
  </si>
  <si>
    <t xml:space="preserve">10% (equiv. 8,4 mg/ml Ca) </t>
  </si>
  <si>
    <t xml:space="preserve">   10ml </t>
  </si>
  <si>
    <t xml:space="preserve">COMPLEJO B  TAB  </t>
  </si>
  <si>
    <t>COMPLEJO B TAB</t>
  </si>
  <si>
    <t>COMPLEJO B</t>
  </si>
  <si>
    <t xml:space="preserve">ERGOCALCIFEROL 1,25mg(50000UI) TAB  </t>
  </si>
  <si>
    <t>ERGOCALCIFEROL 1,25 mg (50  000UI)  TAB</t>
  </si>
  <si>
    <t>ERGOCALCIFEROL</t>
  </si>
  <si>
    <t>1,25mg(50000UI)</t>
  </si>
  <si>
    <t xml:space="preserve">  1,25mg (50  000UI)</t>
  </si>
  <si>
    <t xml:space="preserve">ERGOCALCIFEROL 250mcg/mL(10000UI/mL) LIQORAL  </t>
  </si>
  <si>
    <t>ERGOCALCIFEROL 250 mcg/mL (10  000UI/mL)  LIQ ORAL</t>
  </si>
  <si>
    <t>250mcg/mL(10000UI/mL)</t>
  </si>
  <si>
    <t xml:space="preserve"> 250mcg/mL (10  000UI/mL) </t>
  </si>
  <si>
    <t xml:space="preserve">FITOMENADIONA  10mg/ml INY 1ml </t>
  </si>
  <si>
    <t>FITOMENADIONA 10 mg/ml INY 1 ml</t>
  </si>
  <si>
    <t xml:space="preserve">FITOMENADIONA </t>
  </si>
  <si>
    <t xml:space="preserve">HIDROXOCOBALAMINA  1mg/ml INY 1ml </t>
  </si>
  <si>
    <t xml:space="preserve">OLIGOELEMENTOS  SOLUCION   INY 9-10ml </t>
  </si>
  <si>
    <t>OLIGOELEMENTOS SOLUCION   INY 9-10 ml</t>
  </si>
  <si>
    <t xml:space="preserve">OLIGOELEMENTOS  SOLUCION </t>
  </si>
  <si>
    <t>9-10ml</t>
  </si>
  <si>
    <t xml:space="preserve"> 9 - 10ml</t>
  </si>
  <si>
    <t xml:space="preserve">PIRIDOXINA CLORHIDRATO   100mg/ml INY 3ml </t>
  </si>
  <si>
    <t>PIRIDOXINA CLORHIDRATO  100 mg/ml INY 3 ml</t>
  </si>
  <si>
    <t xml:space="preserve">PIRIDOXINA CLORHIDRATO  </t>
  </si>
  <si>
    <t xml:space="preserve">  3 ml</t>
  </si>
  <si>
    <t xml:space="preserve">TIAMINA CLORHIDRATO  100mg TAB  </t>
  </si>
  <si>
    <t>TIAMINA CLORHIDRATO 100 mg TAB</t>
  </si>
  <si>
    <t xml:space="preserve">TIAMINA CLORHIDRATO </t>
  </si>
  <si>
    <t xml:space="preserve">VITAMINAS PARA NUTRIC. PARENT.  ADULTOS    </t>
  </si>
  <si>
    <t>VITAMINAS PARA NUTRIC. PARENT.  ADULTOS  INY AMP/VIAL</t>
  </si>
  <si>
    <t xml:space="preserve">VITAMINAS PARA NUTRIC. PARENT.  PEDIÁTRICA    </t>
  </si>
  <si>
    <t>VITAMINAS PARA NUTRIC. PARENT.  PEDIÁTRICA  INY AMP/VIAL</t>
  </si>
  <si>
    <t xml:space="preserve">ZINC SULFATO 0.0088 INY  </t>
  </si>
  <si>
    <t>ZINC SULFATO  0.0088 INY</t>
  </si>
  <si>
    <t>ZINC SULFATO</t>
  </si>
  <si>
    <t>MEDICAMENTOS PARA CONDICIONES EN OIDO,NARIZ Y GARGANTA EN NIÑOS</t>
  </si>
  <si>
    <t>28. MEDICAMENTOS PARA CONDICIONES EN OIDO,NARIZ Y GARGANTA EN NIÑOS</t>
  </si>
  <si>
    <t xml:space="preserve">BUDESOMIDA  100mcg SPRNAS  </t>
  </si>
  <si>
    <t xml:space="preserve">BUDESOMIDA </t>
  </si>
  <si>
    <t xml:space="preserve">CIPROFLOXACINO (como clorhidrato) 0.003 SOLOTI  </t>
  </si>
  <si>
    <t>CIPROFLOXACINO (como clorhidrato) 0.3% SOL OTI</t>
  </si>
  <si>
    <t>MEDICAMENTOS ESPECIFICOS PARA CUIDADO NEONATAL</t>
  </si>
  <si>
    <t>29. MEDICAMENTOS ESPECIFICOS PARA CUIDADO NEONATAL</t>
  </si>
  <si>
    <t>MEDICAMENTOSADMINISTRADOS AL NEONATO</t>
  </si>
  <si>
    <t>29.01 MEDICAMENTOSADMINISTRADOS AL NEONATO</t>
  </si>
  <si>
    <t>29. MEDICAMENTOSADMINISTRADOS AL NEONATO</t>
  </si>
  <si>
    <t xml:space="preserve">CAFEINA CITRATO 20mg/ml(equiv10mgcafeina/ml) INY  </t>
  </si>
  <si>
    <t>CAFEINA CITRATO 20 mg/ml (Equiv. 10mg cafeína/ml) INY</t>
  </si>
  <si>
    <t>20mg/ml(equiv10mgcafeina/ml)</t>
  </si>
  <si>
    <t>20mg/ml (equiv 10mg cafeina/ml)</t>
  </si>
  <si>
    <t xml:space="preserve">CAFEINA CITRATO 20mg/ml(equiv10mgcafeina/ml) LIQORAL  </t>
  </si>
  <si>
    <t>CAFEINA CITRATO 20 mg/ml (Equiv. 10mg cafeína/ml) LIQ ORAL</t>
  </si>
  <si>
    <t>MEDICAMENTOS PARA ENFERMEDADES ARTICULARES</t>
  </si>
  <si>
    <t>30  MEDICAMENTOS PARA ENFERMEDADES ARTICULARES</t>
  </si>
  <si>
    <t>ANTIGOTOSOS</t>
  </si>
  <si>
    <t>30.1 ANTIGOTOSOS</t>
  </si>
  <si>
    <t xml:space="preserve">ALOPURINOL 100mg TAB  </t>
  </si>
  <si>
    <t>ALOPURINOL 100 mg TAB</t>
  </si>
  <si>
    <t>ALOPURINOL</t>
  </si>
  <si>
    <t xml:space="preserve">ALOPURINOL  300mg TAB  </t>
  </si>
  <si>
    <t>ALOPURINOL 300 mg TAB</t>
  </si>
  <si>
    <t xml:space="preserve">COLCHICINA  500mcg(0.5mg) TAB  </t>
  </si>
  <si>
    <t>COLCHICINA 500 mcg (0.5 mg) TAB</t>
  </si>
  <si>
    <t xml:space="preserve"> 500mcg (0.5mg)</t>
  </si>
  <si>
    <t xml:space="preserve">CALCIO CITRATO + VITAMINA D3  1500mg+200UI TAB  </t>
  </si>
  <si>
    <t>1500mg+200UI</t>
  </si>
  <si>
    <t>1500 mg+200 UI</t>
  </si>
  <si>
    <t>ANTIRREUMATICOS MODIFICADORES DE LA ENFERMERDAD</t>
  </si>
  <si>
    <t>30.2 ANTIRREUMATICOS MODIFICADORES DE LA ENFERMERDAD</t>
  </si>
  <si>
    <t xml:space="preserve">AZATIOPRINA  50mg TAB  </t>
  </si>
  <si>
    <t xml:space="preserve">HIDROXICLOROQUINA SULFATO   400mg(equiv.310mghidroxicloroquina) TAB  </t>
  </si>
  <si>
    <t>HIDROXICLOROQUINA SULFATO 400 mg  
(equiv.  310 mg   hidroxicloroquina) TAB</t>
  </si>
  <si>
    <t xml:space="preserve">HIDROXICLOROQUINA SULFATO  </t>
  </si>
  <si>
    <t>400mg(equiv.310mghidroxicloroquina)</t>
  </si>
  <si>
    <t>400mg  (equiv.  310mg   hidroxicloroquina)</t>
  </si>
  <si>
    <t xml:space="preserve">PENICILAMINA   250mg TAB  </t>
  </si>
  <si>
    <t xml:space="preserve">PENICILAMINA  </t>
  </si>
  <si>
    <t xml:space="preserve">SULFASALAZINA   500mg TAB  </t>
  </si>
  <si>
    <t>ARTRITIS JUVENIL</t>
  </si>
  <si>
    <t>30.3 ARTRITIS JUVENIL</t>
  </si>
  <si>
    <t xml:space="preserve">ACIDO ACETIL SALICILICO 500mg TAB  </t>
  </si>
  <si>
    <t>MEDICAMENTOS ANTIVERTIGINOSOS</t>
  </si>
  <si>
    <t>31 MEDICAMENTOS ANTIVERTIGINOSOS</t>
  </si>
  <si>
    <t xml:space="preserve">DIMENHIDRINATO 10mg/ml INY 5ml </t>
  </si>
  <si>
    <t>DIMENHIDRINATO</t>
  </si>
  <si>
    <t xml:space="preserve">DIMENHIDRINATO 50mg TAB  </t>
  </si>
  <si>
    <t>UROLOGICOS</t>
  </si>
  <si>
    <t>32 UROLOGIA</t>
  </si>
  <si>
    <t>31. UROLOGICOS</t>
  </si>
  <si>
    <t>32 MEDICAMENTOS UTILIZADOS EN HIPERTROFIA BENIGNA DE PROSTATA</t>
  </si>
  <si>
    <t>MEDICAMENTOS UTILIZADOS EN HIPERTROFIA BENIGNA DE PROSTATA</t>
  </si>
  <si>
    <t>DOXAZOSINA 4mg TABLIBMOD  6</t>
  </si>
  <si>
    <t>DOXAZOSINA 4 mg TAB LIB PRO</t>
  </si>
  <si>
    <t>32.1 MEDICAMENTOS UTILIZADOS EN HIPERTROFIA BENIGNA DE PROSTATA</t>
  </si>
  <si>
    <t xml:space="preserve">FINASTERIDA  5mg TAB  </t>
  </si>
  <si>
    <t>FINASTERIDA 5 mg TAB</t>
  </si>
  <si>
    <t xml:space="preserve">FINASTERIDA </t>
  </si>
  <si>
    <t xml:space="preserve">TAMSULOSINA CLORHIDRATO   400mcg(0.4mg) TAB  </t>
  </si>
  <si>
    <t>TAMSULOSINA CLORHIDRATO 400 mcg (0,4 mg) TAB</t>
  </si>
  <si>
    <t xml:space="preserve">TAMSULOSINA CLORHIDRATO  </t>
  </si>
  <si>
    <t>400mcg(0.4mg)</t>
  </si>
  <si>
    <t>400 mcg (0.4mg)</t>
  </si>
  <si>
    <t>ANALGESICOS Y ANTIESPASMODICOS DE VIAS URINARIAS</t>
  </si>
  <si>
    <t>32,2 ANALGESICOS Y ANTIESPASMODICOS DE VIAS URINARIAS</t>
  </si>
  <si>
    <t>32,1 ANALGESICOS Y ANTIESPASMODICOS DE VIAS URINARIAS</t>
  </si>
  <si>
    <t xml:space="preserve">FENAZOPIRIDINA  100mg TAB  </t>
  </si>
  <si>
    <t>FENAZOPIRIDINA 100 mg TAB</t>
  </si>
  <si>
    <t xml:space="preserve">FLAVOXATO CLORHIDRATO 200mg TAB  </t>
  </si>
  <si>
    <t>FLAVOXATO CLORHIDRATO 200 mg TAB</t>
  </si>
  <si>
    <t>FLAVOXATO CLORHIDRATO</t>
  </si>
  <si>
    <t xml:space="preserve">200mg </t>
  </si>
  <si>
    <t>PARA DISFUNCION ERECTIL</t>
  </si>
  <si>
    <t>32,3 PARA DISFUNCION ERECTIL</t>
  </si>
  <si>
    <t>32,2 PARA DISFUNCION ERECTIL</t>
  </si>
  <si>
    <t>TADALAFILO  20mg TAB  6</t>
  </si>
  <si>
    <t>TADALAFILO  20 mg TAB</t>
  </si>
  <si>
    <t>VEJIGA HIPERACTIVA</t>
  </si>
  <si>
    <t>32.4 VEJIGA HIPERACTIVA</t>
  </si>
  <si>
    <t>32.3 VEJIGA HIPERACTIVA</t>
  </si>
  <si>
    <t>SOLIFENACINA 5mg TAB  6</t>
  </si>
  <si>
    <t>SOLIFENACINA 5 mg TAB</t>
  </si>
  <si>
    <t>TOLTERODINA  4mg TAB  6</t>
  </si>
  <si>
    <t>TOLTERODINA 4 mg TAB</t>
  </si>
  <si>
    <t xml:space="preserve">TOLTERODINA </t>
  </si>
  <si>
    <t xml:space="preserve">4 mg </t>
  </si>
  <si>
    <t>NUTRIENTES ENTERALES</t>
  </si>
  <si>
    <t>33. NUTRIENTES ENTERALES</t>
  </si>
  <si>
    <t xml:space="preserve">GLUTAMINA LIBRE 0.2 INY  </t>
  </si>
  <si>
    <t>GLUTAMINA LIBRE 0.2 INY</t>
  </si>
  <si>
    <t xml:space="preserve">MODULO PROTEICO DE PROTEÍNAS  75-95% PLV Kg </t>
  </si>
  <si>
    <t>MODULO PROTEICO DE PROTEINAS 75-95% PLV Kg</t>
  </si>
  <si>
    <t xml:space="preserve">MODULO PROTEICO DE PROTEÍNAS </t>
  </si>
  <si>
    <t xml:space="preserve">75 -95% </t>
  </si>
  <si>
    <t xml:space="preserve">Kg </t>
  </si>
  <si>
    <t xml:space="preserve">NUTRIENTE ENTERAL HIPERTONICO POLIMERICO  PLV Kg </t>
  </si>
  <si>
    <t>NUTRIENTE ENTERAL HIPERTÓNICO  POLIMÉRICO PLV Kg</t>
  </si>
  <si>
    <t>NUTRIENTE ENTERAL HIPERTONICO POLIMERICO</t>
  </si>
  <si>
    <t xml:space="preserve">  PLV</t>
  </si>
  <si>
    <t xml:space="preserve">NUTRIENTE ENTERAL ISOTONICO  SOL Litro </t>
  </si>
  <si>
    <t>NUTRIENTE ENTERAL ISOTÓNICO  SOL Litro</t>
  </si>
  <si>
    <t>NUTRIENTE ENTERAL ISOTONICO</t>
  </si>
  <si>
    <t xml:space="preserve">NUTRIENTE ENTERAL PARA PACIENTES DIABETICOS   PLV Kg </t>
  </si>
  <si>
    <t>NUTRIENTE ENTERAL PARA PACIENTE DIABÉTICO  PLV Kg</t>
  </si>
  <si>
    <t xml:space="preserve">NUTRIENTE ENTERAL PARA PACIENTES DIABETICOS </t>
  </si>
  <si>
    <t xml:space="preserve">NUTRIENTE ENTERAL PARA ENFERMEDAD OBSTRUCTIVA CRONICA  SOL Litro </t>
  </si>
  <si>
    <t>NUTRIENTE ENTERAL PARA ENFERMEDAD  OBSTRUCTIVA CRÓNICA  SOL Litro</t>
  </si>
  <si>
    <t>NUTRIENTE ENTERAL PARA ENFERMEDAD OBSTRUCTIVA CRONICA</t>
  </si>
  <si>
    <t xml:space="preserve">NUTRIENTE ENTERAL PARA INSUFICIENCIA RENAL EN DIALISIS   SOL Litro </t>
  </si>
  <si>
    <t>NUTRIENTE ENTERAL PARA INSUFICIENCIA RENAL EN DIÁLISIS  SOL Litro</t>
  </si>
  <si>
    <t xml:space="preserve">NUTRIENTE ENTERAL PARA INSUFICIENCIA RENAL EN DIALISIS </t>
  </si>
  <si>
    <t xml:space="preserve">NUTRIENTE ENTERAL PARA INSUFICIENCIA RENAL PRE DIALISIS    SOL Litro </t>
  </si>
  <si>
    <t>NUTRIENTE ENTERAL PARA INSUFICIENCIA RENAL PRE - DIÁLISIS  SOL Litro</t>
  </si>
  <si>
    <t xml:space="preserve">NUTRIENTE ENTERAL PARA INSUFICIENCIA RENAL PRE DIALISIS  </t>
  </si>
  <si>
    <t xml:space="preserve">NUTRIENTE ENTERAL PEPTIDICO  SOL Litro </t>
  </si>
  <si>
    <t>NUTRIENTE ENTERAL PEPTÍDICO  SOL Litro</t>
  </si>
  <si>
    <t>NUTRIENTE ENTERAL PEPTIDICO</t>
  </si>
  <si>
    <t xml:space="preserve">NUTRIENTE ENTERAL POLIMERICO PEDIATRICO    SOL Litro </t>
  </si>
  <si>
    <t>NUTRIENTE ENTERAL POLIMÉRICO PEDIÁTRICO  SOL Litro</t>
  </si>
  <si>
    <t xml:space="preserve">NUTRIENTE ENTERAL POLIMERICO PEDIATRICO  </t>
  </si>
  <si>
    <t xml:space="preserve">NUTRIENTE ENTERAL REFORZADO CON INMUNONUTRIENTE  PLV Kg </t>
  </si>
  <si>
    <t>NUTRIENTE ENTERAL REFORZADO CON INMUNONUTRIENTE  PLV Kg</t>
  </si>
  <si>
    <t>SOLUCIONES PARA NUTRICION PARENTERAL</t>
  </si>
  <si>
    <t>33. 1 SOLUCIONES PARA NUTRICION PARENTERAL</t>
  </si>
  <si>
    <t xml:space="preserve">AMINOACIDOS FÓRMULA PEDIATRICA   0.1 SOL  </t>
  </si>
  <si>
    <t>AMINOACIDOS FORMULA PEDIATRICA 0.1 SOL</t>
  </si>
  <si>
    <t xml:space="preserve">AMINOACIDOS FÓRMULA PEDIATRICA  </t>
  </si>
  <si>
    <t xml:space="preserve">AMINOACIDOS  CON ELECTROLITOS   10-15% INY  </t>
  </si>
  <si>
    <t>AMINOACIDOS CON ELECTROLITOS  10 -15% INY</t>
  </si>
  <si>
    <t xml:space="preserve">AMINOACIDOS  CON ELECTROLITOS  </t>
  </si>
  <si>
    <t xml:space="preserve"> 10 - 15%</t>
  </si>
  <si>
    <t xml:space="preserve">AMINOACIDOS SIN ELECTROLITOS  10-15% INY  </t>
  </si>
  <si>
    <t>AMINOACIDOS SIN ELECTROLITOS  10 -15% INY FCO</t>
  </si>
  <si>
    <t xml:space="preserve">AMINOACIDOS SIN ELECTROLITOS PARA INSUFICIENCIA HEPATICA 0.08 INY  </t>
  </si>
  <si>
    <t>AMINOÁCIDOS S/E PARA INSUFICIENCIA HEPATICA 0.08 INY FCO</t>
  </si>
  <si>
    <t>AMINOACIDOS SIN ELECTROLITOS PARA INSUFICIENCIA HEPATICA</t>
  </si>
  <si>
    <t xml:space="preserve">AMINOACIDOS SIN ELECTROLITOS PARA INSUFICIENCIA RENAL 0.07 INY  </t>
  </si>
  <si>
    <t>AMINOÁCIDOS S/E PARA INSUFICIENCIA RENAL 0.07 INY FCO</t>
  </si>
  <si>
    <t>AMINOACIDOS SIN ELECTROLITOS PARA INSUFICIENCIA RENAL</t>
  </si>
  <si>
    <t xml:space="preserve">LIPIDOS INTRAVENOSOS 0.2 INY 500ml </t>
  </si>
  <si>
    <t>LIPIDOS INTRAVENOSOS  0.2 INY 500 ml</t>
  </si>
  <si>
    <t>LIPIDOS INTRAVENOSOS</t>
  </si>
  <si>
    <t>HIPOCLORITO DE SODIO 0.1 SOL</t>
  </si>
  <si>
    <t>DIGLUCONATO DE CLORHEXIDINA 0.0012 FCO</t>
  </si>
  <si>
    <t>AGALSIDASA BETA 35 mg INY</t>
  </si>
  <si>
    <t>ETOSUXIMIDA 250 mg  TAB</t>
  </si>
  <si>
    <t>CETUXIMAB 100 mg INY</t>
  </si>
  <si>
    <t>INTERFERON PEGILADO ALFA 2 a 180 mcg INY</t>
  </si>
  <si>
    <t>IXABEPILONE 45 mg INY</t>
  </si>
  <si>
    <t>IXABEPILONE 15mg INY</t>
  </si>
  <si>
    <t>LEUCOVORINA CÁLCICA 50 mg TAB</t>
  </si>
  <si>
    <t>MAGNESIO SULFATO 12.32 - 20% INY AMP</t>
  </si>
  <si>
    <t>SEVELAMERO 800 mg TAB</t>
  </si>
  <si>
    <t>VACUNA  CONTRA LA POLIOMIELITIS  (IPV)   INY</t>
  </si>
  <si>
    <t>PARICALCITOL 5 mcg/ml INY</t>
  </si>
  <si>
    <t>PARICALCITOL 2mcg TAB</t>
  </si>
  <si>
    <t>ALCOHOL ETILICO 70º SOL TOP</t>
  </si>
  <si>
    <t>HIDROXIPROPIL METILCELULOSA 3 mg GEL OFTALMICO</t>
  </si>
  <si>
    <t>IOBITRIDOL 300 mg/ml  500 ml</t>
  </si>
  <si>
    <t>NUTRIENTE ENTERAL HIPOALERGENICO CON PROTEINAS TOTALMENTE HIDROLIZADAS  PLV Kg</t>
  </si>
  <si>
    <t>ARTEMETERO 80 mg/ml INY</t>
  </si>
  <si>
    <t>ARTESUNATO 250 mg TAB</t>
  </si>
  <si>
    <t>BENZNIDAZOL 100 mg TAB</t>
  </si>
  <si>
    <t>CARVEDILOL 25 mg TAB</t>
  </si>
  <si>
    <t>DAPSONA 100 mg TAB</t>
  </si>
  <si>
    <t>EFAVIRENZ+EMTRICITABINA+TENOFOVIR DISOPROXIL FUMARATO  600mg+200mg + 300 mg TAB</t>
  </si>
  <si>
    <t>GLICEROLTRINITRATO (NITROGLICERINA) 5mg/mL INY 5 ml</t>
  </si>
  <si>
    <t>IVERMECTINA 6 mg TAB</t>
  </si>
  <si>
    <t>LAMOTRIGINA 50 mg TAB</t>
  </si>
  <si>
    <t>MEFLOQUINA (como clorhidato) 250 mg TAB</t>
  </si>
  <si>
    <t>MEPIVACAINA + EPINEFRINA 2% + 1:100,000 INY CARPULA</t>
  </si>
  <si>
    <t>MEPIVACAINA SIN VASOCONSTRICTOR 0.03 INY CARPULA</t>
  </si>
  <si>
    <t>MILTEFOSINA 10 mg TAB</t>
  </si>
  <si>
    <t>PROPAFENONA 150 mg TAB</t>
  </si>
  <si>
    <t>TENOFOVIR DISOPROXIL FUMARATO + EMTRICITABINA  300mg+200mg TAB</t>
  </si>
  <si>
    <t>TIROTROPINA ALFA 0.9 mg INY</t>
  </si>
  <si>
    <t>VERAPAMILO CLORHIDRATO 2.5 mg/mL INY 2 ml</t>
  </si>
  <si>
    <t>VERAPAMILO CLORHIDRATO 80 mg TAB</t>
  </si>
  <si>
    <t>COD</t>
  </si>
  <si>
    <t>PRINCIPIO ACTIVO</t>
  </si>
  <si>
    <t>COD ORIGEN</t>
  </si>
  <si>
    <t>PRODUCTO DELMETABOLISMO ALIMENTARIO</t>
  </si>
  <si>
    <t>NO</t>
  </si>
  <si>
    <t>49.030.057</t>
  </si>
  <si>
    <t>HELIO</t>
  </si>
  <si>
    <t>2 mcg</t>
  </si>
  <si>
    <t xml:space="preserve"> 10 g</t>
  </si>
  <si>
    <t>150ml</t>
  </si>
  <si>
    <t xml:space="preserve"> 150ml</t>
  </si>
  <si>
    <t>60ml</t>
  </si>
  <si>
    <t>CRM</t>
  </si>
  <si>
    <t xml:space="preserve">R 2 </t>
  </si>
  <si>
    <t>R 9</t>
  </si>
  <si>
    <t>ENFERMEDADES INFECCIOSAS, UCI</t>
  </si>
  <si>
    <t>CLASIFICACIÓN DE MEDICAMENTOS POR ORDEN ALFABÉTICO</t>
  </si>
  <si>
    <t>0.5mmol/Ml (1ml contiene 279,32 mg)</t>
  </si>
  <si>
    <r>
      <t>BUPIVACAINA CLORHIDRATO + GLUCOSA</t>
    </r>
    <r>
      <rPr>
        <b/>
        <sz val="11"/>
        <rFont val="Tahoma"/>
        <family val="2"/>
      </rPr>
      <t xml:space="preserve"> (PESADA)</t>
    </r>
  </si>
  <si>
    <r>
      <t xml:space="preserve">NUTRIENTE ENTERAL HIPERTÓNICO  POLIMÉRICO                       </t>
    </r>
    <r>
      <rPr>
        <b/>
        <sz val="11"/>
        <rFont val="Tahoma"/>
        <family val="2"/>
      </rPr>
      <t xml:space="preserve"> </t>
    </r>
  </si>
  <si>
    <t>ONCOLOGIA</t>
  </si>
  <si>
    <t>CANCER RENAL Y TUMORES NEUROENDOCRINOS.</t>
  </si>
  <si>
    <t>ONCOHEMATOLOGIA, REUMATOLOGIA</t>
  </si>
  <si>
    <t>LINFOMAS.</t>
  </si>
  <si>
    <t>DOLOR CRONICO ONCOLOGICO</t>
  </si>
  <si>
    <t>ACROMEGALIA,TUMOR NEUROENDOCRINO.</t>
  </si>
  <si>
    <t xml:space="preserve">TERAPIA DE RESCATE A INFECCIONES POR ACINETOBACTER BAUMANI MULTIRESISTENTE, SIN BACTEREMIA. </t>
  </si>
  <si>
    <t>PROFILAXIS DE RECHAZO DE TRANSPLANTE RENAL CON RIESGO INMUNOLOGICO</t>
  </si>
  <si>
    <t>3 000 000  – 10 000 000 UI</t>
  </si>
  <si>
    <t xml:space="preserve"> USO EN BASEA A GUIA DE PRACTICA CLINICA</t>
  </si>
  <si>
    <t>UROLOGIA,GO,GE,MI.</t>
  </si>
  <si>
    <t>INCONTINENCIA URINARIA, VEJIGA HIPERACTIVA QUE PRESENTA RAM A OXIBUTINA</t>
  </si>
  <si>
    <t>UROLOGIA</t>
  </si>
  <si>
    <t>0</t>
  </si>
  <si>
    <t>DANAZOL</t>
  </si>
  <si>
    <t xml:space="preserve">GLICEROL                   </t>
  </si>
  <si>
    <t xml:space="preserve"> SUP  PEDIATRICO      </t>
  </si>
  <si>
    <t>ENFERMEDADES INFECCIOSAS</t>
  </si>
  <si>
    <t>MANEJO DEL PROGRAMA  VIH/SIDA</t>
  </si>
  <si>
    <t>CANCER DE PROSTATA METASTASICO QUE HAYA RECIBIDO PREVIAMENTE DOCETAXEL</t>
  </si>
  <si>
    <t>ENDOCRINO Y REUMATOLOGIA</t>
  </si>
  <si>
    <t>INTOLERANCIA AL ALENDRONATO ORAL</t>
  </si>
  <si>
    <t>CIRROSIS BILIAR PRIMARIA DIAGNOSTICO CONFIRMADO</t>
  </si>
  <si>
    <t xml:space="preserve">METASTASIS OSEA DE TUMORES SOLIDOS, CANCER DE PULMON Y CANCER DE PROSTATA,OSTEOPENIA CON FACTORES DE RIESGO,ENFERMEDAD DE PAGET DEL HUESO Y OSTEOGENESIS IMPERFECTA. </t>
  </si>
  <si>
    <t>REUMATOLOGIA GASTROENTEROLOGIA Y DERMATOLOGIA</t>
  </si>
  <si>
    <t>ARTRITIS REUMATOIDE Y ARTRITIS SERONEGATIVA , ENFERMEDAD INFLAMATORIA INTESTINAL.</t>
  </si>
  <si>
    <t xml:space="preserve"> ENFERMEDAD HUERFANA .(ENFERMEDAD DE FABRY)</t>
  </si>
  <si>
    <t>ENFERMEDADES INFECCIOSAS,CUIDADOS INTENSIVOS</t>
  </si>
  <si>
    <t>NEUROCRIPTOCCOCOSIS Y LEISHMANIASIS.</t>
  </si>
  <si>
    <t>FALLA TERAPEUTICA AL ONDANSETRON.</t>
  </si>
  <si>
    <t xml:space="preserve">SALUD MENTAL </t>
  </si>
  <si>
    <t xml:space="preserve">PSICOSIS,ESQUIZOFRENIA REFRACTARIA A TRATAMIENTO CONVENCIONAL,TRASTORNO BIPOLAR,NO ES DE PRIMERA LINEA. </t>
  </si>
  <si>
    <t>CANCER DE VEJIGA</t>
  </si>
  <si>
    <t>CANCER DE CUELLO UTERINO.</t>
  </si>
  <si>
    <t>MIELOMA MULTIPLE</t>
  </si>
  <si>
    <t>CANDIDIASIS SISTEMICA, ASPERGILLOSIS INVASIVA,NEUTROPENIA FEBRIL.</t>
  </si>
  <si>
    <t>CANCER DE CABEZA Y CUELLO EPIDERMOIDE LOCALMENTE AVANZADO</t>
  </si>
  <si>
    <t>COLISTIMETATO DE SODIO (COLISTINA)</t>
  </si>
  <si>
    <t>TERAPIA DE RESCATE A INFECCIONES MULTIRESISTENTE, PSEUDOMONA AEROGINOSA,ACINETOBACTER, STENOTROPHOMONA MALTOPHILA,E.COLI Y KLEBSIELLA MULTIRRESISTENTE.</t>
  </si>
  <si>
    <t>TRATAMIENTO Y PROFILAXIS DE HEMORRAGIAS EN PACIENTES CON HEMOFILIA B (DÉFICIT CONGÉNITO DE FACTOR IX).</t>
  </si>
  <si>
    <t>TRATAMIENTO Y PROFILAXIS DE HEMORRAGIAS EN PACIENTES CON HEMOFILIA A (DÉFICIT CONGÉNITO DE FACTOR VIII).</t>
  </si>
  <si>
    <t>CANCER DE PULMON DE CELULAS NO PEQUEÑAS,EN ESTADIO AVANZADO (IIIB/IV) REFRACTARIO ANTRACICLINAS Y TAXANOS.</t>
  </si>
  <si>
    <t>R 1,6,10</t>
  </si>
  <si>
    <t xml:space="preserve">TRATAMIENTO DE HEPATITIS C CRONICA REFRATARIA A TRATAMIENTO ESTANDAR (INTERFERON PEGILADO + RIVAVIRINA) </t>
  </si>
  <si>
    <t>LEUCEMIA MIELOIDE CRONICA CON CROMOSOMA PHILADELFIA POSITIVO.</t>
  </si>
  <si>
    <t>DIABETES INSIPIDA CENTRAL</t>
  </si>
  <si>
    <t>HIPERPLASIA PROSTATICA BENIGNA </t>
  </si>
  <si>
    <t>TRATAMIENTO DE INFECCION POR VIH-SIDA.</t>
  </si>
  <si>
    <t> HEPATITIS B CRONICA (DE LARGO PLAZO) </t>
  </si>
  <si>
    <t>HEMATOLOGIA</t>
  </si>
  <si>
    <t>ANEMIA SECUNDARIA A SINDROME MIELODISPLASICO.</t>
  </si>
  <si>
    <t>TRATAMIENTO EN PRIMERA LINEA PARA PACIENTES CON CANCER DE PULMON NO MICROCITICO (CPNM) CON MUTACIONES  ACTIVADORAS DEL EGFR</t>
  </si>
  <si>
    <t>CG,EME,EI,MI,PE,UCI</t>
  </si>
  <si>
    <t>INFECCIONES CONFIRMADAS POR CULTIVOS DE CEPAS PRODUCTORAS DE BETALACTAMASAS DE ESPECTRO EXTENDIDO (BLEE)</t>
  </si>
  <si>
    <t>INFECCION VIH-1 EN FRACASO O RESISTENCIA A TRATAMIENTO ANTIRETROVIRAL CONVENCIONAL.</t>
  </si>
  <si>
    <t>NEFROLOGIA</t>
  </si>
  <si>
    <t xml:space="preserve">TRATAMIENTO DE LEUCEMIA LINFOCITICA CRONICA (LLC) DE CELULAS B </t>
  </si>
  <si>
    <t>GINECOLOGIA</t>
  </si>
  <si>
    <t>TRATAMIENTO DE INFERTILIDAD</t>
  </si>
  <si>
    <t>CANCER DE MAMA, 2DA LINEA DE TRATAMIENTO.</t>
  </si>
  <si>
    <t>INFECCION POR CITOMEGALOVIRUS (CMV) EN RECEPTORES DE TRASPLANTE DE ORGANOS SOLIDOS.</t>
  </si>
  <si>
    <t>DEFICIENCIA DE LA HORMONA CRECIMIENTO PITUITARIA (ENANISMO PITUITARIO)</t>
  </si>
  <si>
    <t>GASTROENTEROLOGIA,REUMATOLOGIA Y DERMATOLOGIA</t>
  </si>
  <si>
    <t>ENFERMEDAD INFLAMATORIA INTESTINAL.ARTRITIS REUMATOIDE FORMAS REFRACTARIAS.</t>
  </si>
  <si>
    <t>PEDIATRIA</t>
  </si>
  <si>
    <t>SINDROME DE INMUNODEFICIENCIA PRIMARIA</t>
  </si>
  <si>
    <t xml:space="preserve">LEUCEMIA, LINFOMA NO HODGKIN, MELANOMA MALIGNO. </t>
  </si>
  <si>
    <t>NEUROLOGIA</t>
  </si>
  <si>
    <t>ESCLEROSIS MULTIPLE RECURRENTE O SECUNDARIA PROGRESIVA</t>
  </si>
  <si>
    <t xml:space="preserve">ESCLEROSIS MULTIPLE </t>
  </si>
  <si>
    <t>HEPATITS CRONICA C Y B</t>
  </si>
  <si>
    <t>CANCER DE MAMA METASTASICO</t>
  </si>
  <si>
    <t>TRATAMIENTO DE PRIMERA LINEA PARA MIELOMA MULTIPLE,PACIENTES CANDIDATOS A TRASPLANTE .</t>
  </si>
  <si>
    <t>EPILEPSIA GENERALIZADA IDIOPATICA</t>
  </si>
  <si>
    <t>CG,HE,EI,MI,NC,ON,PE,UCI</t>
  </si>
  <si>
    <t>INFECCIONES POR ESTAFILOCOCOS Y ENTEROCOCOS RESISTENTES A VANCOMICINA. RAM SEVERO A VANCOMICINA</t>
  </si>
  <si>
    <t>MANEJO DEL PROGRAMA  VIH/SIDA SEGÚN GPC</t>
  </si>
  <si>
    <t>CG,EI,MI,NC,PE,UCI</t>
  </si>
  <si>
    <t>INFECCIONES POR KLEBSIELLA RESISTENTE A AMIKACINA,CEFTRIAXONA, CEFTAZIDIMA,GENTAMICINA Y OTROS.RESISTENCIA A IMIPENEN.</t>
  </si>
  <si>
    <t>TRATAMIENTO DE LA ANEMIA SINTOMATICA ASOCIADA A LA ENFERMEDAD RENAL CRONICA.</t>
  </si>
  <si>
    <t>LEUCEMIA MIELOIDE CRONICA REFRACTARIA A IMATINIB</t>
  </si>
  <si>
    <t>CANCER DE PANCREAS, PINEOBLASTOMA</t>
  </si>
  <si>
    <t>ALERGIA-INTOLERANCIA A PROTEINAS QUE NO RESPONDE A LOS DIFERENTES HIDROLIZADOS.DESNUTRICION SEVERA. DESNUTRICION CRONICA.</t>
  </si>
  <si>
    <t>2ug</t>
  </si>
  <si>
    <t>NEFROLOGÍA</t>
  </si>
  <si>
    <t>HIPERPARATIROIDISMO SECUNDARIO ASOCIADO A ENFERMEDAD RENAL CRÓNIC (ESTADIO V) EN PACIENTES QUE ESTÉ CONTRAINDICADO EL USO DE QUELANTES CÁLCICOS</t>
  </si>
  <si>
    <t>SE USA PARA TRATAR EL CARCINOMA AVANZADO DE CÉLULAS RENALES</t>
  </si>
  <si>
    <t>INFECCIÓN DEL VIRUS DE LA INMUNODEFICIENCIA HUMANA (VIH</t>
  </si>
  <si>
    <t>OFTAMOLOGIA</t>
  </si>
  <si>
    <t>DEGENERACIÓN MACULAR HÚMEDA RELACIONADA CON LA EDAD (AMD; UNA ENFERMEDAD PROGRESIVA DEL OJO QUE CAUSA LA PÉRDIDA DE LA CAPACIDAD DE VER HACIA ADELANTE Y PUEDE HACER QUE SEA MÁS DIFÍCIL LEER, CONDUCIR O REALIZAR OTRAS ACTIVIDADES COTIDIANAS). </t>
  </si>
  <si>
    <t>ANESTESIOLOGIA</t>
  </si>
  <si>
    <t>SHOCK SEPTICO,TRASPLANTE DE ORGANOS</t>
  </si>
  <si>
    <t>ESQUIZOFRENIA</t>
  </si>
  <si>
    <t>LINFOMAS,ARTRITIS REUMATOIDE REFRACTARIA A TRATAMIENTO CONVENCIONAL</t>
  </si>
  <si>
    <t>HEMATOLOGIA,TRAUMATOLOGIA</t>
  </si>
  <si>
    <t>TROMBOSIS VENOSA PROFUNDA. USO EN BASE A GUIA DE PRACTICA CLINICA.</t>
  </si>
  <si>
    <t>ONCO-HEMATOLOGÌA</t>
  </si>
  <si>
    <t>POLICITEMIA RUBRA VERA</t>
  </si>
  <si>
    <t>HIPERFOSFATEMIA EN ENFERMEDAD RENAL CRÓNICA (ESTADIO V) EN PACIENTES QUE ESTÉ CONTRAINDICADO ELUSO DE QUELANTES DE CÁLCICOS</t>
  </si>
  <si>
    <t xml:space="preserve">TRATAMIENTO DE HEPATITIS CRÓNICA REFRACTARIA A TRATAMIENTO ESTANDAR (INTERFERON PEGILADO + RIVAVIRINA) </t>
  </si>
  <si>
    <t>ONCO-HEMATOLOGÍA</t>
  </si>
  <si>
    <t>HEPATOCARCINOMA , CANCER TERMINAL DE RIÑON Y CANCER DE TIROIDES AVANZADO O RECURRENTE.</t>
  </si>
  <si>
    <t> DISFUNCIÓN ERÉCTIL , HPB</t>
  </si>
  <si>
    <t>PACIENTES CON ASTROCITOMA,GLIOBASTOMA.</t>
  </si>
  <si>
    <t>REINFARTO POR TROMBOSIS DE STENT.PACIENTES CON RIESGO INCREMENTADO PARA TROMBOSIS DE STENT.PACIENTES CON INFARTO ST NO REVASCULARIZADO.</t>
  </si>
  <si>
    <t>REUMATOLOGÍA</t>
  </si>
  <si>
    <t>ARTRITIS REUMATOIDE QUE NO TOLERAN O HAN FRACASADO A FARMACOS MODIFICADORES DE LA ENFERMEDAD (FAMES) Y A ANTITNF.</t>
  </si>
  <si>
    <t>CANCER DE MAMA AVANZADO</t>
  </si>
  <si>
    <t>LEUCEMIA MIELOIDE AGUDA QUE NO TOLERA ANTRACLICLINAS</t>
  </si>
  <si>
    <t>NEFROLOGÍA Y ENFERMEDDES INFECCIOSAS</t>
  </si>
  <si>
    <t>RECEPTORES DE TRANSPLANTE RENAL QUE DESARROLLAN INFECCIÓN POR CITOMEGALOVIRUS (CMV) Y EI</t>
  </si>
  <si>
    <t>CÁNCER DE PULMÓN DE CÉLULAS NO PEQUEÑAS QUE SE HA ESPARCIDO A LOS TEJIDOS CERCANOS O A OTRAS PARTES DEL CUERPO.</t>
  </si>
  <si>
    <t> INFECCIONES MICÓTICAS GRAVES COMO ASPERGILOSIS INVASIVA </t>
  </si>
  <si>
    <t xml:space="preserve"> SUP PEDIATRICO</t>
  </si>
  <si>
    <t>or</t>
  </si>
  <si>
    <t>Cuenta de Prin Activo</t>
  </si>
  <si>
    <t>(en blanco)</t>
  </si>
  <si>
    <t>TOP</t>
  </si>
  <si>
    <t xml:space="preserve">MEPIVACAINA + EPINEFRINA </t>
  </si>
  <si>
    <t xml:space="preserve">2% + 1:100,000 </t>
  </si>
  <si>
    <t xml:space="preserve">MEPIVACAINA SIN VASOCONSTRICTOR </t>
  </si>
  <si>
    <t>2.MEDICAMENTOS PARA EL DOLOR Y CUIDADOS PALIATIVOS</t>
  </si>
  <si>
    <t>100  mg</t>
  </si>
  <si>
    <t>6.2.2.8 OTROS ANTIBACTERIANOS</t>
  </si>
  <si>
    <t>GRAN LIB MOD</t>
  </si>
  <si>
    <t>EFAVIRENZ+EMTRICITABINA+TENOFOVIR DISOPROXIL FUMARATO</t>
  </si>
  <si>
    <t xml:space="preserve"> 600mg+200mg + 300 mg</t>
  </si>
  <si>
    <t xml:space="preserve">TENOFOVIR DISOPROXIL FUMARATO + EMTRICITABINA  </t>
  </si>
  <si>
    <t xml:space="preserve">300mg+200mg </t>
  </si>
  <si>
    <t xml:space="preserve">DACLATASVIR </t>
  </si>
  <si>
    <t xml:space="preserve">MILTEFOSINA </t>
  </si>
  <si>
    <t xml:space="preserve">ARTEMETERO </t>
  </si>
  <si>
    <t xml:space="preserve">MEFLOQUINA (como clorhidato) </t>
  </si>
  <si>
    <t>8.1.3 OTROS INMUNOSUPRESORES</t>
  </si>
  <si>
    <t xml:space="preserve"> 15mg</t>
  </si>
  <si>
    <t xml:space="preserve"> 45 mg</t>
  </si>
  <si>
    <t xml:space="preserve"> 0.9 mg</t>
  </si>
  <si>
    <t>8.6 ANTIBIOTICOS ANTITUMORALES</t>
  </si>
  <si>
    <t>8.7 CITOPROTECTORES</t>
  </si>
  <si>
    <t>8.8 ENZIMAS E INHIBIDORES ENZIMATICOS</t>
  </si>
  <si>
    <t>8.9 OTROS</t>
  </si>
  <si>
    <t xml:space="preserve"> 5mg/mL </t>
  </si>
  <si>
    <t xml:space="preserve"> 2.5 mg/mL</t>
  </si>
  <si>
    <t xml:space="preserve"> 80 mg </t>
  </si>
  <si>
    <t xml:space="preserve">12.5 ANTITROMBOTICOS </t>
  </si>
  <si>
    <t xml:space="preserve">IOBITRIDOL </t>
  </si>
  <si>
    <t xml:space="preserve">300 mg/ml  </t>
  </si>
  <si>
    <t>14.3 MEDICAMENTOS PARA AYUDA AL DIAGNOSTICO</t>
  </si>
  <si>
    <t xml:space="preserve">DIGLUCONATO DE CLORHEXIDINA </t>
  </si>
  <si>
    <t xml:space="preserve">HIPOCLORITO DE SODIO </t>
  </si>
  <si>
    <t xml:space="preserve">INTERFERON PEGILADO ALFA </t>
  </si>
  <si>
    <t xml:space="preserve">2 a 180 mcg </t>
  </si>
  <si>
    <t>17.7 MEDICAMENTOS ANTIHEMORROIDALES</t>
  </si>
  <si>
    <t>17.8 RELAJANTE INTESTINAL</t>
  </si>
  <si>
    <t>17.9 GASTROCINETICOS Y COLELITOLITICO</t>
  </si>
  <si>
    <t>1500mg + 400 UI</t>
  </si>
  <si>
    <t xml:space="preserve"> 3 mg</t>
  </si>
  <si>
    <t>OFT</t>
  </si>
  <si>
    <t>21.8 LUBRICANTE OCULAR</t>
  </si>
  <si>
    <t>21.9 AGENTES ANTINEOVASCULARIZACION</t>
  </si>
  <si>
    <t xml:space="preserve">PARICALCITOL </t>
  </si>
  <si>
    <t xml:space="preserve">2mcg </t>
  </si>
  <si>
    <t xml:space="preserve">SEVELAMERO </t>
  </si>
  <si>
    <t xml:space="preserve"> 5 mcg/ml</t>
  </si>
  <si>
    <t xml:space="preserve"> Kg</t>
  </si>
  <si>
    <t xml:space="preserve">NUTRIENTE ENTERAL HIPOALERGENICO CON PROTEINAS TOTALMENTE HIDROLIZADAS </t>
  </si>
  <si>
    <t>33 OTROS</t>
  </si>
  <si>
    <t>33.1 PRODUCTODEL METABOLISMO ALIMENTARIO</t>
  </si>
  <si>
    <t>33.2 RADIOFARMACOS</t>
  </si>
  <si>
    <t>33.3 GASES MEDICINALES</t>
  </si>
  <si>
    <t>CARCINOMA DE CÉLULAS CLARAS AVANZADO O METASTÁSICO (CÁNCER RENAL) Y TUMOR NEUROENDOCRINO.</t>
  </si>
  <si>
    <t>VACUNA INTRAVESICAL  BCG</t>
  </si>
  <si>
    <t>VACUNA INTRAVESICAL BCG</t>
  </si>
  <si>
    <t xml:space="preserve">Presentación </t>
  </si>
  <si>
    <t>ENDOCRINOLOGIA,GASTRO,   CIRUGIA GENERAL,ONCOHEMATOLOGIA,EMERGENCIA,MED INTERNA,UCI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</si>
</sst>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%"/>
    <numFmt numFmtId="166" formatCode="00\ 000\ 000"/>
  </numFmts>
  <fonts count="6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b/>
      <sz val="12"/>
      <color theme="1"/>
      <name val="Calibri"/>
      <family val="2"/>
      <scheme val="minor"/>
    </font>
    <font>
      <sz val="8"/>
      <color rgb="FF002060"/>
      <name val="Tahoma"/>
      <family val="2"/>
    </font>
    <font>
      <b/>
      <sz val="8"/>
      <color rgb="FFFF0000"/>
      <name val="Tahoma"/>
      <family val="2"/>
    </font>
    <font>
      <sz val="8"/>
      <color theme="9"/>
      <name val="Tahoma"/>
      <family val="2"/>
    </font>
    <font>
      <sz val="8"/>
      <color indexed="10"/>
      <name val="Tahoma"/>
      <family val="2"/>
    </font>
    <font>
      <sz val="8"/>
      <color rgb="FF00610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2060"/>
      <name val="Tahoma"/>
      <family val="2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name val="Calibri"/>
      <family val="2"/>
      <scheme val="minor"/>
    </font>
    <font>
      <sz val="11"/>
      <color rgb="FFFFFFFF"/>
      <name val="Times New Roman"/>
      <family val="1"/>
    </font>
    <font>
      <sz val="9"/>
      <name val="Tahoma"/>
      <family val="2"/>
    </font>
    <font>
      <b/>
      <sz val="6"/>
      <color rgb="FF000000"/>
      <name val="Tahoma"/>
      <family val="2"/>
    </font>
    <font>
      <b/>
      <sz val="6"/>
      <color theme="1"/>
      <name val="Tahoma"/>
      <family val="2"/>
    </font>
    <font>
      <sz val="6"/>
      <color rgb="FF000000"/>
      <name val="Tahoma"/>
      <family val="2"/>
    </font>
    <font>
      <sz val="8"/>
      <color rgb="FF000000"/>
      <name val="Tahoma"/>
      <family val="2"/>
    </font>
    <font>
      <sz val="9"/>
      <color theme="1"/>
      <name val="Tahoma"/>
      <family val="2"/>
    </font>
    <font>
      <sz val="8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sz val="14"/>
      <color rgb="FF333333"/>
      <name val="Arial"/>
      <family val="2"/>
    </font>
    <font>
      <sz val="9"/>
      <color rgb="FF333333"/>
      <name val="Arial"/>
      <family val="2"/>
    </font>
    <font>
      <sz val="10"/>
      <color theme="1"/>
      <name val="Arial Narrow"/>
      <family val="2"/>
    </font>
    <font>
      <sz val="11"/>
      <color theme="1"/>
      <name val="Tahoma"/>
      <family val="2"/>
    </font>
    <font>
      <b/>
      <sz val="12"/>
      <color theme="1"/>
      <name val="Arial Narrow"/>
      <family val="2"/>
    </font>
    <font>
      <b/>
      <sz val="11"/>
      <color theme="1"/>
      <name val="Tahoma"/>
      <family val="2"/>
    </font>
    <font>
      <b/>
      <sz val="11"/>
      <color theme="0"/>
      <name val="Tahoma"/>
      <family val="2"/>
    </font>
    <font>
      <sz val="10"/>
      <color rgb="FF333399"/>
      <name val="Arial Narrow"/>
      <family val="2"/>
    </font>
    <font>
      <sz val="10"/>
      <color rgb="FF333399"/>
      <name val="Tahoma"/>
      <family val="2"/>
    </font>
    <font>
      <b/>
      <i/>
      <sz val="8"/>
      <color theme="1"/>
      <name val="Tahoma"/>
      <family val="2"/>
    </font>
    <font>
      <sz val="10"/>
      <color rgb="FF000000"/>
      <name val="Arial Narrow"/>
      <family val="2"/>
    </font>
    <font>
      <sz val="8"/>
      <color rgb="FF333399"/>
      <name val="Tahoma"/>
      <family val="2"/>
    </font>
    <font>
      <i/>
      <sz val="10"/>
      <color theme="1"/>
      <name val="Tahoma"/>
      <family val="2"/>
    </font>
    <font>
      <i/>
      <sz val="8"/>
      <color theme="1"/>
      <name val="Tahoma"/>
      <family val="2"/>
    </font>
    <font>
      <sz val="8"/>
      <color theme="1"/>
      <name val="Arial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b/>
      <i/>
      <sz val="8"/>
      <color rgb="FFFF0000"/>
      <name val="Tahoma"/>
      <family val="2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b/>
      <sz val="12"/>
      <color theme="1"/>
      <name val="Tahoma"/>
      <family val="2"/>
    </font>
    <font>
      <b/>
      <sz val="11.5"/>
      <color theme="1"/>
      <name val="Tahoma"/>
      <family val="2"/>
    </font>
    <font>
      <b/>
      <sz val="9"/>
      <name val="Tahoma"/>
      <family val="2"/>
    </font>
    <font>
      <b/>
      <sz val="9.5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</patternFill>
    </fill>
    <fill>
      <patternFill patternType="solid">
        <fgColor theme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9" fontId="8" fillId="0" borderId="0" applyFont="0" applyFill="0" applyBorder="0" applyAlignment="0" applyProtection="0"/>
    <xf numFmtId="0" fontId="9" fillId="9" borderId="0" applyNumberFormat="0" applyBorder="0" applyAlignment="0" applyProtection="0"/>
    <xf numFmtId="0" fontId="2" fillId="0" borderId="0"/>
    <xf numFmtId="0" fontId="61" fillId="0" borderId="0" applyNumberFormat="0" applyFill="0" applyBorder="0" applyAlignment="0" applyProtection="0"/>
  </cellStyleXfs>
  <cellXfs count="88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9" fontId="1" fillId="0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1" fillId="7" borderId="1" xfId="1" applyFont="1" applyFill="1" applyBorder="1" applyAlignment="1" applyProtection="1">
      <alignment horizontal="left" vertical="center" wrapText="1"/>
    </xf>
    <xf numFmtId="9" fontId="1" fillId="7" borderId="1" xfId="1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" fillId="3" borderId="2" xfId="1" applyFont="1" applyFill="1" applyBorder="1" applyAlignment="1" applyProtection="1">
      <alignment horizontal="left" vertical="center" wrapText="1"/>
    </xf>
    <xf numFmtId="0" fontId="1" fillId="3" borderId="1" xfId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top"/>
    </xf>
    <xf numFmtId="10" fontId="1" fillId="0" borderId="1" xfId="1" applyNumberFormat="1" applyFont="1" applyFill="1" applyBorder="1" applyAlignment="1">
      <alignment horizontal="center" vertical="center"/>
    </xf>
    <xf numFmtId="9" fontId="1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 wrapText="1"/>
    </xf>
    <xf numFmtId="49" fontId="1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1" fillId="3" borderId="0" xfId="0" applyFont="1" applyFill="1" applyAlignment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Border="1" applyAlignment="1"/>
    <xf numFmtId="0" fontId="4" fillId="3" borderId="0" xfId="0" applyFont="1" applyFill="1" applyAlignment="1"/>
    <xf numFmtId="0" fontId="1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/>
    <xf numFmtId="0" fontId="4" fillId="3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11" fillId="3" borderId="1" xfId="1" applyFont="1" applyFill="1" applyBorder="1" applyAlignment="1">
      <alignment horizontal="center" vertical="center"/>
    </xf>
    <xf numFmtId="9" fontId="1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1" fillId="3" borderId="0" xfId="0" applyFont="1" applyFill="1" applyBorder="1"/>
    <xf numFmtId="0" fontId="11" fillId="3" borderId="0" xfId="0" applyFont="1" applyFill="1"/>
    <xf numFmtId="0" fontId="14" fillId="3" borderId="0" xfId="0" applyFont="1" applyFill="1"/>
    <xf numFmtId="9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1" fillId="3" borderId="1" xfId="0" applyFont="1" applyFill="1" applyBorder="1"/>
    <xf numFmtId="0" fontId="1" fillId="3" borderId="4" xfId="0" applyFont="1" applyFill="1" applyBorder="1"/>
    <xf numFmtId="0" fontId="11" fillId="3" borderId="1" xfId="1" applyFont="1" applyFill="1" applyBorder="1" applyAlignment="1">
      <alignment horizontal="center" vertical="center" wrapText="1"/>
    </xf>
    <xf numFmtId="10" fontId="1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1" fillId="3" borderId="1" xfId="1" applyNumberFormat="1" applyFont="1" applyFill="1" applyBorder="1" applyAlignment="1">
      <alignment horizontal="center" vertical="center"/>
    </xf>
    <xf numFmtId="0" fontId="1" fillId="10" borderId="1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10" borderId="1" xfId="3" applyFont="1" applyFill="1" applyBorder="1" applyAlignment="1">
      <alignment vertical="center"/>
    </xf>
    <xf numFmtId="0" fontId="1" fillId="10" borderId="1" xfId="3" applyFont="1" applyFill="1" applyBorder="1" applyAlignment="1">
      <alignment horizontal="left" wrapText="1"/>
    </xf>
    <xf numFmtId="0" fontId="1" fillId="10" borderId="4" xfId="3" applyFont="1" applyFill="1" applyBorder="1" applyAlignment="1"/>
    <xf numFmtId="0" fontId="1" fillId="10" borderId="0" xfId="3" applyFont="1" applyFill="1" applyAlignment="1"/>
    <xf numFmtId="0" fontId="4" fillId="3" borderId="4" xfId="0" applyFont="1" applyFill="1" applyBorder="1" applyAlignment="1"/>
    <xf numFmtId="0" fontId="1" fillId="3" borderId="4" xfId="0" applyFont="1" applyFill="1" applyBorder="1" applyAlignment="1"/>
    <xf numFmtId="0" fontId="3" fillId="3" borderId="9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Alignment="1"/>
    <xf numFmtId="0" fontId="1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vertical="center"/>
    </xf>
    <xf numFmtId="0" fontId="3" fillId="3" borderId="1" xfId="0" quotePrefix="1" applyFont="1" applyFill="1" applyBorder="1" applyAlignment="1">
      <alignment horizontal="center" vertical="center"/>
    </xf>
    <xf numFmtId="0" fontId="1" fillId="3" borderId="1" xfId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9" fontId="1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1" xfId="1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>
      <alignment vertical="center"/>
    </xf>
    <xf numFmtId="0" fontId="1" fillId="3" borderId="0" xfId="0" applyFont="1" applyFill="1" applyBorder="1"/>
    <xf numFmtId="0" fontId="17" fillId="10" borderId="1" xfId="3" applyFont="1" applyFill="1" applyBorder="1" applyAlignment="1">
      <alignment horizontal="center" vertical="center"/>
    </xf>
    <xf numFmtId="0" fontId="17" fillId="10" borderId="1" xfId="3" applyFont="1" applyFill="1" applyBorder="1" applyAlignment="1">
      <alignment horizontal="left" wrapText="1"/>
    </xf>
    <xf numFmtId="0" fontId="17" fillId="10" borderId="0" xfId="3" applyFont="1" applyFill="1" applyBorder="1"/>
    <xf numFmtId="0" fontId="17" fillId="10" borderId="0" xfId="3" applyFont="1" applyFill="1" applyBorder="1" applyAlignment="1"/>
    <xf numFmtId="0" fontId="17" fillId="10" borderId="0" xfId="3" applyFont="1" applyFill="1" applyAlignment="1"/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1" fillId="7" borderId="2" xfId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/>
    <xf numFmtId="0" fontId="18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2" fillId="3" borderId="3" xfId="0" applyFont="1" applyFill="1" applyBorder="1" applyAlignment="1">
      <alignment vertical="center"/>
    </xf>
    <xf numFmtId="0" fontId="22" fillId="3" borderId="3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 vertical="center" wrapText="1"/>
    </xf>
    <xf numFmtId="0" fontId="18" fillId="3" borderId="0" xfId="0" applyFont="1" applyFill="1" applyBorder="1" applyAlignment="1"/>
    <xf numFmtId="0" fontId="18" fillId="3" borderId="0" xfId="0" applyFont="1" applyFill="1" applyAlignment="1"/>
    <xf numFmtId="0" fontId="2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 wrapText="1"/>
    </xf>
    <xf numFmtId="0" fontId="18" fillId="3" borderId="0" xfId="0" applyFont="1" applyFill="1" applyBorder="1"/>
    <xf numFmtId="0" fontId="18" fillId="3" borderId="0" xfId="0" applyFont="1" applyFill="1"/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/>
    <xf numFmtId="0" fontId="21" fillId="3" borderId="1" xfId="0" applyFont="1" applyFill="1" applyBorder="1" applyAlignment="1">
      <alignment horizontal="left" wrapText="1"/>
    </xf>
    <xf numFmtId="0" fontId="21" fillId="3" borderId="1" xfId="0" applyFont="1" applyFill="1" applyBorder="1" applyAlignment="1">
      <alignment horizontal="left"/>
    </xf>
    <xf numFmtId="0" fontId="19" fillId="3" borderId="1" xfId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left" wrapText="1"/>
    </xf>
    <xf numFmtId="0" fontId="21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49" fontId="21" fillId="3" borderId="1" xfId="1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left" vertical="center" wrapText="1" readingOrder="1"/>
    </xf>
    <xf numFmtId="0" fontId="22" fillId="3" borderId="3" xfId="0" applyFont="1" applyFill="1" applyBorder="1" applyAlignment="1">
      <alignment horizontal="left" vertical="center" wrapText="1" readingOrder="1"/>
    </xf>
    <xf numFmtId="0" fontId="21" fillId="3" borderId="1" xfId="1" applyFont="1" applyFill="1" applyBorder="1" applyAlignment="1" applyProtection="1">
      <alignment horizontal="left" vertical="center" wrapText="1" readingOrder="1"/>
    </xf>
    <xf numFmtId="0" fontId="18" fillId="3" borderId="1" xfId="0" applyFont="1" applyFill="1" applyBorder="1" applyAlignment="1">
      <alignment horizontal="left" vertical="center" wrapText="1" readingOrder="1"/>
    </xf>
    <xf numFmtId="49" fontId="21" fillId="3" borderId="1" xfId="1" applyNumberFormat="1" applyFont="1" applyFill="1" applyBorder="1" applyAlignment="1" applyProtection="1">
      <alignment horizontal="left" vertical="center" wrapText="1" readingOrder="1"/>
    </xf>
    <xf numFmtId="0" fontId="1" fillId="3" borderId="1" xfId="1" applyFont="1" applyFill="1" applyBorder="1" applyAlignment="1" applyProtection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1" fillId="3" borderId="1" xfId="1" applyFont="1" applyFill="1" applyBorder="1" applyAlignment="1">
      <alignment horizontal="left" vertical="center" wrapText="1" readingOrder="1"/>
    </xf>
    <xf numFmtId="0" fontId="1" fillId="10" borderId="1" xfId="3" applyFont="1" applyFill="1" applyBorder="1" applyAlignment="1">
      <alignment horizontal="left" vertical="center" wrapText="1" readingOrder="1"/>
    </xf>
    <xf numFmtId="0" fontId="1" fillId="3" borderId="1" xfId="1" applyFont="1" applyFill="1" applyBorder="1" applyAlignment="1" applyProtection="1">
      <alignment horizontal="left" vertical="center" wrapText="1" readingOrder="1"/>
      <protection locked="0"/>
    </xf>
    <xf numFmtId="0" fontId="4" fillId="3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0" fontId="11" fillId="3" borderId="0" xfId="0" applyFont="1" applyFill="1" applyAlignment="1">
      <alignment horizontal="left" vertical="center" wrapText="1" readingOrder="1"/>
    </xf>
    <xf numFmtId="0" fontId="21" fillId="3" borderId="1" xfId="1" applyFont="1" applyFill="1" applyBorder="1" applyAlignment="1" applyProtection="1">
      <alignment horizontal="left" vertical="distributed" wrapText="1" readingOrder="1"/>
    </xf>
    <xf numFmtId="0" fontId="2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10" borderId="1" xfId="3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1" xfId="1" applyFont="1" applyFill="1" applyBorder="1" applyAlignment="1" applyProtection="1">
      <alignment horizontal="left" vertical="center" wrapText="1" readingOrder="1"/>
    </xf>
    <xf numFmtId="0" fontId="21" fillId="7" borderId="1" xfId="1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vertical="center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left" wrapText="1"/>
    </xf>
    <xf numFmtId="0" fontId="18" fillId="7" borderId="0" xfId="0" applyFont="1" applyFill="1"/>
    <xf numFmtId="0" fontId="4" fillId="7" borderId="1" xfId="0" applyFont="1" applyFill="1" applyBorder="1" applyAlignment="1">
      <alignment horizontal="left" vertical="center" wrapText="1" readingOrder="1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/>
    <xf numFmtId="0" fontId="4" fillId="7" borderId="0" xfId="0" applyFont="1" applyFill="1" applyAlignment="1"/>
    <xf numFmtId="0" fontId="1" fillId="7" borderId="1" xfId="1" applyFont="1" applyFill="1" applyBorder="1" applyAlignment="1" applyProtection="1">
      <alignment horizontal="left" vertical="center" wrapText="1" readingOrder="1"/>
    </xf>
    <xf numFmtId="10" fontId="1" fillId="7" borderId="1" xfId="1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/>
    <xf numFmtId="0" fontId="23" fillId="7" borderId="1" xfId="0" applyFont="1" applyFill="1" applyBorder="1" applyAlignment="1">
      <alignment horizontal="center" vertical="center"/>
    </xf>
    <xf numFmtId="0" fontId="19" fillId="7" borderId="0" xfId="0" applyFont="1" applyFill="1"/>
    <xf numFmtId="0" fontId="11" fillId="7" borderId="0" xfId="0" applyFont="1" applyFill="1" applyAlignment="1"/>
    <xf numFmtId="0" fontId="10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1" xfId="1" applyFont="1" applyFill="1" applyBorder="1" applyAlignment="1" applyProtection="1">
      <alignment horizontal="left" vertical="center" wrapText="1" readingOrder="1"/>
    </xf>
    <xf numFmtId="0" fontId="11" fillId="8" borderId="1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left" wrapText="1"/>
    </xf>
    <xf numFmtId="0" fontId="11" fillId="7" borderId="1" xfId="0" applyFont="1" applyFill="1" applyBorder="1" applyAlignment="1"/>
    <xf numFmtId="0" fontId="11" fillId="3" borderId="1" xfId="0" applyFont="1" applyFill="1" applyBorder="1" applyAlignment="1">
      <alignment horizontal="left" vertical="center" wrapText="1" readingOrder="1"/>
    </xf>
    <xf numFmtId="0" fontId="11" fillId="7" borderId="1" xfId="0" applyFont="1" applyFill="1" applyBorder="1" applyAlignment="1">
      <alignment horizontal="left" vertical="center" wrapText="1" readingOrder="1"/>
    </xf>
    <xf numFmtId="49" fontId="11" fillId="7" borderId="1" xfId="1" applyNumberFormat="1" applyFont="1" applyFill="1" applyBorder="1" applyAlignment="1">
      <alignment horizontal="center" vertical="center"/>
    </xf>
    <xf numFmtId="0" fontId="11" fillId="7" borderId="1" xfId="0" applyFont="1" applyFill="1" applyBorder="1"/>
    <xf numFmtId="0" fontId="11" fillId="7" borderId="4" xfId="0" applyFont="1" applyFill="1" applyBorder="1"/>
    <xf numFmtId="0" fontId="11" fillId="7" borderId="0" xfId="0" applyFont="1" applyFill="1" applyBorder="1" applyAlignment="1"/>
    <xf numFmtId="0" fontId="21" fillId="11" borderId="1" xfId="1" applyFont="1" applyFill="1" applyBorder="1" applyAlignment="1" applyProtection="1">
      <alignment horizontal="left" vertical="center" readingOrder="1"/>
    </xf>
    <xf numFmtId="0" fontId="18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readingOrder="1"/>
    </xf>
    <xf numFmtId="0" fontId="3" fillId="7" borderId="1" xfId="0" applyFont="1" applyFill="1" applyBorder="1" applyAlignment="1">
      <alignment vertical="center" wrapText="1"/>
    </xf>
    <xf numFmtId="0" fontId="1" fillId="7" borderId="0" xfId="0" applyFont="1" applyFill="1"/>
    <xf numFmtId="0" fontId="14" fillId="7" borderId="0" xfId="0" applyFont="1" applyFill="1"/>
    <xf numFmtId="0" fontId="1" fillId="7" borderId="1" xfId="0" applyFont="1" applyFill="1" applyBorder="1" applyAlignment="1">
      <alignment vertical="center"/>
    </xf>
    <xf numFmtId="0" fontId="4" fillId="7" borderId="0" xfId="0" applyFont="1" applyFill="1" applyBorder="1"/>
    <xf numFmtId="0" fontId="4" fillId="7" borderId="0" xfId="0" applyFont="1" applyFill="1"/>
    <xf numFmtId="0" fontId="10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/>
    <xf numFmtId="0" fontId="1" fillId="7" borderId="1" xfId="0" applyFont="1" applyFill="1" applyBorder="1"/>
    <xf numFmtId="0" fontId="4" fillId="11" borderId="1" xfId="0" applyFont="1" applyFill="1" applyBorder="1" applyAlignment="1">
      <alignment horizontal="center" vertical="center" wrapText="1"/>
    </xf>
    <xf numFmtId="0" fontId="1" fillId="11" borderId="1" xfId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1" fillId="11" borderId="1" xfId="1" applyFont="1" applyFill="1" applyBorder="1" applyAlignment="1">
      <alignment horizontal="center" vertical="center"/>
    </xf>
    <xf numFmtId="9" fontId="21" fillId="3" borderId="1" xfId="1" applyNumberFormat="1" applyFont="1" applyFill="1" applyBorder="1" applyAlignment="1">
      <alignment horizontal="center" vertical="center"/>
    </xf>
    <xf numFmtId="10" fontId="21" fillId="11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10" fontId="4" fillId="3" borderId="1" xfId="2" applyNumberFormat="1" applyFont="1" applyFill="1" applyBorder="1" applyAlignment="1">
      <alignment horizontal="center" vertical="center"/>
    </xf>
    <xf numFmtId="9" fontId="4" fillId="3" borderId="1" xfId="2" applyFont="1" applyFill="1" applyBorder="1" applyAlignment="1">
      <alignment horizontal="center" vertical="center"/>
    </xf>
    <xf numFmtId="9" fontId="4" fillId="3" borderId="1" xfId="2" applyNumberFormat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165" fontId="4" fillId="3" borderId="1" xfId="2" applyNumberFormat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 wrapText="1" readingOrder="1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0" xfId="0" applyFont="1" applyFill="1" applyAlignment="1"/>
    <xf numFmtId="0" fontId="1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/>
    <xf numFmtId="0" fontId="1" fillId="11" borderId="1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12" borderId="1" xfId="1" applyFont="1" applyFill="1" applyBorder="1" applyAlignment="1">
      <alignment horizontal="center" vertical="center"/>
    </xf>
    <xf numFmtId="0" fontId="20" fillId="14" borderId="0" xfId="0" applyFont="1" applyFill="1" applyAlignment="1">
      <alignment vertical="center" wrapText="1"/>
    </xf>
    <xf numFmtId="0" fontId="20" fillId="14" borderId="0" xfId="0" applyFont="1" applyFill="1" applyAlignment="1">
      <alignment horizontal="center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21" fillId="14" borderId="1" xfId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14" borderId="1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wrapText="1"/>
    </xf>
    <xf numFmtId="0" fontId="18" fillId="14" borderId="0" xfId="0" applyFont="1" applyFill="1" applyAlignment="1">
      <alignment wrapText="1"/>
    </xf>
    <xf numFmtId="0" fontId="24" fillId="14" borderId="1" xfId="0" applyFont="1" applyFill="1" applyBorder="1" applyAlignment="1">
      <alignment horizontal="center" wrapText="1"/>
    </xf>
    <xf numFmtId="0" fontId="1" fillId="14" borderId="1" xfId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5" fillId="14" borderId="0" xfId="0" applyFont="1" applyFill="1" applyAlignment="1">
      <alignment wrapText="1"/>
    </xf>
    <xf numFmtId="0" fontId="26" fillId="14" borderId="0" xfId="0" applyFont="1" applyFill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wrapText="1"/>
    </xf>
    <xf numFmtId="0" fontId="11" fillId="14" borderId="1" xfId="0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4" borderId="1" xfId="1" applyFont="1" applyFill="1" applyBorder="1" applyAlignment="1" applyProtection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16" fillId="14" borderId="1" xfId="1" applyFont="1" applyFill="1" applyBorder="1" applyAlignment="1">
      <alignment horizontal="center" vertical="center" wrapText="1"/>
    </xf>
    <xf numFmtId="9" fontId="1" fillId="14" borderId="1" xfId="1" applyNumberFormat="1" applyFont="1" applyFill="1" applyBorder="1" applyAlignment="1">
      <alignment horizontal="center" vertical="center" wrapText="1"/>
    </xf>
    <xf numFmtId="9" fontId="1" fillId="14" borderId="1" xfId="0" applyNumberFormat="1" applyFont="1" applyFill="1" applyBorder="1" applyAlignment="1">
      <alignment horizontal="center" vertical="center" wrapText="1"/>
    </xf>
    <xf numFmtId="0" fontId="1" fillId="15" borderId="1" xfId="1" applyFont="1" applyFill="1" applyBorder="1" applyAlignment="1" applyProtection="1">
      <alignment horizontal="center" vertical="center" wrapText="1"/>
    </xf>
    <xf numFmtId="0" fontId="27" fillId="14" borderId="0" xfId="0" applyFont="1" applyFill="1"/>
    <xf numFmtId="0" fontId="1" fillId="14" borderId="1" xfId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1" applyFont="1" applyFill="1" applyBorder="1" applyAlignment="1">
      <alignment horizontal="center" vertical="center" wrapText="1"/>
    </xf>
    <xf numFmtId="0" fontId="1" fillId="14" borderId="11" xfId="1" applyFont="1" applyFill="1" applyBorder="1" applyAlignment="1">
      <alignment horizontal="center" vertical="center" wrapText="1"/>
    </xf>
    <xf numFmtId="0" fontId="4" fillId="14" borderId="0" xfId="0" applyFont="1" applyFill="1" applyAlignment="1">
      <alignment vertical="center" wrapText="1"/>
    </xf>
    <xf numFmtId="0" fontId="11" fillId="14" borderId="0" xfId="0" applyFont="1" applyFill="1" applyAlignment="1">
      <alignment horizontal="left" vertical="center" wrapText="1"/>
    </xf>
    <xf numFmtId="0" fontId="11" fillId="14" borderId="0" xfId="0" applyFont="1" applyFill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3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/>
    <xf numFmtId="0" fontId="1" fillId="0" borderId="0" xfId="0" applyFont="1" applyFill="1" applyAlignment="1">
      <alignment horizontal="left" vertical="center" wrapText="1" readingOrder="1"/>
    </xf>
    <xf numFmtId="0" fontId="21" fillId="0" borderId="0" xfId="0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/>
    <xf numFmtId="0" fontId="21" fillId="0" borderId="0" xfId="0" applyFont="1" applyFill="1"/>
    <xf numFmtId="0" fontId="3" fillId="0" borderId="0" xfId="0" applyFont="1" applyFill="1"/>
    <xf numFmtId="49" fontId="1" fillId="0" borderId="1" xfId="1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1" applyFont="1" applyFill="1" applyBorder="1" applyAlignment="1" applyProtection="1">
      <alignment horizontal="left" vertical="center" wrapText="1" readingOrder="1"/>
    </xf>
    <xf numFmtId="49" fontId="1" fillId="6" borderId="1" xfId="1" applyNumberFormat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/>
    </xf>
    <xf numFmtId="0" fontId="1" fillId="6" borderId="0" xfId="0" applyFont="1" applyFill="1" applyBorder="1" applyAlignment="1"/>
    <xf numFmtId="0" fontId="1" fillId="6" borderId="0" xfId="0" applyFont="1" applyFill="1" applyAlignment="1"/>
    <xf numFmtId="0" fontId="4" fillId="6" borderId="0" xfId="0" applyFont="1" applyFill="1" applyAlignment="1">
      <alignment horizontal="center"/>
    </xf>
    <xf numFmtId="0" fontId="28" fillId="6" borderId="1" xfId="0" applyFont="1" applyFill="1" applyBorder="1" applyAlignment="1">
      <alignment horizontal="left" vertical="center" wrapText="1" readingOrder="1"/>
    </xf>
    <xf numFmtId="49" fontId="1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9" fillId="16" borderId="1" xfId="0" applyFont="1" applyFill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2" fillId="17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5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5" fillId="17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9" fillId="16" borderId="1" xfId="0" applyNumberFormat="1" applyFont="1" applyFill="1" applyBorder="1" applyAlignment="1">
      <alignment horizontal="center" vertical="center" wrapText="1"/>
    </xf>
    <xf numFmtId="49" fontId="32" fillId="0" borderId="1" xfId="0" applyNumberFormat="1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36" fillId="0" borderId="0" xfId="0" applyFont="1"/>
    <xf numFmtId="0" fontId="36" fillId="0" borderId="0" xfId="0" applyFont="1" applyAlignment="1">
      <alignment horizont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/>
    <xf numFmtId="0" fontId="33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left" vertical="center" wrapText="1" readingOrder="1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/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8" fillId="0" borderId="14" xfId="0" applyFont="1" applyFill="1" applyBorder="1" applyAlignment="1"/>
    <xf numFmtId="1" fontId="1" fillId="0" borderId="1" xfId="0" applyNumberFormat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 wrapText="1"/>
    </xf>
    <xf numFmtId="1" fontId="28" fillId="0" borderId="0" xfId="0" applyNumberFormat="1" applyFont="1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35" fillId="11" borderId="1" xfId="0" applyFont="1" applyFill="1" applyBorder="1" applyAlignment="1">
      <alignment horizontal="left" vertical="center" wrapText="1"/>
    </xf>
    <xf numFmtId="0" fontId="32" fillId="11" borderId="1" xfId="0" applyFont="1" applyFill="1" applyBorder="1" applyAlignment="1">
      <alignment horizontal="center" vertical="center"/>
    </xf>
    <xf numFmtId="0" fontId="0" fillId="11" borderId="0" xfId="0" applyFill="1"/>
    <xf numFmtId="0" fontId="32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0" xfId="0" applyFill="1"/>
    <xf numFmtId="3" fontId="0" fillId="18" borderId="1" xfId="0" applyNumberFormat="1" applyFill="1" applyBorder="1" applyAlignment="1">
      <alignment horizontal="center"/>
    </xf>
    <xf numFmtId="0" fontId="37" fillId="0" borderId="17" xfId="0" applyFont="1" applyBorder="1" applyAlignment="1">
      <alignment vertical="center" wrapText="1"/>
    </xf>
    <xf numFmtId="0" fontId="38" fillId="0" borderId="0" xfId="0" applyFont="1"/>
    <xf numFmtId="0" fontId="21" fillId="3" borderId="0" xfId="0" applyFont="1" applyFill="1" applyBorder="1"/>
    <xf numFmtId="0" fontId="39" fillId="0" borderId="0" xfId="0" applyFont="1"/>
    <xf numFmtId="0" fontId="39" fillId="0" borderId="0" xfId="0" applyFont="1" applyBorder="1" applyAlignment="1">
      <alignment horizontal="center" vertical="center"/>
    </xf>
    <xf numFmtId="0" fontId="39" fillId="0" borderId="18" xfId="0" applyFont="1" applyBorder="1" applyAlignment="1">
      <alignment vertical="center"/>
    </xf>
    <xf numFmtId="2" fontId="39" fillId="0" borderId="0" xfId="0" applyNumberFormat="1" applyFont="1"/>
    <xf numFmtId="0" fontId="39" fillId="0" borderId="0" xfId="0" applyFont="1" applyBorder="1" applyAlignment="1">
      <alignment vertical="center"/>
    </xf>
    <xf numFmtId="166" fontId="39" fillId="0" borderId="0" xfId="0" applyNumberFormat="1" applyFont="1" applyAlignment="1">
      <alignment horizontal="center"/>
    </xf>
    <xf numFmtId="0" fontId="39" fillId="0" borderId="19" xfId="0" applyFont="1" applyBorder="1" applyAlignment="1">
      <alignment vertical="center"/>
    </xf>
    <xf numFmtId="0" fontId="39" fillId="0" borderId="18" xfId="0" applyFont="1" applyBorder="1" applyAlignment="1">
      <alignment horizontal="right" vertical="center"/>
    </xf>
    <xf numFmtId="0" fontId="40" fillId="0" borderId="0" xfId="0" applyFont="1" applyBorder="1" applyAlignment="1">
      <alignment vertical="center"/>
    </xf>
    <xf numFmtId="0" fontId="40" fillId="0" borderId="18" xfId="0" applyFont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39" fillId="0" borderId="0" xfId="0" applyFont="1" applyBorder="1" applyAlignment="1">
      <alignment horizontal="center"/>
    </xf>
    <xf numFmtId="0" fontId="39" fillId="0" borderId="21" xfId="0" applyFont="1" applyBorder="1" applyAlignment="1">
      <alignment horizontal="center" vertical="center"/>
    </xf>
    <xf numFmtId="0" fontId="39" fillId="0" borderId="0" xfId="0" applyFont="1" applyAlignment="1">
      <alignment horizontal="right"/>
    </xf>
    <xf numFmtId="0" fontId="20" fillId="0" borderId="0" xfId="0" applyFont="1" applyBorder="1" applyAlignment="1">
      <alignment horizontal="center" vertical="center"/>
    </xf>
    <xf numFmtId="0" fontId="0" fillId="0" borderId="0" xfId="0" applyFont="1"/>
    <xf numFmtId="0" fontId="18" fillId="0" borderId="22" xfId="0" applyFont="1" applyBorder="1" applyAlignment="1">
      <alignment vertical="center"/>
    </xf>
    <xf numFmtId="0" fontId="39" fillId="0" borderId="23" xfId="0" applyFont="1" applyBorder="1" applyAlignment="1">
      <alignment vertical="center"/>
    </xf>
    <xf numFmtId="0" fontId="39" fillId="0" borderId="24" xfId="0" applyFont="1" applyBorder="1" applyAlignment="1">
      <alignment vertical="center"/>
    </xf>
    <xf numFmtId="0" fontId="39" fillId="0" borderId="23" xfId="0" applyFont="1" applyBorder="1" applyAlignment="1">
      <alignment horizontal="right" vertical="center"/>
    </xf>
    <xf numFmtId="0" fontId="20" fillId="0" borderId="23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39" fillId="0" borderId="0" xfId="0" applyFont="1" applyBorder="1" applyAlignment="1">
      <alignment horizontal="center" vertical="center" wrapText="1"/>
    </xf>
    <xf numFmtId="0" fontId="39" fillId="0" borderId="18" xfId="0" applyFont="1" applyBorder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20" xfId="0" applyFont="1" applyBorder="1" applyAlignment="1">
      <alignment vertical="center" wrapText="1"/>
    </xf>
    <xf numFmtId="0" fontId="39" fillId="0" borderId="26" xfId="0" applyFont="1" applyBorder="1" applyAlignment="1">
      <alignment horizontal="right" vertical="center"/>
    </xf>
    <xf numFmtId="0" fontId="39" fillId="0" borderId="27" xfId="0" applyFont="1" applyBorder="1" applyAlignment="1">
      <alignment horizontal="right" vertical="center" wrapText="1"/>
    </xf>
    <xf numFmtId="0" fontId="39" fillId="0" borderId="27" xfId="0" applyFont="1" applyBorder="1" applyAlignment="1">
      <alignment vertical="center" wrapText="1"/>
    </xf>
    <xf numFmtId="0" fontId="39" fillId="0" borderId="27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8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39" fillId="7" borderId="0" xfId="0" applyFont="1" applyFill="1" applyAlignment="1">
      <alignment horizontal="center"/>
    </xf>
    <xf numFmtId="0" fontId="41" fillId="20" borderId="0" xfId="0" applyFont="1" applyFill="1" applyBorder="1" applyAlignment="1">
      <alignment horizontal="center" vertical="center" wrapText="1"/>
    </xf>
    <xf numFmtId="0" fontId="41" fillId="20" borderId="0" xfId="0" applyFont="1" applyFill="1" applyAlignment="1">
      <alignment horizontal="center" vertical="center"/>
    </xf>
    <xf numFmtId="0" fontId="41" fillId="19" borderId="17" xfId="0" applyFont="1" applyFill="1" applyBorder="1" applyAlignment="1">
      <alignment horizontal="center" vertical="center" wrapText="1"/>
    </xf>
    <xf numFmtId="0" fontId="41" fillId="21" borderId="17" xfId="0" applyFont="1" applyFill="1" applyBorder="1" applyAlignment="1">
      <alignment horizontal="center" vertical="center" wrapText="1"/>
    </xf>
    <xf numFmtId="0" fontId="41" fillId="7" borderId="17" xfId="0" applyFont="1" applyFill="1" applyBorder="1" applyAlignment="1">
      <alignment horizontal="center" vertical="center" wrapText="1"/>
    </xf>
    <xf numFmtId="0" fontId="42" fillId="16" borderId="28" xfId="0" applyFont="1" applyFill="1" applyBorder="1" applyAlignment="1">
      <alignment horizontal="center" vertical="center" wrapText="1"/>
    </xf>
    <xf numFmtId="0" fontId="43" fillId="22" borderId="0" xfId="0" applyFont="1" applyFill="1" applyBorder="1" applyAlignment="1">
      <alignment horizontal="center" vertical="center" wrapText="1"/>
    </xf>
    <xf numFmtId="166" fontId="43" fillId="22" borderId="0" xfId="0" applyNumberFormat="1" applyFont="1" applyFill="1" applyBorder="1" applyAlignment="1">
      <alignment horizontal="center" vertical="center" wrapText="1"/>
    </xf>
    <xf numFmtId="0" fontId="39" fillId="0" borderId="29" xfId="0" applyFont="1" applyBorder="1" applyAlignment="1">
      <alignment vertical="center" wrapText="1"/>
    </xf>
    <xf numFmtId="0" fontId="39" fillId="20" borderId="0" xfId="0" applyFont="1" applyFill="1" applyBorder="1" applyAlignment="1">
      <alignment vertical="center" wrapText="1"/>
    </xf>
    <xf numFmtId="0" fontId="39" fillId="19" borderId="17" xfId="0" applyFont="1" applyFill="1" applyBorder="1" applyAlignment="1">
      <alignment vertical="center" wrapText="1"/>
    </xf>
    <xf numFmtId="0" fontId="39" fillId="21" borderId="17" xfId="0" applyFont="1" applyFill="1" applyBorder="1" applyAlignment="1">
      <alignment vertical="center" wrapText="1"/>
    </xf>
    <xf numFmtId="0" fontId="39" fillId="7" borderId="17" xfId="0" applyFont="1" applyFill="1" applyBorder="1" applyAlignment="1">
      <alignment vertical="center" wrapText="1"/>
    </xf>
    <xf numFmtId="0" fontId="10" fillId="16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39" fillId="0" borderId="31" xfId="0" applyFont="1" applyBorder="1" applyAlignment="1">
      <alignment vertical="center"/>
    </xf>
    <xf numFmtId="0" fontId="44" fillId="0" borderId="21" xfId="0" applyFont="1" applyBorder="1" applyAlignment="1">
      <alignment vertical="center"/>
    </xf>
    <xf numFmtId="0" fontId="39" fillId="0" borderId="32" xfId="0" applyFont="1" applyBorder="1" applyAlignment="1">
      <alignment vertical="center"/>
    </xf>
    <xf numFmtId="0" fontId="39" fillId="0" borderId="21" xfId="0" applyFont="1" applyBorder="1" applyAlignment="1">
      <alignment horizontal="right" vertical="center"/>
    </xf>
    <xf numFmtId="0" fontId="39" fillId="0" borderId="33" xfId="0" applyFont="1" applyBorder="1" applyAlignment="1">
      <alignment horizontal="right" vertical="center"/>
    </xf>
    <xf numFmtId="0" fontId="39" fillId="0" borderId="22" xfId="0" applyFont="1" applyBorder="1" applyAlignment="1">
      <alignment horizontal="center" vertical="center"/>
    </xf>
    <xf numFmtId="0" fontId="39" fillId="0" borderId="22" xfId="0" applyFont="1" applyBorder="1" applyAlignment="1">
      <alignment vertical="center"/>
    </xf>
    <xf numFmtId="0" fontId="45" fillId="0" borderId="21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46" fillId="0" borderId="32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9" fillId="0" borderId="21" xfId="0" applyFont="1" applyBorder="1" applyAlignment="1">
      <alignment vertical="center"/>
    </xf>
    <xf numFmtId="0" fontId="47" fillId="0" borderId="22" xfId="0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44" fillId="0" borderId="22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6" fillId="0" borderId="22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5" fillId="0" borderId="22" xfId="0" applyFont="1" applyBorder="1" applyAlignment="1">
      <alignment vertical="center"/>
    </xf>
    <xf numFmtId="0" fontId="39" fillId="0" borderId="0" xfId="0" applyFont="1" applyAlignment="1">
      <alignment vertical="center" wrapText="1"/>
    </xf>
    <xf numFmtId="10" fontId="39" fillId="0" borderId="21" xfId="0" applyNumberFormat="1" applyFont="1" applyBorder="1" applyAlignment="1">
      <alignment horizontal="right" vertical="center"/>
    </xf>
    <xf numFmtId="0" fontId="18" fillId="0" borderId="2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10" fontId="4" fillId="0" borderId="21" xfId="0" applyNumberFormat="1" applyFont="1" applyBorder="1" applyAlignment="1">
      <alignment horizontal="center" vertical="center"/>
    </xf>
    <xf numFmtId="0" fontId="20" fillId="0" borderId="22" xfId="0" applyFont="1" applyBorder="1" applyAlignment="1">
      <alignment vertical="center"/>
    </xf>
    <xf numFmtId="0" fontId="39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vertical="center" wrapText="1"/>
    </xf>
    <xf numFmtId="0" fontId="39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9" fontId="39" fillId="0" borderId="21" xfId="0" applyNumberFormat="1" applyFont="1" applyBorder="1" applyAlignment="1">
      <alignment horizontal="right" vertical="center"/>
    </xf>
    <xf numFmtId="9" fontId="4" fillId="0" borderId="21" xfId="0" applyNumberFormat="1" applyFont="1" applyBorder="1" applyAlignment="1">
      <alignment horizontal="center" vertical="center"/>
    </xf>
    <xf numFmtId="0" fontId="39" fillId="0" borderId="33" xfId="0" applyFont="1" applyBorder="1" applyAlignment="1">
      <alignment horizontal="right" vertical="center" wrapText="1"/>
    </xf>
    <xf numFmtId="0" fontId="4" fillId="0" borderId="33" xfId="0" applyFont="1" applyBorder="1" applyAlignment="1">
      <alignment horizontal="center" vertical="center" wrapText="1"/>
    </xf>
    <xf numFmtId="9" fontId="39" fillId="0" borderId="21" xfId="0" applyNumberFormat="1" applyFont="1" applyBorder="1" applyAlignment="1">
      <alignment horizontal="right" vertical="center" wrapText="1"/>
    </xf>
    <xf numFmtId="9" fontId="4" fillId="0" borderId="21" xfId="0" applyNumberFormat="1" applyFont="1" applyBorder="1" applyAlignment="1">
      <alignment horizontal="center" vertical="center" wrapText="1"/>
    </xf>
    <xf numFmtId="0" fontId="39" fillId="0" borderId="21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horizontal="center" vertical="center" wrapText="1"/>
    </xf>
    <xf numFmtId="0" fontId="49" fillId="0" borderId="2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49" fillId="0" borderId="22" xfId="0" applyFont="1" applyBorder="1" applyAlignment="1">
      <alignment vertical="center"/>
    </xf>
    <xf numFmtId="0" fontId="50" fillId="0" borderId="21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9" fillId="0" borderId="0" xfId="0" applyFont="1" applyBorder="1" applyAlignment="1">
      <alignment horizontal="right" vertical="center"/>
    </xf>
    <xf numFmtId="0" fontId="47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4" fillId="0" borderId="0" xfId="0" applyFont="1" applyBorder="1" applyAlignment="1">
      <alignment vertical="center" wrapText="1"/>
    </xf>
    <xf numFmtId="0" fontId="39" fillId="0" borderId="0" xfId="0" applyFont="1" applyFill="1"/>
    <xf numFmtId="0" fontId="39" fillId="0" borderId="0" xfId="0" applyFont="1" applyFill="1" applyBorder="1" applyAlignment="1">
      <alignment horizontal="center" vertical="center"/>
    </xf>
    <xf numFmtId="166" fontId="39" fillId="0" borderId="0" xfId="0" applyNumberFormat="1" applyFont="1" applyFill="1" applyAlignment="1">
      <alignment horizontal="center"/>
    </xf>
    <xf numFmtId="0" fontId="39" fillId="0" borderId="21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 wrapText="1"/>
    </xf>
    <xf numFmtId="0" fontId="39" fillId="0" borderId="21" xfId="0" applyFont="1" applyFill="1" applyBorder="1" applyAlignment="1">
      <alignment horizontal="right" vertical="center"/>
    </xf>
    <xf numFmtId="0" fontId="39" fillId="0" borderId="33" xfId="0" applyFont="1" applyFill="1" applyBorder="1" applyAlignment="1">
      <alignment horizontal="right" vertical="center"/>
    </xf>
    <xf numFmtId="0" fontId="47" fillId="0" borderId="22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18" fillId="0" borderId="21" xfId="0" applyFont="1" applyFill="1" applyBorder="1" applyAlignment="1">
      <alignment vertical="center"/>
    </xf>
    <xf numFmtId="0" fontId="0" fillId="0" borderId="0" xfId="0" applyFont="1" applyFill="1"/>
    <xf numFmtId="0" fontId="4" fillId="0" borderId="0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32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10" fillId="0" borderId="21" xfId="0" applyFont="1" applyBorder="1" applyAlignment="1">
      <alignment horizontal="center" vertical="center" wrapText="1"/>
    </xf>
    <xf numFmtId="0" fontId="51" fillId="0" borderId="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0" fillId="0" borderId="0" xfId="0" applyBorder="1"/>
    <xf numFmtId="0" fontId="39" fillId="0" borderId="22" xfId="0" applyFont="1" applyBorder="1" applyAlignment="1">
      <alignment vertical="center" wrapText="1"/>
    </xf>
    <xf numFmtId="0" fontId="39" fillId="0" borderId="22" xfId="0" applyFont="1" applyBorder="1" applyAlignment="1">
      <alignment horizontal="right" vertical="center"/>
    </xf>
    <xf numFmtId="0" fontId="3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166" fontId="39" fillId="0" borderId="1" xfId="0" applyNumberFormat="1" applyFont="1" applyBorder="1" applyAlignment="1">
      <alignment horizontal="center"/>
    </xf>
    <xf numFmtId="0" fontId="39" fillId="17" borderId="0" xfId="0" applyFont="1" applyFill="1" applyAlignment="1">
      <alignment vertical="center"/>
    </xf>
    <xf numFmtId="0" fontId="39" fillId="17" borderId="21" xfId="0" applyFont="1" applyFill="1" applyBorder="1" applyAlignment="1">
      <alignment vertical="center"/>
    </xf>
    <xf numFmtId="0" fontId="39" fillId="17" borderId="22" xfId="0" applyFont="1" applyFill="1" applyBorder="1" applyAlignment="1">
      <alignment vertical="center" wrapText="1"/>
    </xf>
    <xf numFmtId="0" fontId="39" fillId="17" borderId="22" xfId="0" applyFont="1" applyFill="1" applyBorder="1" applyAlignment="1">
      <alignment horizontal="right" vertical="center"/>
    </xf>
    <xf numFmtId="0" fontId="39" fillId="17" borderId="22" xfId="0" applyFont="1" applyFill="1" applyBorder="1" applyAlignment="1">
      <alignment horizontal="center" vertical="center"/>
    </xf>
    <xf numFmtId="0" fontId="39" fillId="17" borderId="22" xfId="0" applyFont="1" applyFill="1" applyBorder="1" applyAlignment="1">
      <alignment vertical="center"/>
    </xf>
    <xf numFmtId="0" fontId="20" fillId="17" borderId="21" xfId="0" applyFont="1" applyFill="1" applyBorder="1" applyAlignment="1">
      <alignment vertical="center"/>
    </xf>
    <xf numFmtId="0" fontId="10" fillId="17" borderId="0" xfId="0" applyFont="1" applyFill="1" applyAlignment="1">
      <alignment vertical="center"/>
    </xf>
    <xf numFmtId="0" fontId="4" fillId="17" borderId="22" xfId="0" applyFont="1" applyFill="1" applyBorder="1" applyAlignment="1">
      <alignment vertical="center" wrapText="1"/>
    </xf>
    <xf numFmtId="0" fontId="4" fillId="17" borderId="22" xfId="0" applyFont="1" applyFill="1" applyBorder="1" applyAlignment="1">
      <alignment horizontal="center" vertical="center"/>
    </xf>
    <xf numFmtId="0" fontId="20" fillId="17" borderId="22" xfId="0" applyFont="1" applyFill="1" applyBorder="1" applyAlignment="1">
      <alignment vertical="center"/>
    </xf>
    <xf numFmtId="0" fontId="39" fillId="17" borderId="22" xfId="0" applyFont="1" applyFill="1" applyBorder="1" applyAlignment="1">
      <alignment horizontal="right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39" fillId="0" borderId="34" xfId="0" applyFont="1" applyBorder="1" applyAlignment="1">
      <alignment vertical="center"/>
    </xf>
    <xf numFmtId="0" fontId="46" fillId="0" borderId="34" xfId="0" applyFont="1" applyBorder="1" applyAlignment="1">
      <alignment vertical="center"/>
    </xf>
    <xf numFmtId="9" fontId="39" fillId="0" borderId="22" xfId="0" applyNumberFormat="1" applyFont="1" applyBorder="1" applyAlignment="1">
      <alignment horizontal="right" vertical="center"/>
    </xf>
    <xf numFmtId="9" fontId="4" fillId="0" borderId="22" xfId="0" applyNumberFormat="1" applyFont="1" applyBorder="1" applyAlignment="1">
      <alignment horizontal="center" vertical="center"/>
    </xf>
    <xf numFmtId="0" fontId="39" fillId="0" borderId="22" xfId="0" applyFont="1" applyBorder="1" applyAlignment="1">
      <alignment horizontal="right" vertical="center" wrapText="1"/>
    </xf>
    <xf numFmtId="9" fontId="47" fillId="17" borderId="22" xfId="0" applyNumberFormat="1" applyFont="1" applyFill="1" applyBorder="1" applyAlignment="1">
      <alignment horizontal="right" vertical="center" wrapText="1"/>
    </xf>
    <xf numFmtId="0" fontId="47" fillId="17" borderId="22" xfId="0" applyFont="1" applyFill="1" applyBorder="1" applyAlignment="1">
      <alignment horizontal="center" vertical="center" wrapText="1"/>
    </xf>
    <xf numFmtId="9" fontId="32" fillId="17" borderId="22" xfId="0" applyNumberFormat="1" applyFont="1" applyFill="1" applyBorder="1" applyAlignment="1">
      <alignment horizontal="center" vertical="center" wrapText="1"/>
    </xf>
    <xf numFmtId="0" fontId="32" fillId="17" borderId="22" xfId="0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vertical="center"/>
    </xf>
    <xf numFmtId="0" fontId="47" fillId="17" borderId="22" xfId="0" applyFont="1" applyFill="1" applyBorder="1" applyAlignment="1">
      <alignment horizontal="right" vertical="center"/>
    </xf>
    <xf numFmtId="0" fontId="18" fillId="17" borderId="21" xfId="0" applyFont="1" applyFill="1" applyBorder="1" applyAlignment="1">
      <alignment vertical="center"/>
    </xf>
    <xf numFmtId="0" fontId="4" fillId="17" borderId="0" xfId="0" applyFont="1" applyFill="1" applyBorder="1" applyAlignment="1">
      <alignment vertical="center"/>
    </xf>
    <xf numFmtId="0" fontId="32" fillId="17" borderId="22" xfId="0" applyFont="1" applyFill="1" applyBorder="1" applyAlignment="1">
      <alignment horizontal="center" vertical="center"/>
    </xf>
    <xf numFmtId="0" fontId="18" fillId="17" borderId="22" xfId="0" applyFont="1" applyFill="1" applyBorder="1" applyAlignment="1">
      <alignment vertical="center"/>
    </xf>
    <xf numFmtId="0" fontId="4" fillId="17" borderId="0" xfId="0" applyFont="1" applyFill="1" applyAlignment="1">
      <alignment vertical="center"/>
    </xf>
    <xf numFmtId="0" fontId="34" fillId="0" borderId="0" xfId="0" applyFont="1" applyAlignment="1">
      <alignment vertical="center" wrapText="1"/>
    </xf>
    <xf numFmtId="0" fontId="52" fillId="23" borderId="0" xfId="0" applyFont="1" applyFill="1"/>
    <xf numFmtId="0" fontId="52" fillId="23" borderId="0" xfId="0" applyFont="1" applyFill="1" applyBorder="1" applyAlignment="1">
      <alignment horizontal="center" vertical="center"/>
    </xf>
    <xf numFmtId="0" fontId="52" fillId="23" borderId="0" xfId="0" applyFont="1" applyFill="1" applyBorder="1" applyAlignment="1">
      <alignment vertical="center"/>
    </xf>
    <xf numFmtId="0" fontId="52" fillId="23" borderId="0" xfId="0" applyFont="1" applyFill="1" applyAlignment="1">
      <alignment vertical="center"/>
    </xf>
    <xf numFmtId="0" fontId="53" fillId="0" borderId="0" xfId="0" applyFont="1" applyAlignment="1">
      <alignment vertical="center" wrapText="1"/>
    </xf>
    <xf numFmtId="0" fontId="52" fillId="23" borderId="21" xfId="0" applyFont="1" applyFill="1" applyBorder="1" applyAlignment="1">
      <alignment vertical="center"/>
    </xf>
    <xf numFmtId="0" fontId="53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54" fillId="0" borderId="0" xfId="0" applyFont="1" applyBorder="1" applyAlignment="1">
      <alignment vertical="center" wrapText="1"/>
    </xf>
    <xf numFmtId="0" fontId="39" fillId="23" borderId="0" xfId="0" applyFont="1" applyFill="1"/>
    <xf numFmtId="0" fontId="39" fillId="23" borderId="0" xfId="0" applyFont="1" applyFill="1" applyBorder="1" applyAlignment="1">
      <alignment horizontal="center" vertical="center"/>
    </xf>
    <xf numFmtId="0" fontId="39" fillId="23" borderId="0" xfId="0" applyFont="1" applyFill="1" applyAlignment="1">
      <alignment vertical="center"/>
    </xf>
    <xf numFmtId="0" fontId="39" fillId="23" borderId="21" xfId="0" applyFont="1" applyFill="1" applyBorder="1" applyAlignment="1">
      <alignment vertical="center"/>
    </xf>
    <xf numFmtId="0" fontId="39" fillId="23" borderId="0" xfId="0" applyFont="1" applyFill="1" applyBorder="1" applyAlignment="1">
      <alignment vertical="center"/>
    </xf>
    <xf numFmtId="0" fontId="39" fillId="23" borderId="0" xfId="0" applyFont="1" applyFill="1" applyBorder="1" applyAlignment="1">
      <alignment vertical="center" wrapText="1"/>
    </xf>
    <xf numFmtId="0" fontId="39" fillId="23" borderId="21" xfId="0" applyFont="1" applyFill="1" applyBorder="1" applyAlignment="1">
      <alignment horizontal="right" vertical="center" wrapText="1"/>
    </xf>
    <xf numFmtId="0" fontId="39" fillId="23" borderId="33" xfId="0" applyFont="1" applyFill="1" applyBorder="1" applyAlignment="1">
      <alignment horizontal="right" vertical="center"/>
    </xf>
    <xf numFmtId="0" fontId="39" fillId="23" borderId="22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53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7" fillId="0" borderId="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47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9" fillId="17" borderId="35" xfId="0" applyFont="1" applyFill="1" applyBorder="1" applyAlignment="1">
      <alignment vertical="center" wrapText="1"/>
    </xf>
    <xf numFmtId="0" fontId="18" fillId="0" borderId="24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4" fillId="17" borderId="35" xfId="0" applyFont="1" applyFill="1" applyBorder="1" applyAlignment="1">
      <alignment vertical="center" wrapText="1"/>
    </xf>
    <xf numFmtId="0" fontId="39" fillId="0" borderId="35" xfId="0" applyFont="1" applyBorder="1" applyAlignment="1">
      <alignment vertical="center" wrapText="1"/>
    </xf>
    <xf numFmtId="0" fontId="39" fillId="0" borderId="28" xfId="0" applyFont="1" applyBorder="1" applyAlignment="1">
      <alignment horizontal="right" vertical="center"/>
    </xf>
    <xf numFmtId="0" fontId="39" fillId="17" borderId="28" xfId="0" applyFont="1" applyFill="1" applyBorder="1" applyAlignment="1">
      <alignment vertical="center" wrapText="1"/>
    </xf>
    <xf numFmtId="0" fontId="39" fillId="0" borderId="28" xfId="0" applyFont="1" applyBorder="1" applyAlignment="1">
      <alignment horizontal="center" vertical="center"/>
    </xf>
    <xf numFmtId="0" fontId="39" fillId="0" borderId="28" xfId="0" applyFont="1" applyBorder="1" applyAlignment="1">
      <alignment horizontal="left" vertical="center"/>
    </xf>
    <xf numFmtId="0" fontId="4" fillId="0" borderId="35" xfId="0" applyFont="1" applyBorder="1" applyAlignment="1">
      <alignment vertical="center" wrapText="1"/>
    </xf>
    <xf numFmtId="0" fontId="4" fillId="0" borderId="28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17" borderId="28" xfId="0" applyFont="1" applyFill="1" applyBorder="1" applyAlignment="1">
      <alignment vertical="center" wrapText="1"/>
    </xf>
    <xf numFmtId="0" fontId="18" fillId="0" borderId="28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9" fillId="17" borderId="21" xfId="0" applyFont="1" applyFill="1" applyBorder="1" applyAlignment="1">
      <alignment horizontal="right" vertical="center"/>
    </xf>
    <xf numFmtId="0" fontId="39" fillId="17" borderId="33" xfId="0" applyFont="1" applyFill="1" applyBorder="1" applyAlignment="1">
      <alignment horizontal="right" vertical="center"/>
    </xf>
    <xf numFmtId="0" fontId="18" fillId="17" borderId="0" xfId="0" applyFont="1" applyFill="1" applyAlignment="1">
      <alignment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39" fillId="17" borderId="0" xfId="0" applyFont="1" applyFill="1" applyBorder="1" applyAlignment="1">
      <alignment vertical="center" wrapText="1"/>
    </xf>
    <xf numFmtId="0" fontId="4" fillId="17" borderId="0" xfId="0" applyFont="1" applyFill="1" applyBorder="1" applyAlignment="1">
      <alignment vertical="center" wrapText="1"/>
    </xf>
    <xf numFmtId="0" fontId="39" fillId="0" borderId="33" xfId="0" applyFont="1" applyBorder="1" applyAlignment="1">
      <alignment horizontal="center" vertical="center"/>
    </xf>
    <xf numFmtId="0" fontId="4" fillId="17" borderId="22" xfId="0" applyFont="1" applyFill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2" fontId="39" fillId="0" borderId="0" xfId="0" applyNumberFormat="1" applyFont="1" applyAlignment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21" xfId="0" applyFont="1" applyFill="1" applyBorder="1" applyAlignment="1">
      <alignment horizontal="right" vertical="center" wrapText="1"/>
    </xf>
    <xf numFmtId="0" fontId="4" fillId="17" borderId="0" xfId="0" applyFont="1" applyFill="1" applyAlignment="1">
      <alignment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53" fillId="23" borderId="0" xfId="0" applyFont="1" applyFill="1" applyAlignment="1">
      <alignment vertical="center"/>
    </xf>
    <xf numFmtId="0" fontId="39" fillId="23" borderId="22" xfId="0" applyFont="1" applyFill="1" applyBorder="1" applyAlignment="1">
      <alignment vertical="center"/>
    </xf>
    <xf numFmtId="0" fontId="39" fillId="23" borderId="21" xfId="0" applyFont="1" applyFill="1" applyBorder="1" applyAlignment="1">
      <alignment horizontal="right" vertical="center"/>
    </xf>
    <xf numFmtId="0" fontId="40" fillId="23" borderId="0" xfId="0" applyFont="1" applyFill="1" applyBorder="1" applyAlignment="1">
      <alignment vertical="center"/>
    </xf>
    <xf numFmtId="0" fontId="18" fillId="23" borderId="21" xfId="0" applyFont="1" applyFill="1" applyBorder="1" applyAlignment="1">
      <alignment vertical="center"/>
    </xf>
    <xf numFmtId="0" fontId="0" fillId="23" borderId="0" xfId="0" applyFont="1" applyFill="1"/>
    <xf numFmtId="0" fontId="14" fillId="23" borderId="0" xfId="0" applyFont="1" applyFill="1" applyAlignment="1">
      <alignment vertical="center"/>
    </xf>
    <xf numFmtId="9" fontId="39" fillId="23" borderId="21" xfId="0" applyNumberFormat="1" applyFont="1" applyFill="1" applyBorder="1" applyAlignment="1">
      <alignment horizontal="right" vertical="center"/>
    </xf>
    <xf numFmtId="0" fontId="39" fillId="23" borderId="0" xfId="0" applyFont="1" applyFill="1" applyAlignment="1">
      <alignment vertical="center" wrapText="1"/>
    </xf>
    <xf numFmtId="0" fontId="53" fillId="0" borderId="0" xfId="0" applyFont="1" applyFill="1" applyAlignment="1">
      <alignment vertical="center"/>
    </xf>
    <xf numFmtId="0" fontId="4" fillId="23" borderId="0" xfId="0" applyFont="1" applyFill="1" applyBorder="1" applyAlignment="1">
      <alignment vertical="center" wrapText="1"/>
    </xf>
    <xf numFmtId="0" fontId="4" fillId="23" borderId="0" xfId="0" applyFont="1" applyFill="1" applyAlignment="1">
      <alignment vertical="center" wrapText="1"/>
    </xf>
    <xf numFmtId="0" fontId="34" fillId="23" borderId="0" xfId="0" applyFont="1" applyFill="1" applyAlignment="1">
      <alignment vertical="center" wrapText="1"/>
    </xf>
    <xf numFmtId="0" fontId="39" fillId="0" borderId="21" xfId="0" applyFont="1" applyFill="1" applyBorder="1" applyAlignment="1">
      <alignment horizontal="right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vertical="center"/>
    </xf>
    <xf numFmtId="0" fontId="0" fillId="0" borderId="0" xfId="0" applyFill="1"/>
    <xf numFmtId="0" fontId="54" fillId="23" borderId="0" xfId="0" applyFont="1" applyFill="1" applyBorder="1" applyAlignment="1">
      <alignment vertical="center" wrapText="1"/>
    </xf>
    <xf numFmtId="0" fontId="39" fillId="23" borderId="33" xfId="0" applyFont="1" applyFill="1" applyBorder="1" applyAlignment="1">
      <alignment horizontal="right" vertical="center" wrapText="1"/>
    </xf>
    <xf numFmtId="0" fontId="47" fillId="23" borderId="22" xfId="0" applyFont="1" applyFill="1" applyBorder="1" applyAlignment="1">
      <alignment horizontal="center" vertical="center"/>
    </xf>
    <xf numFmtId="0" fontId="47" fillId="0" borderId="21" xfId="0" applyFont="1" applyBorder="1" applyAlignment="1">
      <alignment horizontal="right" vertical="center" wrapText="1"/>
    </xf>
    <xf numFmtId="0" fontId="55" fillId="0" borderId="21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right" vertical="center"/>
    </xf>
    <xf numFmtId="0" fontId="4" fillId="17" borderId="0" xfId="0" applyFont="1" applyFill="1" applyBorder="1" applyAlignment="1">
      <alignment horizontal="center" vertical="center"/>
    </xf>
    <xf numFmtId="0" fontId="56" fillId="0" borderId="0" xfId="0" applyFont="1" applyAlignment="1">
      <alignment horizontal="left"/>
    </xf>
    <xf numFmtId="0" fontId="57" fillId="0" borderId="0" xfId="0" applyFont="1" applyBorder="1" applyAlignment="1">
      <alignment horizontal="left"/>
    </xf>
    <xf numFmtId="0" fontId="10" fillId="0" borderId="0" xfId="0" applyFont="1" applyBorder="1" applyAlignment="1">
      <alignment vertical="center"/>
    </xf>
    <xf numFmtId="0" fontId="46" fillId="0" borderId="0" xfId="0" applyFont="1" applyBorder="1" applyAlignment="1">
      <alignment vertical="center" wrapText="1"/>
    </xf>
    <xf numFmtId="166" fontId="39" fillId="0" borderId="0" xfId="0" applyNumberFormat="1" applyFont="1" applyBorder="1" applyAlignment="1">
      <alignment horizontal="center"/>
    </xf>
    <xf numFmtId="0" fontId="53" fillId="23" borderId="0" xfId="0" applyFont="1" applyFill="1" applyBorder="1" applyAlignment="1">
      <alignment horizontal="center" vertical="center"/>
    </xf>
    <xf numFmtId="0" fontId="10" fillId="23" borderId="0" xfId="0" applyFont="1" applyFill="1" applyAlignment="1">
      <alignment vertical="center"/>
    </xf>
    <xf numFmtId="0" fontId="39" fillId="23" borderId="0" xfId="0" applyFont="1" applyFill="1" applyBorder="1" applyAlignment="1">
      <alignment horizontal="right" vertical="center" wrapText="1"/>
    </xf>
    <xf numFmtId="0" fontId="39" fillId="23" borderId="33" xfId="0" applyFont="1" applyFill="1" applyBorder="1" applyAlignment="1">
      <alignment horizontal="center" vertical="center"/>
    </xf>
    <xf numFmtId="0" fontId="46" fillId="0" borderId="0" xfId="0" applyFont="1" applyBorder="1" applyAlignment="1">
      <alignment vertical="center"/>
    </xf>
    <xf numFmtId="0" fontId="39" fillId="0" borderId="0" xfId="0" applyFont="1" applyFill="1" applyAlignment="1">
      <alignment vertical="center"/>
    </xf>
    <xf numFmtId="0" fontId="10" fillId="17" borderId="22" xfId="0" applyFont="1" applyFill="1" applyBorder="1" applyAlignment="1">
      <alignment vertical="center"/>
    </xf>
    <xf numFmtId="0" fontId="46" fillId="17" borderId="22" xfId="0" applyFont="1" applyFill="1" applyBorder="1" applyAlignment="1">
      <alignment vertical="center"/>
    </xf>
    <xf numFmtId="0" fontId="10" fillId="17" borderId="0" xfId="0" applyFont="1" applyFill="1" applyBorder="1" applyAlignment="1">
      <alignment vertical="center"/>
    </xf>
    <xf numFmtId="0" fontId="39" fillId="17" borderId="21" xfId="0" applyFont="1" applyFill="1" applyBorder="1" applyAlignment="1">
      <alignment horizontal="center" vertical="center"/>
    </xf>
    <xf numFmtId="0" fontId="39" fillId="0" borderId="33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39" fillId="17" borderId="33" xfId="0" applyFont="1" applyFill="1" applyBorder="1" applyAlignment="1">
      <alignment horizontal="center" vertical="center"/>
    </xf>
    <xf numFmtId="0" fontId="10" fillId="17" borderId="21" xfId="0" applyFont="1" applyFill="1" applyBorder="1" applyAlignment="1">
      <alignment horizontal="center" vertical="center"/>
    </xf>
    <xf numFmtId="0" fontId="18" fillId="17" borderId="0" xfId="0" applyFont="1" applyFill="1" applyBorder="1" applyAlignment="1">
      <alignment vertical="center"/>
    </xf>
    <xf numFmtId="0" fontId="20" fillId="17" borderId="0" xfId="0" applyFont="1" applyFill="1" applyAlignment="1">
      <alignment vertical="center"/>
    </xf>
    <xf numFmtId="0" fontId="39" fillId="17" borderId="33" xfId="0" applyFont="1" applyFill="1" applyBorder="1" applyAlignment="1">
      <alignment horizontal="right" vertical="center" wrapText="1"/>
    </xf>
    <xf numFmtId="0" fontId="10" fillId="17" borderId="21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vertical="center" wrapText="1"/>
    </xf>
    <xf numFmtId="0" fontId="52" fillId="0" borderId="0" xfId="0" applyFont="1" applyFill="1"/>
    <xf numFmtId="0" fontId="52" fillId="0" borderId="0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vertical="center"/>
    </xf>
    <xf numFmtId="0" fontId="52" fillId="0" borderId="21" xfId="0" applyFont="1" applyFill="1" applyBorder="1" applyAlignment="1">
      <alignment vertical="center"/>
    </xf>
    <xf numFmtId="0" fontId="52" fillId="0" borderId="21" xfId="0" applyFont="1" applyFill="1" applyBorder="1" applyAlignment="1">
      <alignment horizontal="right" vertical="center"/>
    </xf>
    <xf numFmtId="0" fontId="52" fillId="0" borderId="33" xfId="0" applyFont="1" applyFill="1" applyBorder="1" applyAlignment="1">
      <alignment horizontal="right" vertical="center"/>
    </xf>
    <xf numFmtId="0" fontId="52" fillId="0" borderId="2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22" xfId="0" applyFont="1" applyFill="1" applyBorder="1" applyAlignment="1">
      <alignment vertical="center"/>
    </xf>
    <xf numFmtId="0" fontId="14" fillId="0" borderId="21" xfId="0" applyFont="1" applyFill="1" applyBorder="1" applyAlignment="1">
      <alignment horizontal="center" vertical="center"/>
    </xf>
    <xf numFmtId="0" fontId="52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2" fillId="23" borderId="21" xfId="0" applyFont="1" applyFill="1" applyBorder="1" applyAlignment="1">
      <alignment horizontal="right" vertical="center"/>
    </xf>
    <xf numFmtId="0" fontId="52" fillId="23" borderId="33" xfId="0" applyFont="1" applyFill="1" applyBorder="1" applyAlignment="1">
      <alignment horizontal="right" vertical="center"/>
    </xf>
    <xf numFmtId="0" fontId="52" fillId="23" borderId="22" xfId="0" applyFont="1" applyFill="1" applyBorder="1" applyAlignment="1">
      <alignment horizontal="center" vertical="center"/>
    </xf>
    <xf numFmtId="0" fontId="53" fillId="23" borderId="0" xfId="0" applyFont="1" applyFill="1" applyBorder="1" applyAlignment="1">
      <alignment vertical="center"/>
    </xf>
    <xf numFmtId="0" fontId="52" fillId="23" borderId="0" xfId="0" applyFont="1" applyFill="1" applyBorder="1" applyAlignment="1">
      <alignment horizontal="right"/>
    </xf>
    <xf numFmtId="0" fontId="52" fillId="23" borderId="33" xfId="0" applyFont="1" applyFill="1" applyBorder="1" applyAlignment="1">
      <alignment horizontal="center" vertical="center"/>
    </xf>
    <xf numFmtId="0" fontId="53" fillId="23" borderId="22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36" fillId="0" borderId="0" xfId="0" applyFont="1" applyBorder="1"/>
    <xf numFmtId="0" fontId="54" fillId="0" borderId="22" xfId="0" applyFont="1" applyBorder="1" applyAlignment="1">
      <alignment vertical="center"/>
    </xf>
    <xf numFmtId="0" fontId="52" fillId="0" borderId="0" xfId="0" applyFont="1" applyFill="1" applyBorder="1" applyAlignment="1">
      <alignment vertical="center" wrapText="1"/>
    </xf>
    <xf numFmtId="0" fontId="52" fillId="0" borderId="21" xfId="0" applyFont="1" applyFill="1" applyBorder="1" applyAlignment="1">
      <alignment horizontal="right" vertical="center" wrapText="1"/>
    </xf>
    <xf numFmtId="0" fontId="53" fillId="0" borderId="0" xfId="0" applyFont="1" applyFill="1" applyBorder="1" applyAlignment="1">
      <alignment vertical="center"/>
    </xf>
    <xf numFmtId="0" fontId="52" fillId="0" borderId="22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46" fillId="0" borderId="22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 wrapText="1"/>
    </xf>
    <xf numFmtId="0" fontId="53" fillId="0" borderId="21" xfId="0" applyFont="1" applyBorder="1" applyAlignment="1">
      <alignment vertical="center"/>
    </xf>
    <xf numFmtId="0" fontId="53" fillId="0" borderId="22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39" fillId="0" borderId="24" xfId="0" applyFont="1" applyBorder="1" applyAlignment="1">
      <alignment horizontal="right" vertical="center"/>
    </xf>
    <xf numFmtId="0" fontId="39" fillId="0" borderId="36" xfId="0" applyFont="1" applyBorder="1" applyAlignment="1">
      <alignment horizontal="right" vertical="center"/>
    </xf>
    <xf numFmtId="0" fontId="39" fillId="0" borderId="35" xfId="0" applyFont="1" applyBorder="1" applyAlignment="1">
      <alignment horizontal="center" vertical="center"/>
    </xf>
    <xf numFmtId="0" fontId="39" fillId="0" borderId="35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8" fillId="0" borderId="35" xfId="0" applyFont="1" applyBorder="1" applyAlignment="1">
      <alignment vertical="center"/>
    </xf>
    <xf numFmtId="0" fontId="39" fillId="0" borderId="0" xfId="0" applyFont="1" applyAlignment="1">
      <alignment horizontal="justify" vertical="center"/>
    </xf>
    <xf numFmtId="0" fontId="39" fillId="0" borderId="0" xfId="0" applyFont="1" applyAlignment="1"/>
    <xf numFmtId="0" fontId="42" fillId="0" borderId="0" xfId="0" applyFont="1" applyAlignment="1">
      <alignment horizontal="justify" vertical="center"/>
    </xf>
    <xf numFmtId="0" fontId="0" fillId="0" borderId="0" xfId="0" applyAlignment="1"/>
    <xf numFmtId="0" fontId="39" fillId="7" borderId="0" xfId="0" applyFont="1" applyFill="1"/>
    <xf numFmtId="0" fontId="39" fillId="7" borderId="0" xfId="0" applyFont="1" applyFill="1" applyAlignment="1">
      <alignment horizontal="right"/>
    </xf>
    <xf numFmtId="0" fontId="39" fillId="7" borderId="0" xfId="0" applyFont="1" applyFill="1" applyAlignment="1"/>
    <xf numFmtId="0" fontId="40" fillId="7" borderId="0" xfId="0" applyFont="1" applyFill="1" applyBorder="1" applyAlignment="1">
      <alignment vertical="center"/>
    </xf>
    <xf numFmtId="0" fontId="0" fillId="7" borderId="0" xfId="0" applyFill="1"/>
    <xf numFmtId="0" fontId="0" fillId="7" borderId="0" xfId="0" applyFont="1" applyFill="1"/>
    <xf numFmtId="0" fontId="0" fillId="7" borderId="0" xfId="0" applyFill="1" applyAlignment="1"/>
    <xf numFmtId="0" fontId="1" fillId="0" borderId="0" xfId="0" applyFont="1" applyFill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10" fontId="1" fillId="0" borderId="1" xfId="2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 applyProtection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distributed" wrapText="1"/>
    </xf>
    <xf numFmtId="9" fontId="1" fillId="0" borderId="1" xfId="2" applyFont="1" applyFill="1" applyBorder="1" applyAlignment="1" applyProtection="1">
      <alignment horizontal="left" vertical="center" wrapText="1"/>
    </xf>
    <xf numFmtId="0" fontId="40" fillId="0" borderId="1" xfId="0" applyFont="1" applyFill="1" applyBorder="1" applyAlignment="1">
      <alignment wrapText="1"/>
    </xf>
    <xf numFmtId="0" fontId="59" fillId="0" borderId="1" xfId="0" applyFont="1" applyFill="1" applyBorder="1" applyAlignment="1">
      <alignment horizontal="center" vertical="center"/>
    </xf>
    <xf numFmtId="1" fontId="59" fillId="0" borderId="1" xfId="0" applyNumberFormat="1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left" vertical="center" wrapText="1" readingOrder="1"/>
    </xf>
    <xf numFmtId="49" fontId="59" fillId="0" borderId="1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0" fontId="59" fillId="0" borderId="1" xfId="1" applyFont="1" applyFill="1" applyBorder="1" applyAlignment="1" applyProtection="1">
      <alignment horizontal="left" vertical="center" wrapText="1"/>
    </xf>
    <xf numFmtId="49" fontId="59" fillId="0" borderId="1" xfId="1" applyNumberFormat="1" applyFont="1" applyFill="1" applyBorder="1" applyAlignment="1">
      <alignment horizontal="center" vertical="center" wrapText="1"/>
    </xf>
    <xf numFmtId="0" fontId="59" fillId="0" borderId="1" xfId="1" applyFont="1" applyFill="1" applyBorder="1" applyAlignment="1">
      <alignment horizontal="center" vertical="center" wrapText="1"/>
    </xf>
    <xf numFmtId="9" fontId="59" fillId="0" borderId="1" xfId="2" applyFont="1" applyFill="1" applyBorder="1" applyAlignment="1">
      <alignment horizontal="center" vertical="center" wrapText="1"/>
    </xf>
    <xf numFmtId="49" fontId="59" fillId="0" borderId="1" xfId="1" applyNumberFormat="1" applyFont="1" applyFill="1" applyBorder="1" applyAlignment="1" applyProtection="1">
      <alignment horizontal="left" vertical="center" wrapText="1"/>
    </xf>
    <xf numFmtId="0" fontId="59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vertical="center" wrapText="1"/>
    </xf>
    <xf numFmtId="0" fontId="40" fillId="0" borderId="1" xfId="0" applyFont="1" applyFill="1" applyBorder="1" applyAlignment="1"/>
    <xf numFmtId="1" fontId="59" fillId="0" borderId="1" xfId="0" applyNumberFormat="1" applyFont="1" applyFill="1" applyBorder="1" applyAlignment="1">
      <alignment horizontal="center" vertical="center" wrapText="1"/>
    </xf>
    <xf numFmtId="0" fontId="59" fillId="0" borderId="1" xfId="1" applyFont="1" applyFill="1" applyBorder="1" applyAlignment="1" applyProtection="1">
      <alignment horizontal="left" vertical="distributed" wrapText="1"/>
    </xf>
    <xf numFmtId="9" fontId="59" fillId="0" borderId="1" xfId="2" applyFont="1" applyFill="1" applyBorder="1" applyAlignment="1" applyProtection="1">
      <alignment horizontal="left" vertical="center" wrapText="1"/>
    </xf>
    <xf numFmtId="1" fontId="59" fillId="0" borderId="23" xfId="0" applyNumberFormat="1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49" fontId="21" fillId="0" borderId="1" xfId="1" applyNumberFormat="1" applyFont="1" applyFill="1" applyBorder="1" applyAlignment="1">
      <alignment horizontal="center" vertical="center" wrapText="1"/>
    </xf>
    <xf numFmtId="9" fontId="21" fillId="0" borderId="1" xfId="2" applyFont="1" applyFill="1" applyBorder="1" applyAlignment="1">
      <alignment horizontal="center" vertical="center" wrapText="1"/>
    </xf>
    <xf numFmtId="10" fontId="21" fillId="0" borderId="1" xfId="2" applyNumberFormat="1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59" fillId="0" borderId="1" xfId="1" applyFont="1" applyFill="1" applyBorder="1" applyAlignment="1" applyProtection="1">
      <alignment horizontal="left" vertical="center" wrapText="1" readingOrder="1"/>
    </xf>
    <xf numFmtId="0" fontId="59" fillId="0" borderId="1" xfId="1" applyFont="1" applyFill="1" applyBorder="1" applyAlignment="1">
      <alignment horizontal="center" vertical="center"/>
    </xf>
    <xf numFmtId="49" fontId="59" fillId="0" borderId="1" xfId="1" applyNumberFormat="1" applyFont="1" applyFill="1" applyBorder="1" applyAlignment="1" applyProtection="1">
      <alignment horizontal="left" vertical="center" wrapText="1" readingOrder="1"/>
    </xf>
    <xf numFmtId="0" fontId="58" fillId="0" borderId="1" xfId="0" applyFont="1" applyFill="1" applyBorder="1" applyAlignment="1">
      <alignment horizontal="center" vertical="center" wrapText="1"/>
    </xf>
    <xf numFmtId="0" fontId="59" fillId="0" borderId="1" xfId="3" applyFont="1" applyFill="1" applyBorder="1" applyAlignment="1">
      <alignment horizontal="center" vertical="center"/>
    </xf>
    <xf numFmtId="0" fontId="59" fillId="0" borderId="1" xfId="0" quotePrefix="1" applyFont="1" applyFill="1" applyBorder="1" applyAlignment="1">
      <alignment horizontal="center" vertical="center"/>
    </xf>
    <xf numFmtId="0" fontId="4" fillId="0" borderId="0" xfId="0" applyFont="1" applyFill="1"/>
    <xf numFmtId="49" fontId="22" fillId="0" borderId="1" xfId="0" applyNumberFormat="1" applyFont="1" applyFill="1" applyBorder="1" applyAlignment="1">
      <alignment horizontal="center" vertical="center" wrapText="1"/>
    </xf>
    <xf numFmtId="9" fontId="21" fillId="0" borderId="1" xfId="1" applyNumberFormat="1" applyFont="1" applyFill="1" applyBorder="1" applyAlignment="1">
      <alignment horizontal="center" vertical="center" wrapText="1"/>
    </xf>
    <xf numFmtId="9" fontId="21" fillId="0" borderId="1" xfId="2" applyNumberFormat="1" applyFont="1" applyFill="1" applyBorder="1" applyAlignment="1">
      <alignment horizontal="center" vertical="center" wrapText="1"/>
    </xf>
    <xf numFmtId="9" fontId="59" fillId="0" borderId="1" xfId="1" applyNumberFormat="1" applyFont="1" applyFill="1" applyBorder="1" applyAlignment="1">
      <alignment horizontal="center" vertical="center" wrapText="1"/>
    </xf>
    <xf numFmtId="0" fontId="59" fillId="0" borderId="1" xfId="1" applyFont="1" applyFill="1" applyBorder="1" applyAlignment="1" applyProtection="1">
      <alignment horizontal="center" vertical="center" wrapText="1"/>
    </xf>
    <xf numFmtId="0" fontId="59" fillId="0" borderId="1" xfId="1" applyFont="1" applyFill="1" applyBorder="1" applyAlignment="1">
      <alignment horizontal="left" vertical="center" wrapText="1"/>
    </xf>
    <xf numFmtId="10" fontId="59" fillId="0" borderId="1" xfId="1" applyNumberFormat="1" applyFont="1" applyFill="1" applyBorder="1" applyAlignment="1">
      <alignment horizontal="center" vertical="center" wrapText="1"/>
    </xf>
    <xf numFmtId="3" fontId="59" fillId="0" borderId="1" xfId="1" applyNumberFormat="1" applyFont="1" applyFill="1" applyBorder="1" applyAlignment="1">
      <alignment horizontal="center" vertical="center" wrapText="1"/>
    </xf>
    <xf numFmtId="0" fontId="59" fillId="0" borderId="1" xfId="3" applyFont="1" applyFill="1" applyBorder="1" applyAlignment="1">
      <alignment horizontal="left" vertical="center" wrapText="1"/>
    </xf>
    <xf numFmtId="49" fontId="21" fillId="0" borderId="1" xfId="3" applyNumberFormat="1" applyFont="1" applyFill="1" applyBorder="1" applyAlignment="1">
      <alignment horizontal="center" vertical="center" wrapText="1"/>
    </xf>
    <xf numFmtId="0" fontId="59" fillId="0" borderId="1" xfId="3" applyFont="1" applyFill="1" applyBorder="1" applyAlignment="1">
      <alignment horizontal="center" vertical="center" wrapText="1"/>
    </xf>
    <xf numFmtId="10" fontId="21" fillId="0" borderId="1" xfId="1" applyNumberFormat="1" applyFont="1" applyFill="1" applyBorder="1" applyAlignment="1">
      <alignment horizontal="center" vertical="center" wrapText="1"/>
    </xf>
    <xf numFmtId="49" fontId="21" fillId="0" borderId="1" xfId="1" applyNumberFormat="1" applyFont="1" applyFill="1" applyBorder="1" applyAlignment="1" applyProtection="1">
      <alignment horizontal="center" vertical="center" wrapText="1"/>
    </xf>
    <xf numFmtId="0" fontId="59" fillId="0" borderId="1" xfId="1" applyFont="1" applyFill="1" applyBorder="1" applyAlignment="1" applyProtection="1">
      <alignment horizontal="center" vertical="center"/>
    </xf>
    <xf numFmtId="165" fontId="21" fillId="0" borderId="1" xfId="2" applyNumberFormat="1" applyFont="1" applyFill="1" applyBorder="1" applyAlignment="1">
      <alignment horizontal="center" vertical="center" wrapText="1"/>
    </xf>
    <xf numFmtId="9" fontId="59" fillId="0" borderId="1" xfId="0" applyNumberFormat="1" applyFont="1" applyFill="1" applyBorder="1" applyAlignment="1">
      <alignment horizontal="center" vertical="center" wrapText="1"/>
    </xf>
    <xf numFmtId="0" fontId="1" fillId="0" borderId="0" xfId="3" applyFont="1" applyFill="1" applyBorder="1" applyAlignment="1"/>
    <xf numFmtId="49" fontId="2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49" fontId="60" fillId="0" borderId="0" xfId="0" applyNumberFormat="1" applyFont="1" applyFill="1" applyAlignment="1">
      <alignment horizontal="center" vertical="center" wrapText="1"/>
    </xf>
    <xf numFmtId="49" fontId="59" fillId="0" borderId="1" xfId="0" applyNumberFormat="1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21" fillId="3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top" wrapText="1"/>
    </xf>
    <xf numFmtId="0" fontId="59" fillId="0" borderId="1" xfId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vertical="center" wrapText="1"/>
    </xf>
    <xf numFmtId="10" fontId="1" fillId="0" borderId="1" xfId="1" applyNumberFormat="1" applyFont="1" applyFill="1" applyBorder="1" applyAlignment="1">
      <alignment horizontal="center" vertical="center" wrapText="1"/>
    </xf>
    <xf numFmtId="3" fontId="1" fillId="0" borderId="1" xfId="1" applyNumberFormat="1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left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165" fontId="1" fillId="0" borderId="1" xfId="2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wrapText="1"/>
    </xf>
    <xf numFmtId="3" fontId="59" fillId="0" borderId="1" xfId="0" applyNumberFormat="1" applyFont="1" applyFill="1" applyBorder="1" applyAlignment="1">
      <alignment horizontal="center" vertical="center"/>
    </xf>
    <xf numFmtId="0" fontId="59" fillId="0" borderId="0" xfId="0" applyFont="1" applyFill="1" applyAlignment="1">
      <alignment wrapText="1"/>
    </xf>
    <xf numFmtId="0" fontId="59" fillId="0" borderId="0" xfId="0" applyFont="1" applyFill="1" applyAlignment="1">
      <alignment horizontal="center" vertical="center" wrapText="1"/>
    </xf>
    <xf numFmtId="0" fontId="59" fillId="0" borderId="0" xfId="0" applyFont="1" applyFill="1" applyAlignment="1">
      <alignment horizontal="left" vertical="center" wrapText="1"/>
    </xf>
    <xf numFmtId="0" fontId="4" fillId="0" borderId="0" xfId="0" applyFont="1" applyFill="1" applyAlignment="1"/>
    <xf numFmtId="0" fontId="4" fillId="0" borderId="0" xfId="0" applyFont="1" applyFill="1" applyBorder="1"/>
    <xf numFmtId="0" fontId="22" fillId="0" borderId="1" xfId="0" applyFont="1" applyFill="1" applyBorder="1" applyAlignment="1">
      <alignment horizontal="center" vertical="center" wrapText="1"/>
    </xf>
    <xf numFmtId="1" fontId="22" fillId="0" borderId="1" xfId="0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 applyProtection="1">
      <alignment horizontal="left" vertical="center" wrapText="1"/>
    </xf>
    <xf numFmtId="49" fontId="22" fillId="0" borderId="1" xfId="1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1" fontId="40" fillId="0" borderId="1" xfId="0" applyNumberFormat="1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2" fillId="0" borderId="14" xfId="0" applyFont="1" applyFill="1" applyBorder="1" applyAlignment="1">
      <alignment horizontal="center" vertical="center" wrapText="1"/>
    </xf>
    <xf numFmtId="0" fontId="63" fillId="0" borderId="0" xfId="0" applyFont="1" applyFill="1"/>
    <xf numFmtId="0" fontId="40" fillId="0" borderId="0" xfId="0" applyFont="1" applyFill="1"/>
    <xf numFmtId="0" fontId="33" fillId="0" borderId="0" xfId="0" applyFont="1" applyFill="1" applyAlignment="1">
      <alignment vertical="center" wrapText="1"/>
    </xf>
    <xf numFmtId="0" fontId="33" fillId="0" borderId="0" xfId="0" applyFont="1" applyFill="1" applyAlignment="1">
      <alignment horizontal="center" vertical="center" wrapText="1"/>
    </xf>
    <xf numFmtId="0" fontId="0" fillId="0" borderId="0" xfId="0" applyNumberFormat="1" applyFill="1"/>
    <xf numFmtId="0" fontId="64" fillId="0" borderId="0" xfId="0" applyFont="1" applyFill="1"/>
    <xf numFmtId="0" fontId="42" fillId="0" borderId="0" xfId="0" applyFont="1" applyFill="1"/>
    <xf numFmtId="0" fontId="28" fillId="0" borderId="0" xfId="0" applyFont="1" applyFill="1" applyAlignment="1">
      <alignment vertical="center" wrapText="1"/>
    </xf>
    <xf numFmtId="0" fontId="24" fillId="0" borderId="0" xfId="0" applyFont="1" applyFill="1"/>
    <xf numFmtId="0" fontId="59" fillId="0" borderId="0" xfId="0" applyFont="1" applyFill="1"/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24" fillId="0" borderId="0" xfId="0" applyNumberFormat="1" applyFont="1" applyFill="1"/>
    <xf numFmtId="0" fontId="33" fillId="0" borderId="0" xfId="0" applyFont="1" applyFill="1" applyAlignment="1">
      <alignment wrapText="1"/>
    </xf>
    <xf numFmtId="0" fontId="33" fillId="0" borderId="0" xfId="0" applyFont="1" applyFill="1"/>
    <xf numFmtId="0" fontId="65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9" fillId="0" borderId="1" xfId="5" applyFont="1" applyFill="1" applyBorder="1" applyAlignment="1">
      <alignment horizontal="left" vertical="center" wrapText="1"/>
    </xf>
    <xf numFmtId="49" fontId="65" fillId="0" borderId="1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66" fillId="0" borderId="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58" fillId="0" borderId="0" xfId="0" applyFont="1" applyFill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8" fillId="0" borderId="14" xfId="0" applyFont="1" applyFill="1" applyBorder="1" applyAlignment="1">
      <alignment horizontal="center" vertical="center"/>
    </xf>
    <xf numFmtId="0" fontId="58" fillId="0" borderId="1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7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left" vertical="center" wrapText="1"/>
    </xf>
    <xf numFmtId="49" fontId="58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</cellXfs>
  <cellStyles count="6">
    <cellStyle name="Buena" xfId="3" builtinId="26"/>
    <cellStyle name="Hipervínculo" xfId="5" builtinId="8"/>
    <cellStyle name="Normal" xfId="0" builtinId="0"/>
    <cellStyle name="Normal 2" xfId="1"/>
    <cellStyle name="Normal 3" xfId="4"/>
    <cellStyle name="Porcentaje" xfId="2" builtinId="5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es.wikipedia.org/w/index.php?title=Epilepsia_generalizada_idiop%C3%A1tica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BH707"/>
  <sheetViews>
    <sheetView zoomScale="130" zoomScaleNormal="130" zoomScaleSheetLayoutView="95" workbookViewId="0">
      <pane ySplit="2" topLeftCell="A293" activePane="bottomLeft" state="frozen"/>
      <selection activeCell="C624" sqref="C624"/>
      <selection pane="bottomLeft" activeCell="D193" sqref="D193"/>
    </sheetView>
  </sheetViews>
  <sheetFormatPr baseColWidth="10" defaultColWidth="11.42578125" defaultRowHeight="10.5" x14ac:dyDescent="0.15"/>
  <cols>
    <col min="1" max="1" width="5.28515625" style="41" customWidth="1"/>
    <col min="2" max="2" width="15.42578125" style="42" customWidth="1"/>
    <col min="3" max="3" width="32.42578125" style="183" customWidth="1"/>
    <col min="4" max="4" width="21" style="41" customWidth="1"/>
    <col min="5" max="5" width="17" style="41" customWidth="1"/>
    <col min="6" max="6" width="8.42578125" style="43" customWidth="1"/>
    <col min="7" max="7" width="19.7109375" style="316" customWidth="1"/>
    <col min="8" max="8" width="19.7109375" style="305" customWidth="1"/>
    <col min="9" max="9" width="4.28515625" style="43" customWidth="1"/>
    <col min="10" max="10" width="3.85546875" style="43" customWidth="1"/>
    <col min="11" max="11" width="5.28515625" style="44" customWidth="1"/>
    <col min="12" max="12" width="4" style="43" customWidth="1"/>
    <col min="13" max="13" width="6.28515625" style="43" customWidth="1"/>
    <col min="14" max="14" width="3" style="43" customWidth="1"/>
    <col min="15" max="15" width="3.140625" style="43" customWidth="1"/>
    <col min="16" max="16" width="4.42578125" style="43" customWidth="1"/>
    <col min="17" max="19" width="3.140625" style="43" customWidth="1"/>
    <col min="20" max="21" width="3" style="43" customWidth="1"/>
    <col min="22" max="22" width="3.28515625" style="41" customWidth="1"/>
    <col min="23" max="23" width="2.85546875" style="43" customWidth="1"/>
    <col min="24" max="24" width="3.28515625" style="41" customWidth="1"/>
    <col min="25" max="25" width="3" style="190" customWidth="1"/>
    <col min="26" max="26" width="3.28515625" style="41" customWidth="1"/>
    <col min="27" max="27" width="3" style="43" customWidth="1"/>
    <col min="28" max="28" width="2.7109375" style="43" customWidth="1"/>
    <col min="29" max="29" width="3.28515625" style="43" customWidth="1"/>
    <col min="30" max="30" width="3.140625" style="43" customWidth="1"/>
    <col min="31" max="31" width="3" style="43" customWidth="1"/>
    <col min="32" max="33" width="2.85546875" style="43" customWidth="1"/>
    <col min="34" max="34" width="3.140625" style="43" customWidth="1"/>
    <col min="35" max="35" width="3.28515625" style="43" customWidth="1"/>
    <col min="36" max="36" width="3" style="43" customWidth="1"/>
    <col min="37" max="37" width="3.140625" style="41" customWidth="1"/>
    <col min="38" max="38" width="3.140625" style="43" customWidth="1"/>
    <col min="39" max="39" width="2.85546875" style="43" customWidth="1"/>
    <col min="40" max="40" width="3" style="43" customWidth="1"/>
    <col min="41" max="42" width="3.140625" style="43" customWidth="1"/>
    <col min="43" max="43" width="3.85546875" style="43" customWidth="1"/>
    <col min="44" max="44" width="3.28515625" style="43" customWidth="1"/>
    <col min="45" max="45" width="3.42578125" style="43" customWidth="1"/>
    <col min="46" max="46" width="78.140625" style="45" hidden="1" customWidth="1"/>
    <col min="47" max="47" width="41.28515625" style="44" hidden="1" customWidth="1"/>
    <col min="48" max="60" width="11.42578125" style="46"/>
    <col min="61" max="16384" width="11.42578125" style="47"/>
  </cols>
  <sheetData>
    <row r="1" spans="1:60" s="146" customFormat="1" ht="12.75" x14ac:dyDescent="0.2">
      <c r="A1" s="136"/>
      <c r="B1" s="137"/>
      <c r="C1" s="172"/>
      <c r="D1" s="136"/>
      <c r="E1" s="138"/>
      <c r="F1" s="139" t="s">
        <v>1900</v>
      </c>
      <c r="G1" s="283"/>
      <c r="H1" s="284"/>
      <c r="I1" s="140"/>
      <c r="J1" s="140"/>
      <c r="K1" s="141"/>
      <c r="L1" s="140"/>
      <c r="M1" s="140"/>
      <c r="N1" s="142" t="s">
        <v>623</v>
      </c>
      <c r="O1" s="142" t="s">
        <v>624</v>
      </c>
      <c r="P1" s="142" t="s">
        <v>625</v>
      </c>
      <c r="Q1" s="142" t="s">
        <v>626</v>
      </c>
      <c r="R1" s="142" t="s">
        <v>627</v>
      </c>
      <c r="S1" s="142" t="s">
        <v>628</v>
      </c>
      <c r="T1" s="142" t="s">
        <v>629</v>
      </c>
      <c r="U1" s="142" t="s">
        <v>630</v>
      </c>
      <c r="V1" s="143" t="s">
        <v>631</v>
      </c>
      <c r="W1" s="142" t="s">
        <v>632</v>
      </c>
      <c r="X1" s="143" t="s">
        <v>633</v>
      </c>
      <c r="Y1" s="143" t="s">
        <v>634</v>
      </c>
      <c r="Z1" s="143" t="s">
        <v>635</v>
      </c>
      <c r="AA1" s="142" t="s">
        <v>636</v>
      </c>
      <c r="AB1" s="142" t="s">
        <v>637</v>
      </c>
      <c r="AC1" s="142" t="s">
        <v>638</v>
      </c>
      <c r="AD1" s="142" t="s">
        <v>639</v>
      </c>
      <c r="AE1" s="142" t="s">
        <v>640</v>
      </c>
      <c r="AF1" s="142" t="s">
        <v>641</v>
      </c>
      <c r="AG1" s="142" t="s">
        <v>642</v>
      </c>
      <c r="AH1" s="142" t="s">
        <v>643</v>
      </c>
      <c r="AI1" s="142" t="s">
        <v>644</v>
      </c>
      <c r="AJ1" s="142" t="s">
        <v>645</v>
      </c>
      <c r="AK1" s="143" t="s">
        <v>646</v>
      </c>
      <c r="AL1" s="142" t="s">
        <v>647</v>
      </c>
      <c r="AM1" s="142" t="s">
        <v>648</v>
      </c>
      <c r="AN1" s="142" t="s">
        <v>649</v>
      </c>
      <c r="AO1" s="142" t="s">
        <v>650</v>
      </c>
      <c r="AP1" s="142" t="s">
        <v>651</v>
      </c>
      <c r="AQ1" s="142" t="s">
        <v>652</v>
      </c>
      <c r="AR1" s="142" t="s">
        <v>653</v>
      </c>
      <c r="AS1" s="142" t="s">
        <v>654</v>
      </c>
      <c r="AT1" s="144"/>
      <c r="AU1" s="141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</row>
    <row r="2" spans="1:60" s="146" customFormat="1" ht="12.75" x14ac:dyDescent="0.2">
      <c r="A2" s="143" t="s">
        <v>613</v>
      </c>
      <c r="B2" s="143" t="s">
        <v>614</v>
      </c>
      <c r="C2" s="173" t="s">
        <v>615</v>
      </c>
      <c r="D2" s="143" t="s">
        <v>616</v>
      </c>
      <c r="E2" s="143" t="s">
        <v>617</v>
      </c>
      <c r="F2" s="143" t="s">
        <v>618</v>
      </c>
      <c r="G2" s="285" t="s">
        <v>2094</v>
      </c>
      <c r="H2" s="285" t="s">
        <v>655</v>
      </c>
      <c r="I2" s="143" t="s">
        <v>619</v>
      </c>
      <c r="J2" s="143" t="s">
        <v>620</v>
      </c>
      <c r="K2" s="143" t="s">
        <v>621</v>
      </c>
      <c r="L2" s="143" t="s">
        <v>1328</v>
      </c>
      <c r="M2" s="143" t="s">
        <v>622</v>
      </c>
      <c r="N2" s="142" t="s">
        <v>623</v>
      </c>
      <c r="O2" s="142" t="s">
        <v>624</v>
      </c>
      <c r="P2" s="142" t="s">
        <v>625</v>
      </c>
      <c r="Q2" s="142" t="s">
        <v>626</v>
      </c>
      <c r="R2" s="142" t="s">
        <v>627</v>
      </c>
      <c r="S2" s="142" t="s">
        <v>628</v>
      </c>
      <c r="T2" s="142" t="s">
        <v>629</v>
      </c>
      <c r="U2" s="142" t="s">
        <v>630</v>
      </c>
      <c r="V2" s="143" t="s">
        <v>631</v>
      </c>
      <c r="W2" s="142" t="s">
        <v>632</v>
      </c>
      <c r="X2" s="143" t="s">
        <v>633</v>
      </c>
      <c r="Y2" s="143" t="s">
        <v>634</v>
      </c>
      <c r="Z2" s="143" t="s">
        <v>635</v>
      </c>
      <c r="AA2" s="142" t="s">
        <v>636</v>
      </c>
      <c r="AB2" s="142" t="s">
        <v>637</v>
      </c>
      <c r="AC2" s="142" t="s">
        <v>638</v>
      </c>
      <c r="AD2" s="142" t="s">
        <v>639</v>
      </c>
      <c r="AE2" s="142" t="s">
        <v>640</v>
      </c>
      <c r="AF2" s="142" t="s">
        <v>641</v>
      </c>
      <c r="AG2" s="142" t="s">
        <v>642</v>
      </c>
      <c r="AH2" s="142" t="s">
        <v>643</v>
      </c>
      <c r="AI2" s="142" t="s">
        <v>644</v>
      </c>
      <c r="AJ2" s="142" t="s">
        <v>645</v>
      </c>
      <c r="AK2" s="143" t="s">
        <v>646</v>
      </c>
      <c r="AL2" s="142" t="s">
        <v>647</v>
      </c>
      <c r="AM2" s="142" t="s">
        <v>648</v>
      </c>
      <c r="AN2" s="142" t="s">
        <v>649</v>
      </c>
      <c r="AO2" s="142" t="s">
        <v>650</v>
      </c>
      <c r="AP2" s="142" t="s">
        <v>651</v>
      </c>
      <c r="AQ2" s="142" t="s">
        <v>652</v>
      </c>
      <c r="AR2" s="142" t="s">
        <v>653</v>
      </c>
      <c r="AS2" s="142" t="s">
        <v>654</v>
      </c>
      <c r="AT2" s="147" t="s">
        <v>1360</v>
      </c>
      <c r="AU2" s="148" t="s">
        <v>655</v>
      </c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</row>
    <row r="3" spans="1:60" s="157" customFormat="1" ht="12.75" x14ac:dyDescent="0.2">
      <c r="A3" s="149">
        <v>1</v>
      </c>
      <c r="B3" s="150" t="s">
        <v>987</v>
      </c>
      <c r="C3" s="174" t="s">
        <v>988</v>
      </c>
      <c r="D3" s="151" t="s">
        <v>167</v>
      </c>
      <c r="E3" s="151" t="s">
        <v>30</v>
      </c>
      <c r="F3" s="151"/>
      <c r="G3" s="286" t="s">
        <v>1941</v>
      </c>
      <c r="H3" s="286"/>
      <c r="I3" s="150" t="s">
        <v>5</v>
      </c>
      <c r="J3" s="150">
        <v>3</v>
      </c>
      <c r="K3" s="150" t="s">
        <v>1892</v>
      </c>
      <c r="L3" s="152" t="s">
        <v>9</v>
      </c>
      <c r="M3" s="150" t="s">
        <v>8</v>
      </c>
      <c r="N3" s="153" t="s">
        <v>9</v>
      </c>
      <c r="O3" s="153" t="s">
        <v>9</v>
      </c>
      <c r="P3" s="153" t="s">
        <v>9</v>
      </c>
      <c r="Q3" s="153" t="s">
        <v>9</v>
      </c>
      <c r="R3" s="153" t="s">
        <v>9</v>
      </c>
      <c r="S3" s="153" t="s">
        <v>9</v>
      </c>
      <c r="T3" s="153" t="s">
        <v>9</v>
      </c>
      <c r="U3" s="153" t="s">
        <v>9</v>
      </c>
      <c r="V3" s="152" t="s">
        <v>9</v>
      </c>
      <c r="W3" s="153" t="s">
        <v>9</v>
      </c>
      <c r="X3" s="152" t="s">
        <v>9</v>
      </c>
      <c r="Y3" s="187" t="s">
        <v>9</v>
      </c>
      <c r="Z3" s="152" t="s">
        <v>9</v>
      </c>
      <c r="AA3" s="153" t="s">
        <v>9</v>
      </c>
      <c r="AB3" s="153" t="s">
        <v>8</v>
      </c>
      <c r="AC3" s="153" t="s">
        <v>9</v>
      </c>
      <c r="AD3" s="153" t="s">
        <v>9</v>
      </c>
      <c r="AE3" s="153" t="s">
        <v>9</v>
      </c>
      <c r="AF3" s="153" t="s">
        <v>9</v>
      </c>
      <c r="AG3" s="153" t="s">
        <v>9</v>
      </c>
      <c r="AH3" s="153" t="s">
        <v>9</v>
      </c>
      <c r="AI3" s="153" t="s">
        <v>9</v>
      </c>
      <c r="AJ3" s="153" t="s">
        <v>9</v>
      </c>
      <c r="AK3" s="152" t="s">
        <v>9</v>
      </c>
      <c r="AL3" s="153" t="s">
        <v>9</v>
      </c>
      <c r="AM3" s="153" t="s">
        <v>9</v>
      </c>
      <c r="AN3" s="153" t="s">
        <v>9</v>
      </c>
      <c r="AO3" s="153" t="s">
        <v>9</v>
      </c>
      <c r="AP3" s="153" t="s">
        <v>9</v>
      </c>
      <c r="AQ3" s="153" t="s">
        <v>9</v>
      </c>
      <c r="AR3" s="153" t="s">
        <v>9</v>
      </c>
      <c r="AS3" s="153" t="s">
        <v>9</v>
      </c>
      <c r="AT3" s="154" t="s">
        <v>1357</v>
      </c>
      <c r="AU3" s="155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</row>
    <row r="4" spans="1:60" s="157" customFormat="1" ht="12.75" x14ac:dyDescent="0.2">
      <c r="A4" s="158">
        <v>2</v>
      </c>
      <c r="B4" s="150" t="s">
        <v>1447</v>
      </c>
      <c r="C4" s="175" t="s">
        <v>1448</v>
      </c>
      <c r="D4" s="258" t="s">
        <v>144</v>
      </c>
      <c r="E4" s="158" t="s">
        <v>30</v>
      </c>
      <c r="F4" s="158"/>
      <c r="G4" s="287" t="s">
        <v>1942</v>
      </c>
      <c r="H4" s="287"/>
      <c r="I4" s="158" t="s">
        <v>5</v>
      </c>
      <c r="J4" s="158">
        <v>3</v>
      </c>
      <c r="K4" s="160" t="s">
        <v>1842</v>
      </c>
      <c r="L4" s="158" t="s">
        <v>9</v>
      </c>
      <c r="M4" s="158" t="s">
        <v>9</v>
      </c>
      <c r="N4" s="161" t="s">
        <v>9</v>
      </c>
      <c r="O4" s="161" t="s">
        <v>9</v>
      </c>
      <c r="P4" s="161" t="s">
        <v>9</v>
      </c>
      <c r="Q4" s="161" t="s">
        <v>9</v>
      </c>
      <c r="R4" s="161" t="s">
        <v>9</v>
      </c>
      <c r="S4" s="161" t="s">
        <v>9</v>
      </c>
      <c r="T4" s="161" t="s">
        <v>9</v>
      </c>
      <c r="U4" s="161" t="s">
        <v>9</v>
      </c>
      <c r="V4" s="162" t="s">
        <v>9</v>
      </c>
      <c r="W4" s="161" t="s">
        <v>9</v>
      </c>
      <c r="X4" s="162" t="s">
        <v>9</v>
      </c>
      <c r="Y4" s="162" t="s">
        <v>9</v>
      </c>
      <c r="Z4" s="162" t="s">
        <v>9</v>
      </c>
      <c r="AA4" s="161" t="s">
        <v>8</v>
      </c>
      <c r="AB4" s="161" t="s">
        <v>9</v>
      </c>
      <c r="AC4" s="161" t="s">
        <v>9</v>
      </c>
      <c r="AD4" s="161" t="s">
        <v>9</v>
      </c>
      <c r="AE4" s="161" t="s">
        <v>9</v>
      </c>
      <c r="AF4" s="161" t="s">
        <v>9</v>
      </c>
      <c r="AG4" s="161" t="s">
        <v>9</v>
      </c>
      <c r="AH4" s="161" t="s">
        <v>9</v>
      </c>
      <c r="AI4" s="161" t="s">
        <v>9</v>
      </c>
      <c r="AJ4" s="161" t="s">
        <v>9</v>
      </c>
      <c r="AK4" s="162" t="s">
        <v>8</v>
      </c>
      <c r="AL4" s="161" t="s">
        <v>9</v>
      </c>
      <c r="AM4" s="161" t="s">
        <v>9</v>
      </c>
      <c r="AN4" s="161" t="s">
        <v>9</v>
      </c>
      <c r="AO4" s="161" t="s">
        <v>9</v>
      </c>
      <c r="AP4" s="161" t="s">
        <v>9</v>
      </c>
      <c r="AQ4" s="161" t="s">
        <v>9</v>
      </c>
      <c r="AR4" s="161" t="s">
        <v>9</v>
      </c>
      <c r="AS4" s="161" t="s">
        <v>9</v>
      </c>
      <c r="AT4" s="159" t="s">
        <v>1449</v>
      </c>
      <c r="AU4" s="163"/>
    </row>
    <row r="5" spans="1:60" s="157" customFormat="1" ht="38.25" x14ac:dyDescent="0.2">
      <c r="A5" s="149">
        <v>3</v>
      </c>
      <c r="B5" s="150" t="s">
        <v>989</v>
      </c>
      <c r="C5" s="174" t="s">
        <v>990</v>
      </c>
      <c r="D5" s="151" t="s">
        <v>144</v>
      </c>
      <c r="E5" s="151" t="s">
        <v>30</v>
      </c>
      <c r="F5" s="151"/>
      <c r="G5" s="286" t="s">
        <v>1943</v>
      </c>
      <c r="H5" s="286"/>
      <c r="I5" s="150" t="s">
        <v>5</v>
      </c>
      <c r="J5" s="150">
        <v>2</v>
      </c>
      <c r="K5" s="150" t="s">
        <v>9</v>
      </c>
      <c r="L5" s="152" t="s">
        <v>9</v>
      </c>
      <c r="M5" s="150" t="s">
        <v>8</v>
      </c>
      <c r="N5" s="153" t="s">
        <v>9</v>
      </c>
      <c r="O5" s="153" t="s">
        <v>9</v>
      </c>
      <c r="P5" s="153" t="s">
        <v>9</v>
      </c>
      <c r="Q5" s="153" t="s">
        <v>9</v>
      </c>
      <c r="R5" s="153" t="s">
        <v>9</v>
      </c>
      <c r="S5" s="153" t="s">
        <v>9</v>
      </c>
      <c r="T5" s="153" t="s">
        <v>9</v>
      </c>
      <c r="U5" s="153" t="s">
        <v>9</v>
      </c>
      <c r="V5" s="152" t="s">
        <v>9</v>
      </c>
      <c r="W5" s="153" t="s">
        <v>9</v>
      </c>
      <c r="X5" s="152" t="s">
        <v>9</v>
      </c>
      <c r="Y5" s="187" t="s">
        <v>9</v>
      </c>
      <c r="Z5" s="152" t="s">
        <v>9</v>
      </c>
      <c r="AA5" s="153" t="s">
        <v>9</v>
      </c>
      <c r="AB5" s="153" t="s">
        <v>9</v>
      </c>
      <c r="AC5" s="153" t="s">
        <v>9</v>
      </c>
      <c r="AD5" s="153" t="s">
        <v>9</v>
      </c>
      <c r="AE5" s="153" t="s">
        <v>9</v>
      </c>
      <c r="AF5" s="153" t="s">
        <v>9</v>
      </c>
      <c r="AG5" s="153" t="s">
        <v>9</v>
      </c>
      <c r="AH5" s="153" t="s">
        <v>9</v>
      </c>
      <c r="AI5" s="153" t="s">
        <v>9</v>
      </c>
      <c r="AJ5" s="153" t="s">
        <v>8</v>
      </c>
      <c r="AK5" s="152" t="s">
        <v>9</v>
      </c>
      <c r="AL5" s="153" t="s">
        <v>8</v>
      </c>
      <c r="AM5" s="153" t="s">
        <v>9</v>
      </c>
      <c r="AN5" s="153" t="s">
        <v>9</v>
      </c>
      <c r="AO5" s="153" t="s">
        <v>9</v>
      </c>
      <c r="AP5" s="153" t="s">
        <v>9</v>
      </c>
      <c r="AQ5" s="153" t="s">
        <v>9</v>
      </c>
      <c r="AR5" s="153" t="s">
        <v>9</v>
      </c>
      <c r="AS5" s="153" t="s">
        <v>9</v>
      </c>
      <c r="AT5" s="164"/>
      <c r="AU5" s="165"/>
    </row>
    <row r="6" spans="1:60" s="157" customFormat="1" ht="38.25" x14ac:dyDescent="0.2">
      <c r="A6" s="149">
        <v>4</v>
      </c>
      <c r="B6" s="150" t="s">
        <v>1610</v>
      </c>
      <c r="C6" s="174" t="s">
        <v>991</v>
      </c>
      <c r="D6" s="259" t="s">
        <v>1161</v>
      </c>
      <c r="E6" s="151" t="s">
        <v>3</v>
      </c>
      <c r="F6" s="166"/>
      <c r="G6" s="288" t="s">
        <v>1944</v>
      </c>
      <c r="H6" s="288"/>
      <c r="I6" s="150" t="s">
        <v>5</v>
      </c>
      <c r="J6" s="150">
        <v>2</v>
      </c>
      <c r="K6" s="150" t="s">
        <v>9</v>
      </c>
      <c r="L6" s="152" t="s">
        <v>9</v>
      </c>
      <c r="M6" s="150" t="s">
        <v>8</v>
      </c>
      <c r="N6" s="153" t="s">
        <v>8</v>
      </c>
      <c r="O6" s="153" t="s">
        <v>9</v>
      </c>
      <c r="P6" s="153" t="s">
        <v>9</v>
      </c>
      <c r="Q6" s="153" t="s">
        <v>9</v>
      </c>
      <c r="R6" s="153" t="s">
        <v>9</v>
      </c>
      <c r="S6" s="153" t="s">
        <v>9</v>
      </c>
      <c r="T6" s="153" t="s">
        <v>9</v>
      </c>
      <c r="U6" s="153" t="s">
        <v>9</v>
      </c>
      <c r="V6" s="152" t="s">
        <v>8</v>
      </c>
      <c r="W6" s="153" t="s">
        <v>9</v>
      </c>
      <c r="X6" s="152" t="s">
        <v>8</v>
      </c>
      <c r="Y6" s="187" t="s">
        <v>9</v>
      </c>
      <c r="Z6" s="152" t="s">
        <v>9</v>
      </c>
      <c r="AA6" s="153" t="s">
        <v>9</v>
      </c>
      <c r="AB6" s="153" t="s">
        <v>9</v>
      </c>
      <c r="AC6" s="153" t="s">
        <v>9</v>
      </c>
      <c r="AD6" s="153" t="s">
        <v>8</v>
      </c>
      <c r="AE6" s="153" t="s">
        <v>9</v>
      </c>
      <c r="AF6" s="153" t="s">
        <v>8</v>
      </c>
      <c r="AG6" s="153" t="s">
        <v>9</v>
      </c>
      <c r="AH6" s="153" t="s">
        <v>9</v>
      </c>
      <c r="AI6" s="153" t="s">
        <v>9</v>
      </c>
      <c r="AJ6" s="153" t="s">
        <v>9</v>
      </c>
      <c r="AK6" s="152" t="s">
        <v>9</v>
      </c>
      <c r="AL6" s="153" t="s">
        <v>9</v>
      </c>
      <c r="AM6" s="153" t="s">
        <v>8</v>
      </c>
      <c r="AN6" s="153" t="s">
        <v>9</v>
      </c>
      <c r="AO6" s="153" t="s">
        <v>9</v>
      </c>
      <c r="AP6" s="153" t="s">
        <v>9</v>
      </c>
      <c r="AQ6" s="153" t="s">
        <v>8</v>
      </c>
      <c r="AR6" s="153" t="s">
        <v>9</v>
      </c>
      <c r="AS6" s="153" t="s">
        <v>9</v>
      </c>
      <c r="AT6" s="164"/>
      <c r="AU6" s="164"/>
    </row>
    <row r="7" spans="1:60" s="157" customFormat="1" ht="12.75" x14ac:dyDescent="0.2">
      <c r="A7" s="158">
        <v>5</v>
      </c>
      <c r="B7" s="150" t="s">
        <v>1611</v>
      </c>
      <c r="C7" s="174" t="s">
        <v>992</v>
      </c>
      <c r="D7" s="151" t="s">
        <v>256</v>
      </c>
      <c r="E7" s="151" t="s">
        <v>30</v>
      </c>
      <c r="F7" s="151"/>
      <c r="G7" s="286" t="s">
        <v>1941</v>
      </c>
      <c r="H7" s="286"/>
      <c r="I7" s="150" t="s">
        <v>5</v>
      </c>
      <c r="J7" s="150">
        <v>2</v>
      </c>
      <c r="K7" s="150" t="s">
        <v>9</v>
      </c>
      <c r="L7" s="152" t="s">
        <v>9</v>
      </c>
      <c r="M7" s="150" t="s">
        <v>8</v>
      </c>
      <c r="N7" s="153" t="s">
        <v>9</v>
      </c>
      <c r="O7" s="153" t="s">
        <v>9</v>
      </c>
      <c r="P7" s="153" t="s">
        <v>9</v>
      </c>
      <c r="Q7" s="153" t="s">
        <v>9</v>
      </c>
      <c r="R7" s="153" t="s">
        <v>9</v>
      </c>
      <c r="S7" s="153" t="s">
        <v>9</v>
      </c>
      <c r="T7" s="153" t="s">
        <v>9</v>
      </c>
      <c r="U7" s="153" t="s">
        <v>8</v>
      </c>
      <c r="V7" s="152" t="s">
        <v>9</v>
      </c>
      <c r="W7" s="153" t="s">
        <v>9</v>
      </c>
      <c r="X7" s="152" t="s">
        <v>9</v>
      </c>
      <c r="Y7" s="187" t="s">
        <v>8</v>
      </c>
      <c r="Z7" s="152" t="s">
        <v>8</v>
      </c>
      <c r="AA7" s="153" t="s">
        <v>8</v>
      </c>
      <c r="AB7" s="153" t="s">
        <v>8</v>
      </c>
      <c r="AC7" s="153" t="s">
        <v>9</v>
      </c>
      <c r="AD7" s="153" t="s">
        <v>8</v>
      </c>
      <c r="AE7" s="153" t="s">
        <v>9</v>
      </c>
      <c r="AF7" s="153" t="s">
        <v>9</v>
      </c>
      <c r="AG7" s="153" t="s">
        <v>8</v>
      </c>
      <c r="AH7" s="153" t="s">
        <v>8</v>
      </c>
      <c r="AI7" s="153" t="s">
        <v>8</v>
      </c>
      <c r="AJ7" s="153" t="s">
        <v>8</v>
      </c>
      <c r="AK7" s="152" t="s">
        <v>8</v>
      </c>
      <c r="AL7" s="153" t="s">
        <v>8</v>
      </c>
      <c r="AM7" s="153" t="s">
        <v>8</v>
      </c>
      <c r="AN7" s="153" t="s">
        <v>9</v>
      </c>
      <c r="AO7" s="153" t="s">
        <v>9</v>
      </c>
      <c r="AP7" s="153" t="s">
        <v>9</v>
      </c>
      <c r="AQ7" s="153" t="s">
        <v>9</v>
      </c>
      <c r="AR7" s="153" t="s">
        <v>9</v>
      </c>
      <c r="AS7" s="153" t="s">
        <v>9</v>
      </c>
      <c r="AT7" s="164"/>
      <c r="AU7" s="164"/>
    </row>
    <row r="8" spans="1:60" s="157" customFormat="1" ht="12.75" x14ac:dyDescent="0.2">
      <c r="A8" s="149">
        <v>6</v>
      </c>
      <c r="B8" s="150" t="s">
        <v>993</v>
      </c>
      <c r="C8" s="174" t="s">
        <v>992</v>
      </c>
      <c r="D8" s="151" t="s">
        <v>115</v>
      </c>
      <c r="E8" s="151" t="s">
        <v>30</v>
      </c>
      <c r="F8" s="151"/>
      <c r="G8" s="286" t="s">
        <v>1941</v>
      </c>
      <c r="H8" s="286"/>
      <c r="I8" s="150" t="s">
        <v>5</v>
      </c>
      <c r="J8" s="150">
        <v>1</v>
      </c>
      <c r="K8" s="150" t="s">
        <v>9</v>
      </c>
      <c r="L8" s="152" t="s">
        <v>9</v>
      </c>
      <c r="M8" s="150" t="s">
        <v>8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8</v>
      </c>
      <c r="V8" s="152" t="s">
        <v>9</v>
      </c>
      <c r="W8" s="153" t="s">
        <v>9</v>
      </c>
      <c r="X8" s="152" t="s">
        <v>9</v>
      </c>
      <c r="Y8" s="187" t="s">
        <v>8</v>
      </c>
      <c r="Z8" s="152" t="s">
        <v>8</v>
      </c>
      <c r="AA8" s="153" t="s">
        <v>8</v>
      </c>
      <c r="AB8" s="153" t="s">
        <v>8</v>
      </c>
      <c r="AC8" s="153" t="s">
        <v>9</v>
      </c>
      <c r="AD8" s="153" t="s">
        <v>8</v>
      </c>
      <c r="AE8" s="153" t="s">
        <v>9</v>
      </c>
      <c r="AF8" s="153" t="s">
        <v>9</v>
      </c>
      <c r="AG8" s="153" t="s">
        <v>8</v>
      </c>
      <c r="AH8" s="153" t="s">
        <v>8</v>
      </c>
      <c r="AI8" s="153" t="s">
        <v>8</v>
      </c>
      <c r="AJ8" s="153" t="s">
        <v>8</v>
      </c>
      <c r="AK8" s="152" t="s">
        <v>8</v>
      </c>
      <c r="AL8" s="153" t="s">
        <v>8</v>
      </c>
      <c r="AM8" s="153" t="s">
        <v>8</v>
      </c>
      <c r="AN8" s="153" t="s">
        <v>9</v>
      </c>
      <c r="AO8" s="153" t="s">
        <v>9</v>
      </c>
      <c r="AP8" s="153" t="s">
        <v>9</v>
      </c>
      <c r="AQ8" s="153" t="s">
        <v>8</v>
      </c>
      <c r="AR8" s="153" t="s">
        <v>9</v>
      </c>
      <c r="AS8" s="153" t="s">
        <v>9</v>
      </c>
      <c r="AT8" s="164"/>
      <c r="AU8" s="164"/>
    </row>
    <row r="9" spans="1:60" s="157" customFormat="1" ht="12.75" x14ac:dyDescent="0.2">
      <c r="A9" s="149">
        <v>7</v>
      </c>
      <c r="B9" s="150" t="s">
        <v>994</v>
      </c>
      <c r="C9" s="174" t="s">
        <v>992</v>
      </c>
      <c r="D9" s="260">
        <v>0.03</v>
      </c>
      <c r="E9" s="151" t="s">
        <v>183</v>
      </c>
      <c r="F9" s="151" t="s">
        <v>995</v>
      </c>
      <c r="G9" s="286" t="s">
        <v>1945</v>
      </c>
      <c r="H9" s="286"/>
      <c r="I9" s="150" t="s">
        <v>5</v>
      </c>
      <c r="J9" s="150">
        <v>1</v>
      </c>
      <c r="K9" s="150" t="s">
        <v>9</v>
      </c>
      <c r="L9" s="152" t="s">
        <v>9</v>
      </c>
      <c r="M9" s="150" t="s">
        <v>8</v>
      </c>
      <c r="N9" s="153" t="s">
        <v>9</v>
      </c>
      <c r="O9" s="153" t="s">
        <v>9</v>
      </c>
      <c r="P9" s="153" t="s">
        <v>9</v>
      </c>
      <c r="Q9" s="153" t="s">
        <v>9</v>
      </c>
      <c r="R9" s="153" t="s">
        <v>9</v>
      </c>
      <c r="S9" s="153" t="s">
        <v>9</v>
      </c>
      <c r="T9" s="153" t="s">
        <v>9</v>
      </c>
      <c r="U9" s="153" t="s">
        <v>9</v>
      </c>
      <c r="V9" s="152" t="s">
        <v>9</v>
      </c>
      <c r="W9" s="153" t="s">
        <v>9</v>
      </c>
      <c r="X9" s="152" t="s">
        <v>9</v>
      </c>
      <c r="Y9" s="187" t="s">
        <v>8</v>
      </c>
      <c r="Z9" s="152" t="s">
        <v>9</v>
      </c>
      <c r="AA9" s="153" t="s">
        <v>9</v>
      </c>
      <c r="AB9" s="153" t="s">
        <v>8</v>
      </c>
      <c r="AC9" s="153" t="s">
        <v>9</v>
      </c>
      <c r="AD9" s="153" t="s">
        <v>9</v>
      </c>
      <c r="AE9" s="153" t="s">
        <v>9</v>
      </c>
      <c r="AF9" s="153" t="s">
        <v>9</v>
      </c>
      <c r="AG9" s="153" t="s">
        <v>9</v>
      </c>
      <c r="AH9" s="153" t="s">
        <v>9</v>
      </c>
      <c r="AI9" s="153" t="s">
        <v>9</v>
      </c>
      <c r="AJ9" s="153" t="s">
        <v>8</v>
      </c>
      <c r="AK9" s="152" t="s">
        <v>9</v>
      </c>
      <c r="AL9" s="153" t="s">
        <v>9</v>
      </c>
      <c r="AM9" s="153" t="s">
        <v>9</v>
      </c>
      <c r="AN9" s="153" t="s">
        <v>9</v>
      </c>
      <c r="AO9" s="153" t="s">
        <v>9</v>
      </c>
      <c r="AP9" s="153" t="s">
        <v>9</v>
      </c>
      <c r="AQ9" s="153" t="s">
        <v>9</v>
      </c>
      <c r="AR9" s="153" t="s">
        <v>9</v>
      </c>
      <c r="AS9" s="153" t="s">
        <v>9</v>
      </c>
      <c r="AT9" s="164"/>
      <c r="AU9" s="164"/>
    </row>
    <row r="10" spans="1:60" s="157" customFormat="1" ht="12.75" x14ac:dyDescent="0.2">
      <c r="A10" s="149">
        <v>8</v>
      </c>
      <c r="B10" s="150" t="s">
        <v>996</v>
      </c>
      <c r="C10" s="174" t="s">
        <v>997</v>
      </c>
      <c r="D10" s="151" t="s">
        <v>144</v>
      </c>
      <c r="E10" s="151" t="s">
        <v>3</v>
      </c>
      <c r="F10" s="151"/>
      <c r="G10" s="286" t="s">
        <v>1941</v>
      </c>
      <c r="H10" s="286"/>
      <c r="I10" s="150" t="s">
        <v>5</v>
      </c>
      <c r="J10" s="150">
        <v>2</v>
      </c>
      <c r="K10" s="150" t="s">
        <v>1911</v>
      </c>
      <c r="L10" s="152" t="s">
        <v>9</v>
      </c>
      <c r="M10" s="150" t="s">
        <v>8</v>
      </c>
      <c r="N10" s="153" t="s">
        <v>9</v>
      </c>
      <c r="O10" s="153" t="s">
        <v>9</v>
      </c>
      <c r="P10" s="153" t="s">
        <v>9</v>
      </c>
      <c r="Q10" s="153" t="s">
        <v>9</v>
      </c>
      <c r="R10" s="153" t="s">
        <v>9</v>
      </c>
      <c r="S10" s="153" t="s">
        <v>9</v>
      </c>
      <c r="T10" s="153" t="s">
        <v>9</v>
      </c>
      <c r="U10" s="153" t="s">
        <v>9</v>
      </c>
      <c r="V10" s="152" t="s">
        <v>9</v>
      </c>
      <c r="W10" s="153" t="s">
        <v>9</v>
      </c>
      <c r="X10" s="152" t="s">
        <v>9</v>
      </c>
      <c r="Y10" s="187" t="s">
        <v>9</v>
      </c>
      <c r="Z10" s="152" t="s">
        <v>9</v>
      </c>
      <c r="AA10" s="153" t="s">
        <v>8</v>
      </c>
      <c r="AB10" s="153" t="s">
        <v>8</v>
      </c>
      <c r="AC10" s="153" t="s">
        <v>9</v>
      </c>
      <c r="AD10" s="153" t="s">
        <v>8</v>
      </c>
      <c r="AE10" s="153" t="s">
        <v>9</v>
      </c>
      <c r="AF10" s="153" t="s">
        <v>9</v>
      </c>
      <c r="AG10" s="153" t="s">
        <v>9</v>
      </c>
      <c r="AH10" s="153" t="s">
        <v>8</v>
      </c>
      <c r="AI10" s="153" t="s">
        <v>9</v>
      </c>
      <c r="AJ10" s="153" t="s">
        <v>9</v>
      </c>
      <c r="AK10" s="152" t="s">
        <v>8</v>
      </c>
      <c r="AL10" s="153" t="s">
        <v>9</v>
      </c>
      <c r="AM10" s="153" t="s">
        <v>9</v>
      </c>
      <c r="AN10" s="153" t="s">
        <v>9</v>
      </c>
      <c r="AO10" s="153" t="s">
        <v>9</v>
      </c>
      <c r="AP10" s="153" t="s">
        <v>9</v>
      </c>
      <c r="AQ10" s="153" t="s">
        <v>8</v>
      </c>
      <c r="AR10" s="153" t="s">
        <v>9</v>
      </c>
      <c r="AS10" s="153" t="s">
        <v>9</v>
      </c>
      <c r="AT10" s="164"/>
      <c r="AU10" s="164"/>
    </row>
    <row r="11" spans="1:60" s="157" customFormat="1" ht="12.75" x14ac:dyDescent="0.2">
      <c r="A11" s="158">
        <v>9</v>
      </c>
      <c r="B11" s="150" t="s">
        <v>1612</v>
      </c>
      <c r="C11" s="174" t="s">
        <v>998</v>
      </c>
      <c r="D11" s="151" t="s">
        <v>173</v>
      </c>
      <c r="E11" s="151" t="s">
        <v>30</v>
      </c>
      <c r="F11" s="151"/>
      <c r="G11" s="286" t="s">
        <v>1941</v>
      </c>
      <c r="H11" s="286"/>
      <c r="I11" s="150" t="s">
        <v>5</v>
      </c>
      <c r="J11" s="150">
        <v>1</v>
      </c>
      <c r="K11" s="150" t="s">
        <v>9</v>
      </c>
      <c r="L11" s="152" t="s">
        <v>9</v>
      </c>
      <c r="M11" s="150" t="s">
        <v>8</v>
      </c>
      <c r="N11" s="153" t="s">
        <v>8</v>
      </c>
      <c r="O11" s="153" t="s">
        <v>9</v>
      </c>
      <c r="P11" s="153" t="s">
        <v>8</v>
      </c>
      <c r="Q11" s="153" t="s">
        <v>8</v>
      </c>
      <c r="R11" s="153" t="s">
        <v>8</v>
      </c>
      <c r="S11" s="153" t="s">
        <v>8</v>
      </c>
      <c r="T11" s="153" t="s">
        <v>8</v>
      </c>
      <c r="U11" s="153" t="s">
        <v>8</v>
      </c>
      <c r="V11" s="152" t="s">
        <v>9</v>
      </c>
      <c r="W11" s="153" t="s">
        <v>8</v>
      </c>
      <c r="X11" s="152" t="s">
        <v>9</v>
      </c>
      <c r="Y11" s="187" t="s">
        <v>8</v>
      </c>
      <c r="Z11" s="152" t="s">
        <v>8</v>
      </c>
      <c r="AA11" s="153" t="s">
        <v>8</v>
      </c>
      <c r="AB11" s="153" t="s">
        <v>9</v>
      </c>
      <c r="AC11" s="153" t="s">
        <v>8</v>
      </c>
      <c r="AD11" s="153" t="s">
        <v>8</v>
      </c>
      <c r="AE11" s="153" t="s">
        <v>8</v>
      </c>
      <c r="AF11" s="153" t="s">
        <v>9</v>
      </c>
      <c r="AG11" s="153" t="s">
        <v>8</v>
      </c>
      <c r="AH11" s="153" t="s">
        <v>8</v>
      </c>
      <c r="AI11" s="153" t="s">
        <v>9</v>
      </c>
      <c r="AJ11" s="153" t="s">
        <v>8</v>
      </c>
      <c r="AK11" s="152" t="s">
        <v>8</v>
      </c>
      <c r="AL11" s="153" t="s">
        <v>8</v>
      </c>
      <c r="AM11" s="153" t="s">
        <v>9</v>
      </c>
      <c r="AN11" s="153" t="s">
        <v>8</v>
      </c>
      <c r="AO11" s="153" t="s">
        <v>9</v>
      </c>
      <c r="AP11" s="153" t="s">
        <v>8</v>
      </c>
      <c r="AQ11" s="153" t="s">
        <v>8</v>
      </c>
      <c r="AR11" s="153" t="s">
        <v>8</v>
      </c>
      <c r="AS11" s="153" t="s">
        <v>8</v>
      </c>
      <c r="AT11" s="164"/>
      <c r="AU11" s="164"/>
    </row>
    <row r="12" spans="1:60" s="157" customFormat="1" ht="12.75" x14ac:dyDescent="0.2">
      <c r="A12" s="149">
        <v>10</v>
      </c>
      <c r="B12" s="150" t="s">
        <v>999</v>
      </c>
      <c r="C12" s="174" t="s">
        <v>998</v>
      </c>
      <c r="D12" s="151" t="s">
        <v>1000</v>
      </c>
      <c r="E12" s="151" t="s">
        <v>30</v>
      </c>
      <c r="F12" s="151"/>
      <c r="G12" s="286" t="s">
        <v>1941</v>
      </c>
      <c r="H12" s="286"/>
      <c r="I12" s="150" t="s">
        <v>5</v>
      </c>
      <c r="J12" s="150">
        <v>1</v>
      </c>
      <c r="K12" s="150" t="s">
        <v>9</v>
      </c>
      <c r="L12" s="152" t="s">
        <v>9</v>
      </c>
      <c r="M12" s="150" t="s">
        <v>8</v>
      </c>
      <c r="N12" s="153" t="s">
        <v>8</v>
      </c>
      <c r="O12" s="153" t="s">
        <v>9</v>
      </c>
      <c r="P12" s="153" t="s">
        <v>8</v>
      </c>
      <c r="Q12" s="153" t="s">
        <v>8</v>
      </c>
      <c r="R12" s="153" t="s">
        <v>8</v>
      </c>
      <c r="S12" s="153" t="s">
        <v>8</v>
      </c>
      <c r="T12" s="153" t="s">
        <v>8</v>
      </c>
      <c r="U12" s="153" t="s">
        <v>8</v>
      </c>
      <c r="V12" s="152" t="s">
        <v>9</v>
      </c>
      <c r="W12" s="153" t="s">
        <v>8</v>
      </c>
      <c r="X12" s="152" t="s">
        <v>9</v>
      </c>
      <c r="Y12" s="187" t="s">
        <v>8</v>
      </c>
      <c r="Z12" s="152" t="s">
        <v>8</v>
      </c>
      <c r="AA12" s="153" t="s">
        <v>8</v>
      </c>
      <c r="AB12" s="153" t="s">
        <v>9</v>
      </c>
      <c r="AC12" s="153" t="s">
        <v>8</v>
      </c>
      <c r="AD12" s="153" t="s">
        <v>8</v>
      </c>
      <c r="AE12" s="153" t="s">
        <v>8</v>
      </c>
      <c r="AF12" s="153" t="s">
        <v>9</v>
      </c>
      <c r="AG12" s="153" t="s">
        <v>8</v>
      </c>
      <c r="AH12" s="153" t="s">
        <v>8</v>
      </c>
      <c r="AI12" s="153" t="s">
        <v>9</v>
      </c>
      <c r="AJ12" s="153" t="s">
        <v>8</v>
      </c>
      <c r="AK12" s="152" t="s">
        <v>8</v>
      </c>
      <c r="AL12" s="153" t="s">
        <v>8</v>
      </c>
      <c r="AM12" s="153" t="s">
        <v>9</v>
      </c>
      <c r="AN12" s="153" t="s">
        <v>8</v>
      </c>
      <c r="AO12" s="153" t="s">
        <v>9</v>
      </c>
      <c r="AP12" s="153" t="s">
        <v>8</v>
      </c>
      <c r="AQ12" s="153" t="s">
        <v>8</v>
      </c>
      <c r="AR12" s="153" t="s">
        <v>8</v>
      </c>
      <c r="AS12" s="153" t="s">
        <v>8</v>
      </c>
      <c r="AT12" s="164"/>
      <c r="AU12" s="164"/>
    </row>
    <row r="13" spans="1:60" s="157" customFormat="1" ht="25.5" x14ac:dyDescent="0.2">
      <c r="A13" s="149">
        <v>11</v>
      </c>
      <c r="B13" s="150" t="s">
        <v>1001</v>
      </c>
      <c r="C13" s="176" t="s">
        <v>1002</v>
      </c>
      <c r="D13" s="151" t="s">
        <v>1003</v>
      </c>
      <c r="E13" s="151" t="s">
        <v>30</v>
      </c>
      <c r="F13" s="151"/>
      <c r="G13" s="286" t="s">
        <v>1941</v>
      </c>
      <c r="H13" s="286"/>
      <c r="I13" s="150" t="s">
        <v>5</v>
      </c>
      <c r="J13" s="150">
        <v>1</v>
      </c>
      <c r="K13" s="150" t="s">
        <v>9</v>
      </c>
      <c r="L13" s="152" t="s">
        <v>9</v>
      </c>
      <c r="M13" s="150" t="s">
        <v>8</v>
      </c>
      <c r="N13" s="153" t="s">
        <v>9</v>
      </c>
      <c r="O13" s="153" t="s">
        <v>9</v>
      </c>
      <c r="P13" s="153" t="s">
        <v>9</v>
      </c>
      <c r="Q13" s="153" t="s">
        <v>9</v>
      </c>
      <c r="R13" s="153" t="s">
        <v>9</v>
      </c>
      <c r="S13" s="153" t="s">
        <v>9</v>
      </c>
      <c r="T13" s="153" t="s">
        <v>9</v>
      </c>
      <c r="U13" s="153" t="s">
        <v>9</v>
      </c>
      <c r="V13" s="152" t="s">
        <v>9</v>
      </c>
      <c r="W13" s="153" t="s">
        <v>8</v>
      </c>
      <c r="X13" s="152" t="s">
        <v>9</v>
      </c>
      <c r="Y13" s="187" t="s">
        <v>8</v>
      </c>
      <c r="Z13" s="152" t="s">
        <v>8</v>
      </c>
      <c r="AA13" s="153" t="s">
        <v>9</v>
      </c>
      <c r="AB13" s="153" t="s">
        <v>9</v>
      </c>
      <c r="AC13" s="153" t="s">
        <v>9</v>
      </c>
      <c r="AD13" s="153" t="s">
        <v>9</v>
      </c>
      <c r="AE13" s="153" t="s">
        <v>9</v>
      </c>
      <c r="AF13" s="153" t="s">
        <v>9</v>
      </c>
      <c r="AG13" s="153" t="s">
        <v>9</v>
      </c>
      <c r="AH13" s="153" t="s">
        <v>9</v>
      </c>
      <c r="AI13" s="153" t="s">
        <v>9</v>
      </c>
      <c r="AJ13" s="153" t="s">
        <v>9</v>
      </c>
      <c r="AK13" s="152" t="s">
        <v>9</v>
      </c>
      <c r="AL13" s="153" t="s">
        <v>9</v>
      </c>
      <c r="AM13" s="153" t="s">
        <v>9</v>
      </c>
      <c r="AN13" s="153" t="s">
        <v>8</v>
      </c>
      <c r="AO13" s="153" t="s">
        <v>9</v>
      </c>
      <c r="AP13" s="153" t="s">
        <v>9</v>
      </c>
      <c r="AQ13" s="153" t="s">
        <v>9</v>
      </c>
      <c r="AR13" s="153" t="s">
        <v>9</v>
      </c>
      <c r="AS13" s="153" t="s">
        <v>9</v>
      </c>
      <c r="AT13" s="164"/>
      <c r="AU13" s="164"/>
    </row>
    <row r="14" spans="1:60" s="157" customFormat="1" ht="25.5" x14ac:dyDescent="0.2">
      <c r="A14" s="158">
        <v>12</v>
      </c>
      <c r="B14" s="150" t="s">
        <v>1220</v>
      </c>
      <c r="C14" s="175" t="s">
        <v>1004</v>
      </c>
      <c r="D14" s="258" t="s">
        <v>83</v>
      </c>
      <c r="E14" s="158" t="s">
        <v>30</v>
      </c>
      <c r="F14" s="158"/>
      <c r="G14" s="287" t="s">
        <v>1946</v>
      </c>
      <c r="H14" s="287"/>
      <c r="I14" s="158" t="s">
        <v>5</v>
      </c>
      <c r="J14" s="158">
        <v>2</v>
      </c>
      <c r="K14" s="160" t="s">
        <v>9</v>
      </c>
      <c r="L14" s="158" t="s">
        <v>9</v>
      </c>
      <c r="M14" s="158" t="s">
        <v>8</v>
      </c>
      <c r="N14" s="161" t="s">
        <v>9</v>
      </c>
      <c r="O14" s="161" t="s">
        <v>9</v>
      </c>
      <c r="P14" s="161" t="s">
        <v>9</v>
      </c>
      <c r="Q14" s="161" t="s">
        <v>9</v>
      </c>
      <c r="R14" s="161" t="s">
        <v>9</v>
      </c>
      <c r="S14" s="161" t="s">
        <v>9</v>
      </c>
      <c r="T14" s="161" t="s">
        <v>9</v>
      </c>
      <c r="U14" s="161" t="s">
        <v>9</v>
      </c>
      <c r="V14" s="162" t="s">
        <v>9</v>
      </c>
      <c r="W14" s="161" t="s">
        <v>9</v>
      </c>
      <c r="X14" s="162" t="s">
        <v>9</v>
      </c>
      <c r="Y14" s="162" t="s">
        <v>8</v>
      </c>
      <c r="Z14" s="162" t="s">
        <v>8</v>
      </c>
      <c r="AA14" s="161" t="s">
        <v>9</v>
      </c>
      <c r="AB14" s="161" t="s">
        <v>8</v>
      </c>
      <c r="AC14" s="161" t="s">
        <v>9</v>
      </c>
      <c r="AD14" s="161" t="s">
        <v>8</v>
      </c>
      <c r="AE14" s="161" t="s">
        <v>9</v>
      </c>
      <c r="AF14" s="161" t="s">
        <v>9</v>
      </c>
      <c r="AG14" s="161" t="s">
        <v>8</v>
      </c>
      <c r="AH14" s="161" t="s">
        <v>9</v>
      </c>
      <c r="AI14" s="161" t="s">
        <v>9</v>
      </c>
      <c r="AJ14" s="161" t="s">
        <v>9</v>
      </c>
      <c r="AK14" s="162" t="s">
        <v>8</v>
      </c>
      <c r="AL14" s="161" t="s">
        <v>9</v>
      </c>
      <c r="AM14" s="161" t="s">
        <v>8</v>
      </c>
      <c r="AN14" s="161" t="s">
        <v>9</v>
      </c>
      <c r="AO14" s="161" t="s">
        <v>9</v>
      </c>
      <c r="AP14" s="161" t="s">
        <v>9</v>
      </c>
      <c r="AQ14" s="161" t="s">
        <v>9</v>
      </c>
      <c r="AR14" s="161" t="s">
        <v>9</v>
      </c>
      <c r="AS14" s="161" t="s">
        <v>9</v>
      </c>
      <c r="AT14" s="159"/>
      <c r="AU14" s="163"/>
    </row>
    <row r="15" spans="1:60" s="157" customFormat="1" ht="12.75" x14ac:dyDescent="0.2">
      <c r="A15" s="149">
        <v>13</v>
      </c>
      <c r="B15" s="150" t="s">
        <v>1613</v>
      </c>
      <c r="C15" s="174" t="s">
        <v>1005</v>
      </c>
      <c r="D15" s="151" t="s">
        <v>895</v>
      </c>
      <c r="E15" s="151" t="s">
        <v>30</v>
      </c>
      <c r="F15" s="151"/>
      <c r="G15" s="286" t="s">
        <v>1941</v>
      </c>
      <c r="H15" s="286"/>
      <c r="I15" s="150" t="s">
        <v>5</v>
      </c>
      <c r="J15" s="150">
        <v>2</v>
      </c>
      <c r="K15" s="150" t="s">
        <v>9</v>
      </c>
      <c r="L15" s="152" t="s">
        <v>9</v>
      </c>
      <c r="M15" s="150" t="s">
        <v>8</v>
      </c>
      <c r="N15" s="153" t="s">
        <v>9</v>
      </c>
      <c r="O15" s="153" t="s">
        <v>9</v>
      </c>
      <c r="P15" s="153" t="s">
        <v>9</v>
      </c>
      <c r="Q15" s="153" t="s">
        <v>9</v>
      </c>
      <c r="R15" s="153" t="s">
        <v>9</v>
      </c>
      <c r="S15" s="153" t="s">
        <v>9</v>
      </c>
      <c r="T15" s="153" t="s">
        <v>9</v>
      </c>
      <c r="U15" s="153" t="s">
        <v>9</v>
      </c>
      <c r="V15" s="152" t="s">
        <v>9</v>
      </c>
      <c r="W15" s="153" t="s">
        <v>9</v>
      </c>
      <c r="X15" s="152" t="s">
        <v>9</v>
      </c>
      <c r="Y15" s="187" t="s">
        <v>8</v>
      </c>
      <c r="Z15" s="152" t="s">
        <v>8</v>
      </c>
      <c r="AA15" s="153" t="s">
        <v>9</v>
      </c>
      <c r="AB15" s="153" t="s">
        <v>8</v>
      </c>
      <c r="AC15" s="153" t="s">
        <v>9</v>
      </c>
      <c r="AD15" s="153" t="s">
        <v>8</v>
      </c>
      <c r="AE15" s="153" t="s">
        <v>9</v>
      </c>
      <c r="AF15" s="153" t="s">
        <v>9</v>
      </c>
      <c r="AG15" s="153" t="s">
        <v>8</v>
      </c>
      <c r="AH15" s="153" t="s">
        <v>9</v>
      </c>
      <c r="AI15" s="153" t="s">
        <v>9</v>
      </c>
      <c r="AJ15" s="153" t="s">
        <v>9</v>
      </c>
      <c r="AK15" s="152" t="s">
        <v>8</v>
      </c>
      <c r="AL15" s="153" t="s">
        <v>9</v>
      </c>
      <c r="AM15" s="153" t="s">
        <v>8</v>
      </c>
      <c r="AN15" s="153" t="s">
        <v>8</v>
      </c>
      <c r="AO15" s="153" t="s">
        <v>9</v>
      </c>
      <c r="AP15" s="153" t="s">
        <v>9</v>
      </c>
      <c r="AQ15" s="153" t="s">
        <v>9</v>
      </c>
      <c r="AR15" s="153" t="s">
        <v>9</v>
      </c>
      <c r="AS15" s="153" t="s">
        <v>9</v>
      </c>
      <c r="AT15" s="164"/>
      <c r="AU15" s="164"/>
    </row>
    <row r="16" spans="1:60" s="198" customFormat="1" ht="12.75" x14ac:dyDescent="0.2">
      <c r="A16" s="218">
        <v>14</v>
      </c>
      <c r="B16" s="191" t="s">
        <v>1006</v>
      </c>
      <c r="C16" s="192" t="s">
        <v>1005</v>
      </c>
      <c r="D16" s="193" t="s">
        <v>56</v>
      </c>
      <c r="E16" s="193" t="s">
        <v>30</v>
      </c>
      <c r="F16" s="193"/>
      <c r="G16" s="286" t="s">
        <v>1947</v>
      </c>
      <c r="H16" s="286"/>
      <c r="I16" s="191" t="s">
        <v>5</v>
      </c>
      <c r="J16" s="191">
        <v>1</v>
      </c>
      <c r="K16" s="191" t="s">
        <v>9</v>
      </c>
      <c r="L16" s="194" t="s">
        <v>9</v>
      </c>
      <c r="M16" s="191" t="s">
        <v>8</v>
      </c>
      <c r="N16" s="195" t="s">
        <v>9</v>
      </c>
      <c r="O16" s="195" t="s">
        <v>9</v>
      </c>
      <c r="P16" s="195" t="s">
        <v>9</v>
      </c>
      <c r="Q16" s="195" t="s">
        <v>9</v>
      </c>
      <c r="R16" s="195" t="s">
        <v>9</v>
      </c>
      <c r="S16" s="195" t="s">
        <v>9</v>
      </c>
      <c r="T16" s="195" t="s">
        <v>9</v>
      </c>
      <c r="U16" s="195" t="s">
        <v>8</v>
      </c>
      <c r="V16" s="194" t="s">
        <v>9</v>
      </c>
      <c r="W16" s="195" t="s">
        <v>9</v>
      </c>
      <c r="X16" s="194" t="s">
        <v>9</v>
      </c>
      <c r="Y16" s="196" t="s">
        <v>8</v>
      </c>
      <c r="Z16" s="194" t="s">
        <v>8</v>
      </c>
      <c r="AA16" s="195" t="s">
        <v>8</v>
      </c>
      <c r="AB16" s="195" t="s">
        <v>9</v>
      </c>
      <c r="AC16" s="195" t="s">
        <v>9</v>
      </c>
      <c r="AD16" s="195" t="s">
        <v>8</v>
      </c>
      <c r="AE16" s="195" t="s">
        <v>9</v>
      </c>
      <c r="AF16" s="195" t="s">
        <v>8</v>
      </c>
      <c r="AG16" s="195" t="s">
        <v>8</v>
      </c>
      <c r="AH16" s="195" t="s">
        <v>8</v>
      </c>
      <c r="AI16" s="195" t="s">
        <v>9</v>
      </c>
      <c r="AJ16" s="195" t="s">
        <v>9</v>
      </c>
      <c r="AK16" s="194" t="s">
        <v>8</v>
      </c>
      <c r="AL16" s="195" t="s">
        <v>9</v>
      </c>
      <c r="AM16" s="195" t="s">
        <v>8</v>
      </c>
      <c r="AN16" s="195" t="s">
        <v>8</v>
      </c>
      <c r="AO16" s="195" t="s">
        <v>9</v>
      </c>
      <c r="AP16" s="195" t="s">
        <v>9</v>
      </c>
      <c r="AQ16" s="195" t="s">
        <v>8</v>
      </c>
      <c r="AR16" s="195" t="s">
        <v>9</v>
      </c>
      <c r="AS16" s="195" t="s">
        <v>9</v>
      </c>
      <c r="AT16" s="197"/>
      <c r="AU16" s="197"/>
      <c r="AV16" s="219" t="s">
        <v>1926</v>
      </c>
    </row>
    <row r="17" spans="1:60" s="157" customFormat="1" ht="38.25" x14ac:dyDescent="0.2">
      <c r="A17" s="149">
        <v>15</v>
      </c>
      <c r="B17" s="150" t="s">
        <v>1614</v>
      </c>
      <c r="C17" s="174" t="s">
        <v>1007</v>
      </c>
      <c r="D17" s="260">
        <v>0.02</v>
      </c>
      <c r="E17" s="151" t="s">
        <v>231</v>
      </c>
      <c r="F17" s="151" t="s">
        <v>66</v>
      </c>
      <c r="G17" s="286" t="s">
        <v>1948</v>
      </c>
      <c r="H17" s="286"/>
      <c r="I17" s="150" t="s">
        <v>5</v>
      </c>
      <c r="J17" s="150">
        <v>2</v>
      </c>
      <c r="K17" s="150" t="s">
        <v>9</v>
      </c>
      <c r="L17" s="152" t="s">
        <v>9</v>
      </c>
      <c r="M17" s="150" t="s">
        <v>302</v>
      </c>
      <c r="N17" s="153" t="s">
        <v>8</v>
      </c>
      <c r="O17" s="153" t="s">
        <v>9</v>
      </c>
      <c r="P17" s="153" t="s">
        <v>9</v>
      </c>
      <c r="Q17" s="153" t="s">
        <v>9</v>
      </c>
      <c r="R17" s="153" t="s">
        <v>8</v>
      </c>
      <c r="S17" s="153" t="s">
        <v>8</v>
      </c>
      <c r="T17" s="153" t="s">
        <v>8</v>
      </c>
      <c r="U17" s="153" t="s">
        <v>8</v>
      </c>
      <c r="V17" s="152" t="s">
        <v>9</v>
      </c>
      <c r="W17" s="153" t="s">
        <v>9</v>
      </c>
      <c r="X17" s="152" t="s">
        <v>9</v>
      </c>
      <c r="Y17" s="187" t="s">
        <v>8</v>
      </c>
      <c r="Z17" s="152" t="s">
        <v>8</v>
      </c>
      <c r="AA17" s="153" t="s">
        <v>9</v>
      </c>
      <c r="AB17" s="153" t="s">
        <v>8</v>
      </c>
      <c r="AC17" s="153" t="s">
        <v>9</v>
      </c>
      <c r="AD17" s="153" t="s">
        <v>8</v>
      </c>
      <c r="AE17" s="153" t="s">
        <v>8</v>
      </c>
      <c r="AF17" s="153" t="s">
        <v>9</v>
      </c>
      <c r="AG17" s="153" t="s">
        <v>9</v>
      </c>
      <c r="AH17" s="153" t="s">
        <v>8</v>
      </c>
      <c r="AI17" s="153" t="s">
        <v>9</v>
      </c>
      <c r="AJ17" s="153" t="s">
        <v>9</v>
      </c>
      <c r="AK17" s="152" t="s">
        <v>9</v>
      </c>
      <c r="AL17" s="153" t="s">
        <v>9</v>
      </c>
      <c r="AM17" s="153" t="s">
        <v>8</v>
      </c>
      <c r="AN17" s="153" t="s">
        <v>9</v>
      </c>
      <c r="AO17" s="153" t="s">
        <v>9</v>
      </c>
      <c r="AP17" s="153" t="s">
        <v>8</v>
      </c>
      <c r="AQ17" s="153" t="s">
        <v>8</v>
      </c>
      <c r="AR17" s="153" t="s">
        <v>8</v>
      </c>
      <c r="AS17" s="153" t="s">
        <v>9</v>
      </c>
      <c r="AT17" s="164"/>
      <c r="AU17" s="168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</row>
    <row r="18" spans="1:60" s="157" customFormat="1" ht="51" x14ac:dyDescent="0.25">
      <c r="A18" s="158">
        <v>16</v>
      </c>
      <c r="B18" s="150" t="s">
        <v>1008</v>
      </c>
      <c r="C18" s="174" t="s">
        <v>1009</v>
      </c>
      <c r="D18" s="261" t="s">
        <v>1363</v>
      </c>
      <c r="E18" s="167" t="s">
        <v>3</v>
      </c>
      <c r="F18" s="166"/>
      <c r="G18" s="288" t="s">
        <v>1949</v>
      </c>
      <c r="H18" s="289" t="s">
        <v>1950</v>
      </c>
      <c r="I18" s="150" t="s">
        <v>5</v>
      </c>
      <c r="J18" s="150">
        <v>3</v>
      </c>
      <c r="K18" s="150" t="s">
        <v>9</v>
      </c>
      <c r="L18" s="152" t="s">
        <v>9</v>
      </c>
      <c r="M18" s="152" t="s">
        <v>9</v>
      </c>
      <c r="N18" s="153" t="s">
        <v>9</v>
      </c>
      <c r="O18" s="153" t="s">
        <v>9</v>
      </c>
      <c r="P18" s="153" t="s">
        <v>9</v>
      </c>
      <c r="Q18" s="153" t="s">
        <v>9</v>
      </c>
      <c r="R18" s="153" t="s">
        <v>9</v>
      </c>
      <c r="S18" s="153" t="s">
        <v>9</v>
      </c>
      <c r="T18" s="153" t="s">
        <v>9</v>
      </c>
      <c r="U18" s="153" t="s">
        <v>9</v>
      </c>
      <c r="V18" s="152" t="s">
        <v>9</v>
      </c>
      <c r="W18" s="153" t="s">
        <v>9</v>
      </c>
      <c r="X18" s="152" t="s">
        <v>9</v>
      </c>
      <c r="Y18" s="187" t="s">
        <v>9</v>
      </c>
      <c r="Z18" s="152" t="s">
        <v>9</v>
      </c>
      <c r="AA18" s="153" t="s">
        <v>9</v>
      </c>
      <c r="AB18" s="153" t="s">
        <v>9</v>
      </c>
      <c r="AC18" s="153" t="s">
        <v>9</v>
      </c>
      <c r="AD18" s="153" t="s">
        <v>9</v>
      </c>
      <c r="AE18" s="153" t="s">
        <v>9</v>
      </c>
      <c r="AF18" s="153" t="s">
        <v>9</v>
      </c>
      <c r="AG18" s="153" t="s">
        <v>9</v>
      </c>
      <c r="AH18" s="153" t="s">
        <v>9</v>
      </c>
      <c r="AI18" s="153" t="s">
        <v>9</v>
      </c>
      <c r="AJ18" s="153" t="s">
        <v>9</v>
      </c>
      <c r="AK18" s="152" t="s">
        <v>9</v>
      </c>
      <c r="AL18" s="153" t="s">
        <v>9</v>
      </c>
      <c r="AM18" s="153" t="s">
        <v>9</v>
      </c>
      <c r="AN18" s="153" t="s">
        <v>9</v>
      </c>
      <c r="AO18" s="153" t="s">
        <v>8</v>
      </c>
      <c r="AP18" s="153" t="s">
        <v>9</v>
      </c>
      <c r="AQ18" s="153" t="s">
        <v>9</v>
      </c>
      <c r="AR18" s="153" t="s">
        <v>9</v>
      </c>
      <c r="AS18" s="153" t="s">
        <v>9</v>
      </c>
      <c r="AT18" s="164"/>
      <c r="AU18" s="164"/>
    </row>
    <row r="19" spans="1:60" s="157" customFormat="1" ht="12.75" x14ac:dyDescent="0.2">
      <c r="A19" s="149">
        <v>17</v>
      </c>
      <c r="B19" s="150" t="s">
        <v>1010</v>
      </c>
      <c r="C19" s="174" t="s">
        <v>1011</v>
      </c>
      <c r="D19" s="151" t="s">
        <v>2</v>
      </c>
      <c r="E19" s="151" t="s">
        <v>3</v>
      </c>
      <c r="F19" s="151" t="s">
        <v>270</v>
      </c>
      <c r="G19" s="286" t="s">
        <v>1941</v>
      </c>
      <c r="H19" s="286"/>
      <c r="I19" s="150" t="s">
        <v>5</v>
      </c>
      <c r="J19" s="150">
        <v>3</v>
      </c>
      <c r="K19" s="160" t="s">
        <v>1842</v>
      </c>
      <c r="L19" s="152" t="s">
        <v>9</v>
      </c>
      <c r="M19" s="152" t="s">
        <v>9</v>
      </c>
      <c r="N19" s="153" t="s">
        <v>9</v>
      </c>
      <c r="O19" s="153" t="s">
        <v>9</v>
      </c>
      <c r="P19" s="153" t="s">
        <v>9</v>
      </c>
      <c r="Q19" s="153" t="s">
        <v>9</v>
      </c>
      <c r="R19" s="153" t="s">
        <v>9</v>
      </c>
      <c r="S19" s="153" t="s">
        <v>9</v>
      </c>
      <c r="T19" s="153" t="s">
        <v>9</v>
      </c>
      <c r="U19" s="153" t="s">
        <v>9</v>
      </c>
      <c r="V19" s="152" t="s">
        <v>9</v>
      </c>
      <c r="W19" s="153" t="s">
        <v>8</v>
      </c>
      <c r="X19" s="152" t="s">
        <v>9</v>
      </c>
      <c r="Y19" s="187" t="s">
        <v>9</v>
      </c>
      <c r="Z19" s="152" t="s">
        <v>9</v>
      </c>
      <c r="AA19" s="153" t="s">
        <v>9</v>
      </c>
      <c r="AB19" s="153" t="s">
        <v>9</v>
      </c>
      <c r="AC19" s="153" t="s">
        <v>9</v>
      </c>
      <c r="AD19" s="153" t="s">
        <v>9</v>
      </c>
      <c r="AE19" s="153" t="s">
        <v>9</v>
      </c>
      <c r="AF19" s="153" t="s">
        <v>9</v>
      </c>
      <c r="AG19" s="153" t="s">
        <v>9</v>
      </c>
      <c r="AH19" s="153" t="s">
        <v>9</v>
      </c>
      <c r="AI19" s="153" t="s">
        <v>9</v>
      </c>
      <c r="AJ19" s="153" t="s">
        <v>9</v>
      </c>
      <c r="AK19" s="152" t="s">
        <v>9</v>
      </c>
      <c r="AL19" s="153" t="s">
        <v>9</v>
      </c>
      <c r="AM19" s="153" t="s">
        <v>9</v>
      </c>
      <c r="AN19" s="153" t="s">
        <v>8</v>
      </c>
      <c r="AO19" s="153" t="s">
        <v>9</v>
      </c>
      <c r="AP19" s="153" t="s">
        <v>9</v>
      </c>
      <c r="AQ19" s="153" t="s">
        <v>9</v>
      </c>
      <c r="AR19" s="153" t="s">
        <v>9</v>
      </c>
      <c r="AS19" s="153" t="s">
        <v>9</v>
      </c>
      <c r="AT19" s="169" t="s">
        <v>1359</v>
      </c>
      <c r="AU19" s="170" t="s">
        <v>1012</v>
      </c>
    </row>
    <row r="20" spans="1:60" s="157" customFormat="1" ht="12.75" x14ac:dyDescent="0.2">
      <c r="A20" s="149">
        <v>18</v>
      </c>
      <c r="B20" s="150" t="s">
        <v>1615</v>
      </c>
      <c r="C20" s="174" t="s">
        <v>1013</v>
      </c>
      <c r="D20" s="151" t="s">
        <v>1014</v>
      </c>
      <c r="E20" s="167" t="s">
        <v>1015</v>
      </c>
      <c r="F20" s="151"/>
      <c r="G20" s="286" t="s">
        <v>1941</v>
      </c>
      <c r="H20" s="286"/>
      <c r="I20" s="150" t="s">
        <v>5</v>
      </c>
      <c r="J20" s="150">
        <v>2</v>
      </c>
      <c r="K20" s="150" t="s">
        <v>9</v>
      </c>
      <c r="L20" s="152" t="s">
        <v>9</v>
      </c>
      <c r="M20" s="150" t="s">
        <v>8</v>
      </c>
      <c r="N20" s="153" t="s">
        <v>9</v>
      </c>
      <c r="O20" s="153" t="s">
        <v>9</v>
      </c>
      <c r="P20" s="153" t="s">
        <v>9</v>
      </c>
      <c r="Q20" s="153" t="s">
        <v>9</v>
      </c>
      <c r="R20" s="153" t="s">
        <v>9</v>
      </c>
      <c r="S20" s="153" t="s">
        <v>9</v>
      </c>
      <c r="T20" s="153" t="s">
        <v>9</v>
      </c>
      <c r="U20" s="153" t="s">
        <v>9</v>
      </c>
      <c r="V20" s="152" t="s">
        <v>9</v>
      </c>
      <c r="W20" s="153" t="s">
        <v>9</v>
      </c>
      <c r="X20" s="152" t="s">
        <v>9</v>
      </c>
      <c r="Y20" s="187" t="s">
        <v>9</v>
      </c>
      <c r="Z20" s="152" t="s">
        <v>9</v>
      </c>
      <c r="AA20" s="153" t="s">
        <v>9</v>
      </c>
      <c r="AB20" s="153" t="s">
        <v>8</v>
      </c>
      <c r="AC20" s="153" t="s">
        <v>9</v>
      </c>
      <c r="AD20" s="153" t="s">
        <v>8</v>
      </c>
      <c r="AE20" s="153" t="s">
        <v>9</v>
      </c>
      <c r="AF20" s="153" t="s">
        <v>8</v>
      </c>
      <c r="AG20" s="153" t="s">
        <v>9</v>
      </c>
      <c r="AH20" s="153" t="s">
        <v>9</v>
      </c>
      <c r="AI20" s="153" t="s">
        <v>9</v>
      </c>
      <c r="AJ20" s="153" t="s">
        <v>9</v>
      </c>
      <c r="AK20" s="152" t="s">
        <v>9</v>
      </c>
      <c r="AL20" s="153" t="s">
        <v>9</v>
      </c>
      <c r="AM20" s="153" t="s">
        <v>8</v>
      </c>
      <c r="AN20" s="153" t="s">
        <v>9</v>
      </c>
      <c r="AO20" s="153" t="s">
        <v>9</v>
      </c>
      <c r="AP20" s="153" t="s">
        <v>9</v>
      </c>
      <c r="AQ20" s="153" t="s">
        <v>9</v>
      </c>
      <c r="AR20" s="153" t="s">
        <v>9</v>
      </c>
      <c r="AS20" s="153" t="s">
        <v>9</v>
      </c>
      <c r="AT20" s="164"/>
      <c r="AU20" s="164"/>
    </row>
    <row r="21" spans="1:60" s="157" customFormat="1" ht="12.75" x14ac:dyDescent="0.2">
      <c r="A21" s="158">
        <v>19</v>
      </c>
      <c r="B21" s="150" t="s">
        <v>1616</v>
      </c>
      <c r="C21" s="174" t="s">
        <v>1929</v>
      </c>
      <c r="D21" s="151" t="s">
        <v>43</v>
      </c>
      <c r="E21" s="167" t="s">
        <v>3</v>
      </c>
      <c r="F21" s="151"/>
      <c r="G21" s="286" t="s">
        <v>1941</v>
      </c>
      <c r="H21" s="286"/>
      <c r="I21" s="150" t="s">
        <v>5</v>
      </c>
      <c r="J21" s="150">
        <v>2</v>
      </c>
      <c r="K21" s="150" t="s">
        <v>9</v>
      </c>
      <c r="L21" s="152" t="s">
        <v>9</v>
      </c>
      <c r="M21" s="150" t="s">
        <v>8</v>
      </c>
      <c r="N21" s="153" t="s">
        <v>9</v>
      </c>
      <c r="O21" s="153" t="s">
        <v>9</v>
      </c>
      <c r="P21" s="153" t="s">
        <v>8</v>
      </c>
      <c r="Q21" s="153" t="s">
        <v>9</v>
      </c>
      <c r="R21" s="153" t="s">
        <v>8</v>
      </c>
      <c r="S21" s="153" t="s">
        <v>9</v>
      </c>
      <c r="T21" s="153" t="s">
        <v>8</v>
      </c>
      <c r="U21" s="153" t="s">
        <v>9</v>
      </c>
      <c r="V21" s="152" t="s">
        <v>8</v>
      </c>
      <c r="W21" s="153" t="s">
        <v>9</v>
      </c>
      <c r="X21" s="152" t="s">
        <v>9</v>
      </c>
      <c r="Y21" s="187" t="s">
        <v>8</v>
      </c>
      <c r="Z21" s="152" t="s">
        <v>8</v>
      </c>
      <c r="AA21" s="153" t="s">
        <v>8</v>
      </c>
      <c r="AB21" s="153" t="s">
        <v>9</v>
      </c>
      <c r="AC21" s="153" t="s">
        <v>9</v>
      </c>
      <c r="AD21" s="153" t="s">
        <v>8</v>
      </c>
      <c r="AE21" s="153" t="s">
        <v>8</v>
      </c>
      <c r="AF21" s="153" t="s">
        <v>9</v>
      </c>
      <c r="AG21" s="153" t="s">
        <v>8</v>
      </c>
      <c r="AH21" s="153" t="s">
        <v>9</v>
      </c>
      <c r="AI21" s="153" t="s">
        <v>9</v>
      </c>
      <c r="AJ21" s="153" t="s">
        <v>9</v>
      </c>
      <c r="AK21" s="152" t="s">
        <v>8</v>
      </c>
      <c r="AL21" s="153" t="s">
        <v>9</v>
      </c>
      <c r="AM21" s="153" t="s">
        <v>8</v>
      </c>
      <c r="AN21" s="153" t="s">
        <v>9</v>
      </c>
      <c r="AO21" s="153" t="s">
        <v>9</v>
      </c>
      <c r="AP21" s="153" t="s">
        <v>8</v>
      </c>
      <c r="AQ21" s="153" t="s">
        <v>8</v>
      </c>
      <c r="AR21" s="153" t="s">
        <v>8</v>
      </c>
      <c r="AS21" s="153" t="s">
        <v>9</v>
      </c>
      <c r="AT21" s="164"/>
      <c r="AU21" s="168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</row>
    <row r="22" spans="1:60" s="157" customFormat="1" ht="12.75" x14ac:dyDescent="0.2">
      <c r="A22" s="149">
        <v>20</v>
      </c>
      <c r="B22" s="150" t="s">
        <v>1617</v>
      </c>
      <c r="C22" s="174" t="s">
        <v>1929</v>
      </c>
      <c r="D22" s="151" t="s">
        <v>144</v>
      </c>
      <c r="E22" s="167" t="s">
        <v>30</v>
      </c>
      <c r="F22" s="151"/>
      <c r="G22" s="286" t="s">
        <v>1941</v>
      </c>
      <c r="H22" s="286"/>
      <c r="I22" s="150" t="s">
        <v>5</v>
      </c>
      <c r="J22" s="150">
        <v>2</v>
      </c>
      <c r="K22" s="150" t="s">
        <v>9</v>
      </c>
      <c r="L22" s="152" t="s">
        <v>9</v>
      </c>
      <c r="M22" s="150" t="s">
        <v>8</v>
      </c>
      <c r="N22" s="153" t="s">
        <v>9</v>
      </c>
      <c r="O22" s="153" t="s">
        <v>9</v>
      </c>
      <c r="P22" s="153" t="s">
        <v>8</v>
      </c>
      <c r="Q22" s="153" t="s">
        <v>9</v>
      </c>
      <c r="R22" s="153" t="s">
        <v>8</v>
      </c>
      <c r="S22" s="153" t="s">
        <v>9</v>
      </c>
      <c r="T22" s="153" t="s">
        <v>8</v>
      </c>
      <c r="U22" s="153" t="s">
        <v>9</v>
      </c>
      <c r="V22" s="152" t="s">
        <v>8</v>
      </c>
      <c r="W22" s="153" t="s">
        <v>9</v>
      </c>
      <c r="X22" s="152" t="s">
        <v>9</v>
      </c>
      <c r="Y22" s="187" t="s">
        <v>8</v>
      </c>
      <c r="Z22" s="152" t="s">
        <v>8</v>
      </c>
      <c r="AA22" s="153" t="s">
        <v>8</v>
      </c>
      <c r="AB22" s="153" t="s">
        <v>9</v>
      </c>
      <c r="AC22" s="153" t="s">
        <v>9</v>
      </c>
      <c r="AD22" s="153" t="s">
        <v>8</v>
      </c>
      <c r="AE22" s="153" t="s">
        <v>8</v>
      </c>
      <c r="AF22" s="153" t="s">
        <v>9</v>
      </c>
      <c r="AG22" s="153" t="s">
        <v>8</v>
      </c>
      <c r="AH22" s="153" t="s">
        <v>9</v>
      </c>
      <c r="AI22" s="153" t="s">
        <v>9</v>
      </c>
      <c r="AJ22" s="153" t="s">
        <v>9</v>
      </c>
      <c r="AK22" s="152" t="s">
        <v>8</v>
      </c>
      <c r="AL22" s="153" t="s">
        <v>9</v>
      </c>
      <c r="AM22" s="153" t="s">
        <v>8</v>
      </c>
      <c r="AN22" s="153" t="s">
        <v>9</v>
      </c>
      <c r="AO22" s="153" t="s">
        <v>9</v>
      </c>
      <c r="AP22" s="153" t="s">
        <v>8</v>
      </c>
      <c r="AQ22" s="153" t="s">
        <v>8</v>
      </c>
      <c r="AR22" s="153" t="s">
        <v>8</v>
      </c>
      <c r="AS22" s="153" t="s">
        <v>9</v>
      </c>
      <c r="AT22" s="164"/>
      <c r="AU22" s="164"/>
    </row>
    <row r="23" spans="1:60" s="157" customFormat="1" ht="12.75" x14ac:dyDescent="0.2">
      <c r="A23" s="149">
        <v>21</v>
      </c>
      <c r="B23" s="150" t="s">
        <v>1618</v>
      </c>
      <c r="C23" s="175" t="s">
        <v>1450</v>
      </c>
      <c r="D23" s="258" t="s">
        <v>144</v>
      </c>
      <c r="E23" s="158" t="s">
        <v>1451</v>
      </c>
      <c r="F23" s="158"/>
      <c r="G23" s="287" t="s">
        <v>1941</v>
      </c>
      <c r="H23" s="287"/>
      <c r="I23" s="158" t="s">
        <v>5</v>
      </c>
      <c r="J23" s="158">
        <v>3</v>
      </c>
      <c r="K23" s="160" t="s">
        <v>1842</v>
      </c>
      <c r="L23" s="158" t="s">
        <v>9</v>
      </c>
      <c r="M23" s="158" t="s">
        <v>9</v>
      </c>
      <c r="N23" s="161" t="s">
        <v>9</v>
      </c>
      <c r="O23" s="161" t="s">
        <v>9</v>
      </c>
      <c r="P23" s="161" t="s">
        <v>9</v>
      </c>
      <c r="Q23" s="161" t="s">
        <v>9</v>
      </c>
      <c r="R23" s="161" t="s">
        <v>9</v>
      </c>
      <c r="S23" s="161" t="s">
        <v>9</v>
      </c>
      <c r="T23" s="161" t="s">
        <v>9</v>
      </c>
      <c r="U23" s="161" t="s">
        <v>9</v>
      </c>
      <c r="V23" s="162" t="s">
        <v>9</v>
      </c>
      <c r="W23" s="161" t="s">
        <v>9</v>
      </c>
      <c r="X23" s="162" t="s">
        <v>8</v>
      </c>
      <c r="Y23" s="162" t="s">
        <v>9</v>
      </c>
      <c r="Z23" s="162" t="s">
        <v>9</v>
      </c>
      <c r="AA23" s="161" t="s">
        <v>9</v>
      </c>
      <c r="AB23" s="161" t="s">
        <v>9</v>
      </c>
      <c r="AC23" s="161" t="s">
        <v>9</v>
      </c>
      <c r="AD23" s="161" t="s">
        <v>9</v>
      </c>
      <c r="AE23" s="161" t="s">
        <v>9</v>
      </c>
      <c r="AF23" s="161" t="s">
        <v>9</v>
      </c>
      <c r="AG23" s="161" t="s">
        <v>9</v>
      </c>
      <c r="AH23" s="161" t="s">
        <v>9</v>
      </c>
      <c r="AI23" s="161" t="s">
        <v>9</v>
      </c>
      <c r="AJ23" s="161" t="s">
        <v>9</v>
      </c>
      <c r="AK23" s="162" t="s">
        <v>9</v>
      </c>
      <c r="AL23" s="161" t="s">
        <v>9</v>
      </c>
      <c r="AM23" s="161" t="s">
        <v>9</v>
      </c>
      <c r="AN23" s="161" t="s">
        <v>9</v>
      </c>
      <c r="AO23" s="161" t="s">
        <v>9</v>
      </c>
      <c r="AP23" s="161" t="s">
        <v>9</v>
      </c>
      <c r="AQ23" s="161" t="s">
        <v>9</v>
      </c>
      <c r="AR23" s="161" t="s">
        <v>9</v>
      </c>
      <c r="AS23" s="161" t="s">
        <v>9</v>
      </c>
      <c r="AT23" s="159" t="s">
        <v>1449</v>
      </c>
      <c r="AU23" s="163"/>
    </row>
    <row r="24" spans="1:60" s="157" customFormat="1" ht="25.5" x14ac:dyDescent="0.2">
      <c r="A24" s="149">
        <v>22</v>
      </c>
      <c r="B24" s="150" t="s">
        <v>1016</v>
      </c>
      <c r="C24" s="174" t="s">
        <v>1017</v>
      </c>
      <c r="D24" s="151" t="s">
        <v>763</v>
      </c>
      <c r="E24" s="151" t="s">
        <v>3</v>
      </c>
      <c r="F24" s="151"/>
      <c r="G24" s="286" t="s">
        <v>1941</v>
      </c>
      <c r="H24" s="286"/>
      <c r="I24" s="150" t="s">
        <v>5</v>
      </c>
      <c r="J24" s="150">
        <v>3</v>
      </c>
      <c r="K24" s="150" t="s">
        <v>1842</v>
      </c>
      <c r="L24" s="150" t="s">
        <v>7</v>
      </c>
      <c r="M24" s="150" t="s">
        <v>8</v>
      </c>
      <c r="N24" s="153" t="s">
        <v>9</v>
      </c>
      <c r="O24" s="153" t="s">
        <v>9</v>
      </c>
      <c r="P24" s="153" t="s">
        <v>9</v>
      </c>
      <c r="Q24" s="153" t="s">
        <v>9</v>
      </c>
      <c r="R24" s="153" t="s">
        <v>9</v>
      </c>
      <c r="S24" s="153" t="s">
        <v>9</v>
      </c>
      <c r="T24" s="153" t="s">
        <v>9</v>
      </c>
      <c r="U24" s="153" t="s">
        <v>9</v>
      </c>
      <c r="V24" s="152" t="s">
        <v>9</v>
      </c>
      <c r="W24" s="153" t="s">
        <v>9</v>
      </c>
      <c r="X24" s="152" t="s">
        <v>9</v>
      </c>
      <c r="Y24" s="187" t="s">
        <v>9</v>
      </c>
      <c r="Z24" s="152" t="s">
        <v>9</v>
      </c>
      <c r="AA24" s="153" t="s">
        <v>9</v>
      </c>
      <c r="AB24" s="153" t="s">
        <v>9</v>
      </c>
      <c r="AC24" s="153" t="s">
        <v>9</v>
      </c>
      <c r="AD24" s="153" t="s">
        <v>9</v>
      </c>
      <c r="AE24" s="153" t="s">
        <v>9</v>
      </c>
      <c r="AF24" s="153" t="s">
        <v>9</v>
      </c>
      <c r="AG24" s="153" t="s">
        <v>9</v>
      </c>
      <c r="AH24" s="153" t="s">
        <v>9</v>
      </c>
      <c r="AI24" s="153" t="s">
        <v>9</v>
      </c>
      <c r="AJ24" s="153" t="s">
        <v>9</v>
      </c>
      <c r="AK24" s="152" t="s">
        <v>8</v>
      </c>
      <c r="AL24" s="153" t="s">
        <v>9</v>
      </c>
      <c r="AM24" s="153" t="s">
        <v>9</v>
      </c>
      <c r="AN24" s="152" t="s">
        <v>8</v>
      </c>
      <c r="AO24" s="153" t="s">
        <v>9</v>
      </c>
      <c r="AP24" s="153" t="s">
        <v>9</v>
      </c>
      <c r="AQ24" s="153" t="s">
        <v>9</v>
      </c>
      <c r="AR24" s="153" t="s">
        <v>9</v>
      </c>
      <c r="AS24" s="153" t="s">
        <v>9</v>
      </c>
      <c r="AT24" s="169" t="s">
        <v>1359</v>
      </c>
      <c r="AU24" s="155" t="s">
        <v>1373</v>
      </c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</row>
    <row r="25" spans="1:60" s="157" customFormat="1" ht="25.5" x14ac:dyDescent="0.2">
      <c r="A25" s="158">
        <v>23</v>
      </c>
      <c r="B25" s="150" t="s">
        <v>1018</v>
      </c>
      <c r="C25" s="174" t="s">
        <v>1019</v>
      </c>
      <c r="D25" s="151" t="s">
        <v>52</v>
      </c>
      <c r="E25" s="151" t="s">
        <v>30</v>
      </c>
      <c r="F25" s="151"/>
      <c r="G25" s="286" t="s">
        <v>1951</v>
      </c>
      <c r="H25" s="286"/>
      <c r="I25" s="150" t="s">
        <v>5</v>
      </c>
      <c r="J25" s="150">
        <v>2</v>
      </c>
      <c r="K25" s="150" t="s">
        <v>9</v>
      </c>
      <c r="L25" s="152" t="s">
        <v>9</v>
      </c>
      <c r="M25" s="150" t="s">
        <v>8</v>
      </c>
      <c r="N25" s="153" t="s">
        <v>9</v>
      </c>
      <c r="O25" s="153" t="s">
        <v>9</v>
      </c>
      <c r="P25" s="153" t="s">
        <v>9</v>
      </c>
      <c r="Q25" s="153" t="s">
        <v>9</v>
      </c>
      <c r="R25" s="153" t="s">
        <v>9</v>
      </c>
      <c r="S25" s="153" t="s">
        <v>9</v>
      </c>
      <c r="T25" s="153" t="s">
        <v>9</v>
      </c>
      <c r="U25" s="153" t="s">
        <v>8</v>
      </c>
      <c r="V25" s="152" t="s">
        <v>9</v>
      </c>
      <c r="W25" s="153" t="s">
        <v>9</v>
      </c>
      <c r="X25" s="152" t="s">
        <v>9</v>
      </c>
      <c r="Y25" s="187" t="s">
        <v>9</v>
      </c>
      <c r="Z25" s="152" t="s">
        <v>9</v>
      </c>
      <c r="AA25" s="153" t="s">
        <v>9</v>
      </c>
      <c r="AB25" s="153" t="s">
        <v>9</v>
      </c>
      <c r="AC25" s="153" t="s">
        <v>9</v>
      </c>
      <c r="AD25" s="153" t="s">
        <v>9</v>
      </c>
      <c r="AE25" s="153" t="s">
        <v>9</v>
      </c>
      <c r="AF25" s="153" t="s">
        <v>9</v>
      </c>
      <c r="AG25" s="153" t="s">
        <v>9</v>
      </c>
      <c r="AH25" s="153" t="s">
        <v>9</v>
      </c>
      <c r="AI25" s="153" t="s">
        <v>9</v>
      </c>
      <c r="AJ25" s="153" t="s">
        <v>9</v>
      </c>
      <c r="AK25" s="152" t="s">
        <v>9</v>
      </c>
      <c r="AL25" s="153" t="s">
        <v>9</v>
      </c>
      <c r="AM25" s="153" t="s">
        <v>9</v>
      </c>
      <c r="AN25" s="153" t="s">
        <v>9</v>
      </c>
      <c r="AO25" s="153" t="s">
        <v>9</v>
      </c>
      <c r="AP25" s="153" t="s">
        <v>9</v>
      </c>
      <c r="AQ25" s="153" t="s">
        <v>9</v>
      </c>
      <c r="AR25" s="153" t="s">
        <v>9</v>
      </c>
      <c r="AS25" s="153" t="s">
        <v>9</v>
      </c>
      <c r="AT25" s="164"/>
      <c r="AU25" s="164"/>
    </row>
    <row r="26" spans="1:60" s="157" customFormat="1" ht="25.5" x14ac:dyDescent="0.2">
      <c r="A26" s="149">
        <v>24</v>
      </c>
      <c r="B26" s="150" t="s">
        <v>1020</v>
      </c>
      <c r="C26" s="174" t="s">
        <v>1021</v>
      </c>
      <c r="D26" s="151" t="s">
        <v>1022</v>
      </c>
      <c r="E26" s="151" t="s">
        <v>3</v>
      </c>
      <c r="F26" s="151"/>
      <c r="G26" s="286" t="s">
        <v>1941</v>
      </c>
      <c r="H26" s="286" t="s">
        <v>1952</v>
      </c>
      <c r="I26" s="150" t="s">
        <v>5</v>
      </c>
      <c r="J26" s="150">
        <v>3</v>
      </c>
      <c r="K26" s="150" t="s">
        <v>9</v>
      </c>
      <c r="L26" s="150" t="s">
        <v>7</v>
      </c>
      <c r="M26" s="152" t="s">
        <v>9</v>
      </c>
      <c r="N26" s="153" t="s">
        <v>9</v>
      </c>
      <c r="O26" s="153" t="s">
        <v>9</v>
      </c>
      <c r="P26" s="153" t="s">
        <v>9</v>
      </c>
      <c r="Q26" s="153" t="s">
        <v>9</v>
      </c>
      <c r="R26" s="153" t="s">
        <v>9</v>
      </c>
      <c r="S26" s="153" t="s">
        <v>9</v>
      </c>
      <c r="T26" s="153" t="s">
        <v>9</v>
      </c>
      <c r="U26" s="153" t="s">
        <v>9</v>
      </c>
      <c r="V26" s="152" t="s">
        <v>9</v>
      </c>
      <c r="W26" s="153" t="s">
        <v>9</v>
      </c>
      <c r="X26" s="152" t="s">
        <v>9</v>
      </c>
      <c r="Y26" s="187" t="s">
        <v>9</v>
      </c>
      <c r="Z26" s="152" t="s">
        <v>9</v>
      </c>
      <c r="AA26" s="153" t="s">
        <v>8</v>
      </c>
      <c r="AB26" s="153" t="s">
        <v>9</v>
      </c>
      <c r="AC26" s="153" t="s">
        <v>9</v>
      </c>
      <c r="AD26" s="153" t="s">
        <v>9</v>
      </c>
      <c r="AE26" s="153" t="s">
        <v>9</v>
      </c>
      <c r="AF26" s="153" t="s">
        <v>9</v>
      </c>
      <c r="AG26" s="153" t="s">
        <v>9</v>
      </c>
      <c r="AH26" s="153" t="s">
        <v>9</v>
      </c>
      <c r="AI26" s="153" t="s">
        <v>9</v>
      </c>
      <c r="AJ26" s="153" t="s">
        <v>9</v>
      </c>
      <c r="AK26" s="152" t="s">
        <v>8</v>
      </c>
      <c r="AL26" s="153" t="s">
        <v>9</v>
      </c>
      <c r="AM26" s="153" t="s">
        <v>9</v>
      </c>
      <c r="AN26" s="153" t="s">
        <v>9</v>
      </c>
      <c r="AO26" s="153" t="s">
        <v>9</v>
      </c>
      <c r="AP26" s="153" t="s">
        <v>9</v>
      </c>
      <c r="AQ26" s="153" t="s">
        <v>9</v>
      </c>
      <c r="AR26" s="153" t="s">
        <v>9</v>
      </c>
      <c r="AS26" s="153" t="s">
        <v>9</v>
      </c>
      <c r="AT26" s="164"/>
      <c r="AU26" s="164"/>
    </row>
    <row r="27" spans="1:60" s="157" customFormat="1" ht="25.5" x14ac:dyDescent="0.2">
      <c r="A27" s="149">
        <v>25</v>
      </c>
      <c r="B27" s="150" t="s">
        <v>1023</v>
      </c>
      <c r="C27" s="175" t="s">
        <v>1024</v>
      </c>
      <c r="D27" s="258" t="s">
        <v>163</v>
      </c>
      <c r="E27" s="158" t="s">
        <v>3</v>
      </c>
      <c r="F27" s="158" t="s">
        <v>1025</v>
      </c>
      <c r="G27" s="287" t="s">
        <v>1953</v>
      </c>
      <c r="H27" s="287" t="s">
        <v>1954</v>
      </c>
      <c r="I27" s="158" t="s">
        <v>5</v>
      </c>
      <c r="J27" s="158">
        <v>3</v>
      </c>
      <c r="K27" s="160" t="s">
        <v>1842</v>
      </c>
      <c r="L27" s="158" t="s">
        <v>9</v>
      </c>
      <c r="M27" s="158" t="s">
        <v>9</v>
      </c>
      <c r="N27" s="161" t="s">
        <v>9</v>
      </c>
      <c r="O27" s="161" t="s">
        <v>9</v>
      </c>
      <c r="P27" s="161" t="s">
        <v>9</v>
      </c>
      <c r="Q27" s="161" t="s">
        <v>9</v>
      </c>
      <c r="R27" s="161" t="s">
        <v>9</v>
      </c>
      <c r="S27" s="161" t="s">
        <v>9</v>
      </c>
      <c r="T27" s="161" t="s">
        <v>9</v>
      </c>
      <c r="U27" s="161" t="s">
        <v>8</v>
      </c>
      <c r="V27" s="162" t="s">
        <v>9</v>
      </c>
      <c r="W27" s="161" t="s">
        <v>9</v>
      </c>
      <c r="X27" s="162" t="s">
        <v>8</v>
      </c>
      <c r="Y27" s="162" t="s">
        <v>9</v>
      </c>
      <c r="Z27" s="162" t="s">
        <v>9</v>
      </c>
      <c r="AA27" s="161" t="s">
        <v>9</v>
      </c>
      <c r="AB27" s="161" t="s">
        <v>9</v>
      </c>
      <c r="AC27" s="161" t="s">
        <v>9</v>
      </c>
      <c r="AD27" s="161" t="s">
        <v>9</v>
      </c>
      <c r="AE27" s="161" t="s">
        <v>9</v>
      </c>
      <c r="AF27" s="161" t="s">
        <v>9</v>
      </c>
      <c r="AG27" s="161" t="s">
        <v>9</v>
      </c>
      <c r="AH27" s="161" t="s">
        <v>9</v>
      </c>
      <c r="AI27" s="161" t="s">
        <v>9</v>
      </c>
      <c r="AJ27" s="161" t="s">
        <v>9</v>
      </c>
      <c r="AK27" s="162" t="s">
        <v>9</v>
      </c>
      <c r="AL27" s="161" t="s">
        <v>9</v>
      </c>
      <c r="AM27" s="161" t="s">
        <v>9</v>
      </c>
      <c r="AN27" s="161" t="s">
        <v>8</v>
      </c>
      <c r="AO27" s="161" t="s">
        <v>9</v>
      </c>
      <c r="AP27" s="161" t="s">
        <v>9</v>
      </c>
      <c r="AQ27" s="161" t="s">
        <v>9</v>
      </c>
      <c r="AR27" s="161" t="s">
        <v>9</v>
      </c>
      <c r="AS27" s="161" t="s">
        <v>9</v>
      </c>
      <c r="AT27" s="159" t="s">
        <v>1452</v>
      </c>
      <c r="AU27" s="163"/>
    </row>
    <row r="28" spans="1:60" s="157" customFormat="1" ht="12.75" x14ac:dyDescent="0.2">
      <c r="A28" s="158">
        <v>26</v>
      </c>
      <c r="B28" s="150" t="s">
        <v>1026</v>
      </c>
      <c r="C28" s="174" t="s">
        <v>1027</v>
      </c>
      <c r="D28" s="151" t="s">
        <v>1028</v>
      </c>
      <c r="E28" s="151" t="s">
        <v>3</v>
      </c>
      <c r="F28" s="151" t="s">
        <v>69</v>
      </c>
      <c r="G28" s="286" t="s">
        <v>1955</v>
      </c>
      <c r="H28" s="290"/>
      <c r="I28" s="150" t="s">
        <v>5</v>
      </c>
      <c r="J28" s="150">
        <v>3</v>
      </c>
      <c r="K28" s="150" t="s">
        <v>9</v>
      </c>
      <c r="L28" s="152" t="s">
        <v>9</v>
      </c>
      <c r="M28" s="150" t="s">
        <v>8</v>
      </c>
      <c r="N28" s="153" t="s">
        <v>9</v>
      </c>
      <c r="O28" s="153" t="s">
        <v>9</v>
      </c>
      <c r="P28" s="153" t="s">
        <v>8</v>
      </c>
      <c r="Q28" s="153" t="s">
        <v>8</v>
      </c>
      <c r="R28" s="153" t="s">
        <v>9</v>
      </c>
      <c r="S28" s="153" t="s">
        <v>9</v>
      </c>
      <c r="T28" s="153" t="s">
        <v>9</v>
      </c>
      <c r="U28" s="153" t="s">
        <v>9</v>
      </c>
      <c r="V28" s="152" t="s">
        <v>8</v>
      </c>
      <c r="W28" s="153" t="s">
        <v>9</v>
      </c>
      <c r="X28" s="152" t="s">
        <v>9</v>
      </c>
      <c r="Y28" s="187" t="s">
        <v>9</v>
      </c>
      <c r="Z28" s="152" t="s">
        <v>9</v>
      </c>
      <c r="AA28" s="153" t="s">
        <v>9</v>
      </c>
      <c r="AB28" s="153" t="s">
        <v>9</v>
      </c>
      <c r="AC28" s="153" t="s">
        <v>9</v>
      </c>
      <c r="AD28" s="153" t="s">
        <v>9</v>
      </c>
      <c r="AE28" s="153" t="s">
        <v>9</v>
      </c>
      <c r="AF28" s="153" t="s">
        <v>9</v>
      </c>
      <c r="AG28" s="153" t="s">
        <v>9</v>
      </c>
      <c r="AH28" s="153" t="s">
        <v>9</v>
      </c>
      <c r="AI28" s="153" t="s">
        <v>9</v>
      </c>
      <c r="AJ28" s="153" t="s">
        <v>9</v>
      </c>
      <c r="AK28" s="152" t="s">
        <v>9</v>
      </c>
      <c r="AL28" s="153" t="s">
        <v>9</v>
      </c>
      <c r="AM28" s="153" t="s">
        <v>9</v>
      </c>
      <c r="AN28" s="153" t="s">
        <v>9</v>
      </c>
      <c r="AO28" s="153" t="s">
        <v>9</v>
      </c>
      <c r="AP28" s="153" t="s">
        <v>9</v>
      </c>
      <c r="AQ28" s="153" t="s">
        <v>8</v>
      </c>
      <c r="AR28" s="153" t="s">
        <v>9</v>
      </c>
      <c r="AS28" s="153" t="s">
        <v>9</v>
      </c>
      <c r="AT28" s="164"/>
      <c r="AU28" s="164"/>
    </row>
    <row r="29" spans="1:60" s="157" customFormat="1" ht="30" x14ac:dyDescent="0.25">
      <c r="A29" s="149">
        <v>27</v>
      </c>
      <c r="B29" s="160" t="s">
        <v>1785</v>
      </c>
      <c r="C29" s="175" t="s">
        <v>1453</v>
      </c>
      <c r="D29" s="258" t="s">
        <v>1454</v>
      </c>
      <c r="E29" s="158" t="s">
        <v>3</v>
      </c>
      <c r="F29" s="158"/>
      <c r="G29" s="287" t="s">
        <v>1953</v>
      </c>
      <c r="H29" s="291" t="s">
        <v>1956</v>
      </c>
      <c r="I29" s="158" t="s">
        <v>5</v>
      </c>
      <c r="J29" s="158">
        <v>3</v>
      </c>
      <c r="K29" s="160" t="s">
        <v>1842</v>
      </c>
      <c r="L29" s="158" t="s">
        <v>9</v>
      </c>
      <c r="M29" s="158" t="s">
        <v>9</v>
      </c>
      <c r="N29" s="161" t="s">
        <v>9</v>
      </c>
      <c r="O29" s="161" t="s">
        <v>9</v>
      </c>
      <c r="P29" s="161" t="s">
        <v>9</v>
      </c>
      <c r="Q29" s="161" t="s">
        <v>9</v>
      </c>
      <c r="R29" s="161" t="s">
        <v>9</v>
      </c>
      <c r="S29" s="161" t="s">
        <v>9</v>
      </c>
      <c r="T29" s="161" t="s">
        <v>9</v>
      </c>
      <c r="U29" s="161" t="s">
        <v>9</v>
      </c>
      <c r="V29" s="162" t="s">
        <v>9</v>
      </c>
      <c r="W29" s="161" t="s">
        <v>9</v>
      </c>
      <c r="X29" s="162" t="s">
        <v>9</v>
      </c>
      <c r="Y29" s="162" t="s">
        <v>9</v>
      </c>
      <c r="Z29" s="162" t="s">
        <v>9</v>
      </c>
      <c r="AA29" s="161" t="s">
        <v>9</v>
      </c>
      <c r="AB29" s="161" t="s">
        <v>9</v>
      </c>
      <c r="AC29" s="161" t="s">
        <v>9</v>
      </c>
      <c r="AD29" s="161" t="s">
        <v>9</v>
      </c>
      <c r="AE29" s="161" t="s">
        <v>9</v>
      </c>
      <c r="AF29" s="161" t="s">
        <v>9</v>
      </c>
      <c r="AG29" s="161" t="s">
        <v>8</v>
      </c>
      <c r="AH29" s="161" t="s">
        <v>9</v>
      </c>
      <c r="AI29" s="161" t="s">
        <v>9</v>
      </c>
      <c r="AJ29" s="161" t="s">
        <v>9</v>
      </c>
      <c r="AK29" s="162" t="s">
        <v>9</v>
      </c>
      <c r="AL29" s="161" t="s">
        <v>9</v>
      </c>
      <c r="AM29" s="161" t="s">
        <v>9</v>
      </c>
      <c r="AN29" s="161" t="s">
        <v>9</v>
      </c>
      <c r="AO29" s="161" t="s">
        <v>9</v>
      </c>
      <c r="AP29" s="161" t="s">
        <v>9</v>
      </c>
      <c r="AQ29" s="161" t="s">
        <v>9</v>
      </c>
      <c r="AR29" s="161" t="s">
        <v>9</v>
      </c>
      <c r="AS29" s="161" t="s">
        <v>9</v>
      </c>
      <c r="AT29" s="159" t="s">
        <v>1449</v>
      </c>
      <c r="AU29" s="163"/>
    </row>
    <row r="30" spans="1:60" s="157" customFormat="1" ht="12.75" x14ac:dyDescent="0.2">
      <c r="A30" s="149">
        <v>28</v>
      </c>
      <c r="B30" s="150" t="s">
        <v>1620</v>
      </c>
      <c r="C30" s="174" t="s">
        <v>1029</v>
      </c>
      <c r="D30" s="151"/>
      <c r="E30" s="151" t="s">
        <v>3</v>
      </c>
      <c r="F30" s="151" t="s">
        <v>69</v>
      </c>
      <c r="G30" s="286" t="s">
        <v>1941</v>
      </c>
      <c r="H30" s="286"/>
      <c r="I30" s="150" t="s">
        <v>5</v>
      </c>
      <c r="J30" s="150">
        <v>2</v>
      </c>
      <c r="K30" s="150" t="s">
        <v>9</v>
      </c>
      <c r="L30" s="152" t="s">
        <v>9</v>
      </c>
      <c r="M30" s="150" t="s">
        <v>8</v>
      </c>
      <c r="N30" s="153" t="s">
        <v>9</v>
      </c>
      <c r="O30" s="153" t="s">
        <v>8</v>
      </c>
      <c r="P30" s="153" t="s">
        <v>8</v>
      </c>
      <c r="Q30" s="153" t="s">
        <v>8</v>
      </c>
      <c r="R30" s="153" t="s">
        <v>8</v>
      </c>
      <c r="S30" s="153" t="s">
        <v>8</v>
      </c>
      <c r="T30" s="153" t="s">
        <v>8</v>
      </c>
      <c r="U30" s="153" t="s">
        <v>9</v>
      </c>
      <c r="V30" s="152" t="s">
        <v>8</v>
      </c>
      <c r="W30" s="153" t="s">
        <v>9</v>
      </c>
      <c r="X30" s="152" t="s">
        <v>8</v>
      </c>
      <c r="Y30" s="187" t="s">
        <v>8</v>
      </c>
      <c r="Z30" s="152" t="s">
        <v>8</v>
      </c>
      <c r="AA30" s="153" t="s">
        <v>8</v>
      </c>
      <c r="AB30" s="153" t="s">
        <v>8</v>
      </c>
      <c r="AC30" s="153" t="s">
        <v>9</v>
      </c>
      <c r="AD30" s="153" t="s">
        <v>8</v>
      </c>
      <c r="AE30" s="153" t="s">
        <v>8</v>
      </c>
      <c r="AF30" s="153" t="s">
        <v>9</v>
      </c>
      <c r="AG30" s="153" t="s">
        <v>8</v>
      </c>
      <c r="AH30" s="153" t="s">
        <v>8</v>
      </c>
      <c r="AI30" s="153" t="s">
        <v>9</v>
      </c>
      <c r="AJ30" s="153" t="s">
        <v>8</v>
      </c>
      <c r="AK30" s="152" t="s">
        <v>8</v>
      </c>
      <c r="AL30" s="153" t="s">
        <v>8</v>
      </c>
      <c r="AM30" s="153" t="s">
        <v>8</v>
      </c>
      <c r="AN30" s="153" t="s">
        <v>9</v>
      </c>
      <c r="AO30" s="153" t="s">
        <v>9</v>
      </c>
      <c r="AP30" s="153" t="s">
        <v>8</v>
      </c>
      <c r="AQ30" s="153" t="s">
        <v>8</v>
      </c>
      <c r="AR30" s="153" t="s">
        <v>8</v>
      </c>
      <c r="AS30" s="153" t="s">
        <v>9</v>
      </c>
      <c r="AT30" s="164"/>
      <c r="AU30" s="164"/>
    </row>
    <row r="31" spans="1:60" s="157" customFormat="1" ht="12.75" x14ac:dyDescent="0.2">
      <c r="A31" s="149">
        <v>29</v>
      </c>
      <c r="B31" s="150" t="s">
        <v>1621</v>
      </c>
      <c r="C31" s="174" t="s">
        <v>1029</v>
      </c>
      <c r="D31" s="151"/>
      <c r="E31" s="151" t="s">
        <v>3</v>
      </c>
      <c r="F31" s="151" t="s">
        <v>131</v>
      </c>
      <c r="G31" s="286" t="s">
        <v>1941</v>
      </c>
      <c r="H31" s="286"/>
      <c r="I31" s="150" t="s">
        <v>5</v>
      </c>
      <c r="J31" s="150">
        <v>2</v>
      </c>
      <c r="K31" s="150" t="s">
        <v>9</v>
      </c>
      <c r="L31" s="152" t="s">
        <v>9</v>
      </c>
      <c r="M31" s="150" t="s">
        <v>8</v>
      </c>
      <c r="N31" s="153" t="s">
        <v>9</v>
      </c>
      <c r="O31" s="153" t="s">
        <v>8</v>
      </c>
      <c r="P31" s="153" t="s">
        <v>8</v>
      </c>
      <c r="Q31" s="153" t="s">
        <v>8</v>
      </c>
      <c r="R31" s="153" t="s">
        <v>8</v>
      </c>
      <c r="S31" s="153" t="s">
        <v>8</v>
      </c>
      <c r="T31" s="153" t="s">
        <v>8</v>
      </c>
      <c r="U31" s="153" t="s">
        <v>9</v>
      </c>
      <c r="V31" s="152" t="s">
        <v>8</v>
      </c>
      <c r="W31" s="153" t="s">
        <v>9</v>
      </c>
      <c r="X31" s="152" t="s">
        <v>8</v>
      </c>
      <c r="Y31" s="187" t="s">
        <v>8</v>
      </c>
      <c r="Z31" s="152" t="s">
        <v>8</v>
      </c>
      <c r="AA31" s="153" t="s">
        <v>8</v>
      </c>
      <c r="AB31" s="153" t="s">
        <v>8</v>
      </c>
      <c r="AC31" s="153" t="s">
        <v>9</v>
      </c>
      <c r="AD31" s="153" t="s">
        <v>8</v>
      </c>
      <c r="AE31" s="153" t="s">
        <v>8</v>
      </c>
      <c r="AF31" s="153" t="s">
        <v>9</v>
      </c>
      <c r="AG31" s="153" t="s">
        <v>8</v>
      </c>
      <c r="AH31" s="153" t="s">
        <v>8</v>
      </c>
      <c r="AI31" s="153" t="s">
        <v>9</v>
      </c>
      <c r="AJ31" s="153" t="s">
        <v>8</v>
      </c>
      <c r="AK31" s="152" t="s">
        <v>8</v>
      </c>
      <c r="AL31" s="153" t="s">
        <v>8</v>
      </c>
      <c r="AM31" s="153" t="s">
        <v>8</v>
      </c>
      <c r="AN31" s="153" t="s">
        <v>9</v>
      </c>
      <c r="AO31" s="153" t="s">
        <v>9</v>
      </c>
      <c r="AP31" s="153" t="s">
        <v>8</v>
      </c>
      <c r="AQ31" s="153" t="s">
        <v>8</v>
      </c>
      <c r="AR31" s="153" t="s">
        <v>8</v>
      </c>
      <c r="AS31" s="153" t="s">
        <v>9</v>
      </c>
      <c r="AT31" s="164"/>
      <c r="AU31" s="164"/>
    </row>
    <row r="32" spans="1:60" s="157" customFormat="1" ht="12.75" x14ac:dyDescent="0.2">
      <c r="A32" s="158">
        <v>30</v>
      </c>
      <c r="B32" s="150" t="s">
        <v>1619</v>
      </c>
      <c r="C32" s="174" t="s">
        <v>1029</v>
      </c>
      <c r="D32" s="151"/>
      <c r="E32" s="151" t="s">
        <v>3</v>
      </c>
      <c r="F32" s="151" t="s">
        <v>274</v>
      </c>
      <c r="G32" s="286" t="s">
        <v>1941</v>
      </c>
      <c r="H32" s="286"/>
      <c r="I32" s="150" t="s">
        <v>5</v>
      </c>
      <c r="J32" s="150">
        <v>2</v>
      </c>
      <c r="K32" s="150" t="s">
        <v>9</v>
      </c>
      <c r="L32" s="152" t="s">
        <v>9</v>
      </c>
      <c r="M32" s="150" t="s">
        <v>8</v>
      </c>
      <c r="N32" s="153" t="s">
        <v>9</v>
      </c>
      <c r="O32" s="153" t="s">
        <v>8</v>
      </c>
      <c r="P32" s="153" t="s">
        <v>8</v>
      </c>
      <c r="Q32" s="153" t="s">
        <v>8</v>
      </c>
      <c r="R32" s="153" t="s">
        <v>8</v>
      </c>
      <c r="S32" s="153" t="s">
        <v>8</v>
      </c>
      <c r="T32" s="153" t="s">
        <v>8</v>
      </c>
      <c r="U32" s="153" t="s">
        <v>9</v>
      </c>
      <c r="V32" s="152" t="s">
        <v>8</v>
      </c>
      <c r="W32" s="153" t="s">
        <v>9</v>
      </c>
      <c r="X32" s="152" t="s">
        <v>8</v>
      </c>
      <c r="Y32" s="187" t="s">
        <v>8</v>
      </c>
      <c r="Z32" s="152" t="s">
        <v>8</v>
      </c>
      <c r="AA32" s="153" t="s">
        <v>8</v>
      </c>
      <c r="AB32" s="153" t="s">
        <v>8</v>
      </c>
      <c r="AC32" s="153" t="s">
        <v>9</v>
      </c>
      <c r="AD32" s="153" t="s">
        <v>8</v>
      </c>
      <c r="AE32" s="153" t="s">
        <v>8</v>
      </c>
      <c r="AF32" s="153" t="s">
        <v>9</v>
      </c>
      <c r="AG32" s="153" t="s">
        <v>8</v>
      </c>
      <c r="AH32" s="153" t="s">
        <v>8</v>
      </c>
      <c r="AI32" s="153" t="s">
        <v>9</v>
      </c>
      <c r="AJ32" s="153" t="s">
        <v>8</v>
      </c>
      <c r="AK32" s="152" t="s">
        <v>8</v>
      </c>
      <c r="AL32" s="153" t="s">
        <v>8</v>
      </c>
      <c r="AM32" s="153" t="s">
        <v>8</v>
      </c>
      <c r="AN32" s="153" t="s">
        <v>9</v>
      </c>
      <c r="AO32" s="153" t="s">
        <v>9</v>
      </c>
      <c r="AP32" s="153" t="s">
        <v>8</v>
      </c>
      <c r="AQ32" s="153" t="s">
        <v>8</v>
      </c>
      <c r="AR32" s="153" t="s">
        <v>8</v>
      </c>
      <c r="AS32" s="153" t="s">
        <v>9</v>
      </c>
      <c r="AT32" s="164"/>
      <c r="AU32" s="164"/>
    </row>
    <row r="33" spans="1:47" s="157" customFormat="1" ht="12.75" x14ac:dyDescent="0.2">
      <c r="A33" s="149">
        <v>31</v>
      </c>
      <c r="B33" s="150" t="s">
        <v>1032</v>
      </c>
      <c r="C33" s="175" t="s">
        <v>1455</v>
      </c>
      <c r="D33" s="258" t="s">
        <v>253</v>
      </c>
      <c r="E33" s="158" t="s">
        <v>32</v>
      </c>
      <c r="F33" s="158" t="s">
        <v>677</v>
      </c>
      <c r="G33" s="287" t="s">
        <v>1941</v>
      </c>
      <c r="H33" s="287"/>
      <c r="I33" s="158" t="s">
        <v>5</v>
      </c>
      <c r="J33" s="158">
        <v>1</v>
      </c>
      <c r="K33" s="160" t="s">
        <v>9</v>
      </c>
      <c r="L33" s="158" t="s">
        <v>9</v>
      </c>
      <c r="M33" s="158" t="s">
        <v>8</v>
      </c>
      <c r="N33" s="161" t="s">
        <v>9</v>
      </c>
      <c r="O33" s="161" t="s">
        <v>9</v>
      </c>
      <c r="P33" s="161" t="s">
        <v>9</v>
      </c>
      <c r="Q33" s="161" t="s">
        <v>9</v>
      </c>
      <c r="R33" s="161" t="s">
        <v>8</v>
      </c>
      <c r="S33" s="161" t="s">
        <v>9</v>
      </c>
      <c r="T33" s="161" t="s">
        <v>8</v>
      </c>
      <c r="U33" s="161" t="s">
        <v>9</v>
      </c>
      <c r="V33" s="162" t="s">
        <v>9</v>
      </c>
      <c r="W33" s="161" t="s">
        <v>9</v>
      </c>
      <c r="X33" s="162" t="s">
        <v>8</v>
      </c>
      <c r="Y33" s="162" t="s">
        <v>8</v>
      </c>
      <c r="Z33" s="162" t="s">
        <v>9</v>
      </c>
      <c r="AA33" s="161" t="s">
        <v>8</v>
      </c>
      <c r="AB33" s="161" t="s">
        <v>8</v>
      </c>
      <c r="AC33" s="161" t="s">
        <v>9</v>
      </c>
      <c r="AD33" s="161" t="s">
        <v>8</v>
      </c>
      <c r="AE33" s="161" t="s">
        <v>8</v>
      </c>
      <c r="AF33" s="161" t="s">
        <v>8</v>
      </c>
      <c r="AG33" s="161" t="s">
        <v>9</v>
      </c>
      <c r="AH33" s="161" t="s">
        <v>8</v>
      </c>
      <c r="AI33" s="161" t="s">
        <v>9</v>
      </c>
      <c r="AJ33" s="161" t="s">
        <v>9</v>
      </c>
      <c r="AK33" s="162" t="s">
        <v>8</v>
      </c>
      <c r="AL33" s="161" t="s">
        <v>9</v>
      </c>
      <c r="AM33" s="161" t="s">
        <v>8</v>
      </c>
      <c r="AN33" s="161" t="s">
        <v>9</v>
      </c>
      <c r="AO33" s="161" t="s">
        <v>9</v>
      </c>
      <c r="AP33" s="161" t="s">
        <v>9</v>
      </c>
      <c r="AQ33" s="161" t="s">
        <v>8</v>
      </c>
      <c r="AR33" s="161" t="s">
        <v>9</v>
      </c>
      <c r="AS33" s="161" t="s">
        <v>9</v>
      </c>
      <c r="AT33" s="159" t="s">
        <v>1452</v>
      </c>
      <c r="AU33" s="163"/>
    </row>
    <row r="34" spans="1:47" s="157" customFormat="1" ht="25.5" x14ac:dyDescent="0.2">
      <c r="A34" s="149">
        <v>32</v>
      </c>
      <c r="B34" s="150" t="s">
        <v>1622</v>
      </c>
      <c r="C34" s="174" t="s">
        <v>1030</v>
      </c>
      <c r="D34" s="151" t="s">
        <v>256</v>
      </c>
      <c r="E34" s="151" t="s">
        <v>30</v>
      </c>
      <c r="F34" s="151"/>
      <c r="G34" s="286" t="s">
        <v>1953</v>
      </c>
      <c r="H34" s="286" t="s">
        <v>1957</v>
      </c>
      <c r="I34" s="150" t="s">
        <v>5</v>
      </c>
      <c r="J34" s="150">
        <v>2</v>
      </c>
      <c r="K34" s="150" t="s">
        <v>9</v>
      </c>
      <c r="L34" s="152" t="s">
        <v>9</v>
      </c>
      <c r="M34" s="150" t="s">
        <v>8</v>
      </c>
      <c r="N34" s="153" t="s">
        <v>9</v>
      </c>
      <c r="O34" s="153" t="s">
        <v>9</v>
      </c>
      <c r="P34" s="153" t="s">
        <v>9</v>
      </c>
      <c r="Q34" s="153" t="s">
        <v>9</v>
      </c>
      <c r="R34" s="153" t="s">
        <v>9</v>
      </c>
      <c r="S34" s="153" t="s">
        <v>9</v>
      </c>
      <c r="T34" s="153" t="s">
        <v>9</v>
      </c>
      <c r="U34" s="153" t="s">
        <v>9</v>
      </c>
      <c r="V34" s="152" t="s">
        <v>9</v>
      </c>
      <c r="W34" s="153" t="s">
        <v>9</v>
      </c>
      <c r="X34" s="152" t="s">
        <v>8</v>
      </c>
      <c r="Y34" s="187" t="s">
        <v>8</v>
      </c>
      <c r="Z34" s="152" t="s">
        <v>9</v>
      </c>
      <c r="AA34" s="153" t="s">
        <v>9</v>
      </c>
      <c r="AB34" s="153" t="s">
        <v>8</v>
      </c>
      <c r="AC34" s="153" t="s">
        <v>9</v>
      </c>
      <c r="AD34" s="153" t="s">
        <v>8</v>
      </c>
      <c r="AE34" s="153" t="s">
        <v>9</v>
      </c>
      <c r="AF34" s="153" t="s">
        <v>9</v>
      </c>
      <c r="AG34" s="153" t="s">
        <v>9</v>
      </c>
      <c r="AH34" s="153" t="s">
        <v>9</v>
      </c>
      <c r="AI34" s="153" t="s">
        <v>9</v>
      </c>
      <c r="AJ34" s="153" t="s">
        <v>9</v>
      </c>
      <c r="AK34" s="152" t="s">
        <v>9</v>
      </c>
      <c r="AL34" s="153" t="s">
        <v>9</v>
      </c>
      <c r="AM34" s="153" t="s">
        <v>8</v>
      </c>
      <c r="AN34" s="153" t="s">
        <v>9</v>
      </c>
      <c r="AO34" s="153" t="s">
        <v>9</v>
      </c>
      <c r="AP34" s="153" t="s">
        <v>9</v>
      </c>
      <c r="AQ34" s="153" t="s">
        <v>9</v>
      </c>
      <c r="AR34" s="153" t="s">
        <v>9</v>
      </c>
      <c r="AS34" s="153" t="s">
        <v>9</v>
      </c>
      <c r="AT34" s="164"/>
      <c r="AU34" s="164"/>
    </row>
    <row r="35" spans="1:47" s="157" customFormat="1" ht="12.75" x14ac:dyDescent="0.2">
      <c r="A35" s="158">
        <v>33</v>
      </c>
      <c r="B35" s="150" t="s">
        <v>1031</v>
      </c>
      <c r="C35" s="174" t="s">
        <v>1030</v>
      </c>
      <c r="D35" s="151" t="s">
        <v>115</v>
      </c>
      <c r="E35" s="151" t="s">
        <v>30</v>
      </c>
      <c r="F35" s="151"/>
      <c r="G35" s="286" t="s">
        <v>1941</v>
      </c>
      <c r="H35" s="286"/>
      <c r="I35" s="150" t="s">
        <v>5</v>
      </c>
      <c r="J35" s="150">
        <v>1</v>
      </c>
      <c r="K35" s="150" t="s">
        <v>9</v>
      </c>
      <c r="L35" s="152" t="s">
        <v>9</v>
      </c>
      <c r="M35" s="150" t="s">
        <v>8</v>
      </c>
      <c r="N35" s="153" t="s">
        <v>9</v>
      </c>
      <c r="O35" s="153" t="s">
        <v>9</v>
      </c>
      <c r="P35" s="153" t="s">
        <v>9</v>
      </c>
      <c r="Q35" s="153" t="s">
        <v>9</v>
      </c>
      <c r="R35" s="153" t="s">
        <v>9</v>
      </c>
      <c r="S35" s="153" t="s">
        <v>9</v>
      </c>
      <c r="T35" s="153" t="s">
        <v>9</v>
      </c>
      <c r="U35" s="153" t="s">
        <v>9</v>
      </c>
      <c r="V35" s="152" t="s">
        <v>9</v>
      </c>
      <c r="W35" s="153" t="s">
        <v>9</v>
      </c>
      <c r="X35" s="152" t="s">
        <v>8</v>
      </c>
      <c r="Y35" s="187" t="s">
        <v>8</v>
      </c>
      <c r="Z35" s="152" t="s">
        <v>9</v>
      </c>
      <c r="AA35" s="153" t="s">
        <v>9</v>
      </c>
      <c r="AB35" s="153" t="s">
        <v>8</v>
      </c>
      <c r="AC35" s="153" t="s">
        <v>9</v>
      </c>
      <c r="AD35" s="153" t="s">
        <v>8</v>
      </c>
      <c r="AE35" s="153" t="s">
        <v>9</v>
      </c>
      <c r="AF35" s="153" t="s">
        <v>9</v>
      </c>
      <c r="AG35" s="153" t="s">
        <v>9</v>
      </c>
      <c r="AH35" s="153" t="s">
        <v>9</v>
      </c>
      <c r="AI35" s="153" t="s">
        <v>9</v>
      </c>
      <c r="AJ35" s="153" t="s">
        <v>9</v>
      </c>
      <c r="AK35" s="152" t="s">
        <v>9</v>
      </c>
      <c r="AL35" s="153" t="s">
        <v>9</v>
      </c>
      <c r="AM35" s="153" t="s">
        <v>8</v>
      </c>
      <c r="AN35" s="153" t="s">
        <v>9</v>
      </c>
      <c r="AO35" s="153" t="s">
        <v>9</v>
      </c>
      <c r="AP35" s="153" t="s">
        <v>9</v>
      </c>
      <c r="AQ35" s="153" t="s">
        <v>9</v>
      </c>
      <c r="AR35" s="153" t="s">
        <v>9</v>
      </c>
      <c r="AS35" s="153" t="s">
        <v>9</v>
      </c>
      <c r="AT35" s="164"/>
      <c r="AU35" s="164"/>
    </row>
    <row r="36" spans="1:47" s="157" customFormat="1" ht="12.75" x14ac:dyDescent="0.2">
      <c r="A36" s="149">
        <v>34</v>
      </c>
      <c r="B36" s="150" t="s">
        <v>1033</v>
      </c>
      <c r="C36" s="174" t="s">
        <v>1034</v>
      </c>
      <c r="D36" s="151" t="s">
        <v>1035</v>
      </c>
      <c r="E36" s="151" t="s">
        <v>3</v>
      </c>
      <c r="F36" s="151" t="s">
        <v>467</v>
      </c>
      <c r="G36" s="286" t="s">
        <v>1941</v>
      </c>
      <c r="H36" s="286"/>
      <c r="I36" s="150" t="s">
        <v>5</v>
      </c>
      <c r="J36" s="150">
        <v>2</v>
      </c>
      <c r="K36" s="150" t="s">
        <v>9</v>
      </c>
      <c r="L36" s="150" t="s">
        <v>7</v>
      </c>
      <c r="M36" s="152" t="s">
        <v>9</v>
      </c>
      <c r="N36" s="153" t="s">
        <v>9</v>
      </c>
      <c r="O36" s="153" t="s">
        <v>9</v>
      </c>
      <c r="P36" s="153" t="s">
        <v>9</v>
      </c>
      <c r="Q36" s="153" t="s">
        <v>9</v>
      </c>
      <c r="R36" s="153" t="s">
        <v>8</v>
      </c>
      <c r="S36" s="153" t="s">
        <v>8</v>
      </c>
      <c r="T36" s="153" t="s">
        <v>8</v>
      </c>
      <c r="U36" s="153" t="s">
        <v>9</v>
      </c>
      <c r="V36" s="152" t="s">
        <v>8</v>
      </c>
      <c r="W36" s="153" t="s">
        <v>9</v>
      </c>
      <c r="X36" s="152" t="s">
        <v>8</v>
      </c>
      <c r="Y36" s="187" t="s">
        <v>9</v>
      </c>
      <c r="Z36" s="152" t="s">
        <v>9</v>
      </c>
      <c r="AA36" s="153" t="s">
        <v>9</v>
      </c>
      <c r="AB36" s="153" t="s">
        <v>9</v>
      </c>
      <c r="AC36" s="153" t="s">
        <v>9</v>
      </c>
      <c r="AD36" s="153" t="s">
        <v>8</v>
      </c>
      <c r="AE36" s="153" t="s">
        <v>8</v>
      </c>
      <c r="AF36" s="153" t="s">
        <v>9</v>
      </c>
      <c r="AG36" s="153" t="s">
        <v>8</v>
      </c>
      <c r="AH36" s="153" t="s">
        <v>9</v>
      </c>
      <c r="AI36" s="153" t="s">
        <v>9</v>
      </c>
      <c r="AJ36" s="153" t="s">
        <v>9</v>
      </c>
      <c r="AK36" s="152" t="s">
        <v>8</v>
      </c>
      <c r="AL36" s="153" t="s">
        <v>9</v>
      </c>
      <c r="AM36" s="153" t="s">
        <v>8</v>
      </c>
      <c r="AN36" s="153" t="s">
        <v>9</v>
      </c>
      <c r="AO36" s="153" t="s">
        <v>9</v>
      </c>
      <c r="AP36" s="153" t="s">
        <v>9</v>
      </c>
      <c r="AQ36" s="153" t="s">
        <v>8</v>
      </c>
      <c r="AR36" s="153" t="s">
        <v>9</v>
      </c>
      <c r="AS36" s="153" t="s">
        <v>9</v>
      </c>
      <c r="AT36" s="164"/>
      <c r="AU36" s="164"/>
    </row>
    <row r="37" spans="1:47" s="157" customFormat="1" ht="25.5" x14ac:dyDescent="0.2">
      <c r="A37" s="149">
        <v>35</v>
      </c>
      <c r="B37" s="150" t="s">
        <v>1036</v>
      </c>
      <c r="C37" s="174" t="s">
        <v>1037</v>
      </c>
      <c r="D37" s="171" t="s">
        <v>1038</v>
      </c>
      <c r="E37" s="171" t="s">
        <v>134</v>
      </c>
      <c r="F37" s="151"/>
      <c r="G37" s="286" t="s">
        <v>1958</v>
      </c>
      <c r="H37" s="286"/>
      <c r="I37" s="150" t="s">
        <v>5</v>
      </c>
      <c r="J37" s="150">
        <v>2</v>
      </c>
      <c r="K37" s="150" t="s">
        <v>9</v>
      </c>
      <c r="L37" s="152" t="s">
        <v>9</v>
      </c>
      <c r="M37" s="152" t="s">
        <v>9</v>
      </c>
      <c r="N37" s="153" t="s">
        <v>9</v>
      </c>
      <c r="O37" s="153" t="s">
        <v>9</v>
      </c>
      <c r="P37" s="153" t="s">
        <v>9</v>
      </c>
      <c r="Q37" s="153" t="s">
        <v>9</v>
      </c>
      <c r="R37" s="153" t="s">
        <v>9</v>
      </c>
      <c r="S37" s="153" t="s">
        <v>9</v>
      </c>
      <c r="T37" s="153" t="s">
        <v>9</v>
      </c>
      <c r="U37" s="153" t="s">
        <v>9</v>
      </c>
      <c r="V37" s="152" t="s">
        <v>9</v>
      </c>
      <c r="W37" s="153" t="s">
        <v>9</v>
      </c>
      <c r="X37" s="152" t="s">
        <v>9</v>
      </c>
      <c r="Y37" s="187" t="s">
        <v>8</v>
      </c>
      <c r="Z37" s="152" t="s">
        <v>9</v>
      </c>
      <c r="AA37" s="153" t="s">
        <v>9</v>
      </c>
      <c r="AB37" s="153" t="s">
        <v>9</v>
      </c>
      <c r="AC37" s="153" t="s">
        <v>9</v>
      </c>
      <c r="AD37" s="153" t="s">
        <v>9</v>
      </c>
      <c r="AE37" s="153" t="s">
        <v>9</v>
      </c>
      <c r="AF37" s="153" t="s">
        <v>9</v>
      </c>
      <c r="AG37" s="153" t="s">
        <v>9</v>
      </c>
      <c r="AH37" s="153" t="s">
        <v>9</v>
      </c>
      <c r="AI37" s="153" t="s">
        <v>9</v>
      </c>
      <c r="AJ37" s="153" t="s">
        <v>8</v>
      </c>
      <c r="AK37" s="152" t="s">
        <v>9</v>
      </c>
      <c r="AL37" s="153" t="s">
        <v>9</v>
      </c>
      <c r="AM37" s="153" t="s">
        <v>9</v>
      </c>
      <c r="AN37" s="153" t="s">
        <v>9</v>
      </c>
      <c r="AO37" s="153" t="s">
        <v>9</v>
      </c>
      <c r="AP37" s="153" t="s">
        <v>9</v>
      </c>
      <c r="AQ37" s="153" t="s">
        <v>9</v>
      </c>
      <c r="AR37" s="153" t="s">
        <v>9</v>
      </c>
      <c r="AS37" s="153" t="s">
        <v>9</v>
      </c>
      <c r="AT37" s="164"/>
      <c r="AU37" s="164"/>
    </row>
    <row r="38" spans="1:47" s="157" customFormat="1" ht="12.75" x14ac:dyDescent="0.2">
      <c r="A38" s="149">
        <v>36</v>
      </c>
      <c r="B38" s="150" t="s">
        <v>1623</v>
      </c>
      <c r="C38" s="174" t="s">
        <v>1039</v>
      </c>
      <c r="D38" s="151" t="s">
        <v>167</v>
      </c>
      <c r="E38" s="151" t="s">
        <v>30</v>
      </c>
      <c r="F38" s="151"/>
      <c r="G38" s="286" t="s">
        <v>1941</v>
      </c>
      <c r="H38" s="286"/>
      <c r="I38" s="150" t="s">
        <v>5</v>
      </c>
      <c r="J38" s="150">
        <v>2</v>
      </c>
      <c r="K38" s="150" t="s">
        <v>9</v>
      </c>
      <c r="L38" s="152" t="s">
        <v>9</v>
      </c>
      <c r="M38" s="150" t="s">
        <v>8</v>
      </c>
      <c r="N38" s="153" t="s">
        <v>9</v>
      </c>
      <c r="O38" s="153" t="s">
        <v>9</v>
      </c>
      <c r="P38" s="153" t="s">
        <v>9</v>
      </c>
      <c r="Q38" s="153" t="s">
        <v>9</v>
      </c>
      <c r="R38" s="153" t="s">
        <v>9</v>
      </c>
      <c r="S38" s="153" t="s">
        <v>9</v>
      </c>
      <c r="T38" s="153" t="s">
        <v>9</v>
      </c>
      <c r="U38" s="153" t="s">
        <v>9</v>
      </c>
      <c r="V38" s="152" t="s">
        <v>9</v>
      </c>
      <c r="W38" s="153" t="s">
        <v>8</v>
      </c>
      <c r="X38" s="152" t="s">
        <v>9</v>
      </c>
      <c r="Y38" s="187" t="s">
        <v>8</v>
      </c>
      <c r="Z38" s="152" t="s">
        <v>9</v>
      </c>
      <c r="AA38" s="153" t="s">
        <v>8</v>
      </c>
      <c r="AB38" s="153" t="s">
        <v>8</v>
      </c>
      <c r="AC38" s="153" t="s">
        <v>9</v>
      </c>
      <c r="AD38" s="153" t="s">
        <v>8</v>
      </c>
      <c r="AE38" s="153" t="s">
        <v>9</v>
      </c>
      <c r="AF38" s="153" t="s">
        <v>9</v>
      </c>
      <c r="AG38" s="153" t="s">
        <v>8</v>
      </c>
      <c r="AH38" s="153" t="s">
        <v>9</v>
      </c>
      <c r="AI38" s="153" t="s">
        <v>9</v>
      </c>
      <c r="AJ38" s="153" t="s">
        <v>9</v>
      </c>
      <c r="AK38" s="152" t="s">
        <v>8</v>
      </c>
      <c r="AL38" s="153" t="s">
        <v>9</v>
      </c>
      <c r="AM38" s="153" t="s">
        <v>9</v>
      </c>
      <c r="AN38" s="153" t="s">
        <v>8</v>
      </c>
      <c r="AO38" s="153" t="s">
        <v>9</v>
      </c>
      <c r="AP38" s="153" t="s">
        <v>9</v>
      </c>
      <c r="AQ38" s="153" t="s">
        <v>9</v>
      </c>
      <c r="AR38" s="153" t="s">
        <v>9</v>
      </c>
      <c r="AS38" s="153" t="s">
        <v>9</v>
      </c>
      <c r="AT38" s="164"/>
      <c r="AU38" s="154"/>
    </row>
    <row r="39" spans="1:47" s="157" customFormat="1" ht="12.75" x14ac:dyDescent="0.2">
      <c r="A39" s="158">
        <v>37</v>
      </c>
      <c r="B39" s="150" t="s">
        <v>1040</v>
      </c>
      <c r="C39" s="174" t="s">
        <v>1039</v>
      </c>
      <c r="D39" s="151" t="s">
        <v>83</v>
      </c>
      <c r="E39" s="151" t="s">
        <v>30</v>
      </c>
      <c r="F39" s="151"/>
      <c r="G39" s="286" t="s">
        <v>1941</v>
      </c>
      <c r="H39" s="286"/>
      <c r="I39" s="150" t="s">
        <v>5</v>
      </c>
      <c r="J39" s="150">
        <v>1</v>
      </c>
      <c r="K39" s="150" t="s">
        <v>9</v>
      </c>
      <c r="L39" s="152" t="s">
        <v>9</v>
      </c>
      <c r="M39" s="150" t="s">
        <v>8</v>
      </c>
      <c r="N39" s="153" t="s">
        <v>9</v>
      </c>
      <c r="O39" s="153" t="s">
        <v>9</v>
      </c>
      <c r="P39" s="153" t="s">
        <v>9</v>
      </c>
      <c r="Q39" s="153" t="s">
        <v>9</v>
      </c>
      <c r="R39" s="153" t="s">
        <v>9</v>
      </c>
      <c r="S39" s="153" t="s">
        <v>9</v>
      </c>
      <c r="T39" s="153" t="s">
        <v>9</v>
      </c>
      <c r="U39" s="153" t="s">
        <v>9</v>
      </c>
      <c r="V39" s="152" t="s">
        <v>9</v>
      </c>
      <c r="W39" s="153" t="s">
        <v>8</v>
      </c>
      <c r="X39" s="152" t="s">
        <v>9</v>
      </c>
      <c r="Y39" s="187" t="s">
        <v>8</v>
      </c>
      <c r="Z39" s="152" t="s">
        <v>9</v>
      </c>
      <c r="AA39" s="153" t="s">
        <v>8</v>
      </c>
      <c r="AB39" s="153" t="s">
        <v>8</v>
      </c>
      <c r="AC39" s="153" t="s">
        <v>9</v>
      </c>
      <c r="AD39" s="153" t="s">
        <v>8</v>
      </c>
      <c r="AE39" s="153" t="s">
        <v>9</v>
      </c>
      <c r="AF39" s="153" t="s">
        <v>9</v>
      </c>
      <c r="AG39" s="153" t="s">
        <v>8</v>
      </c>
      <c r="AH39" s="153" t="s">
        <v>9</v>
      </c>
      <c r="AI39" s="153" t="s">
        <v>9</v>
      </c>
      <c r="AJ39" s="153" t="s">
        <v>9</v>
      </c>
      <c r="AK39" s="152" t="s">
        <v>8</v>
      </c>
      <c r="AL39" s="153" t="s">
        <v>9</v>
      </c>
      <c r="AM39" s="153" t="s">
        <v>9</v>
      </c>
      <c r="AN39" s="153" t="s">
        <v>8</v>
      </c>
      <c r="AO39" s="153" t="s">
        <v>9</v>
      </c>
      <c r="AP39" s="153" t="s">
        <v>9</v>
      </c>
      <c r="AQ39" s="153" t="s">
        <v>9</v>
      </c>
      <c r="AR39" s="153" t="s">
        <v>9</v>
      </c>
      <c r="AS39" s="153" t="s">
        <v>9</v>
      </c>
      <c r="AT39" s="164"/>
      <c r="AU39" s="164"/>
    </row>
    <row r="40" spans="1:47" s="157" customFormat="1" ht="12.75" x14ac:dyDescent="0.2">
      <c r="A40" s="149">
        <v>38</v>
      </c>
      <c r="B40" s="150" t="s">
        <v>1041</v>
      </c>
      <c r="C40" s="174" t="s">
        <v>1042</v>
      </c>
      <c r="D40" s="151" t="s">
        <v>1043</v>
      </c>
      <c r="E40" s="151" t="s">
        <v>30</v>
      </c>
      <c r="F40" s="151"/>
      <c r="G40" s="286" t="s">
        <v>1941</v>
      </c>
      <c r="H40" s="286"/>
      <c r="I40" s="150" t="s">
        <v>5</v>
      </c>
      <c r="J40" s="150">
        <v>1</v>
      </c>
      <c r="K40" s="150" t="s">
        <v>9</v>
      </c>
      <c r="L40" s="152" t="s">
        <v>9</v>
      </c>
      <c r="M40" s="150" t="s">
        <v>8</v>
      </c>
      <c r="N40" s="153" t="s">
        <v>8</v>
      </c>
      <c r="O40" s="153" t="s">
        <v>8</v>
      </c>
      <c r="P40" s="153" t="s">
        <v>8</v>
      </c>
      <c r="Q40" s="153" t="s">
        <v>8</v>
      </c>
      <c r="R40" s="153" t="s">
        <v>8</v>
      </c>
      <c r="S40" s="153" t="s">
        <v>8</v>
      </c>
      <c r="T40" s="153" t="s">
        <v>8</v>
      </c>
      <c r="U40" s="153" t="s">
        <v>8</v>
      </c>
      <c r="V40" s="152" t="s">
        <v>8</v>
      </c>
      <c r="W40" s="153" t="s">
        <v>8</v>
      </c>
      <c r="X40" s="152" t="s">
        <v>8</v>
      </c>
      <c r="Y40" s="187" t="s">
        <v>8</v>
      </c>
      <c r="Z40" s="152" t="s">
        <v>8</v>
      </c>
      <c r="AA40" s="153" t="s">
        <v>8</v>
      </c>
      <c r="AB40" s="153" t="s">
        <v>8</v>
      </c>
      <c r="AC40" s="153" t="s">
        <v>8</v>
      </c>
      <c r="AD40" s="153" t="s">
        <v>8</v>
      </c>
      <c r="AE40" s="153" t="s">
        <v>8</v>
      </c>
      <c r="AF40" s="153" t="s">
        <v>9</v>
      </c>
      <c r="AG40" s="153" t="s">
        <v>8</v>
      </c>
      <c r="AH40" s="153" t="s">
        <v>8</v>
      </c>
      <c r="AI40" s="153" t="s">
        <v>9</v>
      </c>
      <c r="AJ40" s="153" t="s">
        <v>8</v>
      </c>
      <c r="AK40" s="152" t="s">
        <v>8</v>
      </c>
      <c r="AL40" s="153" t="s">
        <v>8</v>
      </c>
      <c r="AM40" s="153" t="s">
        <v>9</v>
      </c>
      <c r="AN40" s="153" t="s">
        <v>8</v>
      </c>
      <c r="AO40" s="153" t="s">
        <v>9</v>
      </c>
      <c r="AP40" s="153" t="s">
        <v>8</v>
      </c>
      <c r="AQ40" s="153" t="s">
        <v>8</v>
      </c>
      <c r="AR40" s="153" t="s">
        <v>8</v>
      </c>
      <c r="AS40" s="153" t="s">
        <v>8</v>
      </c>
      <c r="AT40" s="164"/>
      <c r="AU40" s="164"/>
    </row>
    <row r="41" spans="1:47" s="198" customFormat="1" ht="25.5" x14ac:dyDescent="0.2">
      <c r="A41" s="149">
        <v>39</v>
      </c>
      <c r="B41" s="191" t="s">
        <v>1624</v>
      </c>
      <c r="C41" s="192" t="s">
        <v>1044</v>
      </c>
      <c r="D41" s="193" t="s">
        <v>14</v>
      </c>
      <c r="E41" s="193" t="s">
        <v>3</v>
      </c>
      <c r="F41" s="193"/>
      <c r="G41" s="286" t="s">
        <v>1953</v>
      </c>
      <c r="H41" s="286" t="s">
        <v>1959</v>
      </c>
      <c r="I41" s="191" t="s">
        <v>5</v>
      </c>
      <c r="J41" s="191">
        <v>3</v>
      </c>
      <c r="K41" s="191" t="s">
        <v>9</v>
      </c>
      <c r="L41" s="194" t="s">
        <v>9</v>
      </c>
      <c r="M41" s="191" t="s">
        <v>8</v>
      </c>
      <c r="N41" s="195" t="s">
        <v>9</v>
      </c>
      <c r="O41" s="195" t="s">
        <v>9</v>
      </c>
      <c r="P41" s="195" t="s">
        <v>8</v>
      </c>
      <c r="Q41" s="195" t="s">
        <v>9</v>
      </c>
      <c r="R41" s="195" t="s">
        <v>9</v>
      </c>
      <c r="S41" s="195" t="s">
        <v>9</v>
      </c>
      <c r="T41" s="195" t="s">
        <v>9</v>
      </c>
      <c r="U41" s="195" t="s">
        <v>9</v>
      </c>
      <c r="V41" s="152" t="s">
        <v>8</v>
      </c>
      <c r="W41" s="195" t="s">
        <v>9</v>
      </c>
      <c r="X41" s="194" t="s">
        <v>9</v>
      </c>
      <c r="Y41" s="196" t="s">
        <v>9</v>
      </c>
      <c r="Z41" s="194" t="s">
        <v>9</v>
      </c>
      <c r="AA41" s="195" t="s">
        <v>9</v>
      </c>
      <c r="AB41" s="195" t="s">
        <v>9</v>
      </c>
      <c r="AC41" s="195" t="s">
        <v>9</v>
      </c>
      <c r="AD41" s="195" t="s">
        <v>9</v>
      </c>
      <c r="AE41" s="195" t="s">
        <v>9</v>
      </c>
      <c r="AF41" s="195" t="s">
        <v>9</v>
      </c>
      <c r="AG41" s="195" t="s">
        <v>9</v>
      </c>
      <c r="AH41" s="195" t="s">
        <v>8</v>
      </c>
      <c r="AI41" s="195" t="s">
        <v>9</v>
      </c>
      <c r="AJ41" s="195" t="s">
        <v>9</v>
      </c>
      <c r="AK41" s="194" t="s">
        <v>9</v>
      </c>
      <c r="AL41" s="195" t="s">
        <v>9</v>
      </c>
      <c r="AM41" s="195" t="s">
        <v>9</v>
      </c>
      <c r="AN41" s="195" t="s">
        <v>9</v>
      </c>
      <c r="AO41" s="195" t="s">
        <v>9</v>
      </c>
      <c r="AP41" s="195" t="s">
        <v>9</v>
      </c>
      <c r="AQ41" s="195" t="s">
        <v>9</v>
      </c>
      <c r="AR41" s="195" t="s">
        <v>9</v>
      </c>
      <c r="AS41" s="195" t="s">
        <v>9</v>
      </c>
      <c r="AT41" s="197"/>
      <c r="AU41" s="197"/>
    </row>
    <row r="42" spans="1:47" s="157" customFormat="1" ht="63.75" x14ac:dyDescent="0.2">
      <c r="A42" s="158">
        <v>40</v>
      </c>
      <c r="B42" s="150" t="s">
        <v>1045</v>
      </c>
      <c r="C42" s="186" t="s">
        <v>1046</v>
      </c>
      <c r="D42" s="151" t="s">
        <v>1047</v>
      </c>
      <c r="E42" s="151" t="s">
        <v>32</v>
      </c>
      <c r="F42" s="151"/>
      <c r="G42" s="286" t="s">
        <v>1941</v>
      </c>
      <c r="H42" s="286" t="s">
        <v>1961</v>
      </c>
      <c r="I42" s="150" t="s">
        <v>5</v>
      </c>
      <c r="J42" s="150">
        <v>1</v>
      </c>
      <c r="K42" s="150" t="s">
        <v>9</v>
      </c>
      <c r="L42" s="152" t="s">
        <v>9</v>
      </c>
      <c r="M42" s="150" t="s">
        <v>8</v>
      </c>
      <c r="N42" s="153" t="s">
        <v>8</v>
      </c>
      <c r="O42" s="153" t="s">
        <v>9</v>
      </c>
      <c r="P42" s="153" t="s">
        <v>8</v>
      </c>
      <c r="Q42" s="153" t="s">
        <v>8</v>
      </c>
      <c r="R42" s="153" t="s">
        <v>8</v>
      </c>
      <c r="S42" s="153" t="s">
        <v>8</v>
      </c>
      <c r="T42" s="153" t="s">
        <v>8</v>
      </c>
      <c r="U42" s="153" t="s">
        <v>9</v>
      </c>
      <c r="V42" s="152" t="s">
        <v>8</v>
      </c>
      <c r="W42" s="153" t="s">
        <v>9</v>
      </c>
      <c r="X42" s="152" t="s">
        <v>8</v>
      </c>
      <c r="Y42" s="187" t="s">
        <v>8</v>
      </c>
      <c r="Z42" s="152" t="s">
        <v>8</v>
      </c>
      <c r="AA42" s="153" t="s">
        <v>8</v>
      </c>
      <c r="AB42" s="153" t="s">
        <v>8</v>
      </c>
      <c r="AC42" s="153" t="s">
        <v>9</v>
      </c>
      <c r="AD42" s="153" t="s">
        <v>8</v>
      </c>
      <c r="AE42" s="153" t="s">
        <v>8</v>
      </c>
      <c r="AF42" s="153" t="s">
        <v>9</v>
      </c>
      <c r="AG42" s="153" t="s">
        <v>8</v>
      </c>
      <c r="AH42" s="153" t="s">
        <v>8</v>
      </c>
      <c r="AI42" s="153" t="s">
        <v>9</v>
      </c>
      <c r="AJ42" s="153" t="s">
        <v>9</v>
      </c>
      <c r="AK42" s="152" t="s">
        <v>8</v>
      </c>
      <c r="AL42" s="153" t="s">
        <v>9</v>
      </c>
      <c r="AM42" s="153" t="s">
        <v>8</v>
      </c>
      <c r="AN42" s="153" t="s">
        <v>8</v>
      </c>
      <c r="AO42" s="153" t="s">
        <v>9</v>
      </c>
      <c r="AP42" s="153" t="s">
        <v>8</v>
      </c>
      <c r="AQ42" s="153" t="s">
        <v>8</v>
      </c>
      <c r="AR42" s="153" t="s">
        <v>8</v>
      </c>
      <c r="AS42" s="153" t="s">
        <v>9</v>
      </c>
      <c r="AT42" s="164"/>
      <c r="AU42" s="164"/>
    </row>
    <row r="43" spans="1:47" s="157" customFormat="1" ht="25.5" x14ac:dyDescent="0.2">
      <c r="A43" s="149">
        <v>41</v>
      </c>
      <c r="B43" s="150" t="s">
        <v>1048</v>
      </c>
      <c r="C43" s="240" t="s">
        <v>1907</v>
      </c>
      <c r="D43" s="151" t="s">
        <v>14</v>
      </c>
      <c r="E43" s="151" t="s">
        <v>3</v>
      </c>
      <c r="F43" s="151"/>
      <c r="G43" s="286" t="s">
        <v>1941</v>
      </c>
      <c r="H43" s="286" t="s">
        <v>1960</v>
      </c>
      <c r="I43" s="150" t="s">
        <v>5</v>
      </c>
      <c r="J43" s="150">
        <v>3</v>
      </c>
      <c r="K43" s="150" t="s">
        <v>9</v>
      </c>
      <c r="L43" s="150" t="s">
        <v>7</v>
      </c>
      <c r="M43" s="150" t="s">
        <v>8</v>
      </c>
      <c r="N43" s="153" t="s">
        <v>9</v>
      </c>
      <c r="O43" s="153" t="s">
        <v>9</v>
      </c>
      <c r="P43" s="153" t="s">
        <v>9</v>
      </c>
      <c r="Q43" s="153" t="s">
        <v>9</v>
      </c>
      <c r="R43" s="153" t="s">
        <v>9</v>
      </c>
      <c r="S43" s="153" t="s">
        <v>9</v>
      </c>
      <c r="T43" s="153" t="s">
        <v>9</v>
      </c>
      <c r="U43" s="153" t="s">
        <v>8</v>
      </c>
      <c r="V43" s="152" t="s">
        <v>9</v>
      </c>
      <c r="W43" s="153" t="s">
        <v>9</v>
      </c>
      <c r="X43" s="152" t="s">
        <v>9</v>
      </c>
      <c r="Y43" s="187" t="s">
        <v>9</v>
      </c>
      <c r="Z43" s="152" t="s">
        <v>9</v>
      </c>
      <c r="AA43" s="153" t="s">
        <v>8</v>
      </c>
      <c r="AB43" s="153" t="s">
        <v>8</v>
      </c>
      <c r="AC43" s="153" t="s">
        <v>9</v>
      </c>
      <c r="AD43" s="153" t="s">
        <v>8</v>
      </c>
      <c r="AE43" s="153" t="s">
        <v>9</v>
      </c>
      <c r="AF43" s="153" t="s">
        <v>9</v>
      </c>
      <c r="AG43" s="153" t="s">
        <v>9</v>
      </c>
      <c r="AH43" s="153" t="s">
        <v>9</v>
      </c>
      <c r="AI43" s="153" t="s">
        <v>9</v>
      </c>
      <c r="AJ43" s="153" t="s">
        <v>9</v>
      </c>
      <c r="AK43" s="152" t="s">
        <v>8</v>
      </c>
      <c r="AL43" s="153" t="s">
        <v>9</v>
      </c>
      <c r="AM43" s="153" t="s">
        <v>8</v>
      </c>
      <c r="AN43" s="153" t="s">
        <v>9</v>
      </c>
      <c r="AO43" s="153" t="s">
        <v>9</v>
      </c>
      <c r="AP43" s="153" t="s">
        <v>9</v>
      </c>
      <c r="AQ43" s="153" t="s">
        <v>8</v>
      </c>
      <c r="AR43" s="153" t="s">
        <v>9</v>
      </c>
      <c r="AS43" s="153" t="s">
        <v>9</v>
      </c>
      <c r="AT43" s="164"/>
      <c r="AU43" s="164"/>
    </row>
    <row r="44" spans="1:47" s="157" customFormat="1" ht="12.75" x14ac:dyDescent="0.2">
      <c r="A44" s="149">
        <v>42</v>
      </c>
      <c r="B44" s="150" t="s">
        <v>1049</v>
      </c>
      <c r="C44" s="175" t="s">
        <v>1456</v>
      </c>
      <c r="D44" s="258" t="s">
        <v>1050</v>
      </c>
      <c r="E44" s="158" t="s">
        <v>3</v>
      </c>
      <c r="F44" s="158" t="s">
        <v>69</v>
      </c>
      <c r="G44" s="287" t="s">
        <v>1941</v>
      </c>
      <c r="H44" s="287"/>
      <c r="I44" s="158" t="s">
        <v>5</v>
      </c>
      <c r="J44" s="158">
        <v>1</v>
      </c>
      <c r="K44" s="160" t="s">
        <v>9</v>
      </c>
      <c r="L44" s="158" t="s">
        <v>9</v>
      </c>
      <c r="M44" s="158" t="s">
        <v>8</v>
      </c>
      <c r="N44" s="161" t="s">
        <v>9</v>
      </c>
      <c r="O44" s="161" t="s">
        <v>9</v>
      </c>
      <c r="P44" s="161" t="s">
        <v>9</v>
      </c>
      <c r="Q44" s="161" t="s">
        <v>9</v>
      </c>
      <c r="R44" s="161" t="s">
        <v>9</v>
      </c>
      <c r="S44" s="161" t="s">
        <v>9</v>
      </c>
      <c r="T44" s="161" t="s">
        <v>9</v>
      </c>
      <c r="U44" s="161" t="s">
        <v>9</v>
      </c>
      <c r="V44" s="162" t="s">
        <v>8</v>
      </c>
      <c r="W44" s="161" t="s">
        <v>9</v>
      </c>
      <c r="X44" s="162" t="s">
        <v>9</v>
      </c>
      <c r="Y44" s="162" t="s">
        <v>9</v>
      </c>
      <c r="Z44" s="162" t="s">
        <v>9</v>
      </c>
      <c r="AA44" s="161" t="s">
        <v>9</v>
      </c>
      <c r="AB44" s="161" t="s">
        <v>8</v>
      </c>
      <c r="AC44" s="161" t="s">
        <v>9</v>
      </c>
      <c r="AD44" s="161" t="s">
        <v>9</v>
      </c>
      <c r="AE44" s="161" t="s">
        <v>9</v>
      </c>
      <c r="AF44" s="161" t="s">
        <v>8</v>
      </c>
      <c r="AG44" s="161" t="s">
        <v>9</v>
      </c>
      <c r="AH44" s="161" t="s">
        <v>9</v>
      </c>
      <c r="AI44" s="161" t="s">
        <v>9</v>
      </c>
      <c r="AJ44" s="161" t="s">
        <v>9</v>
      </c>
      <c r="AK44" s="162" t="s">
        <v>9</v>
      </c>
      <c r="AL44" s="161" t="s">
        <v>9</v>
      </c>
      <c r="AM44" s="161" t="s">
        <v>8</v>
      </c>
      <c r="AN44" s="161" t="s">
        <v>9</v>
      </c>
      <c r="AO44" s="161" t="s">
        <v>9</v>
      </c>
      <c r="AP44" s="161" t="s">
        <v>9</v>
      </c>
      <c r="AQ44" s="161" t="s">
        <v>8</v>
      </c>
      <c r="AR44" s="161" t="s">
        <v>9</v>
      </c>
      <c r="AS44" s="161" t="s">
        <v>9</v>
      </c>
      <c r="AT44" s="159" t="s">
        <v>1452</v>
      </c>
      <c r="AU44" s="163"/>
    </row>
    <row r="45" spans="1:47" s="157" customFormat="1" ht="12.75" x14ac:dyDescent="0.2">
      <c r="A45" s="149">
        <v>43</v>
      </c>
      <c r="B45" s="150" t="s">
        <v>1051</v>
      </c>
      <c r="C45" s="175" t="s">
        <v>1456</v>
      </c>
      <c r="D45" s="258" t="s">
        <v>1052</v>
      </c>
      <c r="E45" s="158" t="s">
        <v>3</v>
      </c>
      <c r="F45" s="158" t="s">
        <v>69</v>
      </c>
      <c r="G45" s="287" t="s">
        <v>1941</v>
      </c>
      <c r="H45" s="287"/>
      <c r="I45" s="158" t="s">
        <v>5</v>
      </c>
      <c r="J45" s="158">
        <v>1</v>
      </c>
      <c r="K45" s="160" t="s">
        <v>9</v>
      </c>
      <c r="L45" s="158" t="s">
        <v>9</v>
      </c>
      <c r="M45" s="158" t="s">
        <v>8</v>
      </c>
      <c r="N45" s="161" t="s">
        <v>9</v>
      </c>
      <c r="O45" s="161" t="s">
        <v>9</v>
      </c>
      <c r="P45" s="161" t="s">
        <v>9</v>
      </c>
      <c r="Q45" s="161" t="s">
        <v>9</v>
      </c>
      <c r="R45" s="161" t="s">
        <v>9</v>
      </c>
      <c r="S45" s="161" t="s">
        <v>9</v>
      </c>
      <c r="T45" s="161" t="s">
        <v>9</v>
      </c>
      <c r="U45" s="161" t="s">
        <v>9</v>
      </c>
      <c r="V45" s="162" t="s">
        <v>8</v>
      </c>
      <c r="W45" s="161" t="s">
        <v>9</v>
      </c>
      <c r="X45" s="162" t="s">
        <v>9</v>
      </c>
      <c r="Y45" s="162" t="s">
        <v>8</v>
      </c>
      <c r="Z45" s="162" t="s">
        <v>8</v>
      </c>
      <c r="AA45" s="161" t="s">
        <v>9</v>
      </c>
      <c r="AB45" s="161" t="s">
        <v>8</v>
      </c>
      <c r="AC45" s="161" t="s">
        <v>9</v>
      </c>
      <c r="AD45" s="161" t="s">
        <v>9</v>
      </c>
      <c r="AE45" s="161" t="s">
        <v>9</v>
      </c>
      <c r="AF45" s="161" t="s">
        <v>8</v>
      </c>
      <c r="AG45" s="161" t="s">
        <v>9</v>
      </c>
      <c r="AH45" s="161" t="s">
        <v>9</v>
      </c>
      <c r="AI45" s="161" t="s">
        <v>9</v>
      </c>
      <c r="AJ45" s="161" t="s">
        <v>9</v>
      </c>
      <c r="AK45" s="162" t="s">
        <v>9</v>
      </c>
      <c r="AL45" s="161" t="s">
        <v>8</v>
      </c>
      <c r="AM45" s="161" t="s">
        <v>8</v>
      </c>
      <c r="AN45" s="161" t="s">
        <v>9</v>
      </c>
      <c r="AO45" s="161" t="s">
        <v>9</v>
      </c>
      <c r="AP45" s="161" t="s">
        <v>9</v>
      </c>
      <c r="AQ45" s="161" t="s">
        <v>8</v>
      </c>
      <c r="AR45" s="161" t="s">
        <v>8</v>
      </c>
      <c r="AS45" s="161" t="s">
        <v>9</v>
      </c>
      <c r="AT45" s="159" t="s">
        <v>1452</v>
      </c>
      <c r="AU45" s="163"/>
    </row>
    <row r="46" spans="1:47" s="198" customFormat="1" ht="12.75" x14ac:dyDescent="0.2">
      <c r="A46" s="241">
        <v>44</v>
      </c>
      <c r="B46" s="191" t="s">
        <v>1625</v>
      </c>
      <c r="C46" s="192" t="s">
        <v>1188</v>
      </c>
      <c r="D46" s="193"/>
      <c r="E46" s="193" t="s">
        <v>1053</v>
      </c>
      <c r="F46" s="193"/>
      <c r="G46" s="286"/>
      <c r="H46" s="286"/>
      <c r="I46" s="191" t="s">
        <v>5</v>
      </c>
      <c r="J46" s="191">
        <v>2</v>
      </c>
      <c r="K46" s="191" t="s">
        <v>9</v>
      </c>
      <c r="L46" s="194" t="s">
        <v>9</v>
      </c>
      <c r="M46" s="191" t="s">
        <v>8</v>
      </c>
      <c r="N46" s="242" t="s">
        <v>9</v>
      </c>
      <c r="O46" s="195" t="s">
        <v>8</v>
      </c>
      <c r="P46" s="195" t="s">
        <v>8</v>
      </c>
      <c r="Q46" s="242" t="s">
        <v>9</v>
      </c>
      <c r="R46" s="195" t="s">
        <v>8</v>
      </c>
      <c r="S46" s="242" t="s">
        <v>9</v>
      </c>
      <c r="T46" s="195" t="s">
        <v>8</v>
      </c>
      <c r="U46" s="242" t="s">
        <v>9</v>
      </c>
      <c r="V46" s="194" t="s">
        <v>8</v>
      </c>
      <c r="W46" s="242" t="s">
        <v>9</v>
      </c>
      <c r="X46" s="243" t="s">
        <v>9</v>
      </c>
      <c r="Y46" s="196" t="s">
        <v>8</v>
      </c>
      <c r="Z46" s="243" t="s">
        <v>9</v>
      </c>
      <c r="AA46" s="242" t="s">
        <v>9</v>
      </c>
      <c r="AB46" s="242" t="s">
        <v>9</v>
      </c>
      <c r="AC46" s="242" t="s">
        <v>9</v>
      </c>
      <c r="AD46" s="195" t="s">
        <v>8</v>
      </c>
      <c r="AE46" s="195" t="s">
        <v>8</v>
      </c>
      <c r="AF46" s="242" t="s">
        <v>9</v>
      </c>
      <c r="AG46" s="195" t="s">
        <v>8</v>
      </c>
      <c r="AH46" s="242" t="s">
        <v>9</v>
      </c>
      <c r="AI46" s="242" t="s">
        <v>9</v>
      </c>
      <c r="AJ46" s="242" t="s">
        <v>9</v>
      </c>
      <c r="AK46" s="243" t="s">
        <v>9</v>
      </c>
      <c r="AL46" s="242" t="s">
        <v>9</v>
      </c>
      <c r="AM46" s="195" t="s">
        <v>8</v>
      </c>
      <c r="AN46" s="242" t="s">
        <v>9</v>
      </c>
      <c r="AO46" s="242" t="s">
        <v>9</v>
      </c>
      <c r="AP46" s="242" t="s">
        <v>9</v>
      </c>
      <c r="AQ46" s="195" t="s">
        <v>8</v>
      </c>
      <c r="AR46" s="242" t="s">
        <v>9</v>
      </c>
      <c r="AS46" s="242" t="s">
        <v>9</v>
      </c>
      <c r="AT46" s="197"/>
      <c r="AU46" s="197"/>
    </row>
    <row r="47" spans="1:47" s="157" customFormat="1" ht="12.75" x14ac:dyDescent="0.2">
      <c r="A47" s="149">
        <v>45</v>
      </c>
      <c r="B47" s="150" t="s">
        <v>1054</v>
      </c>
      <c r="C47" s="175" t="s">
        <v>1457</v>
      </c>
      <c r="D47" s="258" t="s">
        <v>348</v>
      </c>
      <c r="E47" s="158" t="s">
        <v>3</v>
      </c>
      <c r="F47" s="158" t="s">
        <v>274</v>
      </c>
      <c r="G47" s="287" t="s">
        <v>1941</v>
      </c>
      <c r="H47" s="287"/>
      <c r="I47" s="158" t="s">
        <v>5</v>
      </c>
      <c r="J47" s="158">
        <v>2</v>
      </c>
      <c r="K47" s="160" t="s">
        <v>9</v>
      </c>
      <c r="L47" s="158" t="s">
        <v>7</v>
      </c>
      <c r="M47" s="158" t="s">
        <v>8</v>
      </c>
      <c r="N47" s="161" t="s">
        <v>8</v>
      </c>
      <c r="O47" s="161" t="s">
        <v>8</v>
      </c>
      <c r="P47" s="161" t="s">
        <v>8</v>
      </c>
      <c r="Q47" s="161" t="s">
        <v>9</v>
      </c>
      <c r="R47" s="161" t="s">
        <v>8</v>
      </c>
      <c r="S47" s="161" t="s">
        <v>9</v>
      </c>
      <c r="T47" s="161" t="s">
        <v>8</v>
      </c>
      <c r="U47" s="161" t="s">
        <v>9</v>
      </c>
      <c r="V47" s="162" t="s">
        <v>8</v>
      </c>
      <c r="W47" s="161" t="s">
        <v>9</v>
      </c>
      <c r="X47" s="162" t="s">
        <v>9</v>
      </c>
      <c r="Y47" s="162" t="s">
        <v>8</v>
      </c>
      <c r="Z47" s="162" t="s">
        <v>9</v>
      </c>
      <c r="AA47" s="161" t="s">
        <v>9</v>
      </c>
      <c r="AB47" s="161" t="s">
        <v>9</v>
      </c>
      <c r="AC47" s="161" t="s">
        <v>9</v>
      </c>
      <c r="AD47" s="161" t="s">
        <v>8</v>
      </c>
      <c r="AE47" s="161" t="s">
        <v>9</v>
      </c>
      <c r="AF47" s="161" t="s">
        <v>8</v>
      </c>
      <c r="AG47" s="161" t="s">
        <v>9</v>
      </c>
      <c r="AH47" s="161" t="s">
        <v>9</v>
      </c>
      <c r="AI47" s="161" t="s">
        <v>9</v>
      </c>
      <c r="AJ47" s="161" t="s">
        <v>9</v>
      </c>
      <c r="AK47" s="162" t="s">
        <v>8</v>
      </c>
      <c r="AL47" s="161" t="s">
        <v>9</v>
      </c>
      <c r="AM47" s="161" t="s">
        <v>8</v>
      </c>
      <c r="AN47" s="161" t="s">
        <v>9</v>
      </c>
      <c r="AO47" s="161" t="s">
        <v>9</v>
      </c>
      <c r="AP47" s="161" t="s">
        <v>9</v>
      </c>
      <c r="AQ47" s="161" t="s">
        <v>8</v>
      </c>
      <c r="AR47" s="161" t="s">
        <v>9</v>
      </c>
      <c r="AS47" s="161" t="s">
        <v>9</v>
      </c>
      <c r="AT47" s="159" t="s">
        <v>1452</v>
      </c>
      <c r="AU47" s="163"/>
    </row>
    <row r="48" spans="1:47" s="157" customFormat="1" ht="12.75" x14ac:dyDescent="0.2">
      <c r="A48" s="149">
        <v>46</v>
      </c>
      <c r="B48" s="150" t="s">
        <v>1055</v>
      </c>
      <c r="C48" s="174" t="s">
        <v>1056</v>
      </c>
      <c r="D48" s="151" t="s">
        <v>89</v>
      </c>
      <c r="E48" s="151" t="s">
        <v>3</v>
      </c>
      <c r="F48" s="151" t="s">
        <v>270</v>
      </c>
      <c r="G48" s="286" t="s">
        <v>1941</v>
      </c>
      <c r="H48" s="286"/>
      <c r="I48" s="150" t="s">
        <v>5</v>
      </c>
      <c r="J48" s="150">
        <v>2</v>
      </c>
      <c r="K48" s="150" t="s">
        <v>9</v>
      </c>
      <c r="L48" s="150" t="s">
        <v>7</v>
      </c>
      <c r="M48" s="150" t="s">
        <v>8</v>
      </c>
      <c r="N48" s="153" t="s">
        <v>9</v>
      </c>
      <c r="O48" s="153" t="s">
        <v>9</v>
      </c>
      <c r="P48" s="153" t="s">
        <v>8</v>
      </c>
      <c r="Q48" s="153" t="s">
        <v>9</v>
      </c>
      <c r="R48" s="153" t="s">
        <v>9</v>
      </c>
      <c r="S48" s="153" t="s">
        <v>9</v>
      </c>
      <c r="T48" s="153" t="s">
        <v>9</v>
      </c>
      <c r="U48" s="153" t="s">
        <v>9</v>
      </c>
      <c r="V48" s="152" t="s">
        <v>8</v>
      </c>
      <c r="W48" s="153" t="s">
        <v>9</v>
      </c>
      <c r="X48" s="152" t="s">
        <v>9</v>
      </c>
      <c r="Y48" s="187" t="s">
        <v>8</v>
      </c>
      <c r="Z48" s="152" t="s">
        <v>9</v>
      </c>
      <c r="AA48" s="153" t="s">
        <v>9</v>
      </c>
      <c r="AB48" s="153" t="s">
        <v>9</v>
      </c>
      <c r="AC48" s="153" t="s">
        <v>9</v>
      </c>
      <c r="AD48" s="153" t="s">
        <v>9</v>
      </c>
      <c r="AE48" s="153" t="s">
        <v>9</v>
      </c>
      <c r="AF48" s="153" t="s">
        <v>9</v>
      </c>
      <c r="AG48" s="153" t="s">
        <v>9</v>
      </c>
      <c r="AH48" s="153" t="s">
        <v>9</v>
      </c>
      <c r="AI48" s="153" t="s">
        <v>9</v>
      </c>
      <c r="AJ48" s="153" t="s">
        <v>9</v>
      </c>
      <c r="AK48" s="152" t="s">
        <v>9</v>
      </c>
      <c r="AL48" s="153" t="s">
        <v>9</v>
      </c>
      <c r="AM48" s="153" t="s">
        <v>9</v>
      </c>
      <c r="AN48" s="153" t="s">
        <v>9</v>
      </c>
      <c r="AO48" s="153" t="s">
        <v>9</v>
      </c>
      <c r="AP48" s="153" t="s">
        <v>9</v>
      </c>
      <c r="AQ48" s="153" t="s">
        <v>8</v>
      </c>
      <c r="AR48" s="153" t="s">
        <v>9</v>
      </c>
      <c r="AS48" s="153" t="s">
        <v>9</v>
      </c>
      <c r="AT48" s="164"/>
      <c r="AU48" s="164"/>
    </row>
    <row r="49" spans="1:60" s="157" customFormat="1" ht="12.75" x14ac:dyDescent="0.2">
      <c r="A49" s="158">
        <v>47</v>
      </c>
      <c r="B49" s="150" t="s">
        <v>1057</v>
      </c>
      <c r="C49" s="174" t="s">
        <v>1056</v>
      </c>
      <c r="D49" s="151" t="s">
        <v>115</v>
      </c>
      <c r="E49" s="151" t="s">
        <v>30</v>
      </c>
      <c r="F49" s="151"/>
      <c r="G49" s="286" t="s">
        <v>1941</v>
      </c>
      <c r="H49" s="286"/>
      <c r="I49" s="150" t="s">
        <v>5</v>
      </c>
      <c r="J49" s="150">
        <v>2</v>
      </c>
      <c r="K49" s="150" t="s">
        <v>9</v>
      </c>
      <c r="L49" s="152" t="s">
        <v>9</v>
      </c>
      <c r="M49" s="150" t="s">
        <v>8</v>
      </c>
      <c r="N49" s="153" t="s">
        <v>9</v>
      </c>
      <c r="O49" s="153" t="s">
        <v>9</v>
      </c>
      <c r="P49" s="153" t="s">
        <v>8</v>
      </c>
      <c r="Q49" s="153" t="s">
        <v>9</v>
      </c>
      <c r="R49" s="153" t="s">
        <v>9</v>
      </c>
      <c r="S49" s="153" t="s">
        <v>9</v>
      </c>
      <c r="T49" s="153" t="s">
        <v>9</v>
      </c>
      <c r="U49" s="153" t="s">
        <v>9</v>
      </c>
      <c r="V49" s="152" t="s">
        <v>9</v>
      </c>
      <c r="W49" s="153" t="s">
        <v>9</v>
      </c>
      <c r="X49" s="152" t="s">
        <v>9</v>
      </c>
      <c r="Y49" s="187" t="s">
        <v>8</v>
      </c>
      <c r="Z49" s="152" t="s">
        <v>9</v>
      </c>
      <c r="AA49" s="153" t="s">
        <v>9</v>
      </c>
      <c r="AB49" s="153" t="s">
        <v>9</v>
      </c>
      <c r="AC49" s="153" t="s">
        <v>9</v>
      </c>
      <c r="AD49" s="153" t="s">
        <v>8</v>
      </c>
      <c r="AE49" s="153" t="s">
        <v>9</v>
      </c>
      <c r="AF49" s="153" t="s">
        <v>9</v>
      </c>
      <c r="AG49" s="153" t="s">
        <v>9</v>
      </c>
      <c r="AH49" s="153" t="s">
        <v>9</v>
      </c>
      <c r="AI49" s="153" t="s">
        <v>9</v>
      </c>
      <c r="AJ49" s="153" t="s">
        <v>9</v>
      </c>
      <c r="AK49" s="152" t="s">
        <v>9</v>
      </c>
      <c r="AL49" s="153" t="s">
        <v>9</v>
      </c>
      <c r="AM49" s="153" t="s">
        <v>9</v>
      </c>
      <c r="AN49" s="153" t="s">
        <v>9</v>
      </c>
      <c r="AO49" s="153" t="s">
        <v>9</v>
      </c>
      <c r="AP49" s="153" t="s">
        <v>9</v>
      </c>
      <c r="AQ49" s="153" t="s">
        <v>8</v>
      </c>
      <c r="AR49" s="153" t="s">
        <v>9</v>
      </c>
      <c r="AS49" s="153" t="s">
        <v>9</v>
      </c>
      <c r="AT49" s="164"/>
      <c r="AU49" s="164"/>
    </row>
    <row r="50" spans="1:60" s="157" customFormat="1" ht="12.75" x14ac:dyDescent="0.2">
      <c r="A50" s="149">
        <v>48</v>
      </c>
      <c r="B50" s="150" t="s">
        <v>1058</v>
      </c>
      <c r="C50" s="174" t="s">
        <v>1059</v>
      </c>
      <c r="D50" s="151" t="s">
        <v>115</v>
      </c>
      <c r="E50" s="151" t="s">
        <v>30</v>
      </c>
      <c r="F50" s="151"/>
      <c r="G50" s="286" t="s">
        <v>1941</v>
      </c>
      <c r="H50" s="286"/>
      <c r="I50" s="150" t="s">
        <v>5</v>
      </c>
      <c r="J50" s="150">
        <v>2</v>
      </c>
      <c r="K50" s="150" t="s">
        <v>9</v>
      </c>
      <c r="L50" s="152" t="s">
        <v>9</v>
      </c>
      <c r="M50" s="152" t="s">
        <v>9</v>
      </c>
      <c r="N50" s="153" t="s">
        <v>9</v>
      </c>
      <c r="O50" s="153" t="s">
        <v>9</v>
      </c>
      <c r="P50" s="153" t="s">
        <v>9</v>
      </c>
      <c r="Q50" s="153" t="s">
        <v>9</v>
      </c>
      <c r="R50" s="153" t="s">
        <v>9</v>
      </c>
      <c r="S50" s="153" t="s">
        <v>9</v>
      </c>
      <c r="T50" s="153" t="s">
        <v>9</v>
      </c>
      <c r="U50" s="153" t="s">
        <v>9</v>
      </c>
      <c r="V50" s="152" t="s">
        <v>9</v>
      </c>
      <c r="W50" s="153" t="s">
        <v>9</v>
      </c>
      <c r="X50" s="152" t="s">
        <v>9</v>
      </c>
      <c r="Y50" s="187" t="s">
        <v>8</v>
      </c>
      <c r="Z50" s="152" t="s">
        <v>9</v>
      </c>
      <c r="AA50" s="153" t="s">
        <v>9</v>
      </c>
      <c r="AB50" s="153" t="s">
        <v>9</v>
      </c>
      <c r="AC50" s="153" t="s">
        <v>9</v>
      </c>
      <c r="AD50" s="153" t="s">
        <v>9</v>
      </c>
      <c r="AE50" s="153" t="s">
        <v>9</v>
      </c>
      <c r="AF50" s="153" t="s">
        <v>9</v>
      </c>
      <c r="AG50" s="153" t="s">
        <v>9</v>
      </c>
      <c r="AH50" s="153" t="s">
        <v>9</v>
      </c>
      <c r="AI50" s="153" t="s">
        <v>9</v>
      </c>
      <c r="AJ50" s="153" t="s">
        <v>9</v>
      </c>
      <c r="AK50" s="152" t="s">
        <v>9</v>
      </c>
      <c r="AL50" s="153" t="s">
        <v>9</v>
      </c>
      <c r="AM50" s="153" t="s">
        <v>9</v>
      </c>
      <c r="AN50" s="153" t="s">
        <v>9</v>
      </c>
      <c r="AO50" s="153" t="s">
        <v>9</v>
      </c>
      <c r="AP50" s="153" t="s">
        <v>9</v>
      </c>
      <c r="AQ50" s="153" t="s">
        <v>9</v>
      </c>
      <c r="AR50" s="153" t="s">
        <v>9</v>
      </c>
      <c r="AS50" s="153" t="s">
        <v>8</v>
      </c>
      <c r="AT50" s="164"/>
      <c r="AU50" s="164"/>
    </row>
    <row r="51" spans="1:60" s="157" customFormat="1" ht="12.75" x14ac:dyDescent="0.2">
      <c r="A51" s="149">
        <v>49</v>
      </c>
      <c r="B51" s="150" t="s">
        <v>1626</v>
      </c>
      <c r="C51" s="174" t="s">
        <v>1060</v>
      </c>
      <c r="D51" s="151" t="s">
        <v>52</v>
      </c>
      <c r="E51" s="151" t="s">
        <v>30</v>
      </c>
      <c r="F51" s="151"/>
      <c r="G51" s="286" t="s">
        <v>1941</v>
      </c>
      <c r="H51" s="286"/>
      <c r="I51" s="150" t="s">
        <v>5</v>
      </c>
      <c r="J51" s="150">
        <v>2</v>
      </c>
      <c r="K51" s="150" t="s">
        <v>9</v>
      </c>
      <c r="L51" s="152" t="s">
        <v>9</v>
      </c>
      <c r="M51" s="150" t="s">
        <v>8</v>
      </c>
      <c r="N51" s="153" t="s">
        <v>9</v>
      </c>
      <c r="O51" s="153" t="s">
        <v>9</v>
      </c>
      <c r="P51" s="153" t="s">
        <v>9</v>
      </c>
      <c r="Q51" s="153" t="s">
        <v>8</v>
      </c>
      <c r="R51" s="153" t="s">
        <v>9</v>
      </c>
      <c r="S51" s="153" t="s">
        <v>9</v>
      </c>
      <c r="T51" s="153" t="s">
        <v>9</v>
      </c>
      <c r="U51" s="153" t="s">
        <v>9</v>
      </c>
      <c r="V51" s="152" t="s">
        <v>9</v>
      </c>
      <c r="W51" s="153" t="s">
        <v>9</v>
      </c>
      <c r="X51" s="152" t="s">
        <v>9</v>
      </c>
      <c r="Y51" s="187" t="s">
        <v>8</v>
      </c>
      <c r="Z51" s="152" t="s">
        <v>9</v>
      </c>
      <c r="AA51" s="153" t="s">
        <v>9</v>
      </c>
      <c r="AB51" s="153" t="s">
        <v>9</v>
      </c>
      <c r="AC51" s="153" t="s">
        <v>9</v>
      </c>
      <c r="AD51" s="153" t="s">
        <v>8</v>
      </c>
      <c r="AE51" s="153" t="s">
        <v>9</v>
      </c>
      <c r="AF51" s="153" t="s">
        <v>9</v>
      </c>
      <c r="AG51" s="153" t="s">
        <v>9</v>
      </c>
      <c r="AH51" s="153" t="s">
        <v>9</v>
      </c>
      <c r="AI51" s="153" t="s">
        <v>9</v>
      </c>
      <c r="AJ51" s="153" t="s">
        <v>9</v>
      </c>
      <c r="AK51" s="152" t="s">
        <v>9</v>
      </c>
      <c r="AL51" s="153" t="s">
        <v>9</v>
      </c>
      <c r="AM51" s="153" t="s">
        <v>9</v>
      </c>
      <c r="AN51" s="152" t="s">
        <v>8</v>
      </c>
      <c r="AO51" s="153" t="s">
        <v>9</v>
      </c>
      <c r="AP51" s="153" t="s">
        <v>9</v>
      </c>
      <c r="AQ51" s="153" t="s">
        <v>9</v>
      </c>
      <c r="AR51" s="153" t="s">
        <v>9</v>
      </c>
      <c r="AS51" s="153" t="s">
        <v>8</v>
      </c>
      <c r="AT51" s="164"/>
      <c r="AU51" s="164"/>
    </row>
    <row r="52" spans="1:60" s="157" customFormat="1" ht="12.75" x14ac:dyDescent="0.2">
      <c r="A52" s="149">
        <v>50</v>
      </c>
      <c r="B52" s="150" t="s">
        <v>1062</v>
      </c>
      <c r="C52" s="175" t="s">
        <v>1061</v>
      </c>
      <c r="D52" s="258" t="s">
        <v>192</v>
      </c>
      <c r="E52" s="158" t="s">
        <v>30</v>
      </c>
      <c r="F52" s="158"/>
      <c r="G52" s="287" t="s">
        <v>1941</v>
      </c>
      <c r="H52" s="287"/>
      <c r="I52" s="158" t="s">
        <v>5</v>
      </c>
      <c r="J52" s="158">
        <v>1</v>
      </c>
      <c r="K52" s="160" t="s">
        <v>9</v>
      </c>
      <c r="L52" s="158" t="s">
        <v>9</v>
      </c>
      <c r="M52" s="158" t="s">
        <v>8</v>
      </c>
      <c r="N52" s="161" t="s">
        <v>9</v>
      </c>
      <c r="O52" s="161" t="s">
        <v>9</v>
      </c>
      <c r="P52" s="161" t="s">
        <v>8</v>
      </c>
      <c r="Q52" s="161" t="s">
        <v>9</v>
      </c>
      <c r="R52" s="161" t="s">
        <v>9</v>
      </c>
      <c r="S52" s="161" t="s">
        <v>9</v>
      </c>
      <c r="T52" s="161" t="s">
        <v>9</v>
      </c>
      <c r="U52" s="161" t="s">
        <v>9</v>
      </c>
      <c r="V52" s="162" t="s">
        <v>8</v>
      </c>
      <c r="W52" s="161" t="s">
        <v>9</v>
      </c>
      <c r="X52" s="162" t="s">
        <v>9</v>
      </c>
      <c r="Y52" s="162" t="s">
        <v>8</v>
      </c>
      <c r="Z52" s="162" t="s">
        <v>9</v>
      </c>
      <c r="AA52" s="161" t="s">
        <v>9</v>
      </c>
      <c r="AB52" s="161" t="s">
        <v>9</v>
      </c>
      <c r="AC52" s="161" t="s">
        <v>9</v>
      </c>
      <c r="AD52" s="161" t="s">
        <v>8</v>
      </c>
      <c r="AE52" s="161" t="s">
        <v>8</v>
      </c>
      <c r="AF52" s="161" t="s">
        <v>9</v>
      </c>
      <c r="AG52" s="161" t="s">
        <v>8</v>
      </c>
      <c r="AH52" s="161" t="s">
        <v>8</v>
      </c>
      <c r="AI52" s="161" t="s">
        <v>9</v>
      </c>
      <c r="AJ52" s="161" t="s">
        <v>9</v>
      </c>
      <c r="AK52" s="162" t="s">
        <v>9</v>
      </c>
      <c r="AL52" s="161" t="s">
        <v>9</v>
      </c>
      <c r="AM52" s="161" t="s">
        <v>9</v>
      </c>
      <c r="AN52" s="161" t="s">
        <v>9</v>
      </c>
      <c r="AO52" s="161" t="s">
        <v>9</v>
      </c>
      <c r="AP52" s="161" t="s">
        <v>9</v>
      </c>
      <c r="AQ52" s="161" t="s">
        <v>8</v>
      </c>
      <c r="AR52" s="161" t="s">
        <v>9</v>
      </c>
      <c r="AS52" s="161" t="s">
        <v>9</v>
      </c>
      <c r="AT52" s="159" t="s">
        <v>1452</v>
      </c>
      <c r="AU52" s="163"/>
    </row>
    <row r="53" spans="1:60" s="157" customFormat="1" ht="25.5" x14ac:dyDescent="0.2">
      <c r="A53" s="158">
        <v>51</v>
      </c>
      <c r="B53" s="150" t="s">
        <v>1627</v>
      </c>
      <c r="C53" s="174" t="s">
        <v>1063</v>
      </c>
      <c r="D53" s="151" t="s">
        <v>1064</v>
      </c>
      <c r="E53" s="167" t="s">
        <v>32</v>
      </c>
      <c r="F53" s="151"/>
      <c r="G53" s="286" t="s">
        <v>1941</v>
      </c>
      <c r="H53" s="286" t="s">
        <v>1962</v>
      </c>
      <c r="I53" s="150" t="s">
        <v>5</v>
      </c>
      <c r="J53" s="150">
        <v>2</v>
      </c>
      <c r="K53" s="150" t="s">
        <v>9</v>
      </c>
      <c r="L53" s="152" t="s">
        <v>9</v>
      </c>
      <c r="M53" s="150" t="s">
        <v>8</v>
      </c>
      <c r="N53" s="153" t="s">
        <v>8</v>
      </c>
      <c r="O53" s="153" t="s">
        <v>9</v>
      </c>
      <c r="P53" s="153" t="s">
        <v>9</v>
      </c>
      <c r="Q53" s="153" t="s">
        <v>9</v>
      </c>
      <c r="R53" s="153" t="s">
        <v>9</v>
      </c>
      <c r="S53" s="153" t="s">
        <v>9</v>
      </c>
      <c r="T53" s="153" t="s">
        <v>9</v>
      </c>
      <c r="U53" s="153" t="s">
        <v>9</v>
      </c>
      <c r="V53" s="152" t="s">
        <v>8</v>
      </c>
      <c r="W53" s="153" t="s">
        <v>9</v>
      </c>
      <c r="X53" s="152" t="s">
        <v>9</v>
      </c>
      <c r="Y53" s="187" t="s">
        <v>8</v>
      </c>
      <c r="Z53" s="152" t="s">
        <v>9</v>
      </c>
      <c r="AA53" s="153" t="s">
        <v>9</v>
      </c>
      <c r="AB53" s="153" t="s">
        <v>8</v>
      </c>
      <c r="AC53" s="153" t="s">
        <v>9</v>
      </c>
      <c r="AD53" s="153" t="s">
        <v>8</v>
      </c>
      <c r="AE53" s="153" t="s">
        <v>9</v>
      </c>
      <c r="AF53" s="153" t="s">
        <v>9</v>
      </c>
      <c r="AG53" s="153" t="s">
        <v>9</v>
      </c>
      <c r="AH53" s="153" t="s">
        <v>9</v>
      </c>
      <c r="AI53" s="153" t="s">
        <v>8</v>
      </c>
      <c r="AJ53" s="153" t="s">
        <v>9</v>
      </c>
      <c r="AK53" s="152" t="s">
        <v>8</v>
      </c>
      <c r="AL53" s="153" t="s">
        <v>8</v>
      </c>
      <c r="AM53" s="153" t="s">
        <v>8</v>
      </c>
      <c r="AN53" s="153" t="s">
        <v>9</v>
      </c>
      <c r="AO53" s="153" t="s">
        <v>9</v>
      </c>
      <c r="AP53" s="153" t="s">
        <v>9</v>
      </c>
      <c r="AQ53" s="153" t="s">
        <v>9</v>
      </c>
      <c r="AR53" s="153" t="s">
        <v>9</v>
      </c>
      <c r="AS53" s="153" t="s">
        <v>9</v>
      </c>
      <c r="AT53" s="164"/>
      <c r="AU53" s="164"/>
    </row>
    <row r="54" spans="1:60" s="157" customFormat="1" ht="25.5" x14ac:dyDescent="0.2">
      <c r="A54" s="149">
        <v>52</v>
      </c>
      <c r="B54" s="150" t="s">
        <v>1065</v>
      </c>
      <c r="C54" s="174" t="s">
        <v>1063</v>
      </c>
      <c r="D54" s="151" t="s">
        <v>806</v>
      </c>
      <c r="E54" s="167" t="s">
        <v>32</v>
      </c>
      <c r="F54" s="151"/>
      <c r="G54" s="286" t="s">
        <v>1941</v>
      </c>
      <c r="H54" s="286" t="s">
        <v>1962</v>
      </c>
      <c r="I54" s="150" t="s">
        <v>5</v>
      </c>
      <c r="J54" s="150">
        <v>1</v>
      </c>
      <c r="K54" s="150" t="s">
        <v>9</v>
      </c>
      <c r="L54" s="152" t="s">
        <v>9</v>
      </c>
      <c r="M54" s="150" t="s">
        <v>8</v>
      </c>
      <c r="N54" s="153" t="s">
        <v>8</v>
      </c>
      <c r="O54" s="153" t="s">
        <v>9</v>
      </c>
      <c r="P54" s="153" t="s">
        <v>9</v>
      </c>
      <c r="Q54" s="153" t="s">
        <v>9</v>
      </c>
      <c r="R54" s="153" t="s">
        <v>9</v>
      </c>
      <c r="S54" s="153" t="s">
        <v>9</v>
      </c>
      <c r="T54" s="153" t="s">
        <v>9</v>
      </c>
      <c r="U54" s="153" t="s">
        <v>9</v>
      </c>
      <c r="V54" s="152" t="s">
        <v>8</v>
      </c>
      <c r="W54" s="153" t="s">
        <v>9</v>
      </c>
      <c r="X54" s="152" t="s">
        <v>9</v>
      </c>
      <c r="Y54" s="187" t="s">
        <v>8</v>
      </c>
      <c r="Z54" s="152" t="s">
        <v>9</v>
      </c>
      <c r="AA54" s="153" t="s">
        <v>9</v>
      </c>
      <c r="AB54" s="153" t="s">
        <v>8</v>
      </c>
      <c r="AC54" s="153" t="s">
        <v>9</v>
      </c>
      <c r="AD54" s="153" t="s">
        <v>8</v>
      </c>
      <c r="AE54" s="153" t="s">
        <v>9</v>
      </c>
      <c r="AF54" s="153" t="s">
        <v>9</v>
      </c>
      <c r="AG54" s="153" t="s">
        <v>9</v>
      </c>
      <c r="AH54" s="153" t="s">
        <v>9</v>
      </c>
      <c r="AI54" s="153" t="s">
        <v>8</v>
      </c>
      <c r="AJ54" s="153" t="s">
        <v>9</v>
      </c>
      <c r="AK54" s="152" t="s">
        <v>8</v>
      </c>
      <c r="AL54" s="153" t="s">
        <v>8</v>
      </c>
      <c r="AM54" s="153" t="s">
        <v>8</v>
      </c>
      <c r="AN54" s="153" t="s">
        <v>9</v>
      </c>
      <c r="AO54" s="153" t="s">
        <v>9</v>
      </c>
      <c r="AP54" s="153" t="s">
        <v>9</v>
      </c>
      <c r="AQ54" s="153" t="s">
        <v>9</v>
      </c>
      <c r="AR54" s="153" t="s">
        <v>9</v>
      </c>
      <c r="AS54" s="153" t="s">
        <v>9</v>
      </c>
      <c r="AT54" s="164"/>
      <c r="AU54" s="168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</row>
    <row r="55" spans="1:60" s="157" customFormat="1" ht="12.75" x14ac:dyDescent="0.2">
      <c r="A55" s="149">
        <v>53</v>
      </c>
      <c r="B55" s="150" t="s">
        <v>1066</v>
      </c>
      <c r="C55" s="174" t="s">
        <v>1067</v>
      </c>
      <c r="D55" s="151" t="s">
        <v>37</v>
      </c>
      <c r="E55" s="151" t="s">
        <v>30</v>
      </c>
      <c r="F55" s="151"/>
      <c r="G55" s="286" t="s">
        <v>1941</v>
      </c>
      <c r="H55" s="286"/>
      <c r="I55" s="150" t="s">
        <v>5</v>
      </c>
      <c r="J55" s="150">
        <v>1</v>
      </c>
      <c r="K55" s="150" t="s">
        <v>9</v>
      </c>
      <c r="L55" s="152" t="s">
        <v>9</v>
      </c>
      <c r="M55" s="150" t="s">
        <v>8</v>
      </c>
      <c r="N55" s="153" t="s">
        <v>8</v>
      </c>
      <c r="O55" s="153" t="s">
        <v>9</v>
      </c>
      <c r="P55" s="153" t="s">
        <v>9</v>
      </c>
      <c r="Q55" s="153" t="s">
        <v>9</v>
      </c>
      <c r="R55" s="153" t="s">
        <v>8</v>
      </c>
      <c r="S55" s="153" t="s">
        <v>8</v>
      </c>
      <c r="T55" s="153" t="s">
        <v>8</v>
      </c>
      <c r="U55" s="153" t="s">
        <v>8</v>
      </c>
      <c r="V55" s="152" t="s">
        <v>8</v>
      </c>
      <c r="W55" s="153" t="s">
        <v>8</v>
      </c>
      <c r="X55" s="152" t="s">
        <v>8</v>
      </c>
      <c r="Y55" s="187" t="s">
        <v>8</v>
      </c>
      <c r="Z55" s="152" t="s">
        <v>8</v>
      </c>
      <c r="AA55" s="153" t="s">
        <v>8</v>
      </c>
      <c r="AB55" s="153" t="s">
        <v>8</v>
      </c>
      <c r="AC55" s="153" t="s">
        <v>9</v>
      </c>
      <c r="AD55" s="153" t="s">
        <v>8</v>
      </c>
      <c r="AE55" s="153" t="s">
        <v>8</v>
      </c>
      <c r="AF55" s="153" t="s">
        <v>8</v>
      </c>
      <c r="AG55" s="153" t="s">
        <v>8</v>
      </c>
      <c r="AH55" s="153" t="s">
        <v>8</v>
      </c>
      <c r="AI55" s="153" t="s">
        <v>8</v>
      </c>
      <c r="AJ55" s="153" t="s">
        <v>8</v>
      </c>
      <c r="AK55" s="152" t="s">
        <v>8</v>
      </c>
      <c r="AL55" s="153" t="s">
        <v>8</v>
      </c>
      <c r="AM55" s="153" t="s">
        <v>8</v>
      </c>
      <c r="AN55" s="153" t="s">
        <v>9</v>
      </c>
      <c r="AO55" s="153" t="s">
        <v>9</v>
      </c>
      <c r="AP55" s="153" t="s">
        <v>8</v>
      </c>
      <c r="AQ55" s="153" t="s">
        <v>9</v>
      </c>
      <c r="AR55" s="153" t="s">
        <v>8</v>
      </c>
      <c r="AS55" s="153" t="s">
        <v>9</v>
      </c>
      <c r="AT55" s="164"/>
      <c r="AU55" s="164"/>
    </row>
    <row r="56" spans="1:60" s="54" customFormat="1" ht="21" x14ac:dyDescent="0.15">
      <c r="A56" s="158">
        <v>54</v>
      </c>
      <c r="B56" s="14" t="s">
        <v>1628</v>
      </c>
      <c r="C56" s="177" t="s">
        <v>1068</v>
      </c>
      <c r="D56" s="7" t="s">
        <v>1069</v>
      </c>
      <c r="E56" s="7" t="s">
        <v>32</v>
      </c>
      <c r="F56" s="7"/>
      <c r="G56" s="292" t="s">
        <v>1941</v>
      </c>
      <c r="H56" s="292"/>
      <c r="I56" s="14" t="s">
        <v>5</v>
      </c>
      <c r="J56" s="14">
        <v>2</v>
      </c>
      <c r="K56" s="14" t="s">
        <v>9</v>
      </c>
      <c r="L56" s="49" t="s">
        <v>9</v>
      </c>
      <c r="M56" s="14" t="s">
        <v>8</v>
      </c>
      <c r="N56" s="50" t="s">
        <v>8</v>
      </c>
      <c r="O56" s="50" t="s">
        <v>9</v>
      </c>
      <c r="P56" s="50" t="s">
        <v>9</v>
      </c>
      <c r="Q56" s="50" t="s">
        <v>9</v>
      </c>
      <c r="R56" s="50" t="s">
        <v>8</v>
      </c>
      <c r="S56" s="50" t="s">
        <v>8</v>
      </c>
      <c r="T56" s="50" t="s">
        <v>8</v>
      </c>
      <c r="U56" s="50" t="s">
        <v>8</v>
      </c>
      <c r="V56" s="49" t="s">
        <v>9</v>
      </c>
      <c r="W56" s="50" t="s">
        <v>8</v>
      </c>
      <c r="X56" s="49" t="s">
        <v>8</v>
      </c>
      <c r="Y56" s="188" t="s">
        <v>8</v>
      </c>
      <c r="Z56" s="49" t="s">
        <v>8</v>
      </c>
      <c r="AA56" s="50" t="s">
        <v>8</v>
      </c>
      <c r="AB56" s="50" t="s">
        <v>8</v>
      </c>
      <c r="AC56" s="50" t="s">
        <v>9</v>
      </c>
      <c r="AD56" s="50" t="s">
        <v>8</v>
      </c>
      <c r="AE56" s="50" t="s">
        <v>8</v>
      </c>
      <c r="AF56" s="50" t="s">
        <v>8</v>
      </c>
      <c r="AG56" s="50" t="s">
        <v>8</v>
      </c>
      <c r="AH56" s="50" t="s">
        <v>8</v>
      </c>
      <c r="AI56" s="50" t="s">
        <v>8</v>
      </c>
      <c r="AJ56" s="50" t="s">
        <v>8</v>
      </c>
      <c r="AK56" s="49" t="s">
        <v>8</v>
      </c>
      <c r="AL56" s="50" t="s">
        <v>8</v>
      </c>
      <c r="AM56" s="50" t="s">
        <v>8</v>
      </c>
      <c r="AN56" s="50" t="s">
        <v>8</v>
      </c>
      <c r="AO56" s="50" t="s">
        <v>9</v>
      </c>
      <c r="AP56" s="50" t="s">
        <v>8</v>
      </c>
      <c r="AQ56" s="50" t="s">
        <v>9</v>
      </c>
      <c r="AR56" s="50" t="s">
        <v>8</v>
      </c>
      <c r="AS56" s="50" t="s">
        <v>9</v>
      </c>
      <c r="AT56" s="61"/>
      <c r="AU56" s="52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</row>
    <row r="57" spans="1:60" s="54" customFormat="1" ht="21" x14ac:dyDescent="0.15">
      <c r="A57" s="149">
        <v>55</v>
      </c>
      <c r="B57" s="14" t="s">
        <v>1070</v>
      </c>
      <c r="C57" s="177" t="s">
        <v>1068</v>
      </c>
      <c r="D57" s="7" t="s">
        <v>1071</v>
      </c>
      <c r="E57" s="7" t="s">
        <v>30</v>
      </c>
      <c r="F57" s="7"/>
      <c r="G57" s="292" t="s">
        <v>1941</v>
      </c>
      <c r="H57" s="292"/>
      <c r="I57" s="14" t="s">
        <v>5</v>
      </c>
      <c r="J57" s="14">
        <v>1</v>
      </c>
      <c r="K57" s="14" t="s">
        <v>9</v>
      </c>
      <c r="L57" s="49" t="s">
        <v>9</v>
      </c>
      <c r="M57" s="14" t="s">
        <v>8</v>
      </c>
      <c r="N57" s="50" t="s">
        <v>8</v>
      </c>
      <c r="O57" s="50" t="s">
        <v>9</v>
      </c>
      <c r="P57" s="50" t="s">
        <v>9</v>
      </c>
      <c r="Q57" s="50" t="s">
        <v>9</v>
      </c>
      <c r="R57" s="50" t="s">
        <v>8</v>
      </c>
      <c r="S57" s="50" t="s">
        <v>8</v>
      </c>
      <c r="T57" s="50" t="s">
        <v>8</v>
      </c>
      <c r="U57" s="50" t="s">
        <v>8</v>
      </c>
      <c r="V57" s="49" t="s">
        <v>9</v>
      </c>
      <c r="W57" s="50" t="s">
        <v>8</v>
      </c>
      <c r="X57" s="49" t="s">
        <v>8</v>
      </c>
      <c r="Y57" s="188" t="s">
        <v>8</v>
      </c>
      <c r="Z57" s="49" t="s">
        <v>8</v>
      </c>
      <c r="AA57" s="50" t="s">
        <v>8</v>
      </c>
      <c r="AB57" s="50" t="s">
        <v>8</v>
      </c>
      <c r="AC57" s="50" t="s">
        <v>9</v>
      </c>
      <c r="AD57" s="50" t="s">
        <v>8</v>
      </c>
      <c r="AE57" s="50" t="s">
        <v>8</v>
      </c>
      <c r="AF57" s="50" t="s">
        <v>8</v>
      </c>
      <c r="AG57" s="50" t="s">
        <v>8</v>
      </c>
      <c r="AH57" s="50" t="s">
        <v>8</v>
      </c>
      <c r="AI57" s="50" t="s">
        <v>8</v>
      </c>
      <c r="AJ57" s="50" t="s">
        <v>8</v>
      </c>
      <c r="AK57" s="49" t="s">
        <v>8</v>
      </c>
      <c r="AL57" s="50" t="s">
        <v>8</v>
      </c>
      <c r="AM57" s="50" t="s">
        <v>8</v>
      </c>
      <c r="AN57" s="50" t="s">
        <v>8</v>
      </c>
      <c r="AO57" s="50" t="s">
        <v>9</v>
      </c>
      <c r="AP57" s="50" t="s">
        <v>8</v>
      </c>
      <c r="AQ57" s="50" t="s">
        <v>9</v>
      </c>
      <c r="AR57" s="50" t="s">
        <v>8</v>
      </c>
      <c r="AS57" s="50" t="s">
        <v>9</v>
      </c>
      <c r="AT57" s="61"/>
      <c r="AU57" s="61"/>
    </row>
    <row r="58" spans="1:60" s="54" customFormat="1" ht="12.75" x14ac:dyDescent="0.15">
      <c r="A58" s="149">
        <v>56</v>
      </c>
      <c r="B58" s="14" t="s">
        <v>1629</v>
      </c>
      <c r="C58" s="177" t="s">
        <v>1072</v>
      </c>
      <c r="D58" s="7" t="s">
        <v>37</v>
      </c>
      <c r="E58" s="7" t="s">
        <v>3</v>
      </c>
      <c r="F58" s="7"/>
      <c r="G58" s="292" t="s">
        <v>1941</v>
      </c>
      <c r="H58" s="292"/>
      <c r="I58" s="14" t="s">
        <v>5</v>
      </c>
      <c r="J58" s="14">
        <v>2</v>
      </c>
      <c r="K58" s="14" t="s">
        <v>9</v>
      </c>
      <c r="L58" s="49" t="s">
        <v>9</v>
      </c>
      <c r="M58" s="14" t="s">
        <v>8</v>
      </c>
      <c r="N58" s="50" t="s">
        <v>9</v>
      </c>
      <c r="O58" s="50" t="s">
        <v>9</v>
      </c>
      <c r="P58" s="50" t="s">
        <v>9</v>
      </c>
      <c r="Q58" s="50" t="s">
        <v>9</v>
      </c>
      <c r="R58" s="50" t="s">
        <v>9</v>
      </c>
      <c r="S58" s="50" t="s">
        <v>9</v>
      </c>
      <c r="T58" s="50" t="s">
        <v>9</v>
      </c>
      <c r="U58" s="50" t="s">
        <v>9</v>
      </c>
      <c r="V58" s="49" t="s">
        <v>9</v>
      </c>
      <c r="W58" s="50" t="s">
        <v>9</v>
      </c>
      <c r="X58" s="49" t="s">
        <v>9</v>
      </c>
      <c r="Y58" s="188" t="s">
        <v>9</v>
      </c>
      <c r="Z58" s="49" t="s">
        <v>9</v>
      </c>
      <c r="AA58" s="50" t="s">
        <v>9</v>
      </c>
      <c r="AB58" s="50" t="s">
        <v>9</v>
      </c>
      <c r="AC58" s="50" t="s">
        <v>9</v>
      </c>
      <c r="AD58" s="50" t="s">
        <v>9</v>
      </c>
      <c r="AE58" s="50" t="s">
        <v>9</v>
      </c>
      <c r="AF58" s="50" t="s">
        <v>9</v>
      </c>
      <c r="AG58" s="50" t="s">
        <v>9</v>
      </c>
      <c r="AH58" s="50" t="s">
        <v>9</v>
      </c>
      <c r="AI58" s="50" t="s">
        <v>9</v>
      </c>
      <c r="AJ58" s="50" t="s">
        <v>9</v>
      </c>
      <c r="AK58" s="49" t="s">
        <v>9</v>
      </c>
      <c r="AL58" s="50" t="s">
        <v>9</v>
      </c>
      <c r="AM58" s="50" t="s">
        <v>8</v>
      </c>
      <c r="AN58" s="50" t="s">
        <v>9</v>
      </c>
      <c r="AO58" s="50" t="s">
        <v>9</v>
      </c>
      <c r="AP58" s="50" t="s">
        <v>9</v>
      </c>
      <c r="AQ58" s="50" t="s">
        <v>9</v>
      </c>
      <c r="AR58" s="50" t="s">
        <v>9</v>
      </c>
      <c r="AS58" s="50" t="s">
        <v>9</v>
      </c>
      <c r="AT58" s="61"/>
      <c r="AU58" s="61"/>
    </row>
    <row r="59" spans="1:60" s="54" customFormat="1" ht="12.75" x14ac:dyDescent="0.15">
      <c r="A59" s="149">
        <v>57</v>
      </c>
      <c r="B59" s="14" t="s">
        <v>1073</v>
      </c>
      <c r="C59" s="177" t="s">
        <v>1072</v>
      </c>
      <c r="D59" s="7" t="s">
        <v>43</v>
      </c>
      <c r="E59" s="7" t="s">
        <v>3</v>
      </c>
      <c r="F59" s="7"/>
      <c r="G59" s="292" t="s">
        <v>1941</v>
      </c>
      <c r="H59" s="292"/>
      <c r="I59" s="14" t="s">
        <v>5</v>
      </c>
      <c r="J59" s="14">
        <v>1</v>
      </c>
      <c r="K59" s="14" t="s">
        <v>9</v>
      </c>
      <c r="L59" s="49" t="s">
        <v>9</v>
      </c>
      <c r="M59" s="14" t="s">
        <v>8</v>
      </c>
      <c r="N59" s="50" t="s">
        <v>9</v>
      </c>
      <c r="O59" s="50" t="s">
        <v>9</v>
      </c>
      <c r="P59" s="50" t="s">
        <v>9</v>
      </c>
      <c r="Q59" s="50" t="s">
        <v>9</v>
      </c>
      <c r="R59" s="50" t="s">
        <v>8</v>
      </c>
      <c r="S59" s="50" t="s">
        <v>8</v>
      </c>
      <c r="T59" s="50" t="s">
        <v>8</v>
      </c>
      <c r="U59" s="50" t="s">
        <v>9</v>
      </c>
      <c r="V59" s="49" t="s">
        <v>8</v>
      </c>
      <c r="W59" s="50" t="s">
        <v>9</v>
      </c>
      <c r="X59" s="49" t="s">
        <v>9</v>
      </c>
      <c r="Y59" s="188" t="s">
        <v>8</v>
      </c>
      <c r="Z59" s="49" t="s">
        <v>8</v>
      </c>
      <c r="AA59" s="50" t="s">
        <v>9</v>
      </c>
      <c r="AB59" s="50" t="s">
        <v>8</v>
      </c>
      <c r="AC59" s="50" t="s">
        <v>9</v>
      </c>
      <c r="AD59" s="50" t="s">
        <v>8</v>
      </c>
      <c r="AE59" s="50" t="s">
        <v>8</v>
      </c>
      <c r="AF59" s="50" t="s">
        <v>8</v>
      </c>
      <c r="AG59" s="50" t="s">
        <v>8</v>
      </c>
      <c r="AH59" s="50" t="s">
        <v>8</v>
      </c>
      <c r="AI59" s="50" t="s">
        <v>8</v>
      </c>
      <c r="AJ59" s="50" t="s">
        <v>8</v>
      </c>
      <c r="AK59" s="49" t="s">
        <v>8</v>
      </c>
      <c r="AL59" s="50" t="s">
        <v>8</v>
      </c>
      <c r="AM59" s="50" t="s">
        <v>8</v>
      </c>
      <c r="AN59" s="50" t="s">
        <v>9</v>
      </c>
      <c r="AO59" s="50" t="s">
        <v>9</v>
      </c>
      <c r="AP59" s="50" t="s">
        <v>8</v>
      </c>
      <c r="AQ59" s="50" t="s">
        <v>8</v>
      </c>
      <c r="AR59" s="50" t="s">
        <v>9</v>
      </c>
      <c r="AS59" s="50" t="s">
        <v>9</v>
      </c>
      <c r="AT59" s="61"/>
      <c r="AU59" s="61"/>
    </row>
    <row r="60" spans="1:60" s="54" customFormat="1" ht="21" x14ac:dyDescent="0.15">
      <c r="A60" s="158">
        <v>58</v>
      </c>
      <c r="B60" s="14" t="s">
        <v>1630</v>
      </c>
      <c r="C60" s="177" t="s">
        <v>1074</v>
      </c>
      <c r="D60" s="7" t="s">
        <v>1075</v>
      </c>
      <c r="E60" s="7" t="s">
        <v>3</v>
      </c>
      <c r="F60" s="7"/>
      <c r="G60" s="292" t="s">
        <v>1941</v>
      </c>
      <c r="H60" s="292"/>
      <c r="I60" s="14" t="s">
        <v>5</v>
      </c>
      <c r="J60" s="14">
        <v>2</v>
      </c>
      <c r="K60" s="14" t="s">
        <v>9</v>
      </c>
      <c r="L60" s="49" t="s">
        <v>9</v>
      </c>
      <c r="M60" s="14" t="s">
        <v>8</v>
      </c>
      <c r="N60" s="50" t="s">
        <v>9</v>
      </c>
      <c r="O60" s="50" t="s">
        <v>9</v>
      </c>
      <c r="P60" s="50" t="s">
        <v>9</v>
      </c>
      <c r="Q60" s="50" t="s">
        <v>9</v>
      </c>
      <c r="R60" s="50" t="s">
        <v>8</v>
      </c>
      <c r="S60" s="50" t="s">
        <v>8</v>
      </c>
      <c r="T60" s="50" t="s">
        <v>8</v>
      </c>
      <c r="U60" s="50" t="s">
        <v>9</v>
      </c>
      <c r="V60" s="49" t="s">
        <v>8</v>
      </c>
      <c r="W60" s="50" t="s">
        <v>9</v>
      </c>
      <c r="X60" s="49" t="s">
        <v>9</v>
      </c>
      <c r="Y60" s="188" t="s">
        <v>8</v>
      </c>
      <c r="Z60" s="49" t="s">
        <v>8</v>
      </c>
      <c r="AA60" s="50" t="s">
        <v>9</v>
      </c>
      <c r="AB60" s="50" t="s">
        <v>8</v>
      </c>
      <c r="AC60" s="50" t="s">
        <v>9</v>
      </c>
      <c r="AD60" s="50" t="s">
        <v>8</v>
      </c>
      <c r="AE60" s="50" t="s">
        <v>8</v>
      </c>
      <c r="AF60" s="50" t="s">
        <v>8</v>
      </c>
      <c r="AG60" s="50" t="s">
        <v>8</v>
      </c>
      <c r="AH60" s="50" t="s">
        <v>8</v>
      </c>
      <c r="AI60" s="50" t="s">
        <v>8</v>
      </c>
      <c r="AJ60" s="50" t="s">
        <v>8</v>
      </c>
      <c r="AK60" s="49" t="s">
        <v>8</v>
      </c>
      <c r="AL60" s="50" t="s">
        <v>8</v>
      </c>
      <c r="AM60" s="50" t="s">
        <v>8</v>
      </c>
      <c r="AN60" s="50" t="s">
        <v>9</v>
      </c>
      <c r="AO60" s="50" t="s">
        <v>9</v>
      </c>
      <c r="AP60" s="50" t="s">
        <v>8</v>
      </c>
      <c r="AQ60" s="50" t="s">
        <v>8</v>
      </c>
      <c r="AR60" s="50" t="s">
        <v>9</v>
      </c>
      <c r="AS60" s="50" t="s">
        <v>9</v>
      </c>
      <c r="AT60" s="61"/>
      <c r="AU60" s="61"/>
    </row>
    <row r="61" spans="1:60" s="54" customFormat="1" ht="12.75" x14ac:dyDescent="0.15">
      <c r="A61" s="149">
        <v>59</v>
      </c>
      <c r="B61" s="14" t="s">
        <v>1631</v>
      </c>
      <c r="C61" s="177" t="s">
        <v>1076</v>
      </c>
      <c r="D61" s="7" t="s">
        <v>56</v>
      </c>
      <c r="E61" s="7" t="s">
        <v>30</v>
      </c>
      <c r="F61" s="7"/>
      <c r="G61" s="292" t="s">
        <v>1941</v>
      </c>
      <c r="H61" s="292"/>
      <c r="I61" s="14" t="s">
        <v>5</v>
      </c>
      <c r="J61" s="14">
        <v>2</v>
      </c>
      <c r="K61" s="14" t="s">
        <v>9</v>
      </c>
      <c r="L61" s="49" t="s">
        <v>9</v>
      </c>
      <c r="M61" s="14" t="s">
        <v>8</v>
      </c>
      <c r="N61" s="50" t="s">
        <v>9</v>
      </c>
      <c r="O61" s="50" t="s">
        <v>9</v>
      </c>
      <c r="P61" s="50" t="s">
        <v>9</v>
      </c>
      <c r="Q61" s="50" t="s">
        <v>9</v>
      </c>
      <c r="R61" s="50" t="s">
        <v>9</v>
      </c>
      <c r="S61" s="50" t="s">
        <v>9</v>
      </c>
      <c r="T61" s="50" t="s">
        <v>9</v>
      </c>
      <c r="U61" s="50" t="s">
        <v>9</v>
      </c>
      <c r="V61" s="49" t="s">
        <v>9</v>
      </c>
      <c r="W61" s="50" t="s">
        <v>9</v>
      </c>
      <c r="X61" s="49" t="s">
        <v>9</v>
      </c>
      <c r="Y61" s="188" t="s">
        <v>9</v>
      </c>
      <c r="Z61" s="49" t="s">
        <v>9</v>
      </c>
      <c r="AA61" s="50" t="s">
        <v>9</v>
      </c>
      <c r="AB61" s="50" t="s">
        <v>9</v>
      </c>
      <c r="AC61" s="50" t="s">
        <v>9</v>
      </c>
      <c r="AD61" s="50" t="s">
        <v>9</v>
      </c>
      <c r="AE61" s="50" t="s">
        <v>9</v>
      </c>
      <c r="AF61" s="50" t="s">
        <v>9</v>
      </c>
      <c r="AG61" s="50" t="s">
        <v>9</v>
      </c>
      <c r="AH61" s="50" t="s">
        <v>9</v>
      </c>
      <c r="AI61" s="50" t="s">
        <v>9</v>
      </c>
      <c r="AJ61" s="50" t="s">
        <v>9</v>
      </c>
      <c r="AK61" s="49" t="s">
        <v>8</v>
      </c>
      <c r="AL61" s="50" t="s">
        <v>9</v>
      </c>
      <c r="AM61" s="50" t="s">
        <v>9</v>
      </c>
      <c r="AN61" s="50" t="s">
        <v>9</v>
      </c>
      <c r="AO61" s="50" t="s">
        <v>9</v>
      </c>
      <c r="AP61" s="50" t="s">
        <v>9</v>
      </c>
      <c r="AQ61" s="50" t="s">
        <v>9</v>
      </c>
      <c r="AR61" s="50" t="s">
        <v>9</v>
      </c>
      <c r="AS61" s="50" t="s">
        <v>9</v>
      </c>
      <c r="AT61" s="61"/>
      <c r="AU61" s="61"/>
    </row>
    <row r="62" spans="1:60" s="246" customFormat="1" ht="12.75" x14ac:dyDescent="0.15">
      <c r="A62" s="218">
        <v>60</v>
      </c>
      <c r="B62" s="18" t="s">
        <v>1784</v>
      </c>
      <c r="C62" s="244" t="s">
        <v>1458</v>
      </c>
      <c r="D62" s="18" t="s">
        <v>1459</v>
      </c>
      <c r="E62" s="209" t="s">
        <v>3</v>
      </c>
      <c r="F62" s="209"/>
      <c r="G62" s="293"/>
      <c r="H62" s="293"/>
      <c r="I62" s="209" t="s">
        <v>5</v>
      </c>
      <c r="J62" s="209">
        <v>3</v>
      </c>
      <c r="K62" s="209" t="s">
        <v>1910</v>
      </c>
      <c r="L62" s="209" t="s">
        <v>7</v>
      </c>
      <c r="M62" s="209" t="s">
        <v>9</v>
      </c>
      <c r="N62" s="245" t="s">
        <v>9</v>
      </c>
      <c r="O62" s="245" t="s">
        <v>9</v>
      </c>
      <c r="P62" s="245" t="s">
        <v>9</v>
      </c>
      <c r="Q62" s="245" t="s">
        <v>9</v>
      </c>
      <c r="R62" s="245" t="s">
        <v>9</v>
      </c>
      <c r="S62" s="245" t="s">
        <v>9</v>
      </c>
      <c r="T62" s="245" t="s">
        <v>9</v>
      </c>
      <c r="U62" s="245" t="s">
        <v>9</v>
      </c>
      <c r="V62" s="121" t="s">
        <v>9</v>
      </c>
      <c r="W62" s="245" t="s">
        <v>9</v>
      </c>
      <c r="X62" s="121" t="s">
        <v>9</v>
      </c>
      <c r="Y62" s="121" t="s">
        <v>9</v>
      </c>
      <c r="Z62" s="121" t="s">
        <v>9</v>
      </c>
      <c r="AA62" s="245" t="s">
        <v>9</v>
      </c>
      <c r="AB62" s="245" t="s">
        <v>8</v>
      </c>
      <c r="AC62" s="245" t="s">
        <v>9</v>
      </c>
      <c r="AD62" s="245" t="s">
        <v>9</v>
      </c>
      <c r="AE62" s="245" t="s">
        <v>9</v>
      </c>
      <c r="AF62" s="245" t="s">
        <v>9</v>
      </c>
      <c r="AG62" s="245" t="s">
        <v>9</v>
      </c>
      <c r="AH62" s="245" t="s">
        <v>9</v>
      </c>
      <c r="AI62" s="245" t="s">
        <v>9</v>
      </c>
      <c r="AJ62" s="245" t="s">
        <v>9</v>
      </c>
      <c r="AK62" s="121" t="s">
        <v>9</v>
      </c>
      <c r="AL62" s="245" t="s">
        <v>9</v>
      </c>
      <c r="AM62" s="245" t="s">
        <v>9</v>
      </c>
      <c r="AN62" s="245" t="s">
        <v>9</v>
      </c>
      <c r="AO62" s="245" t="s">
        <v>9</v>
      </c>
      <c r="AP62" s="245" t="s">
        <v>9</v>
      </c>
      <c r="AQ62" s="245" t="s">
        <v>9</v>
      </c>
      <c r="AR62" s="245" t="s">
        <v>9</v>
      </c>
      <c r="AS62" s="245" t="s">
        <v>9</v>
      </c>
      <c r="AT62" s="210" t="s">
        <v>1460</v>
      </c>
      <c r="AU62" s="205"/>
    </row>
    <row r="63" spans="1:60" s="70" customFormat="1" ht="115.5" x14ac:dyDescent="0.15">
      <c r="A63" s="158">
        <v>61</v>
      </c>
      <c r="B63" s="14" t="s">
        <v>1077</v>
      </c>
      <c r="C63" s="177" t="s">
        <v>1078</v>
      </c>
      <c r="D63" s="62" t="s">
        <v>521</v>
      </c>
      <c r="E63" s="7" t="s">
        <v>1079</v>
      </c>
      <c r="F63" s="7"/>
      <c r="G63" s="292" t="s">
        <v>1963</v>
      </c>
      <c r="H63" s="292" t="s">
        <v>1964</v>
      </c>
      <c r="I63" s="14" t="s">
        <v>5</v>
      </c>
      <c r="J63" s="14">
        <v>1</v>
      </c>
      <c r="K63" s="14" t="s">
        <v>9</v>
      </c>
      <c r="L63" s="49" t="s">
        <v>9</v>
      </c>
      <c r="M63" s="49" t="s">
        <v>9</v>
      </c>
      <c r="N63" s="50" t="s">
        <v>9</v>
      </c>
      <c r="O63" s="50" t="s">
        <v>9</v>
      </c>
      <c r="P63" s="50" t="s">
        <v>9</v>
      </c>
      <c r="Q63" s="50" t="s">
        <v>9</v>
      </c>
      <c r="R63" s="50" t="s">
        <v>9</v>
      </c>
      <c r="S63" s="50" t="s">
        <v>9</v>
      </c>
      <c r="T63" s="50" t="s">
        <v>9</v>
      </c>
      <c r="U63" s="50" t="s">
        <v>9</v>
      </c>
      <c r="V63" s="49" t="s">
        <v>9</v>
      </c>
      <c r="W63" s="50" t="s">
        <v>9</v>
      </c>
      <c r="X63" s="49" t="s">
        <v>8</v>
      </c>
      <c r="Y63" s="188" t="s">
        <v>9</v>
      </c>
      <c r="Z63" s="49" t="s">
        <v>9</v>
      </c>
      <c r="AA63" s="50" t="s">
        <v>9</v>
      </c>
      <c r="AB63" s="50" t="s">
        <v>9</v>
      </c>
      <c r="AC63" s="50" t="s">
        <v>9</v>
      </c>
      <c r="AD63" s="50" t="s">
        <v>8</v>
      </c>
      <c r="AE63" s="50" t="s">
        <v>9</v>
      </c>
      <c r="AF63" s="50" t="s">
        <v>9</v>
      </c>
      <c r="AG63" s="50" t="s">
        <v>9</v>
      </c>
      <c r="AH63" s="50" t="s">
        <v>9</v>
      </c>
      <c r="AI63" s="50" t="s">
        <v>9</v>
      </c>
      <c r="AJ63" s="50" t="s">
        <v>9</v>
      </c>
      <c r="AK63" s="49" t="s">
        <v>9</v>
      </c>
      <c r="AL63" s="50" t="s">
        <v>9</v>
      </c>
      <c r="AM63" s="50" t="s">
        <v>9</v>
      </c>
      <c r="AN63" s="50" t="s">
        <v>9</v>
      </c>
      <c r="AO63" s="50" t="s">
        <v>9</v>
      </c>
      <c r="AP63" s="50" t="s">
        <v>9</v>
      </c>
      <c r="AQ63" s="50" t="s">
        <v>9</v>
      </c>
      <c r="AR63" s="50" t="s">
        <v>9</v>
      </c>
      <c r="AS63" s="50" t="s">
        <v>9</v>
      </c>
      <c r="AT63" s="61"/>
      <c r="AU63" s="65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</row>
    <row r="64" spans="1:60" s="71" customFormat="1" ht="56.25" x14ac:dyDescent="0.2">
      <c r="A64" s="149">
        <v>62</v>
      </c>
      <c r="B64" s="14" t="s">
        <v>1080</v>
      </c>
      <c r="C64" s="177" t="s">
        <v>1081</v>
      </c>
      <c r="D64" s="257" t="s">
        <v>1211</v>
      </c>
      <c r="E64" s="7" t="s">
        <v>3</v>
      </c>
      <c r="F64" s="7"/>
      <c r="G64" s="292" t="s">
        <v>1953</v>
      </c>
      <c r="H64" s="294" t="s">
        <v>1965</v>
      </c>
      <c r="I64" s="14" t="s">
        <v>5</v>
      </c>
      <c r="J64" s="14">
        <v>2</v>
      </c>
      <c r="K64" s="14" t="s">
        <v>9</v>
      </c>
      <c r="L64" s="49" t="s">
        <v>9</v>
      </c>
      <c r="M64" s="14" t="s">
        <v>8</v>
      </c>
      <c r="N64" s="50" t="s">
        <v>9</v>
      </c>
      <c r="O64" s="50" t="s">
        <v>9</v>
      </c>
      <c r="P64" s="50" t="s">
        <v>9</v>
      </c>
      <c r="Q64" s="50" t="s">
        <v>9</v>
      </c>
      <c r="R64" s="50" t="s">
        <v>9</v>
      </c>
      <c r="S64" s="50" t="s">
        <v>9</v>
      </c>
      <c r="T64" s="50" t="s">
        <v>9</v>
      </c>
      <c r="U64" s="50" t="s">
        <v>9</v>
      </c>
      <c r="V64" s="49" t="s">
        <v>9</v>
      </c>
      <c r="W64" s="50" t="s">
        <v>9</v>
      </c>
      <c r="X64" s="49" t="s">
        <v>9</v>
      </c>
      <c r="Y64" s="188" t="s">
        <v>9</v>
      </c>
      <c r="Z64" s="49" t="s">
        <v>9</v>
      </c>
      <c r="AA64" s="50" t="s">
        <v>9</v>
      </c>
      <c r="AB64" s="50" t="s">
        <v>8</v>
      </c>
      <c r="AC64" s="50" t="s">
        <v>9</v>
      </c>
      <c r="AD64" s="50" t="s">
        <v>9</v>
      </c>
      <c r="AE64" s="50" t="s">
        <v>9</v>
      </c>
      <c r="AF64" s="50" t="s">
        <v>9</v>
      </c>
      <c r="AG64" s="50" t="s">
        <v>9</v>
      </c>
      <c r="AH64" s="50" t="s">
        <v>9</v>
      </c>
      <c r="AI64" s="50" t="s">
        <v>9</v>
      </c>
      <c r="AJ64" s="50" t="s">
        <v>9</v>
      </c>
      <c r="AK64" s="49" t="s">
        <v>9</v>
      </c>
      <c r="AL64" s="50" t="s">
        <v>9</v>
      </c>
      <c r="AM64" s="50" t="s">
        <v>9</v>
      </c>
      <c r="AN64" s="50" t="s">
        <v>9</v>
      </c>
      <c r="AO64" s="50" t="s">
        <v>9</v>
      </c>
      <c r="AP64" s="50" t="s">
        <v>9</v>
      </c>
      <c r="AQ64" s="50" t="s">
        <v>9</v>
      </c>
      <c r="AR64" s="50" t="s">
        <v>9</v>
      </c>
      <c r="AS64" s="50" t="s">
        <v>9</v>
      </c>
      <c r="AT64" s="61"/>
      <c r="AU64" s="61"/>
    </row>
    <row r="65" spans="1:60" s="247" customFormat="1" ht="12.75" x14ac:dyDescent="0.15">
      <c r="A65" s="218">
        <v>63</v>
      </c>
      <c r="B65" s="18" t="s">
        <v>1082</v>
      </c>
      <c r="C65" s="207" t="s">
        <v>1083</v>
      </c>
      <c r="D65" s="17"/>
      <c r="E65" s="17" t="s">
        <v>3</v>
      </c>
      <c r="F65" s="17"/>
      <c r="G65" s="292"/>
      <c r="H65" s="292"/>
      <c r="I65" s="18" t="s">
        <v>1084</v>
      </c>
      <c r="J65" s="18">
        <v>1</v>
      </c>
      <c r="K65" s="18" t="s">
        <v>9</v>
      </c>
      <c r="L65" s="201" t="s">
        <v>9</v>
      </c>
      <c r="M65" s="18" t="s">
        <v>8</v>
      </c>
      <c r="N65" s="202" t="s">
        <v>9</v>
      </c>
      <c r="O65" s="202" t="s">
        <v>9</v>
      </c>
      <c r="P65" s="202" t="s">
        <v>9</v>
      </c>
      <c r="Q65" s="202" t="s">
        <v>9</v>
      </c>
      <c r="R65" s="202" t="s">
        <v>8</v>
      </c>
      <c r="S65" s="202" t="s">
        <v>8</v>
      </c>
      <c r="T65" s="202" t="s">
        <v>9</v>
      </c>
      <c r="U65" s="202" t="s">
        <v>9</v>
      </c>
      <c r="V65" s="201" t="s">
        <v>8</v>
      </c>
      <c r="W65" s="202" t="s">
        <v>9</v>
      </c>
      <c r="X65" s="201" t="s">
        <v>9</v>
      </c>
      <c r="Y65" s="203" t="s">
        <v>8</v>
      </c>
      <c r="Z65" s="201" t="s">
        <v>8</v>
      </c>
      <c r="AA65" s="202" t="s">
        <v>9</v>
      </c>
      <c r="AB65" s="202" t="s">
        <v>8</v>
      </c>
      <c r="AC65" s="202" t="s">
        <v>9</v>
      </c>
      <c r="AD65" s="202" t="s">
        <v>8</v>
      </c>
      <c r="AE65" s="202" t="s">
        <v>8</v>
      </c>
      <c r="AF65" s="202" t="s">
        <v>9</v>
      </c>
      <c r="AG65" s="202" t="s">
        <v>9</v>
      </c>
      <c r="AH65" s="202" t="s">
        <v>8</v>
      </c>
      <c r="AI65" s="202" t="s">
        <v>8</v>
      </c>
      <c r="AJ65" s="202" t="s">
        <v>9</v>
      </c>
      <c r="AK65" s="201" t="s">
        <v>8</v>
      </c>
      <c r="AL65" s="202" t="s">
        <v>9</v>
      </c>
      <c r="AM65" s="202" t="s">
        <v>8</v>
      </c>
      <c r="AN65" s="202" t="s">
        <v>9</v>
      </c>
      <c r="AO65" s="202" t="s">
        <v>9</v>
      </c>
      <c r="AP65" s="202" t="s">
        <v>8</v>
      </c>
      <c r="AQ65" s="202" t="s">
        <v>8</v>
      </c>
      <c r="AR65" s="202" t="s">
        <v>9</v>
      </c>
      <c r="AS65" s="202" t="s">
        <v>9</v>
      </c>
      <c r="AT65" s="204"/>
      <c r="AU65" s="204"/>
    </row>
    <row r="66" spans="1:60" s="54" customFormat="1" ht="36" x14ac:dyDescent="0.15">
      <c r="A66" s="149">
        <v>64</v>
      </c>
      <c r="B66" s="14" t="s">
        <v>1085</v>
      </c>
      <c r="C66" s="177" t="s">
        <v>1086</v>
      </c>
      <c r="D66" s="7" t="s">
        <v>1087</v>
      </c>
      <c r="E66" s="7" t="s">
        <v>30</v>
      </c>
      <c r="F66" s="7" t="s">
        <v>1088</v>
      </c>
      <c r="G66" s="292" t="s">
        <v>1953</v>
      </c>
      <c r="H66" s="295" t="s">
        <v>1966</v>
      </c>
      <c r="I66" s="14" t="s">
        <v>5</v>
      </c>
      <c r="J66" s="14">
        <v>3</v>
      </c>
      <c r="K66" s="57" t="s">
        <v>1842</v>
      </c>
      <c r="L66" s="49" t="s">
        <v>9</v>
      </c>
      <c r="M66" s="49" t="s">
        <v>9</v>
      </c>
      <c r="N66" s="50" t="s">
        <v>9</v>
      </c>
      <c r="O66" s="50" t="s">
        <v>9</v>
      </c>
      <c r="P66" s="50" t="s">
        <v>9</v>
      </c>
      <c r="Q66" s="50" t="s">
        <v>9</v>
      </c>
      <c r="R66" s="50" t="s">
        <v>9</v>
      </c>
      <c r="S66" s="50" t="s">
        <v>9</v>
      </c>
      <c r="T66" s="50" t="s">
        <v>9</v>
      </c>
      <c r="U66" s="50" t="s">
        <v>9</v>
      </c>
      <c r="V66" s="49" t="s">
        <v>9</v>
      </c>
      <c r="W66" s="50" t="s">
        <v>9</v>
      </c>
      <c r="X66" s="49" t="s">
        <v>9</v>
      </c>
      <c r="Y66" s="188" t="s">
        <v>9</v>
      </c>
      <c r="Z66" s="49" t="s">
        <v>9</v>
      </c>
      <c r="AA66" s="50" t="s">
        <v>9</v>
      </c>
      <c r="AB66" s="50" t="s">
        <v>9</v>
      </c>
      <c r="AC66" s="50" t="s">
        <v>9</v>
      </c>
      <c r="AD66" s="50" t="s">
        <v>9</v>
      </c>
      <c r="AE66" s="50" t="s">
        <v>9</v>
      </c>
      <c r="AF66" s="50" t="s">
        <v>9</v>
      </c>
      <c r="AG66" s="50" t="s">
        <v>9</v>
      </c>
      <c r="AH66" s="50" t="s">
        <v>9</v>
      </c>
      <c r="AI66" s="50" t="s">
        <v>9</v>
      </c>
      <c r="AJ66" s="50" t="s">
        <v>9</v>
      </c>
      <c r="AK66" s="49" t="s">
        <v>8</v>
      </c>
      <c r="AL66" s="50" t="s">
        <v>9</v>
      </c>
      <c r="AM66" s="50" t="s">
        <v>9</v>
      </c>
      <c r="AN66" s="50" t="s">
        <v>9</v>
      </c>
      <c r="AO66" s="50" t="s">
        <v>9</v>
      </c>
      <c r="AP66" s="50" t="s">
        <v>9</v>
      </c>
      <c r="AQ66" s="50" t="s">
        <v>9</v>
      </c>
      <c r="AR66" s="50" t="s">
        <v>9</v>
      </c>
      <c r="AS66" s="50" t="s">
        <v>9</v>
      </c>
      <c r="AT66" s="66" t="s">
        <v>1359</v>
      </c>
      <c r="AU66" s="51" t="s">
        <v>1089</v>
      </c>
    </row>
    <row r="67" spans="1:60" s="54" customFormat="1" x14ac:dyDescent="0.15">
      <c r="A67" s="48"/>
      <c r="B67" s="14" t="s">
        <v>1841</v>
      </c>
      <c r="C67" s="177" t="s">
        <v>1883</v>
      </c>
      <c r="D67" s="7" t="s">
        <v>433</v>
      </c>
      <c r="E67" s="7" t="s">
        <v>30</v>
      </c>
      <c r="F67" s="7"/>
      <c r="G67" s="292" t="s">
        <v>1941</v>
      </c>
      <c r="H67" s="292"/>
      <c r="I67" s="14" t="s">
        <v>5</v>
      </c>
      <c r="J67" s="14">
        <v>3</v>
      </c>
      <c r="K67" s="14" t="s">
        <v>95</v>
      </c>
      <c r="L67" s="49" t="s">
        <v>9</v>
      </c>
      <c r="M67" s="49" t="s">
        <v>9</v>
      </c>
      <c r="N67" s="49" t="s">
        <v>9</v>
      </c>
      <c r="O67" s="49" t="s">
        <v>9</v>
      </c>
      <c r="P67" s="49" t="s">
        <v>9</v>
      </c>
      <c r="Q67" s="49" t="s">
        <v>9</v>
      </c>
      <c r="R67" s="49" t="s">
        <v>9</v>
      </c>
      <c r="S67" s="49" t="s">
        <v>9</v>
      </c>
      <c r="T67" s="49" t="s">
        <v>9</v>
      </c>
      <c r="U67" s="49" t="s">
        <v>9</v>
      </c>
      <c r="V67" s="49" t="s">
        <v>9</v>
      </c>
      <c r="W67" s="49" t="s">
        <v>9</v>
      </c>
      <c r="X67" s="49" t="s">
        <v>9</v>
      </c>
      <c r="Y67" s="49" t="s">
        <v>9</v>
      </c>
      <c r="Z67" s="49" t="s">
        <v>9</v>
      </c>
      <c r="AA67" s="49" t="s">
        <v>9</v>
      </c>
      <c r="AB67" s="49" t="s">
        <v>9</v>
      </c>
      <c r="AC67" s="49" t="s">
        <v>9</v>
      </c>
      <c r="AD67" s="49" t="s">
        <v>9</v>
      </c>
      <c r="AE67" s="49" t="s">
        <v>9</v>
      </c>
      <c r="AF67" s="49" t="s">
        <v>9</v>
      </c>
      <c r="AG67" s="49" t="s">
        <v>9</v>
      </c>
      <c r="AH67" s="49" t="s">
        <v>9</v>
      </c>
      <c r="AI67" s="49" t="s">
        <v>9</v>
      </c>
      <c r="AJ67" s="49" t="s">
        <v>9</v>
      </c>
      <c r="AK67" s="49" t="s">
        <v>9</v>
      </c>
      <c r="AL67" s="49" t="s">
        <v>9</v>
      </c>
      <c r="AM67" s="49" t="s">
        <v>9</v>
      </c>
      <c r="AN67" s="49" t="s">
        <v>9</v>
      </c>
      <c r="AO67" s="49" t="s">
        <v>9</v>
      </c>
      <c r="AP67" s="49" t="s">
        <v>9</v>
      </c>
      <c r="AQ67" s="49" t="s">
        <v>9</v>
      </c>
      <c r="AR67" s="49" t="s">
        <v>9</v>
      </c>
      <c r="AS67" s="50" t="s">
        <v>8</v>
      </c>
      <c r="AT67" s="66"/>
      <c r="AU67" s="51"/>
    </row>
    <row r="68" spans="1:60" s="54" customFormat="1" ht="21" x14ac:dyDescent="0.15">
      <c r="A68" s="55">
        <v>65</v>
      </c>
      <c r="B68" s="14" t="s">
        <v>1784</v>
      </c>
      <c r="C68" s="179" t="s">
        <v>1461</v>
      </c>
      <c r="D68" s="78" t="s">
        <v>1442</v>
      </c>
      <c r="E68" s="55" t="s">
        <v>3</v>
      </c>
      <c r="F68" s="55"/>
      <c r="G68" s="296" t="s">
        <v>1967</v>
      </c>
      <c r="H68" s="296"/>
      <c r="I68" s="55" t="s">
        <v>5</v>
      </c>
      <c r="J68" s="55">
        <v>3</v>
      </c>
      <c r="K68" s="57" t="s">
        <v>9</v>
      </c>
      <c r="L68" s="55" t="s">
        <v>9</v>
      </c>
      <c r="M68" s="55" t="s">
        <v>8</v>
      </c>
      <c r="N68" s="58" t="s">
        <v>9</v>
      </c>
      <c r="O68" s="58" t="s">
        <v>9</v>
      </c>
      <c r="P68" s="58" t="s">
        <v>9</v>
      </c>
      <c r="Q68" s="58" t="s">
        <v>9</v>
      </c>
      <c r="R68" s="58" t="s">
        <v>9</v>
      </c>
      <c r="S68" s="58" t="s">
        <v>9</v>
      </c>
      <c r="T68" s="58" t="s">
        <v>9</v>
      </c>
      <c r="U68" s="58" t="s">
        <v>9</v>
      </c>
      <c r="V68" s="59" t="s">
        <v>9</v>
      </c>
      <c r="W68" s="58" t="s">
        <v>9</v>
      </c>
      <c r="X68" s="59" t="s">
        <v>9</v>
      </c>
      <c r="Y68" s="59" t="s">
        <v>9</v>
      </c>
      <c r="Z68" s="59" t="s">
        <v>9</v>
      </c>
      <c r="AA68" s="58" t="s">
        <v>9</v>
      </c>
      <c r="AB68" s="58" t="s">
        <v>8</v>
      </c>
      <c r="AC68" s="58" t="s">
        <v>9</v>
      </c>
      <c r="AD68" s="58" t="s">
        <v>9</v>
      </c>
      <c r="AE68" s="58" t="s">
        <v>9</v>
      </c>
      <c r="AF68" s="58" t="s">
        <v>9</v>
      </c>
      <c r="AG68" s="58" t="s">
        <v>9</v>
      </c>
      <c r="AH68" s="58" t="s">
        <v>9</v>
      </c>
      <c r="AI68" s="58" t="s">
        <v>9</v>
      </c>
      <c r="AJ68" s="58" t="s">
        <v>9</v>
      </c>
      <c r="AK68" s="59" t="s">
        <v>9</v>
      </c>
      <c r="AL68" s="58" t="s">
        <v>9</v>
      </c>
      <c r="AM68" s="58" t="s">
        <v>9</v>
      </c>
      <c r="AN68" s="58" t="s">
        <v>9</v>
      </c>
      <c r="AO68" s="58" t="s">
        <v>9</v>
      </c>
      <c r="AP68" s="58" t="s">
        <v>9</v>
      </c>
      <c r="AQ68" s="58" t="s">
        <v>9</v>
      </c>
      <c r="AR68" s="58" t="s">
        <v>9</v>
      </c>
      <c r="AS68" s="58" t="s">
        <v>9</v>
      </c>
      <c r="AT68" s="56" t="s">
        <v>1460</v>
      </c>
      <c r="AU68" s="60"/>
    </row>
    <row r="69" spans="1:60" s="54" customFormat="1" x14ac:dyDescent="0.15">
      <c r="A69" s="48">
        <v>66</v>
      </c>
      <c r="B69" s="14" t="s">
        <v>1784</v>
      </c>
      <c r="C69" s="179" t="s">
        <v>1462</v>
      </c>
      <c r="D69" s="78" t="s">
        <v>144</v>
      </c>
      <c r="E69" s="55" t="s">
        <v>30</v>
      </c>
      <c r="F69" s="55"/>
      <c r="G69" s="296" t="s">
        <v>1941</v>
      </c>
      <c r="H69" s="296"/>
      <c r="I69" s="55" t="s">
        <v>5</v>
      </c>
      <c r="J69" s="55">
        <v>3</v>
      </c>
      <c r="K69" s="57" t="s">
        <v>9</v>
      </c>
      <c r="L69" s="55" t="s">
        <v>9</v>
      </c>
      <c r="M69" s="55" t="s">
        <v>8</v>
      </c>
      <c r="N69" s="58" t="s">
        <v>9</v>
      </c>
      <c r="O69" s="58" t="s">
        <v>9</v>
      </c>
      <c r="P69" s="58" t="s">
        <v>9</v>
      </c>
      <c r="Q69" s="58" t="s">
        <v>9</v>
      </c>
      <c r="R69" s="58" t="s">
        <v>9</v>
      </c>
      <c r="S69" s="58" t="s">
        <v>9</v>
      </c>
      <c r="T69" s="58" t="s">
        <v>9</v>
      </c>
      <c r="U69" s="58" t="s">
        <v>9</v>
      </c>
      <c r="V69" s="59" t="s">
        <v>9</v>
      </c>
      <c r="W69" s="58" t="s">
        <v>9</v>
      </c>
      <c r="X69" s="59" t="s">
        <v>9</v>
      </c>
      <c r="Y69" s="59" t="s">
        <v>9</v>
      </c>
      <c r="Z69" s="59" t="s">
        <v>9</v>
      </c>
      <c r="AA69" s="58" t="s">
        <v>9</v>
      </c>
      <c r="AB69" s="58" t="s">
        <v>8</v>
      </c>
      <c r="AC69" s="58" t="s">
        <v>9</v>
      </c>
      <c r="AD69" s="58" t="s">
        <v>9</v>
      </c>
      <c r="AE69" s="58" t="s">
        <v>9</v>
      </c>
      <c r="AF69" s="58" t="s">
        <v>9</v>
      </c>
      <c r="AG69" s="58" t="s">
        <v>9</v>
      </c>
      <c r="AH69" s="58" t="s">
        <v>9</v>
      </c>
      <c r="AI69" s="58" t="s">
        <v>9</v>
      </c>
      <c r="AJ69" s="58" t="s">
        <v>9</v>
      </c>
      <c r="AK69" s="59" t="s">
        <v>9</v>
      </c>
      <c r="AL69" s="58" t="s">
        <v>9</v>
      </c>
      <c r="AM69" s="58" t="s">
        <v>9</v>
      </c>
      <c r="AN69" s="58" t="s">
        <v>9</v>
      </c>
      <c r="AO69" s="58" t="s">
        <v>9</v>
      </c>
      <c r="AP69" s="58" t="s">
        <v>9</v>
      </c>
      <c r="AQ69" s="58" t="s">
        <v>9</v>
      </c>
      <c r="AR69" s="58" t="s">
        <v>9</v>
      </c>
      <c r="AS69" s="58" t="s">
        <v>9</v>
      </c>
      <c r="AT69" s="56" t="s">
        <v>1460</v>
      </c>
      <c r="AU69" s="60"/>
    </row>
    <row r="70" spans="1:60" s="54" customFormat="1" x14ac:dyDescent="0.15">
      <c r="A70" s="48">
        <v>67</v>
      </c>
      <c r="B70" s="14" t="s">
        <v>1091</v>
      </c>
      <c r="C70" s="177" t="s">
        <v>1092</v>
      </c>
      <c r="D70" s="7" t="s">
        <v>1093</v>
      </c>
      <c r="E70" s="7" t="s">
        <v>3</v>
      </c>
      <c r="F70" s="7"/>
      <c r="G70" s="292" t="s">
        <v>1941</v>
      </c>
      <c r="H70" s="292"/>
      <c r="I70" s="14" t="s">
        <v>5</v>
      </c>
      <c r="J70" s="14">
        <v>3</v>
      </c>
      <c r="K70" s="14" t="s">
        <v>9</v>
      </c>
      <c r="L70" s="14" t="s">
        <v>7</v>
      </c>
      <c r="M70" s="14" t="s">
        <v>8</v>
      </c>
      <c r="N70" s="50" t="s">
        <v>9</v>
      </c>
      <c r="O70" s="50" t="s">
        <v>9</v>
      </c>
      <c r="P70" s="50" t="s">
        <v>9</v>
      </c>
      <c r="Q70" s="50" t="s">
        <v>9</v>
      </c>
      <c r="R70" s="50" t="s">
        <v>9</v>
      </c>
      <c r="S70" s="50" t="s">
        <v>9</v>
      </c>
      <c r="T70" s="50" t="s">
        <v>9</v>
      </c>
      <c r="U70" s="50" t="s">
        <v>9</v>
      </c>
      <c r="V70" s="49" t="s">
        <v>9</v>
      </c>
      <c r="W70" s="50" t="s">
        <v>9</v>
      </c>
      <c r="X70" s="49" t="s">
        <v>9</v>
      </c>
      <c r="Y70" s="188" t="s">
        <v>9</v>
      </c>
      <c r="Z70" s="49" t="s">
        <v>9</v>
      </c>
      <c r="AA70" s="50" t="s">
        <v>8</v>
      </c>
      <c r="AB70" s="50" t="s">
        <v>9</v>
      </c>
      <c r="AC70" s="50" t="s">
        <v>9</v>
      </c>
      <c r="AD70" s="50" t="s">
        <v>9</v>
      </c>
      <c r="AE70" s="50" t="s">
        <v>9</v>
      </c>
      <c r="AF70" s="50" t="s">
        <v>9</v>
      </c>
      <c r="AG70" s="50" t="s">
        <v>9</v>
      </c>
      <c r="AH70" s="50" t="s">
        <v>9</v>
      </c>
      <c r="AI70" s="50" t="s">
        <v>9</v>
      </c>
      <c r="AJ70" s="50" t="s">
        <v>9</v>
      </c>
      <c r="AK70" s="49" t="s">
        <v>8</v>
      </c>
      <c r="AL70" s="50" t="s">
        <v>9</v>
      </c>
      <c r="AM70" s="50" t="s">
        <v>9</v>
      </c>
      <c r="AN70" s="50" t="s">
        <v>9</v>
      </c>
      <c r="AO70" s="50" t="s">
        <v>9</v>
      </c>
      <c r="AP70" s="50" t="s">
        <v>9</v>
      </c>
      <c r="AQ70" s="50" t="s">
        <v>9</v>
      </c>
      <c r="AR70" s="50" t="s">
        <v>9</v>
      </c>
      <c r="AS70" s="50" t="s">
        <v>9</v>
      </c>
      <c r="AT70" s="61"/>
      <c r="AU70" s="65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</row>
    <row r="71" spans="1:60" s="54" customFormat="1" x14ac:dyDescent="0.15">
      <c r="A71" s="55">
        <v>68</v>
      </c>
      <c r="B71" s="14" t="s">
        <v>1094</v>
      </c>
      <c r="C71" s="177" t="s">
        <v>1095</v>
      </c>
      <c r="D71" s="7" t="s">
        <v>167</v>
      </c>
      <c r="E71" s="7" t="s">
        <v>30</v>
      </c>
      <c r="F71" s="7"/>
      <c r="G71" s="292" t="s">
        <v>1941</v>
      </c>
      <c r="H71" s="292"/>
      <c r="I71" s="14" t="s">
        <v>5</v>
      </c>
      <c r="J71" s="14">
        <v>3</v>
      </c>
      <c r="K71" s="14" t="s">
        <v>1893</v>
      </c>
      <c r="L71" s="49" t="s">
        <v>9</v>
      </c>
      <c r="M71" s="14" t="s">
        <v>8</v>
      </c>
      <c r="N71" s="50" t="s">
        <v>9</v>
      </c>
      <c r="O71" s="50" t="s">
        <v>9</v>
      </c>
      <c r="P71" s="50" t="s">
        <v>9</v>
      </c>
      <c r="Q71" s="50" t="s">
        <v>9</v>
      </c>
      <c r="R71" s="50" t="s">
        <v>9</v>
      </c>
      <c r="S71" s="50" t="s">
        <v>9</v>
      </c>
      <c r="T71" s="50" t="s">
        <v>9</v>
      </c>
      <c r="U71" s="50" t="s">
        <v>9</v>
      </c>
      <c r="V71" s="49" t="s">
        <v>9</v>
      </c>
      <c r="W71" s="50" t="s">
        <v>9</v>
      </c>
      <c r="X71" s="49" t="s">
        <v>9</v>
      </c>
      <c r="Y71" s="188" t="s">
        <v>9</v>
      </c>
      <c r="Z71" s="49" t="s">
        <v>9</v>
      </c>
      <c r="AA71" s="50" t="s">
        <v>9</v>
      </c>
      <c r="AB71" s="50" t="s">
        <v>8</v>
      </c>
      <c r="AC71" s="50" t="s">
        <v>9</v>
      </c>
      <c r="AD71" s="50" t="s">
        <v>9</v>
      </c>
      <c r="AE71" s="50" t="s">
        <v>9</v>
      </c>
      <c r="AF71" s="50" t="s">
        <v>9</v>
      </c>
      <c r="AG71" s="50" t="s">
        <v>9</v>
      </c>
      <c r="AH71" s="50" t="s">
        <v>9</v>
      </c>
      <c r="AI71" s="50" t="s">
        <v>9</v>
      </c>
      <c r="AJ71" s="50" t="s">
        <v>9</v>
      </c>
      <c r="AK71" s="49" t="s">
        <v>9</v>
      </c>
      <c r="AL71" s="50" t="s">
        <v>9</v>
      </c>
      <c r="AM71" s="50" t="s">
        <v>9</v>
      </c>
      <c r="AN71" s="50" t="s">
        <v>9</v>
      </c>
      <c r="AO71" s="50" t="s">
        <v>9</v>
      </c>
      <c r="AP71" s="50" t="s">
        <v>9</v>
      </c>
      <c r="AQ71" s="50" t="s">
        <v>9</v>
      </c>
      <c r="AR71" s="50" t="s">
        <v>9</v>
      </c>
      <c r="AS71" s="50" t="s">
        <v>9</v>
      </c>
      <c r="AT71" s="51" t="s">
        <v>1357</v>
      </c>
      <c r="AU71" s="51"/>
    </row>
    <row r="72" spans="1:60" s="54" customFormat="1" x14ac:dyDescent="0.15">
      <c r="A72" s="48">
        <v>69</v>
      </c>
      <c r="B72" s="14" t="s">
        <v>1098</v>
      </c>
      <c r="C72" s="179" t="s">
        <v>1463</v>
      </c>
      <c r="D72" s="78" t="s">
        <v>83</v>
      </c>
      <c r="E72" s="55" t="s">
        <v>30</v>
      </c>
      <c r="F72" s="55"/>
      <c r="G72" s="296" t="s">
        <v>1941</v>
      </c>
      <c r="H72" s="296"/>
      <c r="I72" s="55" t="s">
        <v>5</v>
      </c>
      <c r="J72" s="55">
        <v>1</v>
      </c>
      <c r="K72" s="57" t="s">
        <v>9</v>
      </c>
      <c r="L72" s="55" t="s">
        <v>9</v>
      </c>
      <c r="M72" s="55" t="s">
        <v>8</v>
      </c>
      <c r="N72" s="58" t="s">
        <v>9</v>
      </c>
      <c r="O72" s="58" t="s">
        <v>9</v>
      </c>
      <c r="P72" s="58" t="s">
        <v>8</v>
      </c>
      <c r="Q72" s="58" t="s">
        <v>9</v>
      </c>
      <c r="R72" s="58" t="s">
        <v>9</v>
      </c>
      <c r="S72" s="58" t="s">
        <v>9</v>
      </c>
      <c r="T72" s="58" t="s">
        <v>9</v>
      </c>
      <c r="U72" s="58" t="s">
        <v>9</v>
      </c>
      <c r="V72" s="59" t="s">
        <v>8</v>
      </c>
      <c r="W72" s="58" t="s">
        <v>8</v>
      </c>
      <c r="X72" s="59" t="s">
        <v>9</v>
      </c>
      <c r="Y72" s="59" t="s">
        <v>8</v>
      </c>
      <c r="Z72" s="59" t="s">
        <v>8</v>
      </c>
      <c r="AA72" s="58" t="s">
        <v>9</v>
      </c>
      <c r="AB72" s="58" t="s">
        <v>9</v>
      </c>
      <c r="AC72" s="58" t="s">
        <v>9</v>
      </c>
      <c r="AD72" s="58" t="s">
        <v>8</v>
      </c>
      <c r="AE72" s="58" t="s">
        <v>9</v>
      </c>
      <c r="AF72" s="58" t="s">
        <v>9</v>
      </c>
      <c r="AG72" s="58" t="s">
        <v>8</v>
      </c>
      <c r="AH72" s="58" t="s">
        <v>9</v>
      </c>
      <c r="AI72" s="58" t="s">
        <v>9</v>
      </c>
      <c r="AJ72" s="58" t="s">
        <v>9</v>
      </c>
      <c r="AK72" s="59" t="s">
        <v>9</v>
      </c>
      <c r="AL72" s="58" t="s">
        <v>9</v>
      </c>
      <c r="AM72" s="58" t="s">
        <v>9</v>
      </c>
      <c r="AN72" s="58" t="s">
        <v>9</v>
      </c>
      <c r="AO72" s="58" t="s">
        <v>9</v>
      </c>
      <c r="AP72" s="58" t="s">
        <v>9</v>
      </c>
      <c r="AQ72" s="58" t="s">
        <v>8</v>
      </c>
      <c r="AR72" s="58" t="s">
        <v>9</v>
      </c>
      <c r="AS72" s="58" t="s">
        <v>9</v>
      </c>
      <c r="AT72" s="56" t="s">
        <v>1452</v>
      </c>
      <c r="AU72" s="60"/>
    </row>
    <row r="73" spans="1:60" s="54" customFormat="1" ht="21" x14ac:dyDescent="0.15">
      <c r="A73" s="48">
        <v>70</v>
      </c>
      <c r="B73" s="14" t="s">
        <v>1632</v>
      </c>
      <c r="C73" s="177" t="s">
        <v>1096</v>
      </c>
      <c r="D73" s="7" t="s">
        <v>1097</v>
      </c>
      <c r="E73" s="7" t="s">
        <v>3</v>
      </c>
      <c r="F73" s="7"/>
      <c r="G73" s="292" t="s">
        <v>1968</v>
      </c>
      <c r="H73" s="292"/>
      <c r="I73" s="14" t="s">
        <v>5</v>
      </c>
      <c r="J73" s="14">
        <v>2</v>
      </c>
      <c r="K73" s="14" t="s">
        <v>9</v>
      </c>
      <c r="L73" s="49" t="s">
        <v>9</v>
      </c>
      <c r="M73" s="14" t="s">
        <v>8</v>
      </c>
      <c r="N73" s="50" t="s">
        <v>9</v>
      </c>
      <c r="O73" s="50" t="s">
        <v>9</v>
      </c>
      <c r="P73" s="50" t="s">
        <v>9</v>
      </c>
      <c r="Q73" s="50" t="s">
        <v>9</v>
      </c>
      <c r="R73" s="50" t="s">
        <v>9</v>
      </c>
      <c r="S73" s="50" t="s">
        <v>9</v>
      </c>
      <c r="T73" s="50" t="s">
        <v>9</v>
      </c>
      <c r="U73" s="50" t="s">
        <v>9</v>
      </c>
      <c r="V73" s="49" t="s">
        <v>8</v>
      </c>
      <c r="W73" s="50" t="s">
        <v>8</v>
      </c>
      <c r="X73" s="49" t="s">
        <v>9</v>
      </c>
      <c r="Y73" s="188" t="s">
        <v>8</v>
      </c>
      <c r="Z73" s="49" t="s">
        <v>8</v>
      </c>
      <c r="AA73" s="50" t="s">
        <v>9</v>
      </c>
      <c r="AB73" s="50" t="s">
        <v>9</v>
      </c>
      <c r="AC73" s="50" t="s">
        <v>9</v>
      </c>
      <c r="AD73" s="50" t="s">
        <v>8</v>
      </c>
      <c r="AE73" s="50" t="s">
        <v>9</v>
      </c>
      <c r="AF73" s="50" t="s">
        <v>9</v>
      </c>
      <c r="AG73" s="50" t="s">
        <v>8</v>
      </c>
      <c r="AH73" s="50" t="s">
        <v>9</v>
      </c>
      <c r="AI73" s="50" t="s">
        <v>9</v>
      </c>
      <c r="AJ73" s="50" t="s">
        <v>9</v>
      </c>
      <c r="AK73" s="49" t="s">
        <v>9</v>
      </c>
      <c r="AL73" s="50" t="s">
        <v>9</v>
      </c>
      <c r="AM73" s="50" t="s">
        <v>9</v>
      </c>
      <c r="AN73" s="50" t="s">
        <v>9</v>
      </c>
      <c r="AO73" s="50" t="s">
        <v>9</v>
      </c>
      <c r="AP73" s="50" t="s">
        <v>9</v>
      </c>
      <c r="AQ73" s="50" t="s">
        <v>8</v>
      </c>
      <c r="AR73" s="50" t="s">
        <v>9</v>
      </c>
      <c r="AS73" s="50" t="s">
        <v>9</v>
      </c>
      <c r="AT73" s="61"/>
      <c r="AU73" s="61"/>
    </row>
    <row r="74" spans="1:60" s="54" customFormat="1" x14ac:dyDescent="0.15">
      <c r="A74" s="55">
        <v>71</v>
      </c>
      <c r="B74" s="14" t="s">
        <v>1100</v>
      </c>
      <c r="C74" s="177" t="s">
        <v>1099</v>
      </c>
      <c r="D74" s="7" t="s">
        <v>141</v>
      </c>
      <c r="E74" s="7" t="s">
        <v>30</v>
      </c>
      <c r="F74" s="7"/>
      <c r="G74" s="292" t="s">
        <v>1941</v>
      </c>
      <c r="H74" s="292"/>
      <c r="I74" s="14" t="s">
        <v>5</v>
      </c>
      <c r="J74" s="14">
        <v>1</v>
      </c>
      <c r="K74" s="14" t="s">
        <v>9</v>
      </c>
      <c r="L74" s="49" t="s">
        <v>9</v>
      </c>
      <c r="M74" s="14" t="s">
        <v>8</v>
      </c>
      <c r="N74" s="50" t="s">
        <v>9</v>
      </c>
      <c r="O74" s="50" t="s">
        <v>9</v>
      </c>
      <c r="P74" s="50" t="s">
        <v>8</v>
      </c>
      <c r="Q74" s="50" t="s">
        <v>9</v>
      </c>
      <c r="R74" s="50" t="s">
        <v>9</v>
      </c>
      <c r="S74" s="50" t="s">
        <v>9</v>
      </c>
      <c r="T74" s="50" t="s">
        <v>9</v>
      </c>
      <c r="U74" s="50" t="s">
        <v>9</v>
      </c>
      <c r="V74" s="49" t="s">
        <v>9</v>
      </c>
      <c r="W74" s="50" t="s">
        <v>8</v>
      </c>
      <c r="X74" s="49" t="s">
        <v>9</v>
      </c>
      <c r="Y74" s="188" t="s">
        <v>8</v>
      </c>
      <c r="Z74" s="49" t="s">
        <v>9</v>
      </c>
      <c r="AA74" s="50" t="s">
        <v>9</v>
      </c>
      <c r="AB74" s="50" t="s">
        <v>9</v>
      </c>
      <c r="AC74" s="50" t="s">
        <v>9</v>
      </c>
      <c r="AD74" s="50" t="s">
        <v>8</v>
      </c>
      <c r="AE74" s="50" t="s">
        <v>9</v>
      </c>
      <c r="AF74" s="50" t="s">
        <v>9</v>
      </c>
      <c r="AG74" s="50" t="s">
        <v>8</v>
      </c>
      <c r="AH74" s="50" t="s">
        <v>8</v>
      </c>
      <c r="AI74" s="50" t="s">
        <v>9</v>
      </c>
      <c r="AJ74" s="50" t="s">
        <v>9</v>
      </c>
      <c r="AK74" s="49" t="s">
        <v>9</v>
      </c>
      <c r="AL74" s="50" t="s">
        <v>9</v>
      </c>
      <c r="AM74" s="50" t="s">
        <v>9</v>
      </c>
      <c r="AN74" s="50" t="s">
        <v>9</v>
      </c>
      <c r="AO74" s="50" t="s">
        <v>9</v>
      </c>
      <c r="AP74" s="50" t="s">
        <v>9</v>
      </c>
      <c r="AQ74" s="50" t="s">
        <v>8</v>
      </c>
      <c r="AR74" s="50" t="s">
        <v>9</v>
      </c>
      <c r="AS74" s="50" t="s">
        <v>9</v>
      </c>
      <c r="AT74" s="61"/>
      <c r="AU74" s="65"/>
    </row>
    <row r="75" spans="1:60" s="54" customFormat="1" x14ac:dyDescent="0.15">
      <c r="A75" s="48">
        <v>72</v>
      </c>
      <c r="B75" s="14" t="s">
        <v>1464</v>
      </c>
      <c r="C75" s="179" t="s">
        <v>1099</v>
      </c>
      <c r="D75" s="78" t="s">
        <v>163</v>
      </c>
      <c r="E75" s="55" t="s">
        <v>30</v>
      </c>
      <c r="F75" s="55"/>
      <c r="G75" s="296" t="s">
        <v>1941</v>
      </c>
      <c r="H75" s="296"/>
      <c r="I75" s="55" t="s">
        <v>5</v>
      </c>
      <c r="J75" s="55">
        <v>2</v>
      </c>
      <c r="K75" s="57" t="s">
        <v>9</v>
      </c>
      <c r="L75" s="55" t="s">
        <v>9</v>
      </c>
      <c r="M75" s="55" t="s">
        <v>8</v>
      </c>
      <c r="N75" s="58" t="s">
        <v>9</v>
      </c>
      <c r="O75" s="58" t="s">
        <v>9</v>
      </c>
      <c r="P75" s="58" t="s">
        <v>8</v>
      </c>
      <c r="Q75" s="58" t="s">
        <v>9</v>
      </c>
      <c r="R75" s="58" t="s">
        <v>9</v>
      </c>
      <c r="S75" s="58" t="s">
        <v>9</v>
      </c>
      <c r="T75" s="58" t="s">
        <v>9</v>
      </c>
      <c r="U75" s="58" t="s">
        <v>9</v>
      </c>
      <c r="V75" s="59" t="s">
        <v>9</v>
      </c>
      <c r="W75" s="58" t="s">
        <v>8</v>
      </c>
      <c r="X75" s="59" t="s">
        <v>9</v>
      </c>
      <c r="Y75" s="59" t="s">
        <v>8</v>
      </c>
      <c r="Z75" s="59" t="s">
        <v>9</v>
      </c>
      <c r="AA75" s="58" t="s">
        <v>9</v>
      </c>
      <c r="AB75" s="58" t="s">
        <v>9</v>
      </c>
      <c r="AC75" s="58" t="s">
        <v>9</v>
      </c>
      <c r="AD75" s="58" t="s">
        <v>8</v>
      </c>
      <c r="AE75" s="58" t="s">
        <v>9</v>
      </c>
      <c r="AF75" s="58" t="s">
        <v>9</v>
      </c>
      <c r="AG75" s="58" t="s">
        <v>8</v>
      </c>
      <c r="AH75" s="50" t="s">
        <v>8</v>
      </c>
      <c r="AI75" s="58" t="s">
        <v>9</v>
      </c>
      <c r="AJ75" s="58" t="s">
        <v>9</v>
      </c>
      <c r="AK75" s="59" t="s">
        <v>9</v>
      </c>
      <c r="AL75" s="58" t="s">
        <v>9</v>
      </c>
      <c r="AM75" s="58" t="s">
        <v>9</v>
      </c>
      <c r="AN75" s="58" t="s">
        <v>9</v>
      </c>
      <c r="AO75" s="58" t="s">
        <v>9</v>
      </c>
      <c r="AP75" s="58" t="s">
        <v>9</v>
      </c>
      <c r="AQ75" s="58" t="s">
        <v>8</v>
      </c>
      <c r="AR75" s="58" t="s">
        <v>9</v>
      </c>
      <c r="AS75" s="58" t="s">
        <v>9</v>
      </c>
      <c r="AT75" s="56" t="s">
        <v>1452</v>
      </c>
      <c r="AU75" s="60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</row>
    <row r="76" spans="1:60" s="54" customFormat="1" x14ac:dyDescent="0.15">
      <c r="A76" s="48">
        <v>73</v>
      </c>
      <c r="B76" s="14" t="s">
        <v>1101</v>
      </c>
      <c r="C76" s="177" t="s">
        <v>1102</v>
      </c>
      <c r="D76" s="63">
        <v>0.01</v>
      </c>
      <c r="E76" s="63" t="s">
        <v>134</v>
      </c>
      <c r="F76" s="7" t="s">
        <v>131</v>
      </c>
      <c r="G76" s="292" t="s">
        <v>1941</v>
      </c>
      <c r="H76" s="292"/>
      <c r="I76" s="14" t="s">
        <v>5</v>
      </c>
      <c r="J76" s="14">
        <v>2</v>
      </c>
      <c r="K76" s="14" t="s">
        <v>9</v>
      </c>
      <c r="L76" s="49" t="s">
        <v>9</v>
      </c>
      <c r="M76" s="14" t="s">
        <v>8</v>
      </c>
      <c r="N76" s="50" t="s">
        <v>9</v>
      </c>
      <c r="O76" s="50" t="s">
        <v>9</v>
      </c>
      <c r="P76" s="50" t="s">
        <v>9</v>
      </c>
      <c r="Q76" s="50" t="s">
        <v>9</v>
      </c>
      <c r="R76" s="50" t="s">
        <v>9</v>
      </c>
      <c r="S76" s="50" t="s">
        <v>9</v>
      </c>
      <c r="T76" s="50" t="s">
        <v>9</v>
      </c>
      <c r="U76" s="50" t="s">
        <v>9</v>
      </c>
      <c r="V76" s="49" t="s">
        <v>9</v>
      </c>
      <c r="W76" s="50" t="s">
        <v>9</v>
      </c>
      <c r="X76" s="49" t="s">
        <v>9</v>
      </c>
      <c r="Y76" s="188" t="s">
        <v>9</v>
      </c>
      <c r="Z76" s="49" t="s">
        <v>9</v>
      </c>
      <c r="AA76" s="50" t="s">
        <v>9</v>
      </c>
      <c r="AB76" s="50" t="s">
        <v>9</v>
      </c>
      <c r="AC76" s="50" t="s">
        <v>9</v>
      </c>
      <c r="AD76" s="50" t="s">
        <v>9</v>
      </c>
      <c r="AE76" s="50" t="s">
        <v>9</v>
      </c>
      <c r="AF76" s="50" t="s">
        <v>9</v>
      </c>
      <c r="AG76" s="50" t="s">
        <v>9</v>
      </c>
      <c r="AH76" s="50" t="s">
        <v>9</v>
      </c>
      <c r="AI76" s="50" t="s">
        <v>9</v>
      </c>
      <c r="AJ76" s="50" t="s">
        <v>8</v>
      </c>
      <c r="AK76" s="49" t="s">
        <v>9</v>
      </c>
      <c r="AL76" s="50" t="s">
        <v>9</v>
      </c>
      <c r="AM76" s="50" t="s">
        <v>9</v>
      </c>
      <c r="AN76" s="50" t="s">
        <v>9</v>
      </c>
      <c r="AO76" s="50" t="s">
        <v>9</v>
      </c>
      <c r="AP76" s="50" t="s">
        <v>9</v>
      </c>
      <c r="AQ76" s="50" t="s">
        <v>9</v>
      </c>
      <c r="AR76" s="50" t="s">
        <v>9</v>
      </c>
      <c r="AS76" s="50" t="s">
        <v>9</v>
      </c>
      <c r="AT76" s="61"/>
      <c r="AU76" s="61"/>
    </row>
    <row r="77" spans="1:60" s="54" customFormat="1" x14ac:dyDescent="0.15">
      <c r="A77" s="55">
        <v>74</v>
      </c>
      <c r="B77" s="14" t="s">
        <v>1103</v>
      </c>
      <c r="C77" s="179" t="s">
        <v>1102</v>
      </c>
      <c r="D77" s="262" t="s">
        <v>1104</v>
      </c>
      <c r="E77" s="55" t="s">
        <v>3</v>
      </c>
      <c r="F77" s="55"/>
      <c r="G77" s="296" t="s">
        <v>1941</v>
      </c>
      <c r="H77" s="296"/>
      <c r="I77" s="55" t="s">
        <v>1084</v>
      </c>
      <c r="J77" s="55">
        <v>1</v>
      </c>
      <c r="K77" s="57" t="s">
        <v>9</v>
      </c>
      <c r="L77" s="55" t="s">
        <v>9</v>
      </c>
      <c r="M77" s="55" t="s">
        <v>8</v>
      </c>
      <c r="N77" s="58" t="s">
        <v>9</v>
      </c>
      <c r="O77" s="58" t="s">
        <v>8</v>
      </c>
      <c r="P77" s="58" t="s">
        <v>9</v>
      </c>
      <c r="Q77" s="58" t="s">
        <v>9</v>
      </c>
      <c r="R77" s="58" t="s">
        <v>9</v>
      </c>
      <c r="S77" s="58" t="s">
        <v>9</v>
      </c>
      <c r="T77" s="58" t="s">
        <v>9</v>
      </c>
      <c r="U77" s="58" t="s">
        <v>9</v>
      </c>
      <c r="V77" s="59" t="s">
        <v>8</v>
      </c>
      <c r="W77" s="58" t="s">
        <v>9</v>
      </c>
      <c r="X77" s="59" t="s">
        <v>9</v>
      </c>
      <c r="Y77" s="59" t="s">
        <v>8</v>
      </c>
      <c r="Z77" s="59" t="s">
        <v>8</v>
      </c>
      <c r="AA77" s="58" t="s">
        <v>9</v>
      </c>
      <c r="AB77" s="58" t="s">
        <v>9</v>
      </c>
      <c r="AC77" s="58" t="s">
        <v>9</v>
      </c>
      <c r="AD77" s="58" t="s">
        <v>8</v>
      </c>
      <c r="AE77" s="58" t="s">
        <v>8</v>
      </c>
      <c r="AF77" s="58" t="s">
        <v>8</v>
      </c>
      <c r="AG77" s="58" t="s">
        <v>8</v>
      </c>
      <c r="AH77" s="58" t="s">
        <v>8</v>
      </c>
      <c r="AI77" s="58" t="s">
        <v>8</v>
      </c>
      <c r="AJ77" s="58" t="s">
        <v>8</v>
      </c>
      <c r="AK77" s="59" t="s">
        <v>8</v>
      </c>
      <c r="AL77" s="58" t="s">
        <v>8</v>
      </c>
      <c r="AM77" s="58" t="s">
        <v>8</v>
      </c>
      <c r="AN77" s="58" t="s">
        <v>9</v>
      </c>
      <c r="AO77" s="58" t="s">
        <v>9</v>
      </c>
      <c r="AP77" s="58" t="s">
        <v>8</v>
      </c>
      <c r="AQ77" s="58" t="s">
        <v>8</v>
      </c>
      <c r="AR77" s="58" t="s">
        <v>8</v>
      </c>
      <c r="AS77" s="58" t="s">
        <v>9</v>
      </c>
      <c r="AT77" s="56" t="s">
        <v>1452</v>
      </c>
      <c r="AU77" s="60"/>
    </row>
    <row r="78" spans="1:60" s="54" customFormat="1" x14ac:dyDescent="0.15">
      <c r="A78" s="48">
        <v>75</v>
      </c>
      <c r="B78" s="14" t="s">
        <v>1633</v>
      </c>
      <c r="C78" s="177" t="s">
        <v>1105</v>
      </c>
      <c r="D78" s="7" t="s">
        <v>83</v>
      </c>
      <c r="E78" s="7" t="s">
        <v>3</v>
      </c>
      <c r="F78" s="7"/>
      <c r="G78" s="292" t="s">
        <v>1941</v>
      </c>
      <c r="H78" s="292"/>
      <c r="I78" s="73" t="s">
        <v>5</v>
      </c>
      <c r="J78" s="14">
        <v>3</v>
      </c>
      <c r="K78" s="14" t="s">
        <v>1842</v>
      </c>
      <c r="L78" s="49" t="s">
        <v>9</v>
      </c>
      <c r="M78" s="49" t="s">
        <v>9</v>
      </c>
      <c r="N78" s="50" t="s">
        <v>9</v>
      </c>
      <c r="O78" s="50" t="s">
        <v>9</v>
      </c>
      <c r="P78" s="50" t="s">
        <v>9</v>
      </c>
      <c r="Q78" s="50" t="s">
        <v>9</v>
      </c>
      <c r="R78" s="50" t="s">
        <v>9</v>
      </c>
      <c r="S78" s="50" t="s">
        <v>9</v>
      </c>
      <c r="T78" s="50" t="s">
        <v>9</v>
      </c>
      <c r="U78" s="50" t="s">
        <v>9</v>
      </c>
      <c r="V78" s="49" t="s">
        <v>9</v>
      </c>
      <c r="W78" s="50" t="s">
        <v>9</v>
      </c>
      <c r="X78" s="49" t="s">
        <v>9</v>
      </c>
      <c r="Y78" s="188" t="s">
        <v>9</v>
      </c>
      <c r="Z78" s="49" t="s">
        <v>9</v>
      </c>
      <c r="AA78" s="50" t="s">
        <v>9</v>
      </c>
      <c r="AB78" s="50" t="s">
        <v>9</v>
      </c>
      <c r="AC78" s="50" t="s">
        <v>9</v>
      </c>
      <c r="AD78" s="50" t="s">
        <v>9</v>
      </c>
      <c r="AE78" s="50" t="s">
        <v>9</v>
      </c>
      <c r="AF78" s="50" t="s">
        <v>9</v>
      </c>
      <c r="AG78" s="50" t="s">
        <v>9</v>
      </c>
      <c r="AH78" s="50" t="s">
        <v>9</v>
      </c>
      <c r="AI78" s="50" t="s">
        <v>9</v>
      </c>
      <c r="AJ78" s="50" t="s">
        <v>9</v>
      </c>
      <c r="AK78" s="49" t="s">
        <v>8</v>
      </c>
      <c r="AL78" s="50" t="s">
        <v>9</v>
      </c>
      <c r="AM78" s="50" t="s">
        <v>9</v>
      </c>
      <c r="AN78" s="50" t="s">
        <v>9</v>
      </c>
      <c r="AO78" s="50" t="s">
        <v>9</v>
      </c>
      <c r="AP78" s="50" t="s">
        <v>9</v>
      </c>
      <c r="AQ78" s="50" t="s">
        <v>9</v>
      </c>
      <c r="AR78" s="50" t="s">
        <v>9</v>
      </c>
      <c r="AS78" s="50" t="s">
        <v>9</v>
      </c>
      <c r="AT78" s="66" t="s">
        <v>1359</v>
      </c>
      <c r="AU78" s="51"/>
    </row>
    <row r="79" spans="1:60" s="54" customFormat="1" x14ac:dyDescent="0.15">
      <c r="A79" s="48">
        <v>76</v>
      </c>
      <c r="B79" s="14" t="s">
        <v>1106</v>
      </c>
      <c r="C79" s="177" t="s">
        <v>1107</v>
      </c>
      <c r="D79" s="7" t="s">
        <v>14</v>
      </c>
      <c r="E79" s="7" t="s">
        <v>30</v>
      </c>
      <c r="F79" s="7"/>
      <c r="G79" s="292" t="s">
        <v>1941</v>
      </c>
      <c r="H79" s="292"/>
      <c r="I79" s="14" t="s">
        <v>5</v>
      </c>
      <c r="J79" s="14">
        <v>3</v>
      </c>
      <c r="K79" s="14" t="s">
        <v>9</v>
      </c>
      <c r="L79" s="49" t="s">
        <v>9</v>
      </c>
      <c r="M79" s="14" t="s">
        <v>8</v>
      </c>
      <c r="N79" s="50" t="s">
        <v>9</v>
      </c>
      <c r="O79" s="50" t="s">
        <v>9</v>
      </c>
      <c r="P79" s="50" t="s">
        <v>9</v>
      </c>
      <c r="Q79" s="50" t="s">
        <v>9</v>
      </c>
      <c r="R79" s="50" t="s">
        <v>9</v>
      </c>
      <c r="S79" s="50" t="s">
        <v>9</v>
      </c>
      <c r="T79" s="50" t="s">
        <v>9</v>
      </c>
      <c r="U79" s="50" t="s">
        <v>9</v>
      </c>
      <c r="V79" s="49" t="s">
        <v>9</v>
      </c>
      <c r="W79" s="50" t="s">
        <v>9</v>
      </c>
      <c r="X79" s="49" t="s">
        <v>8</v>
      </c>
      <c r="Y79" s="188" t="s">
        <v>9</v>
      </c>
      <c r="Z79" s="49" t="s">
        <v>9</v>
      </c>
      <c r="AA79" s="50" t="s">
        <v>9</v>
      </c>
      <c r="AB79" s="50" t="s">
        <v>9</v>
      </c>
      <c r="AC79" s="50" t="s">
        <v>9</v>
      </c>
      <c r="AD79" s="50" t="s">
        <v>9</v>
      </c>
      <c r="AE79" s="50" t="s">
        <v>9</v>
      </c>
      <c r="AF79" s="50" t="s">
        <v>9</v>
      </c>
      <c r="AG79" s="50" t="s">
        <v>8</v>
      </c>
      <c r="AH79" s="50" t="s">
        <v>9</v>
      </c>
      <c r="AI79" s="50" t="s">
        <v>9</v>
      </c>
      <c r="AJ79" s="50" t="s">
        <v>9</v>
      </c>
      <c r="AK79" s="49" t="s">
        <v>8</v>
      </c>
      <c r="AL79" s="50" t="s">
        <v>9</v>
      </c>
      <c r="AM79" s="50" t="s">
        <v>9</v>
      </c>
      <c r="AN79" s="50" t="s">
        <v>8</v>
      </c>
      <c r="AO79" s="50" t="s">
        <v>9</v>
      </c>
      <c r="AP79" s="50" t="s">
        <v>9</v>
      </c>
      <c r="AQ79" s="50" t="s">
        <v>9</v>
      </c>
      <c r="AR79" s="50" t="s">
        <v>9</v>
      </c>
      <c r="AS79" s="50" t="s">
        <v>9</v>
      </c>
      <c r="AT79" s="61"/>
      <c r="AU79" s="61"/>
    </row>
    <row r="80" spans="1:60" s="54" customFormat="1" x14ac:dyDescent="0.15">
      <c r="A80" s="55">
        <v>77</v>
      </c>
      <c r="B80" s="14" t="s">
        <v>1634</v>
      </c>
      <c r="C80" s="177" t="s">
        <v>1108</v>
      </c>
      <c r="D80" s="7" t="s">
        <v>1109</v>
      </c>
      <c r="E80" s="7" t="s">
        <v>32</v>
      </c>
      <c r="F80" s="7"/>
      <c r="G80" s="292" t="s">
        <v>1941</v>
      </c>
      <c r="H80" s="292"/>
      <c r="I80" s="14" t="s">
        <v>5</v>
      </c>
      <c r="J80" s="14">
        <v>1</v>
      </c>
      <c r="K80" s="14" t="s">
        <v>9</v>
      </c>
      <c r="L80" s="49" t="s">
        <v>9</v>
      </c>
      <c r="M80" s="14" t="s">
        <v>8</v>
      </c>
      <c r="N80" s="50" t="s">
        <v>9</v>
      </c>
      <c r="O80" s="50" t="s">
        <v>9</v>
      </c>
      <c r="P80" s="50" t="s">
        <v>9</v>
      </c>
      <c r="Q80" s="50" t="s">
        <v>9</v>
      </c>
      <c r="R80" s="50" t="s">
        <v>9</v>
      </c>
      <c r="S80" s="50" t="s">
        <v>9</v>
      </c>
      <c r="T80" s="50" t="s">
        <v>9</v>
      </c>
      <c r="U80" s="50" t="s">
        <v>9</v>
      </c>
      <c r="V80" s="49" t="s">
        <v>8</v>
      </c>
      <c r="W80" s="50" t="s">
        <v>9</v>
      </c>
      <c r="X80" s="49" t="s">
        <v>9</v>
      </c>
      <c r="Y80" s="188" t="s">
        <v>8</v>
      </c>
      <c r="Z80" s="49" t="s">
        <v>8</v>
      </c>
      <c r="AA80" s="50" t="s">
        <v>9</v>
      </c>
      <c r="AB80" s="50" t="s">
        <v>8</v>
      </c>
      <c r="AC80" s="50" t="s">
        <v>9</v>
      </c>
      <c r="AD80" s="50" t="s">
        <v>8</v>
      </c>
      <c r="AE80" s="50" t="s">
        <v>8</v>
      </c>
      <c r="AF80" s="50" t="s">
        <v>8</v>
      </c>
      <c r="AG80" s="50" t="s">
        <v>8</v>
      </c>
      <c r="AH80" s="50" t="s">
        <v>8</v>
      </c>
      <c r="AI80" s="50" t="s">
        <v>8</v>
      </c>
      <c r="AJ80" s="50" t="s">
        <v>8</v>
      </c>
      <c r="AK80" s="49" t="s">
        <v>9</v>
      </c>
      <c r="AL80" s="50" t="s">
        <v>8</v>
      </c>
      <c r="AM80" s="50" t="s">
        <v>8</v>
      </c>
      <c r="AN80" s="50" t="s">
        <v>9</v>
      </c>
      <c r="AO80" s="50" t="s">
        <v>9</v>
      </c>
      <c r="AP80" s="50" t="s">
        <v>9</v>
      </c>
      <c r="AQ80" s="50" t="s">
        <v>9</v>
      </c>
      <c r="AR80" s="50" t="s">
        <v>9</v>
      </c>
      <c r="AS80" s="50" t="s">
        <v>9</v>
      </c>
      <c r="AT80" s="61"/>
      <c r="AU80" s="61"/>
    </row>
    <row r="81" spans="1:60" s="54" customFormat="1" x14ac:dyDescent="0.15">
      <c r="A81" s="48">
        <v>78</v>
      </c>
      <c r="B81" s="14" t="s">
        <v>1635</v>
      </c>
      <c r="C81" s="177" t="s">
        <v>1108</v>
      </c>
      <c r="D81" s="7" t="s">
        <v>173</v>
      </c>
      <c r="E81" s="7" t="s">
        <v>30</v>
      </c>
      <c r="F81" s="7"/>
      <c r="G81" s="292" t="s">
        <v>1941</v>
      </c>
      <c r="H81" s="292"/>
      <c r="I81" s="14" t="s">
        <v>5</v>
      </c>
      <c r="J81" s="14">
        <v>1</v>
      </c>
      <c r="K81" s="14" t="s">
        <v>9</v>
      </c>
      <c r="L81" s="49" t="s">
        <v>9</v>
      </c>
      <c r="M81" s="14" t="s">
        <v>8</v>
      </c>
      <c r="N81" s="50" t="s">
        <v>9</v>
      </c>
      <c r="O81" s="50" t="s">
        <v>9</v>
      </c>
      <c r="P81" s="50" t="s">
        <v>9</v>
      </c>
      <c r="Q81" s="50" t="s">
        <v>9</v>
      </c>
      <c r="R81" s="50" t="s">
        <v>9</v>
      </c>
      <c r="S81" s="50" t="s">
        <v>9</v>
      </c>
      <c r="T81" s="50" t="s">
        <v>9</v>
      </c>
      <c r="U81" s="50" t="s">
        <v>9</v>
      </c>
      <c r="V81" s="49" t="s">
        <v>8</v>
      </c>
      <c r="W81" s="50" t="s">
        <v>9</v>
      </c>
      <c r="X81" s="49" t="s">
        <v>9</v>
      </c>
      <c r="Y81" s="188" t="s">
        <v>8</v>
      </c>
      <c r="Z81" s="49" t="s">
        <v>8</v>
      </c>
      <c r="AA81" s="50" t="s">
        <v>9</v>
      </c>
      <c r="AB81" s="50" t="s">
        <v>8</v>
      </c>
      <c r="AC81" s="50" t="s">
        <v>9</v>
      </c>
      <c r="AD81" s="50" t="s">
        <v>8</v>
      </c>
      <c r="AE81" s="50" t="s">
        <v>8</v>
      </c>
      <c r="AF81" s="50" t="s">
        <v>8</v>
      </c>
      <c r="AG81" s="50" t="s">
        <v>8</v>
      </c>
      <c r="AH81" s="50" t="s">
        <v>8</v>
      </c>
      <c r="AI81" s="50" t="s">
        <v>8</v>
      </c>
      <c r="AJ81" s="50" t="s">
        <v>8</v>
      </c>
      <c r="AK81" s="49" t="s">
        <v>9</v>
      </c>
      <c r="AL81" s="50" t="s">
        <v>8</v>
      </c>
      <c r="AM81" s="50" t="s">
        <v>8</v>
      </c>
      <c r="AN81" s="50" t="s">
        <v>9</v>
      </c>
      <c r="AO81" s="50" t="s">
        <v>9</v>
      </c>
      <c r="AP81" s="50" t="s">
        <v>9</v>
      </c>
      <c r="AQ81" s="50" t="s">
        <v>9</v>
      </c>
      <c r="AR81" s="50" t="s">
        <v>9</v>
      </c>
      <c r="AS81" s="50" t="s">
        <v>9</v>
      </c>
      <c r="AT81" s="61"/>
      <c r="AU81" s="74"/>
    </row>
    <row r="82" spans="1:60" s="54" customFormat="1" x14ac:dyDescent="0.15">
      <c r="A82" s="48">
        <v>79</v>
      </c>
      <c r="B82" s="14" t="s">
        <v>1352</v>
      </c>
      <c r="C82" s="177" t="s">
        <v>1110</v>
      </c>
      <c r="D82" s="7" t="s">
        <v>43</v>
      </c>
      <c r="E82" s="7" t="s">
        <v>3</v>
      </c>
      <c r="F82" s="7"/>
      <c r="G82" s="292" t="s">
        <v>1941</v>
      </c>
      <c r="H82" s="292"/>
      <c r="I82" s="14" t="s">
        <v>5</v>
      </c>
      <c r="J82" s="14">
        <v>3</v>
      </c>
      <c r="K82" s="14" t="s">
        <v>9</v>
      </c>
      <c r="L82" s="14" t="s">
        <v>7</v>
      </c>
      <c r="M82" s="14"/>
      <c r="N82" s="50" t="s">
        <v>9</v>
      </c>
      <c r="O82" s="50" t="s">
        <v>9</v>
      </c>
      <c r="P82" s="50" t="s">
        <v>9</v>
      </c>
      <c r="Q82" s="50" t="s">
        <v>9</v>
      </c>
      <c r="R82" s="50" t="s">
        <v>9</v>
      </c>
      <c r="S82" s="50" t="s">
        <v>9</v>
      </c>
      <c r="T82" s="50" t="s">
        <v>9</v>
      </c>
      <c r="U82" s="50" t="s">
        <v>9</v>
      </c>
      <c r="V82" s="49" t="s">
        <v>9</v>
      </c>
      <c r="W82" s="50" t="s">
        <v>9</v>
      </c>
      <c r="X82" s="49" t="s">
        <v>9</v>
      </c>
      <c r="Y82" s="188" t="s">
        <v>8</v>
      </c>
      <c r="Z82" s="49" t="s">
        <v>9</v>
      </c>
      <c r="AA82" s="50" t="s">
        <v>8</v>
      </c>
      <c r="AB82" s="50" t="s">
        <v>8</v>
      </c>
      <c r="AC82" s="50" t="s">
        <v>9</v>
      </c>
      <c r="AD82" s="50" t="s">
        <v>8</v>
      </c>
      <c r="AE82" s="50" t="s">
        <v>8</v>
      </c>
      <c r="AF82" s="50" t="s">
        <v>9</v>
      </c>
      <c r="AG82" s="50" t="s">
        <v>8</v>
      </c>
      <c r="AH82" s="50" t="s">
        <v>9</v>
      </c>
      <c r="AI82" s="50" t="s">
        <v>9</v>
      </c>
      <c r="AJ82" s="50" t="s">
        <v>9</v>
      </c>
      <c r="AK82" s="49" t="s">
        <v>8</v>
      </c>
      <c r="AL82" s="50" t="s">
        <v>9</v>
      </c>
      <c r="AM82" s="50" t="s">
        <v>9</v>
      </c>
      <c r="AN82" s="50" t="s">
        <v>9</v>
      </c>
      <c r="AO82" s="50" t="s">
        <v>9</v>
      </c>
      <c r="AP82" s="50" t="s">
        <v>9</v>
      </c>
      <c r="AQ82" s="50" t="s">
        <v>8</v>
      </c>
      <c r="AR82" s="50" t="s">
        <v>8</v>
      </c>
      <c r="AS82" s="50" t="s">
        <v>9</v>
      </c>
      <c r="AT82" s="61"/>
      <c r="AU82" s="74"/>
    </row>
    <row r="83" spans="1:60" s="54" customFormat="1" x14ac:dyDescent="0.15">
      <c r="A83" s="55">
        <v>80</v>
      </c>
      <c r="B83" s="14" t="s">
        <v>1111</v>
      </c>
      <c r="C83" s="177" t="s">
        <v>1112</v>
      </c>
      <c r="D83" s="7" t="s">
        <v>49</v>
      </c>
      <c r="E83" s="7" t="s">
        <v>30</v>
      </c>
      <c r="F83" s="7"/>
      <c r="G83" s="292" t="s">
        <v>1941</v>
      </c>
      <c r="H83" s="292"/>
      <c r="I83" s="14" t="s">
        <v>5</v>
      </c>
      <c r="J83" s="14">
        <v>2</v>
      </c>
      <c r="K83" s="14" t="s">
        <v>9</v>
      </c>
      <c r="L83" s="49" t="s">
        <v>9</v>
      </c>
      <c r="M83" s="14" t="s">
        <v>8</v>
      </c>
      <c r="N83" s="50" t="s">
        <v>9</v>
      </c>
      <c r="O83" s="50" t="s">
        <v>9</v>
      </c>
      <c r="P83" s="50" t="s">
        <v>9</v>
      </c>
      <c r="Q83" s="50" t="s">
        <v>9</v>
      </c>
      <c r="R83" s="50" t="s">
        <v>9</v>
      </c>
      <c r="S83" s="50" t="s">
        <v>9</v>
      </c>
      <c r="T83" s="50" t="s">
        <v>9</v>
      </c>
      <c r="U83" s="50" t="s">
        <v>9</v>
      </c>
      <c r="V83" s="49" t="s">
        <v>9</v>
      </c>
      <c r="W83" s="50" t="s">
        <v>9</v>
      </c>
      <c r="X83" s="49" t="s">
        <v>9</v>
      </c>
      <c r="Y83" s="188" t="s">
        <v>9</v>
      </c>
      <c r="Z83" s="49" t="s">
        <v>9</v>
      </c>
      <c r="AA83" s="50" t="s">
        <v>9</v>
      </c>
      <c r="AB83" s="50" t="s">
        <v>9</v>
      </c>
      <c r="AC83" s="50" t="s">
        <v>8</v>
      </c>
      <c r="AD83" s="50" t="s">
        <v>9</v>
      </c>
      <c r="AE83" s="50" t="s">
        <v>9</v>
      </c>
      <c r="AF83" s="50" t="s">
        <v>9</v>
      </c>
      <c r="AG83" s="50" t="s">
        <v>9</v>
      </c>
      <c r="AH83" s="50" t="s">
        <v>8</v>
      </c>
      <c r="AI83" s="50" t="s">
        <v>9</v>
      </c>
      <c r="AJ83" s="50" t="s">
        <v>9</v>
      </c>
      <c r="AK83" s="49" t="s">
        <v>9</v>
      </c>
      <c r="AL83" s="50" t="s">
        <v>9</v>
      </c>
      <c r="AM83" s="50" t="s">
        <v>9</v>
      </c>
      <c r="AN83" s="50" t="s">
        <v>9</v>
      </c>
      <c r="AO83" s="50" t="s">
        <v>9</v>
      </c>
      <c r="AP83" s="50" t="s">
        <v>9</v>
      </c>
      <c r="AQ83" s="50" t="s">
        <v>9</v>
      </c>
      <c r="AR83" s="50" t="s">
        <v>9</v>
      </c>
      <c r="AS83" s="50" t="s">
        <v>9</v>
      </c>
      <c r="AT83" s="61"/>
      <c r="AU83" s="75"/>
    </row>
    <row r="84" spans="1:60" s="250" customFormat="1" x14ac:dyDescent="0.15">
      <c r="A84" s="120">
        <v>81</v>
      </c>
      <c r="B84" s="18" t="s">
        <v>1636</v>
      </c>
      <c r="C84" s="207" t="s">
        <v>1113</v>
      </c>
      <c r="D84" s="17" t="s">
        <v>14</v>
      </c>
      <c r="E84" s="17" t="s">
        <v>3</v>
      </c>
      <c r="F84" s="18"/>
      <c r="G84" s="293"/>
      <c r="H84" s="293"/>
      <c r="I84" s="18" t="s">
        <v>5</v>
      </c>
      <c r="J84" s="18">
        <v>3</v>
      </c>
      <c r="K84" s="18" t="s">
        <v>1842</v>
      </c>
      <c r="L84" s="201" t="s">
        <v>9</v>
      </c>
      <c r="M84" s="201" t="s">
        <v>9</v>
      </c>
      <c r="N84" s="202" t="s">
        <v>9</v>
      </c>
      <c r="O84" s="202" t="s">
        <v>9</v>
      </c>
      <c r="P84" s="202" t="s">
        <v>9</v>
      </c>
      <c r="Q84" s="202" t="s">
        <v>9</v>
      </c>
      <c r="R84" s="202" t="s">
        <v>9</v>
      </c>
      <c r="S84" s="202" t="s">
        <v>9</v>
      </c>
      <c r="T84" s="202" t="s">
        <v>9</v>
      </c>
      <c r="U84" s="202" t="s">
        <v>9</v>
      </c>
      <c r="V84" s="201" t="s">
        <v>9</v>
      </c>
      <c r="W84" s="202" t="s">
        <v>9</v>
      </c>
      <c r="X84" s="201" t="s">
        <v>9</v>
      </c>
      <c r="Y84" s="203" t="s">
        <v>9</v>
      </c>
      <c r="Z84" s="201" t="s">
        <v>9</v>
      </c>
      <c r="AA84" s="202" t="s">
        <v>9</v>
      </c>
      <c r="AB84" s="202" t="s">
        <v>9</v>
      </c>
      <c r="AC84" s="202" t="s">
        <v>9</v>
      </c>
      <c r="AD84" s="202" t="s">
        <v>9</v>
      </c>
      <c r="AE84" s="202" t="s">
        <v>9</v>
      </c>
      <c r="AF84" s="202" t="s">
        <v>9</v>
      </c>
      <c r="AG84" s="202" t="s">
        <v>9</v>
      </c>
      <c r="AH84" s="202" t="s">
        <v>9</v>
      </c>
      <c r="AI84" s="202" t="s">
        <v>9</v>
      </c>
      <c r="AJ84" s="202" t="s">
        <v>9</v>
      </c>
      <c r="AK84" s="201" t="s">
        <v>8</v>
      </c>
      <c r="AL84" s="202" t="s">
        <v>9</v>
      </c>
      <c r="AM84" s="202" t="s">
        <v>9</v>
      </c>
      <c r="AN84" s="202" t="s">
        <v>9</v>
      </c>
      <c r="AO84" s="202" t="s">
        <v>9</v>
      </c>
      <c r="AP84" s="202" t="s">
        <v>9</v>
      </c>
      <c r="AQ84" s="202" t="s">
        <v>9</v>
      </c>
      <c r="AR84" s="202" t="s">
        <v>8</v>
      </c>
      <c r="AS84" s="202" t="s">
        <v>9</v>
      </c>
      <c r="AT84" s="248" t="s">
        <v>1359</v>
      </c>
      <c r="AU84" s="248"/>
      <c r="AV84" s="249"/>
      <c r="AW84" s="249"/>
      <c r="AX84" s="249"/>
      <c r="AY84" s="249"/>
      <c r="AZ84" s="249"/>
      <c r="BA84" s="249"/>
      <c r="BB84" s="249"/>
      <c r="BC84" s="249"/>
      <c r="BD84" s="249"/>
      <c r="BE84" s="249"/>
      <c r="BF84" s="249"/>
      <c r="BG84" s="249"/>
      <c r="BH84" s="249"/>
    </row>
    <row r="85" spans="1:60" s="54" customFormat="1" x14ac:dyDescent="0.15">
      <c r="A85" s="48">
        <v>82</v>
      </c>
      <c r="B85" s="14" t="s">
        <v>1114</v>
      </c>
      <c r="C85" s="177" t="s">
        <v>1115</v>
      </c>
      <c r="D85" s="7" t="s">
        <v>1116</v>
      </c>
      <c r="E85" s="7" t="s">
        <v>293</v>
      </c>
      <c r="F85" s="76"/>
      <c r="G85" s="297" t="s">
        <v>1941</v>
      </c>
      <c r="H85" s="297"/>
      <c r="I85" s="14" t="s">
        <v>5</v>
      </c>
      <c r="J85" s="14">
        <v>1</v>
      </c>
      <c r="K85" s="14" t="s">
        <v>9</v>
      </c>
      <c r="L85" s="49" t="s">
        <v>9</v>
      </c>
      <c r="M85" s="14" t="s">
        <v>8</v>
      </c>
      <c r="N85" s="50" t="s">
        <v>9</v>
      </c>
      <c r="O85" s="50" t="s">
        <v>9</v>
      </c>
      <c r="P85" s="50" t="s">
        <v>9</v>
      </c>
      <c r="Q85" s="50" t="s">
        <v>9</v>
      </c>
      <c r="R85" s="50" t="s">
        <v>9</v>
      </c>
      <c r="S85" s="50" t="s">
        <v>9</v>
      </c>
      <c r="T85" s="50" t="s">
        <v>9</v>
      </c>
      <c r="U85" s="50" t="s">
        <v>9</v>
      </c>
      <c r="V85" s="49" t="s">
        <v>8</v>
      </c>
      <c r="W85" s="50" t="s">
        <v>9</v>
      </c>
      <c r="X85" s="49" t="s">
        <v>9</v>
      </c>
      <c r="Y85" s="188" t="s">
        <v>9</v>
      </c>
      <c r="Z85" s="49" t="s">
        <v>9</v>
      </c>
      <c r="AA85" s="50" t="s">
        <v>9</v>
      </c>
      <c r="AB85" s="50" t="s">
        <v>9</v>
      </c>
      <c r="AC85" s="50" t="s">
        <v>9</v>
      </c>
      <c r="AD85" s="50" t="s">
        <v>8</v>
      </c>
      <c r="AE85" s="50" t="s">
        <v>9</v>
      </c>
      <c r="AF85" s="50" t="s">
        <v>8</v>
      </c>
      <c r="AG85" s="50" t="s">
        <v>9</v>
      </c>
      <c r="AH85" s="50" t="s">
        <v>9</v>
      </c>
      <c r="AI85" s="50" t="s">
        <v>9</v>
      </c>
      <c r="AJ85" s="50" t="s">
        <v>9</v>
      </c>
      <c r="AK85" s="49" t="s">
        <v>9</v>
      </c>
      <c r="AL85" s="50" t="s">
        <v>9</v>
      </c>
      <c r="AM85" s="50" t="s">
        <v>8</v>
      </c>
      <c r="AN85" s="50" t="s">
        <v>9</v>
      </c>
      <c r="AO85" s="50" t="s">
        <v>9</v>
      </c>
      <c r="AP85" s="50" t="s">
        <v>9</v>
      </c>
      <c r="AQ85" s="50" t="s">
        <v>9</v>
      </c>
      <c r="AR85" s="50" t="s">
        <v>9</v>
      </c>
      <c r="AS85" s="50" t="s">
        <v>9</v>
      </c>
      <c r="AT85" s="61"/>
      <c r="AU85" s="74"/>
    </row>
    <row r="86" spans="1:60" s="54" customFormat="1" x14ac:dyDescent="0.15">
      <c r="A86" s="55">
        <v>83</v>
      </c>
      <c r="B86" s="14" t="s">
        <v>1117</v>
      </c>
      <c r="C86" s="180" t="s">
        <v>1118</v>
      </c>
      <c r="D86" s="7" t="s">
        <v>1119</v>
      </c>
      <c r="E86" s="7" t="s">
        <v>3</v>
      </c>
      <c r="F86" s="7"/>
      <c r="G86" s="292" t="s">
        <v>1941</v>
      </c>
      <c r="H86" s="292"/>
      <c r="I86" s="14" t="s">
        <v>5</v>
      </c>
      <c r="J86" s="14">
        <v>1</v>
      </c>
      <c r="K86" s="14" t="s">
        <v>9</v>
      </c>
      <c r="L86" s="49" t="s">
        <v>9</v>
      </c>
      <c r="M86" s="14" t="s">
        <v>8</v>
      </c>
      <c r="N86" s="50" t="s">
        <v>9</v>
      </c>
      <c r="O86" s="50" t="s">
        <v>9</v>
      </c>
      <c r="P86" s="50" t="s">
        <v>8</v>
      </c>
      <c r="Q86" s="50" t="s">
        <v>9</v>
      </c>
      <c r="R86" s="50" t="s">
        <v>9</v>
      </c>
      <c r="S86" s="50" t="s">
        <v>9</v>
      </c>
      <c r="T86" s="50" t="s">
        <v>9</v>
      </c>
      <c r="U86" s="50" t="s">
        <v>8</v>
      </c>
      <c r="V86" s="49" t="s">
        <v>8</v>
      </c>
      <c r="W86" s="50" t="s">
        <v>9</v>
      </c>
      <c r="X86" s="49" t="s">
        <v>9</v>
      </c>
      <c r="Y86" s="188" t="s">
        <v>8</v>
      </c>
      <c r="Z86" s="49" t="s">
        <v>8</v>
      </c>
      <c r="AA86" s="50" t="s">
        <v>9</v>
      </c>
      <c r="AB86" s="50" t="s">
        <v>8</v>
      </c>
      <c r="AC86" s="50" t="s">
        <v>9</v>
      </c>
      <c r="AD86" s="50" t="s">
        <v>8</v>
      </c>
      <c r="AE86" s="50" t="s">
        <v>8</v>
      </c>
      <c r="AF86" s="50" t="s">
        <v>8</v>
      </c>
      <c r="AG86" s="50" t="s">
        <v>8</v>
      </c>
      <c r="AH86" s="50" t="s">
        <v>9</v>
      </c>
      <c r="AI86" s="50" t="s">
        <v>8</v>
      </c>
      <c r="AJ86" s="50" t="s">
        <v>9</v>
      </c>
      <c r="AK86" s="49" t="s">
        <v>9</v>
      </c>
      <c r="AL86" s="50" t="s">
        <v>8</v>
      </c>
      <c r="AM86" s="50" t="s">
        <v>8</v>
      </c>
      <c r="AN86" s="50" t="s">
        <v>9</v>
      </c>
      <c r="AO86" s="50" t="s">
        <v>9</v>
      </c>
      <c r="AP86" s="50" t="s">
        <v>8</v>
      </c>
      <c r="AQ86" s="50" t="s">
        <v>9</v>
      </c>
      <c r="AR86" s="50" t="s">
        <v>9</v>
      </c>
      <c r="AS86" s="50" t="s">
        <v>9</v>
      </c>
      <c r="AT86" s="61"/>
      <c r="AU86" s="74"/>
    </row>
    <row r="87" spans="1:60" s="54" customFormat="1" ht="20.100000000000001" customHeight="1" x14ac:dyDescent="0.15">
      <c r="A87" s="48">
        <v>84</v>
      </c>
      <c r="B87" s="14" t="s">
        <v>1120</v>
      </c>
      <c r="C87" s="177" t="s">
        <v>1121</v>
      </c>
      <c r="D87" s="7" t="s">
        <v>1122</v>
      </c>
      <c r="E87" s="7" t="s">
        <v>3</v>
      </c>
      <c r="F87" s="7"/>
      <c r="G87" s="292" t="s">
        <v>1941</v>
      </c>
      <c r="H87" s="292"/>
      <c r="I87" s="14" t="s">
        <v>5</v>
      </c>
      <c r="J87" s="14">
        <v>1</v>
      </c>
      <c r="K87" s="14" t="s">
        <v>9</v>
      </c>
      <c r="L87" s="14" t="s">
        <v>7</v>
      </c>
      <c r="M87" s="14" t="s">
        <v>8</v>
      </c>
      <c r="N87" s="50" t="s">
        <v>8</v>
      </c>
      <c r="O87" s="50" t="s">
        <v>9</v>
      </c>
      <c r="P87" s="50" t="s">
        <v>9</v>
      </c>
      <c r="Q87" s="50" t="s">
        <v>9</v>
      </c>
      <c r="R87" s="50" t="s">
        <v>8</v>
      </c>
      <c r="S87" s="50" t="s">
        <v>8</v>
      </c>
      <c r="T87" s="50" t="s">
        <v>8</v>
      </c>
      <c r="U87" s="50" t="s">
        <v>9</v>
      </c>
      <c r="V87" s="49" t="s">
        <v>8</v>
      </c>
      <c r="W87" s="50" t="s">
        <v>9</v>
      </c>
      <c r="X87" s="49" t="s">
        <v>9</v>
      </c>
      <c r="Y87" s="188" t="s">
        <v>8</v>
      </c>
      <c r="Z87" s="49" t="s">
        <v>8</v>
      </c>
      <c r="AA87" s="50" t="s">
        <v>9</v>
      </c>
      <c r="AB87" s="50" t="s">
        <v>8</v>
      </c>
      <c r="AC87" s="50" t="s">
        <v>9</v>
      </c>
      <c r="AD87" s="50" t="s">
        <v>8</v>
      </c>
      <c r="AE87" s="50" t="s">
        <v>8</v>
      </c>
      <c r="AF87" s="50" t="s">
        <v>8</v>
      </c>
      <c r="AG87" s="50" t="s">
        <v>8</v>
      </c>
      <c r="AH87" s="50" t="s">
        <v>8</v>
      </c>
      <c r="AI87" s="50" t="s">
        <v>8</v>
      </c>
      <c r="AJ87" s="50" t="s">
        <v>8</v>
      </c>
      <c r="AK87" s="49" t="s">
        <v>8</v>
      </c>
      <c r="AL87" s="50" t="s">
        <v>8</v>
      </c>
      <c r="AM87" s="50" t="s">
        <v>8</v>
      </c>
      <c r="AN87" s="50" t="s">
        <v>9</v>
      </c>
      <c r="AO87" s="50" t="s">
        <v>9</v>
      </c>
      <c r="AP87" s="50" t="s">
        <v>8</v>
      </c>
      <c r="AQ87" s="50" t="s">
        <v>8</v>
      </c>
      <c r="AR87" s="50" t="s">
        <v>9</v>
      </c>
      <c r="AS87" s="50" t="s">
        <v>9</v>
      </c>
      <c r="AT87" s="61"/>
      <c r="AU87" s="74"/>
    </row>
    <row r="88" spans="1:60" s="54" customFormat="1" ht="21" x14ac:dyDescent="0.15">
      <c r="A88" s="48">
        <v>85</v>
      </c>
      <c r="B88" s="14" t="s">
        <v>1784</v>
      </c>
      <c r="C88" s="179" t="s">
        <v>1465</v>
      </c>
      <c r="D88" s="78" t="s">
        <v>83</v>
      </c>
      <c r="E88" s="55" t="s">
        <v>30</v>
      </c>
      <c r="F88" s="55"/>
      <c r="G88" s="296" t="s">
        <v>1969</v>
      </c>
      <c r="H88" s="296"/>
      <c r="I88" s="55" t="s">
        <v>5</v>
      </c>
      <c r="J88" s="55">
        <v>3</v>
      </c>
      <c r="K88" s="57" t="s">
        <v>9</v>
      </c>
      <c r="L88" s="55" t="s">
        <v>9</v>
      </c>
      <c r="M88" s="55" t="s">
        <v>8</v>
      </c>
      <c r="N88" s="58" t="s">
        <v>9</v>
      </c>
      <c r="O88" s="58" t="s">
        <v>9</v>
      </c>
      <c r="P88" s="58" t="s">
        <v>9</v>
      </c>
      <c r="Q88" s="58" t="s">
        <v>9</v>
      </c>
      <c r="R88" s="58" t="s">
        <v>9</v>
      </c>
      <c r="S88" s="58" t="s">
        <v>9</v>
      </c>
      <c r="T88" s="58" t="s">
        <v>9</v>
      </c>
      <c r="U88" s="58" t="s">
        <v>9</v>
      </c>
      <c r="V88" s="59" t="s">
        <v>9</v>
      </c>
      <c r="W88" s="58" t="s">
        <v>9</v>
      </c>
      <c r="X88" s="59" t="s">
        <v>9</v>
      </c>
      <c r="Y88" s="59" t="s">
        <v>9</v>
      </c>
      <c r="Z88" s="59" t="s">
        <v>9</v>
      </c>
      <c r="AA88" s="58" t="s">
        <v>9</v>
      </c>
      <c r="AB88" s="58" t="s">
        <v>8</v>
      </c>
      <c r="AC88" s="58" t="s">
        <v>9</v>
      </c>
      <c r="AD88" s="58" t="s">
        <v>9</v>
      </c>
      <c r="AE88" s="58" t="s">
        <v>9</v>
      </c>
      <c r="AF88" s="58" t="s">
        <v>9</v>
      </c>
      <c r="AG88" s="58" t="s">
        <v>9</v>
      </c>
      <c r="AH88" s="58" t="s">
        <v>9</v>
      </c>
      <c r="AI88" s="58" t="s">
        <v>9</v>
      </c>
      <c r="AJ88" s="58" t="s">
        <v>9</v>
      </c>
      <c r="AK88" s="59" t="s">
        <v>9</v>
      </c>
      <c r="AL88" s="58" t="s">
        <v>9</v>
      </c>
      <c r="AM88" s="58" t="s">
        <v>9</v>
      </c>
      <c r="AN88" s="58" t="s">
        <v>9</v>
      </c>
      <c r="AO88" s="58" t="s">
        <v>9</v>
      </c>
      <c r="AP88" s="58" t="s">
        <v>9</v>
      </c>
      <c r="AQ88" s="58" t="s">
        <v>9</v>
      </c>
      <c r="AR88" s="58" t="s">
        <v>9</v>
      </c>
      <c r="AS88" s="58" t="s">
        <v>9</v>
      </c>
      <c r="AT88" s="56" t="s">
        <v>1460</v>
      </c>
      <c r="AU88" s="60"/>
    </row>
    <row r="89" spans="1:60" s="54" customFormat="1" x14ac:dyDescent="0.15">
      <c r="A89" s="55">
        <v>86</v>
      </c>
      <c r="B89" s="14" t="s">
        <v>1637</v>
      </c>
      <c r="C89" s="177" t="s">
        <v>1123</v>
      </c>
      <c r="D89" s="77">
        <v>5.0000000000000001E-4</v>
      </c>
      <c r="E89" s="7" t="s">
        <v>231</v>
      </c>
      <c r="F89" s="7"/>
      <c r="G89" s="292" t="s">
        <v>1941</v>
      </c>
      <c r="H89" s="292"/>
      <c r="I89" s="14" t="s">
        <v>5</v>
      </c>
      <c r="J89" s="14">
        <v>2</v>
      </c>
      <c r="K89" s="14" t="s">
        <v>9</v>
      </c>
      <c r="L89" s="49" t="s">
        <v>9</v>
      </c>
      <c r="M89" s="14" t="s">
        <v>8</v>
      </c>
      <c r="N89" s="50" t="s">
        <v>8</v>
      </c>
      <c r="O89" s="50" t="s">
        <v>9</v>
      </c>
      <c r="P89" s="50" t="s">
        <v>9</v>
      </c>
      <c r="Q89" s="50" t="s">
        <v>9</v>
      </c>
      <c r="R89" s="50" t="s">
        <v>9</v>
      </c>
      <c r="S89" s="50" t="s">
        <v>9</v>
      </c>
      <c r="T89" s="50" t="s">
        <v>9</v>
      </c>
      <c r="U89" s="50" t="s">
        <v>8</v>
      </c>
      <c r="V89" s="49" t="s">
        <v>9</v>
      </c>
      <c r="W89" s="50" t="s">
        <v>9</v>
      </c>
      <c r="X89" s="49" t="s">
        <v>9</v>
      </c>
      <c r="Y89" s="188" t="s">
        <v>8</v>
      </c>
      <c r="Z89" s="49" t="s">
        <v>9</v>
      </c>
      <c r="AA89" s="50" t="s">
        <v>9</v>
      </c>
      <c r="AB89" s="50" t="s">
        <v>9</v>
      </c>
      <c r="AC89" s="50" t="s">
        <v>9</v>
      </c>
      <c r="AD89" s="50" t="s">
        <v>8</v>
      </c>
      <c r="AE89" s="50" t="s">
        <v>9</v>
      </c>
      <c r="AF89" s="50" t="s">
        <v>9</v>
      </c>
      <c r="AG89" s="50" t="s">
        <v>9</v>
      </c>
      <c r="AH89" s="50" t="s">
        <v>9</v>
      </c>
      <c r="AI89" s="50" t="s">
        <v>9</v>
      </c>
      <c r="AJ89" s="50" t="s">
        <v>9</v>
      </c>
      <c r="AK89" s="49" t="s">
        <v>9</v>
      </c>
      <c r="AL89" s="50" t="s">
        <v>9</v>
      </c>
      <c r="AM89" s="50" t="s">
        <v>8</v>
      </c>
      <c r="AN89" s="50" t="s">
        <v>9</v>
      </c>
      <c r="AO89" s="50" t="s">
        <v>9</v>
      </c>
      <c r="AP89" s="50" t="s">
        <v>9</v>
      </c>
      <c r="AQ89" s="50" t="s">
        <v>9</v>
      </c>
      <c r="AR89" s="50" t="s">
        <v>9</v>
      </c>
      <c r="AS89" s="50" t="s">
        <v>9</v>
      </c>
      <c r="AT89" s="61"/>
      <c r="AU89" s="74"/>
    </row>
    <row r="90" spans="1:60" s="54" customFormat="1" x14ac:dyDescent="0.15">
      <c r="A90" s="48">
        <v>87</v>
      </c>
      <c r="B90" s="14" t="s">
        <v>1124</v>
      </c>
      <c r="C90" s="177" t="s">
        <v>1125</v>
      </c>
      <c r="D90" s="7" t="s">
        <v>1126</v>
      </c>
      <c r="E90" s="7" t="s">
        <v>3</v>
      </c>
      <c r="F90" s="7"/>
      <c r="G90" s="292" t="s">
        <v>1941</v>
      </c>
      <c r="H90" s="292"/>
      <c r="I90" s="14" t="s">
        <v>5</v>
      </c>
      <c r="J90" s="14">
        <v>2</v>
      </c>
      <c r="K90" s="14" t="s">
        <v>9</v>
      </c>
      <c r="L90" s="49" t="s">
        <v>9</v>
      </c>
      <c r="M90" s="14" t="s">
        <v>8</v>
      </c>
      <c r="N90" s="50" t="s">
        <v>8</v>
      </c>
      <c r="O90" s="50" t="s">
        <v>9</v>
      </c>
      <c r="P90" s="50" t="s">
        <v>9</v>
      </c>
      <c r="Q90" s="50" t="s">
        <v>9</v>
      </c>
      <c r="R90" s="50" t="s">
        <v>9</v>
      </c>
      <c r="S90" s="50" t="s">
        <v>9</v>
      </c>
      <c r="T90" s="50" t="s">
        <v>9</v>
      </c>
      <c r="U90" s="50" t="s">
        <v>8</v>
      </c>
      <c r="V90" s="49" t="s">
        <v>8</v>
      </c>
      <c r="W90" s="50" t="s">
        <v>9</v>
      </c>
      <c r="X90" s="49" t="s">
        <v>9</v>
      </c>
      <c r="Y90" s="188" t="s">
        <v>8</v>
      </c>
      <c r="Z90" s="49" t="s">
        <v>9</v>
      </c>
      <c r="AA90" s="50" t="s">
        <v>9</v>
      </c>
      <c r="AB90" s="50" t="s">
        <v>9</v>
      </c>
      <c r="AC90" s="50" t="s">
        <v>8</v>
      </c>
      <c r="AD90" s="50" t="s">
        <v>8</v>
      </c>
      <c r="AE90" s="50" t="s">
        <v>8</v>
      </c>
      <c r="AF90" s="50" t="s">
        <v>8</v>
      </c>
      <c r="AG90" s="50" t="s">
        <v>9</v>
      </c>
      <c r="AH90" s="50" t="s">
        <v>8</v>
      </c>
      <c r="AI90" s="50" t="s">
        <v>9</v>
      </c>
      <c r="AJ90" s="50" t="s">
        <v>8</v>
      </c>
      <c r="AK90" s="49" t="s">
        <v>9</v>
      </c>
      <c r="AL90" s="50" t="s">
        <v>8</v>
      </c>
      <c r="AM90" s="50" t="s">
        <v>9</v>
      </c>
      <c r="AN90" s="50" t="s">
        <v>8</v>
      </c>
      <c r="AO90" s="50" t="s">
        <v>9</v>
      </c>
      <c r="AP90" s="50" t="s">
        <v>8</v>
      </c>
      <c r="AQ90" s="50" t="s">
        <v>9</v>
      </c>
      <c r="AR90" s="50" t="s">
        <v>9</v>
      </c>
      <c r="AS90" s="50" t="s">
        <v>9</v>
      </c>
      <c r="AT90" s="61"/>
      <c r="AU90" s="74"/>
    </row>
    <row r="91" spans="1:60" s="54" customFormat="1" ht="21" x14ac:dyDescent="0.15">
      <c r="A91" s="48">
        <v>88</v>
      </c>
      <c r="B91" s="14" t="s">
        <v>1127</v>
      </c>
      <c r="C91" s="177" t="s">
        <v>1128</v>
      </c>
      <c r="D91" s="7" t="s">
        <v>256</v>
      </c>
      <c r="E91" s="7" t="s">
        <v>3</v>
      </c>
      <c r="F91" s="7"/>
      <c r="G91" s="292" t="s">
        <v>1953</v>
      </c>
      <c r="H91" s="292" t="s">
        <v>1970</v>
      </c>
      <c r="I91" s="14" t="s">
        <v>5</v>
      </c>
      <c r="J91" s="14">
        <v>3</v>
      </c>
      <c r="K91" s="14" t="s">
        <v>1842</v>
      </c>
      <c r="L91" s="49" t="s">
        <v>9</v>
      </c>
      <c r="M91" s="49" t="s">
        <v>9</v>
      </c>
      <c r="N91" s="50" t="s">
        <v>9</v>
      </c>
      <c r="O91" s="50" t="s">
        <v>9</v>
      </c>
      <c r="P91" s="50" t="s">
        <v>9</v>
      </c>
      <c r="Q91" s="50" t="s">
        <v>9</v>
      </c>
      <c r="R91" s="50" t="s">
        <v>9</v>
      </c>
      <c r="S91" s="50" t="s">
        <v>9</v>
      </c>
      <c r="T91" s="50" t="s">
        <v>9</v>
      </c>
      <c r="U91" s="50" t="s">
        <v>9</v>
      </c>
      <c r="V91" s="49" t="s">
        <v>9</v>
      </c>
      <c r="W91" s="50" t="s">
        <v>9</v>
      </c>
      <c r="X91" s="49" t="s">
        <v>9</v>
      </c>
      <c r="Y91" s="188" t="s">
        <v>9</v>
      </c>
      <c r="Z91" s="49" t="s">
        <v>9</v>
      </c>
      <c r="AA91" s="50" t="s">
        <v>9</v>
      </c>
      <c r="AB91" s="50" t="s">
        <v>9</v>
      </c>
      <c r="AC91" s="50" t="s">
        <v>9</v>
      </c>
      <c r="AD91" s="50" t="s">
        <v>9</v>
      </c>
      <c r="AE91" s="50" t="s">
        <v>9</v>
      </c>
      <c r="AF91" s="50" t="s">
        <v>9</v>
      </c>
      <c r="AG91" s="50" t="s">
        <v>9</v>
      </c>
      <c r="AH91" s="50" t="s">
        <v>9</v>
      </c>
      <c r="AI91" s="50" t="s">
        <v>9</v>
      </c>
      <c r="AJ91" s="50" t="s">
        <v>9</v>
      </c>
      <c r="AK91" s="49" t="s">
        <v>8</v>
      </c>
      <c r="AL91" s="50" t="s">
        <v>9</v>
      </c>
      <c r="AM91" s="50" t="s">
        <v>9</v>
      </c>
      <c r="AN91" s="50" t="s">
        <v>9</v>
      </c>
      <c r="AO91" s="50" t="s">
        <v>9</v>
      </c>
      <c r="AP91" s="50" t="s">
        <v>9</v>
      </c>
      <c r="AQ91" s="50" t="s">
        <v>9</v>
      </c>
      <c r="AR91" s="50" t="s">
        <v>9</v>
      </c>
      <c r="AS91" s="50" t="s">
        <v>9</v>
      </c>
      <c r="AT91" s="66" t="s">
        <v>1359</v>
      </c>
      <c r="AU91" s="66"/>
    </row>
    <row r="92" spans="1:60" s="54" customFormat="1" x14ac:dyDescent="0.15">
      <c r="A92" s="55">
        <v>89</v>
      </c>
      <c r="B92" s="14" t="s">
        <v>1638</v>
      </c>
      <c r="C92" s="177" t="s">
        <v>1129</v>
      </c>
      <c r="D92" s="7" t="s">
        <v>40</v>
      </c>
      <c r="E92" s="7" t="s">
        <v>30</v>
      </c>
      <c r="F92" s="7"/>
      <c r="G92" s="292" t="s">
        <v>1941</v>
      </c>
      <c r="H92" s="292"/>
      <c r="I92" s="14" t="s">
        <v>5</v>
      </c>
      <c r="J92" s="14">
        <v>2</v>
      </c>
      <c r="K92" s="14" t="s">
        <v>9</v>
      </c>
      <c r="L92" s="49" t="s">
        <v>9</v>
      </c>
      <c r="M92" s="14" t="s">
        <v>8</v>
      </c>
      <c r="N92" s="50" t="s">
        <v>9</v>
      </c>
      <c r="O92" s="50" t="s">
        <v>9</v>
      </c>
      <c r="P92" s="50" t="s">
        <v>9</v>
      </c>
      <c r="Q92" s="50" t="s">
        <v>9</v>
      </c>
      <c r="R92" s="50" t="s">
        <v>9</v>
      </c>
      <c r="S92" s="50" t="s">
        <v>9</v>
      </c>
      <c r="T92" s="50" t="s">
        <v>9</v>
      </c>
      <c r="U92" s="50" t="s">
        <v>9</v>
      </c>
      <c r="V92" s="49" t="s">
        <v>9</v>
      </c>
      <c r="W92" s="50" t="s">
        <v>9</v>
      </c>
      <c r="X92" s="49" t="s">
        <v>9</v>
      </c>
      <c r="Y92" s="188" t="s">
        <v>9</v>
      </c>
      <c r="Z92" s="49" t="s">
        <v>9</v>
      </c>
      <c r="AA92" s="50" t="s">
        <v>9</v>
      </c>
      <c r="AB92" s="50" t="s">
        <v>9</v>
      </c>
      <c r="AC92" s="50" t="s">
        <v>9</v>
      </c>
      <c r="AD92" s="50" t="s">
        <v>9</v>
      </c>
      <c r="AE92" s="50" t="s">
        <v>9</v>
      </c>
      <c r="AF92" s="50" t="s">
        <v>9</v>
      </c>
      <c r="AG92" s="50" t="s">
        <v>9</v>
      </c>
      <c r="AH92" s="50" t="s">
        <v>9</v>
      </c>
      <c r="AI92" s="50" t="s">
        <v>9</v>
      </c>
      <c r="AJ92" s="50" t="s">
        <v>9</v>
      </c>
      <c r="AK92" s="49" t="s">
        <v>8</v>
      </c>
      <c r="AL92" s="50" t="s">
        <v>9</v>
      </c>
      <c r="AM92" s="50" t="s">
        <v>9</v>
      </c>
      <c r="AN92" s="50" t="s">
        <v>9</v>
      </c>
      <c r="AO92" s="50" t="s">
        <v>9</v>
      </c>
      <c r="AP92" s="50" t="s">
        <v>9</v>
      </c>
      <c r="AQ92" s="50" t="s">
        <v>9</v>
      </c>
      <c r="AR92" s="50" t="s">
        <v>9</v>
      </c>
      <c r="AS92" s="50" t="s">
        <v>9</v>
      </c>
      <c r="AT92" s="61"/>
      <c r="AU92" s="74"/>
    </row>
    <row r="93" spans="1:60" s="54" customFormat="1" x14ac:dyDescent="0.15">
      <c r="A93" s="48">
        <v>90</v>
      </c>
      <c r="B93" s="14" t="s">
        <v>1130</v>
      </c>
      <c r="C93" s="177" t="s">
        <v>1129</v>
      </c>
      <c r="D93" s="7" t="s">
        <v>14</v>
      </c>
      <c r="E93" s="7" t="s">
        <v>30</v>
      </c>
      <c r="F93" s="7"/>
      <c r="G93" s="292" t="s">
        <v>1941</v>
      </c>
      <c r="H93" s="292"/>
      <c r="I93" s="14" t="s">
        <v>5</v>
      </c>
      <c r="J93" s="14">
        <v>3</v>
      </c>
      <c r="K93" s="14" t="s">
        <v>9</v>
      </c>
      <c r="L93" s="49" t="s">
        <v>9</v>
      </c>
      <c r="M93" s="14" t="s">
        <v>8</v>
      </c>
      <c r="N93" s="50" t="s">
        <v>9</v>
      </c>
      <c r="O93" s="50" t="s">
        <v>9</v>
      </c>
      <c r="P93" s="50" t="s">
        <v>9</v>
      </c>
      <c r="Q93" s="50" t="s">
        <v>9</v>
      </c>
      <c r="R93" s="50" t="s">
        <v>9</v>
      </c>
      <c r="S93" s="50" t="s">
        <v>9</v>
      </c>
      <c r="T93" s="50" t="s">
        <v>9</v>
      </c>
      <c r="U93" s="50" t="s">
        <v>9</v>
      </c>
      <c r="V93" s="49" t="s">
        <v>9</v>
      </c>
      <c r="W93" s="50" t="s">
        <v>9</v>
      </c>
      <c r="X93" s="49" t="s">
        <v>9</v>
      </c>
      <c r="Y93" s="188" t="s">
        <v>9</v>
      </c>
      <c r="Z93" s="49" t="s">
        <v>9</v>
      </c>
      <c r="AA93" s="50" t="s">
        <v>9</v>
      </c>
      <c r="AB93" s="50" t="s">
        <v>9</v>
      </c>
      <c r="AC93" s="50" t="s">
        <v>9</v>
      </c>
      <c r="AD93" s="50" t="s">
        <v>9</v>
      </c>
      <c r="AE93" s="50" t="s">
        <v>9</v>
      </c>
      <c r="AF93" s="50" t="s">
        <v>9</v>
      </c>
      <c r="AG93" s="50" t="s">
        <v>9</v>
      </c>
      <c r="AH93" s="50" t="s">
        <v>9</v>
      </c>
      <c r="AI93" s="50" t="s">
        <v>9</v>
      </c>
      <c r="AJ93" s="50" t="s">
        <v>9</v>
      </c>
      <c r="AK93" s="49" t="s">
        <v>8</v>
      </c>
      <c r="AL93" s="50" t="s">
        <v>9</v>
      </c>
      <c r="AM93" s="50" t="s">
        <v>9</v>
      </c>
      <c r="AN93" s="50" t="s">
        <v>9</v>
      </c>
      <c r="AO93" s="50" t="s">
        <v>9</v>
      </c>
      <c r="AP93" s="50" t="s">
        <v>9</v>
      </c>
      <c r="AQ93" s="50" t="s">
        <v>9</v>
      </c>
      <c r="AR93" s="50" t="s">
        <v>9</v>
      </c>
      <c r="AS93" s="50" t="s">
        <v>9</v>
      </c>
      <c r="AT93" s="61"/>
      <c r="AU93" s="74"/>
    </row>
    <row r="94" spans="1:60" s="54" customFormat="1" x14ac:dyDescent="0.15">
      <c r="A94" s="48">
        <v>91</v>
      </c>
      <c r="B94" s="14" t="s">
        <v>1639</v>
      </c>
      <c r="C94" s="177" t="s">
        <v>1131</v>
      </c>
      <c r="D94" s="7" t="s">
        <v>858</v>
      </c>
      <c r="E94" s="7" t="s">
        <v>30</v>
      </c>
      <c r="F94" s="7"/>
      <c r="G94" s="292" t="s">
        <v>1941</v>
      </c>
      <c r="H94" s="292"/>
      <c r="I94" s="14" t="s">
        <v>5</v>
      </c>
      <c r="J94" s="14">
        <v>2</v>
      </c>
      <c r="K94" s="14" t="s">
        <v>9</v>
      </c>
      <c r="L94" s="49" t="s">
        <v>9</v>
      </c>
      <c r="M94" s="14" t="s">
        <v>8</v>
      </c>
      <c r="N94" s="50" t="s">
        <v>9</v>
      </c>
      <c r="O94" s="50" t="s">
        <v>9</v>
      </c>
      <c r="P94" s="50" t="s">
        <v>9</v>
      </c>
      <c r="Q94" s="50" t="s">
        <v>9</v>
      </c>
      <c r="R94" s="50" t="s">
        <v>9</v>
      </c>
      <c r="S94" s="50" t="s">
        <v>9</v>
      </c>
      <c r="T94" s="50" t="s">
        <v>9</v>
      </c>
      <c r="U94" s="50" t="s">
        <v>9</v>
      </c>
      <c r="V94" s="49" t="s">
        <v>9</v>
      </c>
      <c r="W94" s="50" t="s">
        <v>9</v>
      </c>
      <c r="X94" s="49" t="s">
        <v>9</v>
      </c>
      <c r="Y94" s="188" t="s">
        <v>8</v>
      </c>
      <c r="Z94" s="49" t="s">
        <v>9</v>
      </c>
      <c r="AA94" s="50" t="s">
        <v>9</v>
      </c>
      <c r="AB94" s="50" t="s">
        <v>9</v>
      </c>
      <c r="AC94" s="50" t="s">
        <v>8</v>
      </c>
      <c r="AD94" s="50" t="s">
        <v>9</v>
      </c>
      <c r="AE94" s="50" t="s">
        <v>8</v>
      </c>
      <c r="AF94" s="50" t="s">
        <v>9</v>
      </c>
      <c r="AG94" s="50" t="s">
        <v>9</v>
      </c>
      <c r="AH94" s="50" t="s">
        <v>8</v>
      </c>
      <c r="AI94" s="50" t="s">
        <v>9</v>
      </c>
      <c r="AJ94" s="50" t="s">
        <v>9</v>
      </c>
      <c r="AK94" s="49" t="s">
        <v>9</v>
      </c>
      <c r="AL94" s="50" t="s">
        <v>9</v>
      </c>
      <c r="AM94" s="50" t="s">
        <v>9</v>
      </c>
      <c r="AN94" s="50" t="s">
        <v>9</v>
      </c>
      <c r="AO94" s="50" t="s">
        <v>9</v>
      </c>
      <c r="AP94" s="50" t="s">
        <v>9</v>
      </c>
      <c r="AQ94" s="50" t="s">
        <v>9</v>
      </c>
      <c r="AR94" s="50" t="s">
        <v>9</v>
      </c>
      <c r="AS94" s="50" t="s">
        <v>8</v>
      </c>
      <c r="AT94" s="61"/>
      <c r="AU94" s="74"/>
    </row>
    <row r="95" spans="1:60" s="54" customFormat="1" x14ac:dyDescent="0.15">
      <c r="A95" s="55">
        <v>92</v>
      </c>
      <c r="B95" s="14" t="s">
        <v>1132</v>
      </c>
      <c r="C95" s="177" t="s">
        <v>1133</v>
      </c>
      <c r="D95" s="7" t="s">
        <v>220</v>
      </c>
      <c r="E95" s="7" t="s">
        <v>3</v>
      </c>
      <c r="F95" s="7" t="s">
        <v>4</v>
      </c>
      <c r="G95" s="292" t="s">
        <v>1941</v>
      </c>
      <c r="H95" s="292"/>
      <c r="I95" s="14" t="s">
        <v>5</v>
      </c>
      <c r="J95" s="14">
        <v>2</v>
      </c>
      <c r="K95" s="14" t="s">
        <v>9</v>
      </c>
      <c r="L95" s="14" t="s">
        <v>7</v>
      </c>
      <c r="M95" s="14" t="s">
        <v>8</v>
      </c>
      <c r="N95" s="50" t="s">
        <v>9</v>
      </c>
      <c r="O95" s="50" t="s">
        <v>9</v>
      </c>
      <c r="P95" s="50" t="s">
        <v>9</v>
      </c>
      <c r="Q95" s="50" t="s">
        <v>9</v>
      </c>
      <c r="R95" s="50" t="s">
        <v>9</v>
      </c>
      <c r="S95" s="50" t="s">
        <v>9</v>
      </c>
      <c r="T95" s="50" t="s">
        <v>9</v>
      </c>
      <c r="U95" s="50" t="s">
        <v>9</v>
      </c>
      <c r="V95" s="49" t="s">
        <v>8</v>
      </c>
      <c r="W95" s="50" t="s">
        <v>9</v>
      </c>
      <c r="X95" s="49" t="s">
        <v>9</v>
      </c>
      <c r="Y95" s="188" t="s">
        <v>8</v>
      </c>
      <c r="Z95" s="49" t="s">
        <v>9</v>
      </c>
      <c r="AA95" s="50" t="s">
        <v>9</v>
      </c>
      <c r="AB95" s="50" t="s">
        <v>9</v>
      </c>
      <c r="AC95" s="50" t="s">
        <v>8</v>
      </c>
      <c r="AD95" s="50" t="s">
        <v>9</v>
      </c>
      <c r="AE95" s="50" t="s">
        <v>8</v>
      </c>
      <c r="AF95" s="50" t="s">
        <v>9</v>
      </c>
      <c r="AG95" s="50" t="s">
        <v>9</v>
      </c>
      <c r="AH95" s="50" t="s">
        <v>8</v>
      </c>
      <c r="AI95" s="50" t="s">
        <v>9</v>
      </c>
      <c r="AJ95" s="50" t="s">
        <v>9</v>
      </c>
      <c r="AK95" s="49" t="s">
        <v>9</v>
      </c>
      <c r="AL95" s="50" t="s">
        <v>9</v>
      </c>
      <c r="AM95" s="50" t="s">
        <v>9</v>
      </c>
      <c r="AN95" s="50" t="s">
        <v>9</v>
      </c>
      <c r="AO95" s="50" t="s">
        <v>9</v>
      </c>
      <c r="AP95" s="50" t="s">
        <v>9</v>
      </c>
      <c r="AQ95" s="50" t="s">
        <v>8</v>
      </c>
      <c r="AR95" s="50" t="s">
        <v>9</v>
      </c>
      <c r="AS95" s="50" t="s">
        <v>8</v>
      </c>
      <c r="AT95" s="61"/>
      <c r="AU95" s="74"/>
    </row>
    <row r="96" spans="1:60" s="54" customFormat="1" ht="21" x14ac:dyDescent="0.15">
      <c r="A96" s="48">
        <v>93</v>
      </c>
      <c r="B96" s="14" t="s">
        <v>1640</v>
      </c>
      <c r="C96" s="177" t="s">
        <v>1134</v>
      </c>
      <c r="D96" s="7" t="s">
        <v>49</v>
      </c>
      <c r="E96" s="7" t="s">
        <v>1090</v>
      </c>
      <c r="F96" s="7"/>
      <c r="G96" s="292" t="s">
        <v>1969</v>
      </c>
      <c r="H96" s="292"/>
      <c r="I96" s="14" t="s">
        <v>5</v>
      </c>
      <c r="J96" s="14">
        <v>2</v>
      </c>
      <c r="K96" s="14" t="s">
        <v>9</v>
      </c>
      <c r="L96" s="49" t="s">
        <v>9</v>
      </c>
      <c r="M96" s="14" t="s">
        <v>8</v>
      </c>
      <c r="N96" s="50" t="s">
        <v>9</v>
      </c>
      <c r="O96" s="50" t="s">
        <v>9</v>
      </c>
      <c r="P96" s="50" t="s">
        <v>9</v>
      </c>
      <c r="Q96" s="50" t="s">
        <v>9</v>
      </c>
      <c r="R96" s="50" t="s">
        <v>9</v>
      </c>
      <c r="S96" s="50" t="s">
        <v>9</v>
      </c>
      <c r="T96" s="50" t="s">
        <v>9</v>
      </c>
      <c r="U96" s="50" t="s">
        <v>9</v>
      </c>
      <c r="V96" s="49" t="s">
        <v>9</v>
      </c>
      <c r="W96" s="50" t="s">
        <v>9</v>
      </c>
      <c r="X96" s="49" t="s">
        <v>8</v>
      </c>
      <c r="Y96" s="188" t="s">
        <v>9</v>
      </c>
      <c r="Z96" s="49" t="s">
        <v>9</v>
      </c>
      <c r="AA96" s="50" t="s">
        <v>9</v>
      </c>
      <c r="AB96" s="50" t="s">
        <v>9</v>
      </c>
      <c r="AC96" s="50" t="s">
        <v>9</v>
      </c>
      <c r="AD96" s="50" t="s">
        <v>9</v>
      </c>
      <c r="AE96" s="50" t="s">
        <v>9</v>
      </c>
      <c r="AF96" s="50" t="s">
        <v>9</v>
      </c>
      <c r="AG96" s="50" t="s">
        <v>9</v>
      </c>
      <c r="AH96" s="50" t="s">
        <v>9</v>
      </c>
      <c r="AI96" s="50" t="s">
        <v>9</v>
      </c>
      <c r="AJ96" s="50" t="s">
        <v>9</v>
      </c>
      <c r="AK96" s="49" t="s">
        <v>9</v>
      </c>
      <c r="AL96" s="50" t="s">
        <v>9</v>
      </c>
      <c r="AM96" s="50" t="s">
        <v>9</v>
      </c>
      <c r="AN96" s="50" t="s">
        <v>9</v>
      </c>
      <c r="AO96" s="50" t="s">
        <v>8</v>
      </c>
      <c r="AP96" s="50" t="s">
        <v>9</v>
      </c>
      <c r="AQ96" s="50" t="s">
        <v>9</v>
      </c>
      <c r="AR96" s="50" t="s">
        <v>9</v>
      </c>
      <c r="AS96" s="50" t="s">
        <v>9</v>
      </c>
      <c r="AT96" s="61"/>
      <c r="AU96" s="74"/>
    </row>
    <row r="97" spans="1:47" s="54" customFormat="1" x14ac:dyDescent="0.15">
      <c r="A97" s="48">
        <v>94</v>
      </c>
      <c r="B97" s="14" t="s">
        <v>1641</v>
      </c>
      <c r="C97" s="177" t="s">
        <v>1134</v>
      </c>
      <c r="D97" s="7" t="s">
        <v>192</v>
      </c>
      <c r="E97" s="7" t="s">
        <v>30</v>
      </c>
      <c r="F97" s="7"/>
      <c r="G97" s="292" t="s">
        <v>1941</v>
      </c>
      <c r="H97" s="292"/>
      <c r="I97" s="14" t="s">
        <v>5</v>
      </c>
      <c r="J97" s="14">
        <v>2</v>
      </c>
      <c r="K97" s="14" t="s">
        <v>9</v>
      </c>
      <c r="L97" s="49" t="s">
        <v>9</v>
      </c>
      <c r="M97" s="14" t="s">
        <v>8</v>
      </c>
      <c r="N97" s="50" t="s">
        <v>9</v>
      </c>
      <c r="O97" s="50" t="s">
        <v>9</v>
      </c>
      <c r="P97" s="50" t="s">
        <v>9</v>
      </c>
      <c r="Q97" s="50" t="s">
        <v>9</v>
      </c>
      <c r="R97" s="50" t="s">
        <v>9</v>
      </c>
      <c r="S97" s="50" t="s">
        <v>9</v>
      </c>
      <c r="T97" s="50" t="s">
        <v>9</v>
      </c>
      <c r="U97" s="50" t="s">
        <v>9</v>
      </c>
      <c r="V97" s="49" t="s">
        <v>9</v>
      </c>
      <c r="W97" s="50" t="s">
        <v>9</v>
      </c>
      <c r="X97" s="49" t="s">
        <v>8</v>
      </c>
      <c r="Y97" s="188" t="s">
        <v>9</v>
      </c>
      <c r="Z97" s="49" t="s">
        <v>9</v>
      </c>
      <c r="AA97" s="50" t="s">
        <v>9</v>
      </c>
      <c r="AB97" s="50" t="s">
        <v>9</v>
      </c>
      <c r="AC97" s="50" t="s">
        <v>9</v>
      </c>
      <c r="AD97" s="50" t="s">
        <v>9</v>
      </c>
      <c r="AE97" s="50" t="s">
        <v>9</v>
      </c>
      <c r="AF97" s="50" t="s">
        <v>9</v>
      </c>
      <c r="AG97" s="50" t="s">
        <v>9</v>
      </c>
      <c r="AH97" s="50" t="s">
        <v>9</v>
      </c>
      <c r="AI97" s="50" t="s">
        <v>9</v>
      </c>
      <c r="AJ97" s="50" t="s">
        <v>9</v>
      </c>
      <c r="AK97" s="49" t="s">
        <v>9</v>
      </c>
      <c r="AL97" s="50" t="s">
        <v>9</v>
      </c>
      <c r="AM97" s="50" t="s">
        <v>9</v>
      </c>
      <c r="AN97" s="50" t="s">
        <v>9</v>
      </c>
      <c r="AO97" s="50" t="s">
        <v>8</v>
      </c>
      <c r="AP97" s="50" t="s">
        <v>9</v>
      </c>
      <c r="AQ97" s="50" t="s">
        <v>9</v>
      </c>
      <c r="AR97" s="50" t="s">
        <v>9</v>
      </c>
      <c r="AS97" s="50" t="s">
        <v>9</v>
      </c>
      <c r="AT97" s="61"/>
      <c r="AU97" s="74"/>
    </row>
    <row r="98" spans="1:47" s="54" customFormat="1" x14ac:dyDescent="0.15">
      <c r="A98" s="55">
        <v>95</v>
      </c>
      <c r="B98" s="14" t="s">
        <v>1135</v>
      </c>
      <c r="C98" s="177" t="s">
        <v>1136</v>
      </c>
      <c r="D98" s="7" t="s">
        <v>1137</v>
      </c>
      <c r="E98" s="7" t="s">
        <v>32</v>
      </c>
      <c r="F98" s="7"/>
      <c r="G98" s="292" t="s">
        <v>1941</v>
      </c>
      <c r="H98" s="292"/>
      <c r="I98" s="14" t="s">
        <v>5</v>
      </c>
      <c r="J98" s="14">
        <v>1</v>
      </c>
      <c r="K98" s="14" t="s">
        <v>9</v>
      </c>
      <c r="L98" s="49" t="s">
        <v>9</v>
      </c>
      <c r="M98" s="14" t="s">
        <v>8</v>
      </c>
      <c r="N98" s="50" t="s">
        <v>9</v>
      </c>
      <c r="O98" s="50" t="s">
        <v>9</v>
      </c>
      <c r="P98" s="50" t="s">
        <v>9</v>
      </c>
      <c r="Q98" s="50" t="s">
        <v>9</v>
      </c>
      <c r="R98" s="50" t="s">
        <v>9</v>
      </c>
      <c r="S98" s="50" t="s">
        <v>9</v>
      </c>
      <c r="T98" s="50" t="s">
        <v>9</v>
      </c>
      <c r="U98" s="50" t="s">
        <v>9</v>
      </c>
      <c r="V98" s="49" t="s">
        <v>9</v>
      </c>
      <c r="W98" s="50" t="s">
        <v>9</v>
      </c>
      <c r="X98" s="49" t="s">
        <v>8</v>
      </c>
      <c r="Y98" s="188" t="s">
        <v>9</v>
      </c>
      <c r="Z98" s="49" t="s">
        <v>9</v>
      </c>
      <c r="AA98" s="50" t="s">
        <v>9</v>
      </c>
      <c r="AB98" s="50" t="s">
        <v>9</v>
      </c>
      <c r="AC98" s="50" t="s">
        <v>9</v>
      </c>
      <c r="AD98" s="50" t="s">
        <v>8</v>
      </c>
      <c r="AE98" s="50" t="s">
        <v>9</v>
      </c>
      <c r="AF98" s="50" t="s">
        <v>9</v>
      </c>
      <c r="AG98" s="50" t="s">
        <v>9</v>
      </c>
      <c r="AH98" s="50" t="s">
        <v>9</v>
      </c>
      <c r="AI98" s="50" t="s">
        <v>9</v>
      </c>
      <c r="AJ98" s="50" t="s">
        <v>9</v>
      </c>
      <c r="AK98" s="49" t="s">
        <v>9</v>
      </c>
      <c r="AL98" s="50" t="s">
        <v>9</v>
      </c>
      <c r="AM98" s="50" t="s">
        <v>9</v>
      </c>
      <c r="AN98" s="50" t="s">
        <v>9</v>
      </c>
      <c r="AO98" s="50" t="s">
        <v>9</v>
      </c>
      <c r="AP98" s="50" t="s">
        <v>9</v>
      </c>
      <c r="AQ98" s="50" t="s">
        <v>9</v>
      </c>
      <c r="AR98" s="50" t="s">
        <v>9</v>
      </c>
      <c r="AS98" s="50" t="s">
        <v>9</v>
      </c>
      <c r="AT98" s="61"/>
      <c r="AU98" s="74"/>
    </row>
    <row r="99" spans="1:47" s="54" customFormat="1" ht="31.5" x14ac:dyDescent="0.15">
      <c r="A99" s="48">
        <v>96</v>
      </c>
      <c r="B99" s="14" t="s">
        <v>1138</v>
      </c>
      <c r="C99" s="177" t="s">
        <v>1136</v>
      </c>
      <c r="D99" s="7" t="s">
        <v>1139</v>
      </c>
      <c r="E99" s="17" t="s">
        <v>30</v>
      </c>
      <c r="F99" s="7"/>
      <c r="G99" s="292" t="s">
        <v>1941</v>
      </c>
      <c r="H99" s="292" t="s">
        <v>1971</v>
      </c>
      <c r="I99" s="14" t="s">
        <v>5</v>
      </c>
      <c r="J99" s="14">
        <v>2</v>
      </c>
      <c r="K99" s="14" t="s">
        <v>9</v>
      </c>
      <c r="L99" s="49" t="s">
        <v>9</v>
      </c>
      <c r="M99" s="49" t="s">
        <v>9</v>
      </c>
      <c r="N99" s="50" t="s">
        <v>9</v>
      </c>
      <c r="O99" s="50" t="s">
        <v>9</v>
      </c>
      <c r="P99" s="50" t="s">
        <v>9</v>
      </c>
      <c r="Q99" s="50" t="s">
        <v>9</v>
      </c>
      <c r="R99" s="50" t="s">
        <v>9</v>
      </c>
      <c r="S99" s="50" t="s">
        <v>9</v>
      </c>
      <c r="T99" s="50" t="s">
        <v>9</v>
      </c>
      <c r="U99" s="50" t="s">
        <v>9</v>
      </c>
      <c r="V99" s="49" t="s">
        <v>9</v>
      </c>
      <c r="W99" s="50" t="s">
        <v>9</v>
      </c>
      <c r="X99" s="49" t="s">
        <v>8</v>
      </c>
      <c r="Y99" s="188" t="s">
        <v>9</v>
      </c>
      <c r="Z99" s="49" t="s">
        <v>9</v>
      </c>
      <c r="AA99" s="50" t="s">
        <v>9</v>
      </c>
      <c r="AB99" s="50" t="s">
        <v>9</v>
      </c>
      <c r="AC99" s="50" t="s">
        <v>9</v>
      </c>
      <c r="AD99" s="50" t="s">
        <v>8</v>
      </c>
      <c r="AE99" s="50" t="s">
        <v>9</v>
      </c>
      <c r="AF99" s="50" t="s">
        <v>9</v>
      </c>
      <c r="AG99" s="50" t="s">
        <v>9</v>
      </c>
      <c r="AH99" s="50" t="s">
        <v>9</v>
      </c>
      <c r="AI99" s="50" t="s">
        <v>9</v>
      </c>
      <c r="AJ99" s="50" t="s">
        <v>9</v>
      </c>
      <c r="AK99" s="49" t="s">
        <v>9</v>
      </c>
      <c r="AL99" s="50" t="s">
        <v>9</v>
      </c>
      <c r="AM99" s="50" t="s">
        <v>9</v>
      </c>
      <c r="AN99" s="50" t="s">
        <v>9</v>
      </c>
      <c r="AO99" s="50" t="s">
        <v>9</v>
      </c>
      <c r="AP99" s="50" t="s">
        <v>9</v>
      </c>
      <c r="AQ99" s="50" t="s">
        <v>9</v>
      </c>
      <c r="AR99" s="50" t="s">
        <v>9</v>
      </c>
      <c r="AS99" s="50" t="s">
        <v>9</v>
      </c>
      <c r="AT99" s="61"/>
      <c r="AU99" s="74"/>
    </row>
    <row r="100" spans="1:47" s="54" customFormat="1" x14ac:dyDescent="0.15">
      <c r="A100" s="48">
        <v>97</v>
      </c>
      <c r="B100" s="14" t="s">
        <v>1784</v>
      </c>
      <c r="C100" s="179" t="s">
        <v>1466</v>
      </c>
      <c r="D100" s="78" t="s">
        <v>192</v>
      </c>
      <c r="E100" s="55" t="s">
        <v>30</v>
      </c>
      <c r="F100" s="55"/>
      <c r="G100" s="296" t="s">
        <v>1941</v>
      </c>
      <c r="H100" s="296"/>
      <c r="I100" s="55" t="s">
        <v>5</v>
      </c>
      <c r="J100" s="55">
        <v>1</v>
      </c>
      <c r="K100" s="57" t="s">
        <v>9</v>
      </c>
      <c r="L100" s="55" t="s">
        <v>9</v>
      </c>
      <c r="M100" s="55" t="s">
        <v>8</v>
      </c>
      <c r="N100" s="58" t="s">
        <v>9</v>
      </c>
      <c r="O100" s="58" t="s">
        <v>9</v>
      </c>
      <c r="P100" s="58" t="s">
        <v>8</v>
      </c>
      <c r="Q100" s="58" t="s">
        <v>9</v>
      </c>
      <c r="R100" s="58" t="s">
        <v>9</v>
      </c>
      <c r="S100" s="58" t="s">
        <v>9</v>
      </c>
      <c r="T100" s="58" t="s">
        <v>9</v>
      </c>
      <c r="U100" s="58" t="s">
        <v>9</v>
      </c>
      <c r="V100" s="59" t="s">
        <v>9</v>
      </c>
      <c r="W100" s="58" t="s">
        <v>9</v>
      </c>
      <c r="X100" s="59" t="s">
        <v>9</v>
      </c>
      <c r="Y100" s="59" t="s">
        <v>8</v>
      </c>
      <c r="Z100" s="59" t="s">
        <v>9</v>
      </c>
      <c r="AA100" s="58" t="s">
        <v>9</v>
      </c>
      <c r="AB100" s="58" t="s">
        <v>9</v>
      </c>
      <c r="AC100" s="58" t="s">
        <v>9</v>
      </c>
      <c r="AD100" s="58" t="s">
        <v>8</v>
      </c>
      <c r="AE100" s="58" t="s">
        <v>9</v>
      </c>
      <c r="AF100" s="58" t="s">
        <v>9</v>
      </c>
      <c r="AG100" s="58" t="s">
        <v>8</v>
      </c>
      <c r="AH100" s="58" t="s">
        <v>9</v>
      </c>
      <c r="AI100" s="58" t="s">
        <v>9</v>
      </c>
      <c r="AJ100" s="58" t="s">
        <v>9</v>
      </c>
      <c r="AK100" s="59" t="s">
        <v>9</v>
      </c>
      <c r="AL100" s="58" t="s">
        <v>9</v>
      </c>
      <c r="AM100" s="58" t="s">
        <v>9</v>
      </c>
      <c r="AN100" s="58" t="s">
        <v>9</v>
      </c>
      <c r="AO100" s="58" t="s">
        <v>9</v>
      </c>
      <c r="AP100" s="58" t="s">
        <v>9</v>
      </c>
      <c r="AQ100" s="58" t="s">
        <v>9</v>
      </c>
      <c r="AR100" s="58" t="s">
        <v>9</v>
      </c>
      <c r="AS100" s="58" t="s">
        <v>9</v>
      </c>
      <c r="AT100" s="56" t="s">
        <v>1460</v>
      </c>
      <c r="AU100" s="60"/>
    </row>
    <row r="101" spans="1:47" s="54" customFormat="1" x14ac:dyDescent="0.15">
      <c r="A101" s="55">
        <v>98</v>
      </c>
      <c r="B101" s="14" t="s">
        <v>1140</v>
      </c>
      <c r="C101" s="177" t="s">
        <v>1141</v>
      </c>
      <c r="D101" s="7" t="s">
        <v>1142</v>
      </c>
      <c r="E101" s="7" t="s">
        <v>3</v>
      </c>
      <c r="F101" s="7"/>
      <c r="G101" s="292" t="s">
        <v>1941</v>
      </c>
      <c r="H101" s="292"/>
      <c r="I101" s="14" t="s">
        <v>5</v>
      </c>
      <c r="J101" s="14">
        <v>3</v>
      </c>
      <c r="K101" s="14" t="s">
        <v>9</v>
      </c>
      <c r="L101" s="14" t="s">
        <v>7</v>
      </c>
      <c r="M101" s="49" t="s">
        <v>9</v>
      </c>
      <c r="N101" s="50" t="s">
        <v>9</v>
      </c>
      <c r="O101" s="50" t="s">
        <v>9</v>
      </c>
      <c r="P101" s="50" t="s">
        <v>9</v>
      </c>
      <c r="Q101" s="50" t="s">
        <v>9</v>
      </c>
      <c r="R101" s="50" t="s">
        <v>9</v>
      </c>
      <c r="S101" s="50" t="s">
        <v>9</v>
      </c>
      <c r="T101" s="50" t="s">
        <v>9</v>
      </c>
      <c r="U101" s="50" t="s">
        <v>8</v>
      </c>
      <c r="V101" s="49" t="s">
        <v>9</v>
      </c>
      <c r="W101" s="50" t="s">
        <v>9</v>
      </c>
      <c r="X101" s="49" t="s">
        <v>9</v>
      </c>
      <c r="Y101" s="188" t="s">
        <v>9</v>
      </c>
      <c r="Z101" s="49" t="s">
        <v>9</v>
      </c>
      <c r="AA101" s="50" t="s">
        <v>9</v>
      </c>
      <c r="AB101" s="50" t="s">
        <v>9</v>
      </c>
      <c r="AC101" s="50" t="s">
        <v>9</v>
      </c>
      <c r="AD101" s="50" t="s">
        <v>9</v>
      </c>
      <c r="AE101" s="50" t="s">
        <v>9</v>
      </c>
      <c r="AF101" s="50" t="s">
        <v>9</v>
      </c>
      <c r="AG101" s="50" t="s">
        <v>9</v>
      </c>
      <c r="AH101" s="50" t="s">
        <v>9</v>
      </c>
      <c r="AI101" s="50" t="s">
        <v>9</v>
      </c>
      <c r="AJ101" s="50" t="s">
        <v>9</v>
      </c>
      <c r="AK101" s="49" t="s">
        <v>8</v>
      </c>
      <c r="AL101" s="50" t="s">
        <v>9</v>
      </c>
      <c r="AM101" s="50" t="s">
        <v>9</v>
      </c>
      <c r="AN101" s="50" t="s">
        <v>9</v>
      </c>
      <c r="AO101" s="50" t="s">
        <v>9</v>
      </c>
      <c r="AP101" s="50" t="s">
        <v>9</v>
      </c>
      <c r="AQ101" s="50" t="s">
        <v>9</v>
      </c>
      <c r="AR101" s="50" t="s">
        <v>9</v>
      </c>
      <c r="AS101" s="50" t="s">
        <v>9</v>
      </c>
      <c r="AT101" s="61"/>
      <c r="AU101" s="74"/>
    </row>
    <row r="102" spans="1:47" s="39" customFormat="1" x14ac:dyDescent="0.15">
      <c r="A102" s="48">
        <v>99</v>
      </c>
      <c r="B102" s="14" t="s">
        <v>1143</v>
      </c>
      <c r="C102" s="177" t="s">
        <v>1144</v>
      </c>
      <c r="D102" s="7" t="s">
        <v>1145</v>
      </c>
      <c r="E102" s="7" t="s">
        <v>3</v>
      </c>
      <c r="F102" s="7"/>
      <c r="G102" s="292" t="s">
        <v>1941</v>
      </c>
      <c r="H102" s="292"/>
      <c r="I102" s="14" t="s">
        <v>5</v>
      </c>
      <c r="J102" s="14">
        <v>3</v>
      </c>
      <c r="K102" s="14" t="s">
        <v>1842</v>
      </c>
      <c r="L102" s="49" t="s">
        <v>9</v>
      </c>
      <c r="M102" s="49" t="s">
        <v>9</v>
      </c>
      <c r="N102" s="50" t="s">
        <v>9</v>
      </c>
      <c r="O102" s="50" t="s">
        <v>9</v>
      </c>
      <c r="P102" s="50" t="s">
        <v>9</v>
      </c>
      <c r="Q102" s="50" t="s">
        <v>9</v>
      </c>
      <c r="R102" s="50" t="s">
        <v>9</v>
      </c>
      <c r="S102" s="50" t="s">
        <v>9</v>
      </c>
      <c r="T102" s="50" t="s">
        <v>9</v>
      </c>
      <c r="U102" s="50" t="s">
        <v>9</v>
      </c>
      <c r="V102" s="49" t="s">
        <v>9</v>
      </c>
      <c r="W102" s="50" t="s">
        <v>9</v>
      </c>
      <c r="X102" s="49" t="s">
        <v>9</v>
      </c>
      <c r="Y102" s="188" t="s">
        <v>9</v>
      </c>
      <c r="Z102" s="49" t="s">
        <v>9</v>
      </c>
      <c r="AA102" s="50" t="s">
        <v>8</v>
      </c>
      <c r="AB102" s="50" t="s">
        <v>9</v>
      </c>
      <c r="AC102" s="50" t="s">
        <v>9</v>
      </c>
      <c r="AD102" s="50" t="s">
        <v>9</v>
      </c>
      <c r="AE102" s="50" t="s">
        <v>9</v>
      </c>
      <c r="AF102" s="50" t="s">
        <v>9</v>
      </c>
      <c r="AG102" s="50" t="s">
        <v>9</v>
      </c>
      <c r="AH102" s="50" t="s">
        <v>9</v>
      </c>
      <c r="AI102" s="50" t="s">
        <v>9</v>
      </c>
      <c r="AJ102" s="50" t="s">
        <v>9</v>
      </c>
      <c r="AK102" s="49" t="s">
        <v>8</v>
      </c>
      <c r="AL102" s="50" t="s">
        <v>9</v>
      </c>
      <c r="AM102" s="50" t="s">
        <v>9</v>
      </c>
      <c r="AN102" s="50" t="s">
        <v>9</v>
      </c>
      <c r="AO102" s="50" t="s">
        <v>9</v>
      </c>
      <c r="AP102" s="50" t="s">
        <v>9</v>
      </c>
      <c r="AQ102" s="50" t="s">
        <v>9</v>
      </c>
      <c r="AR102" s="50" t="s">
        <v>9</v>
      </c>
      <c r="AS102" s="50" t="s">
        <v>9</v>
      </c>
      <c r="AT102" s="66" t="s">
        <v>1359</v>
      </c>
      <c r="AU102" s="66"/>
    </row>
    <row r="103" spans="1:47" s="54" customFormat="1" ht="21" x14ac:dyDescent="0.15">
      <c r="A103" s="48">
        <v>100</v>
      </c>
      <c r="B103" s="14" t="s">
        <v>1146</v>
      </c>
      <c r="C103" s="179" t="s">
        <v>1467</v>
      </c>
      <c r="D103" s="263">
        <v>1.5E-3</v>
      </c>
      <c r="E103" s="55" t="s">
        <v>134</v>
      </c>
      <c r="F103" s="55" t="s">
        <v>218</v>
      </c>
      <c r="G103" s="296" t="s">
        <v>1953</v>
      </c>
      <c r="H103" s="298" t="s">
        <v>1972</v>
      </c>
      <c r="I103" s="55" t="s">
        <v>5</v>
      </c>
      <c r="J103" s="55">
        <v>2</v>
      </c>
      <c r="K103" s="57" t="s">
        <v>9</v>
      </c>
      <c r="L103" s="55" t="s">
        <v>9</v>
      </c>
      <c r="M103" s="55" t="s">
        <v>9</v>
      </c>
      <c r="N103" s="58" t="s">
        <v>9</v>
      </c>
      <c r="O103" s="58" t="s">
        <v>9</v>
      </c>
      <c r="P103" s="58" t="s">
        <v>9</v>
      </c>
      <c r="Q103" s="58" t="s">
        <v>9</v>
      </c>
      <c r="R103" s="58" t="s">
        <v>9</v>
      </c>
      <c r="S103" s="58" t="s">
        <v>9</v>
      </c>
      <c r="T103" s="58" t="s">
        <v>9</v>
      </c>
      <c r="U103" s="58" t="s">
        <v>9</v>
      </c>
      <c r="V103" s="59" t="s">
        <v>9</v>
      </c>
      <c r="W103" s="58" t="s">
        <v>9</v>
      </c>
      <c r="X103" s="59" t="s">
        <v>9</v>
      </c>
      <c r="Y103" s="59" t="s">
        <v>9</v>
      </c>
      <c r="Z103" s="59" t="s">
        <v>9</v>
      </c>
      <c r="AA103" s="58" t="s">
        <v>9</v>
      </c>
      <c r="AB103" s="58" t="s">
        <v>9</v>
      </c>
      <c r="AC103" s="58" t="s">
        <v>9</v>
      </c>
      <c r="AD103" s="58" t="s">
        <v>9</v>
      </c>
      <c r="AE103" s="58" t="s">
        <v>9</v>
      </c>
      <c r="AF103" s="58" t="s">
        <v>9</v>
      </c>
      <c r="AG103" s="58" t="s">
        <v>9</v>
      </c>
      <c r="AH103" s="58" t="s">
        <v>9</v>
      </c>
      <c r="AI103" s="58" t="s">
        <v>9</v>
      </c>
      <c r="AJ103" s="58" t="s">
        <v>8</v>
      </c>
      <c r="AK103" s="59" t="s">
        <v>9</v>
      </c>
      <c r="AL103" s="58" t="s">
        <v>9</v>
      </c>
      <c r="AM103" s="58" t="s">
        <v>9</v>
      </c>
      <c r="AN103" s="58" t="s">
        <v>9</v>
      </c>
      <c r="AO103" s="58" t="s">
        <v>9</v>
      </c>
      <c r="AP103" s="58" t="s">
        <v>9</v>
      </c>
      <c r="AQ103" s="58" t="s">
        <v>9</v>
      </c>
      <c r="AR103" s="58" t="s">
        <v>9</v>
      </c>
      <c r="AS103" s="58" t="s">
        <v>9</v>
      </c>
      <c r="AT103" s="56" t="s">
        <v>1452</v>
      </c>
      <c r="AU103" s="60"/>
    </row>
    <row r="104" spans="1:47" s="54" customFormat="1" x14ac:dyDescent="0.15">
      <c r="A104" s="55">
        <v>101</v>
      </c>
      <c r="B104" s="14" t="s">
        <v>1642</v>
      </c>
      <c r="C104" s="177" t="s">
        <v>1147</v>
      </c>
      <c r="D104" s="77" t="s">
        <v>334</v>
      </c>
      <c r="E104" s="77" t="s">
        <v>30</v>
      </c>
      <c r="F104" s="7"/>
      <c r="G104" s="292" t="s">
        <v>1941</v>
      </c>
      <c r="H104" s="292"/>
      <c r="I104" s="14" t="s">
        <v>5</v>
      </c>
      <c r="J104" s="14">
        <v>2</v>
      </c>
      <c r="K104" s="14" t="s">
        <v>9</v>
      </c>
      <c r="L104" s="49" t="s">
        <v>9</v>
      </c>
      <c r="M104" s="14" t="s">
        <v>8</v>
      </c>
      <c r="N104" s="50" t="s">
        <v>9</v>
      </c>
      <c r="O104" s="50" t="s">
        <v>9</v>
      </c>
      <c r="P104" s="50" t="s">
        <v>9</v>
      </c>
      <c r="Q104" s="50" t="s">
        <v>9</v>
      </c>
      <c r="R104" s="50" t="s">
        <v>9</v>
      </c>
      <c r="S104" s="50" t="s">
        <v>9</v>
      </c>
      <c r="T104" s="50" t="s">
        <v>9</v>
      </c>
      <c r="U104" s="50" t="s">
        <v>9</v>
      </c>
      <c r="V104" s="49" t="s">
        <v>9</v>
      </c>
      <c r="W104" s="50" t="s">
        <v>8</v>
      </c>
      <c r="X104" s="49" t="s">
        <v>9</v>
      </c>
      <c r="Y104" s="188" t="s">
        <v>9</v>
      </c>
      <c r="Z104" s="49" t="s">
        <v>8</v>
      </c>
      <c r="AA104" s="50" t="s">
        <v>9</v>
      </c>
      <c r="AB104" s="50" t="s">
        <v>9</v>
      </c>
      <c r="AC104" s="50" t="s">
        <v>9</v>
      </c>
      <c r="AD104" s="50" t="s">
        <v>9</v>
      </c>
      <c r="AE104" s="50" t="s">
        <v>9</v>
      </c>
      <c r="AF104" s="50" t="s">
        <v>9</v>
      </c>
      <c r="AG104" s="50" t="s">
        <v>9</v>
      </c>
      <c r="AH104" s="50" t="s">
        <v>9</v>
      </c>
      <c r="AI104" s="50" t="s">
        <v>9</v>
      </c>
      <c r="AJ104" s="50" t="s">
        <v>9</v>
      </c>
      <c r="AK104" s="49" t="s">
        <v>9</v>
      </c>
      <c r="AL104" s="50" t="s">
        <v>9</v>
      </c>
      <c r="AM104" s="50" t="s">
        <v>9</v>
      </c>
      <c r="AN104" s="50" t="s">
        <v>9</v>
      </c>
      <c r="AO104" s="50" t="s">
        <v>9</v>
      </c>
      <c r="AP104" s="50" t="s">
        <v>9</v>
      </c>
      <c r="AQ104" s="50" t="s">
        <v>9</v>
      </c>
      <c r="AR104" s="50" t="s">
        <v>9</v>
      </c>
      <c r="AS104" s="50" t="s">
        <v>9</v>
      </c>
      <c r="AT104" s="61"/>
      <c r="AU104" s="74"/>
    </row>
    <row r="105" spans="1:47" s="54" customFormat="1" x14ac:dyDescent="0.15">
      <c r="A105" s="48">
        <v>102</v>
      </c>
      <c r="B105" s="14" t="s">
        <v>1643</v>
      </c>
      <c r="C105" s="177" t="s">
        <v>1148</v>
      </c>
      <c r="D105" s="77" t="s">
        <v>663</v>
      </c>
      <c r="E105" s="77" t="s">
        <v>446</v>
      </c>
      <c r="F105" s="7"/>
      <c r="G105" s="292" t="s">
        <v>1941</v>
      </c>
      <c r="H105" s="292"/>
      <c r="I105" s="14" t="s">
        <v>5</v>
      </c>
      <c r="J105" s="14">
        <v>2</v>
      </c>
      <c r="K105" s="14" t="s">
        <v>9</v>
      </c>
      <c r="L105" s="49" t="s">
        <v>9</v>
      </c>
      <c r="M105" s="14" t="s">
        <v>8</v>
      </c>
      <c r="N105" s="50" t="s">
        <v>8</v>
      </c>
      <c r="O105" s="50" t="s">
        <v>9</v>
      </c>
      <c r="P105" s="50" t="s">
        <v>9</v>
      </c>
      <c r="Q105" s="50" t="s">
        <v>9</v>
      </c>
      <c r="R105" s="50" t="s">
        <v>9</v>
      </c>
      <c r="S105" s="50" t="s">
        <v>9</v>
      </c>
      <c r="T105" s="50" t="s">
        <v>9</v>
      </c>
      <c r="U105" s="50" t="s">
        <v>9</v>
      </c>
      <c r="V105" s="49" t="s">
        <v>9</v>
      </c>
      <c r="W105" s="50" t="s">
        <v>9</v>
      </c>
      <c r="X105" s="49" t="s">
        <v>9</v>
      </c>
      <c r="Y105" s="188" t="s">
        <v>8</v>
      </c>
      <c r="Z105" s="49" t="s">
        <v>9</v>
      </c>
      <c r="AA105" s="50" t="s">
        <v>9</v>
      </c>
      <c r="AB105" s="50" t="s">
        <v>9</v>
      </c>
      <c r="AC105" s="50" t="s">
        <v>9</v>
      </c>
      <c r="AD105" s="50" t="s">
        <v>8</v>
      </c>
      <c r="AE105" s="50" t="s">
        <v>9</v>
      </c>
      <c r="AF105" s="50" t="s">
        <v>9</v>
      </c>
      <c r="AG105" s="50" t="s">
        <v>9</v>
      </c>
      <c r="AH105" s="50" t="s">
        <v>9</v>
      </c>
      <c r="AI105" s="50" t="s">
        <v>9</v>
      </c>
      <c r="AJ105" s="50" t="s">
        <v>9</v>
      </c>
      <c r="AK105" s="49" t="s">
        <v>9</v>
      </c>
      <c r="AL105" s="50" t="s">
        <v>8</v>
      </c>
      <c r="AM105" s="50" t="s">
        <v>8</v>
      </c>
      <c r="AN105" s="50" t="s">
        <v>9</v>
      </c>
      <c r="AO105" s="50" t="s">
        <v>9</v>
      </c>
      <c r="AP105" s="50" t="s">
        <v>9</v>
      </c>
      <c r="AQ105" s="50" t="s">
        <v>9</v>
      </c>
      <c r="AR105" s="50" t="s">
        <v>9</v>
      </c>
      <c r="AS105" s="50" t="s">
        <v>9</v>
      </c>
      <c r="AT105" s="61"/>
      <c r="AU105" s="74"/>
    </row>
    <row r="106" spans="1:47" s="54" customFormat="1" x14ac:dyDescent="0.15">
      <c r="A106" s="48">
        <v>103</v>
      </c>
      <c r="B106" s="14" t="s">
        <v>1149</v>
      </c>
      <c r="C106" s="177" t="s">
        <v>1148</v>
      </c>
      <c r="D106" s="7" t="s">
        <v>1150</v>
      </c>
      <c r="E106" s="7" t="s">
        <v>293</v>
      </c>
      <c r="F106" s="7"/>
      <c r="G106" s="292" t="s">
        <v>1941</v>
      </c>
      <c r="H106" s="292"/>
      <c r="I106" s="14" t="s">
        <v>5</v>
      </c>
      <c r="J106" s="14">
        <v>1</v>
      </c>
      <c r="K106" s="14" t="s">
        <v>9</v>
      </c>
      <c r="L106" s="49" t="s">
        <v>9</v>
      </c>
      <c r="M106" s="14" t="s">
        <v>8</v>
      </c>
      <c r="N106" s="50" t="s">
        <v>8</v>
      </c>
      <c r="O106" s="50" t="s">
        <v>9</v>
      </c>
      <c r="P106" s="50" t="s">
        <v>9</v>
      </c>
      <c r="Q106" s="50" t="s">
        <v>9</v>
      </c>
      <c r="R106" s="50" t="s">
        <v>9</v>
      </c>
      <c r="S106" s="50" t="s">
        <v>9</v>
      </c>
      <c r="T106" s="50" t="s">
        <v>9</v>
      </c>
      <c r="U106" s="50" t="s">
        <v>9</v>
      </c>
      <c r="V106" s="49" t="s">
        <v>9</v>
      </c>
      <c r="W106" s="50" t="s">
        <v>9</v>
      </c>
      <c r="X106" s="49" t="s">
        <v>9</v>
      </c>
      <c r="Y106" s="188" t="s">
        <v>8</v>
      </c>
      <c r="Z106" s="49" t="s">
        <v>9</v>
      </c>
      <c r="AA106" s="50" t="s">
        <v>9</v>
      </c>
      <c r="AB106" s="50" t="s">
        <v>9</v>
      </c>
      <c r="AC106" s="50" t="s">
        <v>9</v>
      </c>
      <c r="AD106" s="50" t="s">
        <v>9</v>
      </c>
      <c r="AE106" s="50" t="s">
        <v>9</v>
      </c>
      <c r="AF106" s="50" t="s">
        <v>8</v>
      </c>
      <c r="AG106" s="50" t="s">
        <v>9</v>
      </c>
      <c r="AH106" s="50" t="s">
        <v>9</v>
      </c>
      <c r="AI106" s="50" t="s">
        <v>9</v>
      </c>
      <c r="AJ106" s="50" t="s">
        <v>9</v>
      </c>
      <c r="AK106" s="49" t="s">
        <v>9</v>
      </c>
      <c r="AL106" s="50" t="s">
        <v>9</v>
      </c>
      <c r="AM106" s="50" t="s">
        <v>8</v>
      </c>
      <c r="AN106" s="50" t="s">
        <v>9</v>
      </c>
      <c r="AO106" s="50" t="s">
        <v>9</v>
      </c>
      <c r="AP106" s="50" t="s">
        <v>9</v>
      </c>
      <c r="AQ106" s="50" t="s">
        <v>9</v>
      </c>
      <c r="AR106" s="50" t="s">
        <v>9</v>
      </c>
      <c r="AS106" s="50" t="s">
        <v>9</v>
      </c>
      <c r="AT106" s="61"/>
      <c r="AU106" s="74"/>
    </row>
    <row r="107" spans="1:47" s="54" customFormat="1" ht="21" x14ac:dyDescent="0.15">
      <c r="A107" s="55">
        <v>104</v>
      </c>
      <c r="B107" s="14" t="s">
        <v>1230</v>
      </c>
      <c r="C107" s="177" t="s">
        <v>1231</v>
      </c>
      <c r="D107" s="67" t="s">
        <v>864</v>
      </c>
      <c r="E107" s="67" t="s">
        <v>3</v>
      </c>
      <c r="F107" s="7" t="s">
        <v>677</v>
      </c>
      <c r="G107" s="292" t="s">
        <v>1941</v>
      </c>
      <c r="H107" s="292"/>
      <c r="I107" s="14" t="s">
        <v>5</v>
      </c>
      <c r="J107" s="14">
        <v>2</v>
      </c>
      <c r="K107" s="14" t="s">
        <v>9</v>
      </c>
      <c r="L107" s="14" t="s">
        <v>7</v>
      </c>
      <c r="M107" s="14" t="s">
        <v>8</v>
      </c>
      <c r="N107" s="66" t="s">
        <v>9</v>
      </c>
      <c r="O107" s="66" t="s">
        <v>8</v>
      </c>
      <c r="P107" s="66" t="s">
        <v>9</v>
      </c>
      <c r="Q107" s="66" t="s">
        <v>8</v>
      </c>
      <c r="R107" s="66" t="s">
        <v>8</v>
      </c>
      <c r="S107" s="66" t="s">
        <v>9</v>
      </c>
      <c r="T107" s="66" t="s">
        <v>9</v>
      </c>
      <c r="U107" s="66" t="s">
        <v>9</v>
      </c>
      <c r="V107" s="14" t="s">
        <v>9</v>
      </c>
      <c r="W107" s="66" t="s">
        <v>9</v>
      </c>
      <c r="X107" s="14" t="s">
        <v>9</v>
      </c>
      <c r="Y107" s="188" t="s">
        <v>9</v>
      </c>
      <c r="Z107" s="14" t="s">
        <v>9</v>
      </c>
      <c r="AA107" s="66" t="s">
        <v>9</v>
      </c>
      <c r="AB107" s="66" t="s">
        <v>9</v>
      </c>
      <c r="AC107" s="66" t="s">
        <v>9</v>
      </c>
      <c r="AD107" s="66" t="s">
        <v>9</v>
      </c>
      <c r="AE107" s="66" t="s">
        <v>9</v>
      </c>
      <c r="AF107" s="66" t="s">
        <v>9</v>
      </c>
      <c r="AG107" s="66" t="s">
        <v>9</v>
      </c>
      <c r="AH107" s="66" t="s">
        <v>9</v>
      </c>
      <c r="AI107" s="66" t="s">
        <v>9</v>
      </c>
      <c r="AJ107" s="66" t="s">
        <v>9</v>
      </c>
      <c r="AK107" s="14" t="s">
        <v>9</v>
      </c>
      <c r="AL107" s="66" t="s">
        <v>9</v>
      </c>
      <c r="AM107" s="66" t="s">
        <v>9</v>
      </c>
      <c r="AN107" s="66" t="s">
        <v>9</v>
      </c>
      <c r="AO107" s="66" t="s">
        <v>9</v>
      </c>
      <c r="AP107" s="66" t="s">
        <v>9</v>
      </c>
      <c r="AQ107" s="66" t="s">
        <v>9</v>
      </c>
      <c r="AR107" s="66" t="s">
        <v>9</v>
      </c>
      <c r="AS107" s="66" t="s">
        <v>9</v>
      </c>
      <c r="AT107" s="14" t="s">
        <v>9</v>
      </c>
      <c r="AU107" s="14" t="s">
        <v>9</v>
      </c>
    </row>
    <row r="108" spans="1:47" s="54" customFormat="1" ht="21" x14ac:dyDescent="0.15">
      <c r="A108" s="48">
        <v>105</v>
      </c>
      <c r="B108" s="14" t="s">
        <v>1468</v>
      </c>
      <c r="C108" s="179" t="s">
        <v>1151</v>
      </c>
      <c r="D108" s="78" t="s">
        <v>1469</v>
      </c>
      <c r="E108" s="55" t="s">
        <v>1152</v>
      </c>
      <c r="F108" s="55"/>
      <c r="G108" s="296" t="s">
        <v>1953</v>
      </c>
      <c r="H108" s="296" t="s">
        <v>1973</v>
      </c>
      <c r="I108" s="55" t="s">
        <v>5</v>
      </c>
      <c r="J108" s="55">
        <v>3</v>
      </c>
      <c r="K108" s="57" t="s">
        <v>9</v>
      </c>
      <c r="L108" s="55" t="s">
        <v>9</v>
      </c>
      <c r="M108" s="55" t="s">
        <v>9</v>
      </c>
      <c r="N108" s="58" t="s">
        <v>9</v>
      </c>
      <c r="O108" s="58" t="s">
        <v>9</v>
      </c>
      <c r="P108" s="58" t="s">
        <v>9</v>
      </c>
      <c r="Q108" s="58" t="s">
        <v>8</v>
      </c>
      <c r="R108" s="58" t="s">
        <v>9</v>
      </c>
      <c r="S108" s="58" t="s">
        <v>9</v>
      </c>
      <c r="T108" s="58" t="s">
        <v>9</v>
      </c>
      <c r="U108" s="58" t="s">
        <v>9</v>
      </c>
      <c r="V108" s="59" t="s">
        <v>9</v>
      </c>
      <c r="W108" s="58" t="s">
        <v>9</v>
      </c>
      <c r="X108" s="59" t="s">
        <v>9</v>
      </c>
      <c r="Y108" s="59" t="s">
        <v>9</v>
      </c>
      <c r="Z108" s="59" t="s">
        <v>9</v>
      </c>
      <c r="AA108" s="58" t="s">
        <v>9</v>
      </c>
      <c r="AB108" s="58" t="s">
        <v>9</v>
      </c>
      <c r="AC108" s="58" t="s">
        <v>9</v>
      </c>
      <c r="AD108" s="58" t="s">
        <v>9</v>
      </c>
      <c r="AE108" s="58" t="s">
        <v>9</v>
      </c>
      <c r="AF108" s="58" t="s">
        <v>9</v>
      </c>
      <c r="AG108" s="58" t="s">
        <v>9</v>
      </c>
      <c r="AH108" s="58" t="s">
        <v>9</v>
      </c>
      <c r="AI108" s="58" t="s">
        <v>9</v>
      </c>
      <c r="AJ108" s="58" t="s">
        <v>9</v>
      </c>
      <c r="AK108" s="59" t="s">
        <v>9</v>
      </c>
      <c r="AL108" s="58" t="s">
        <v>9</v>
      </c>
      <c r="AM108" s="58" t="s">
        <v>9</v>
      </c>
      <c r="AN108" s="58" t="s">
        <v>9</v>
      </c>
      <c r="AO108" s="58" t="s">
        <v>9</v>
      </c>
      <c r="AP108" s="58" t="s">
        <v>9</v>
      </c>
      <c r="AQ108" s="58" t="s">
        <v>9</v>
      </c>
      <c r="AR108" s="58" t="s">
        <v>9</v>
      </c>
      <c r="AS108" s="58" t="s">
        <v>9</v>
      </c>
      <c r="AT108" s="56" t="s">
        <v>1452</v>
      </c>
      <c r="AU108" s="60"/>
    </row>
    <row r="109" spans="1:47" s="54" customFormat="1" x14ac:dyDescent="0.15">
      <c r="A109" s="48">
        <v>106</v>
      </c>
      <c r="B109" s="14" t="s">
        <v>1153</v>
      </c>
      <c r="C109" s="177" t="s">
        <v>1154</v>
      </c>
      <c r="D109" s="7" t="s">
        <v>1422</v>
      </c>
      <c r="E109" s="7" t="s">
        <v>30</v>
      </c>
      <c r="F109" s="7"/>
      <c r="G109" s="292" t="s">
        <v>1941</v>
      </c>
      <c r="H109" s="292"/>
      <c r="I109" s="14" t="s">
        <v>5</v>
      </c>
      <c r="J109" s="14">
        <v>3</v>
      </c>
      <c r="K109" s="14" t="s">
        <v>9</v>
      </c>
      <c r="L109" s="49" t="s">
        <v>9</v>
      </c>
      <c r="M109" s="14" t="s">
        <v>8</v>
      </c>
      <c r="N109" s="50" t="s">
        <v>9</v>
      </c>
      <c r="O109" s="50" t="s">
        <v>9</v>
      </c>
      <c r="P109" s="50" t="s">
        <v>9</v>
      </c>
      <c r="Q109" s="50" t="s">
        <v>9</v>
      </c>
      <c r="R109" s="50" t="s">
        <v>9</v>
      </c>
      <c r="S109" s="50" t="s">
        <v>9</v>
      </c>
      <c r="T109" s="50" t="s">
        <v>9</v>
      </c>
      <c r="U109" s="50" t="s">
        <v>9</v>
      </c>
      <c r="V109" s="49" t="s">
        <v>9</v>
      </c>
      <c r="W109" s="50" t="s">
        <v>8</v>
      </c>
      <c r="X109" s="49" t="s">
        <v>9</v>
      </c>
      <c r="Y109" s="188" t="s">
        <v>9</v>
      </c>
      <c r="Z109" s="49" t="s">
        <v>8</v>
      </c>
      <c r="AA109" s="50" t="s">
        <v>9</v>
      </c>
      <c r="AB109" s="50" t="s">
        <v>9</v>
      </c>
      <c r="AC109" s="50" t="s">
        <v>9</v>
      </c>
      <c r="AD109" s="50" t="s">
        <v>9</v>
      </c>
      <c r="AE109" s="50" t="s">
        <v>9</v>
      </c>
      <c r="AF109" s="50" t="s">
        <v>9</v>
      </c>
      <c r="AG109" s="50" t="s">
        <v>9</v>
      </c>
      <c r="AH109" s="50" t="s">
        <v>9</v>
      </c>
      <c r="AI109" s="50" t="s">
        <v>9</v>
      </c>
      <c r="AJ109" s="50" t="s">
        <v>9</v>
      </c>
      <c r="AK109" s="49" t="s">
        <v>9</v>
      </c>
      <c r="AL109" s="50" t="s">
        <v>9</v>
      </c>
      <c r="AM109" s="50" t="s">
        <v>9</v>
      </c>
      <c r="AN109" s="50" t="s">
        <v>9</v>
      </c>
      <c r="AO109" s="50" t="s">
        <v>9</v>
      </c>
      <c r="AP109" s="50" t="s">
        <v>9</v>
      </c>
      <c r="AQ109" s="50" t="s">
        <v>9</v>
      </c>
      <c r="AR109" s="50" t="s">
        <v>9</v>
      </c>
      <c r="AS109" s="50" t="s">
        <v>9</v>
      </c>
      <c r="AT109" s="61"/>
      <c r="AU109" s="74"/>
    </row>
    <row r="110" spans="1:47" s="54" customFormat="1" ht="21" x14ac:dyDescent="0.15">
      <c r="A110" s="55">
        <v>107</v>
      </c>
      <c r="B110" s="14" t="s">
        <v>1644</v>
      </c>
      <c r="C110" s="177" t="s">
        <v>1155</v>
      </c>
      <c r="D110" s="7" t="s">
        <v>1156</v>
      </c>
      <c r="E110" s="7" t="s">
        <v>3</v>
      </c>
      <c r="F110" s="7"/>
      <c r="G110" s="292" t="s">
        <v>1968</v>
      </c>
      <c r="H110" s="292"/>
      <c r="I110" s="14" t="s">
        <v>5</v>
      </c>
      <c r="J110" s="14">
        <v>2</v>
      </c>
      <c r="K110" s="14" t="s">
        <v>9</v>
      </c>
      <c r="L110" s="49" t="s">
        <v>9</v>
      </c>
      <c r="M110" s="14" t="s">
        <v>8</v>
      </c>
      <c r="N110" s="50" t="s">
        <v>9</v>
      </c>
      <c r="O110" s="50" t="s">
        <v>9</v>
      </c>
      <c r="P110" s="50" t="s">
        <v>9</v>
      </c>
      <c r="Q110" s="50" t="s">
        <v>9</v>
      </c>
      <c r="R110" s="50" t="s">
        <v>9</v>
      </c>
      <c r="S110" s="50" t="s">
        <v>9</v>
      </c>
      <c r="T110" s="50" t="s">
        <v>9</v>
      </c>
      <c r="U110" s="50" t="s">
        <v>9</v>
      </c>
      <c r="V110" s="49" t="s">
        <v>9</v>
      </c>
      <c r="W110" s="50" t="s">
        <v>9</v>
      </c>
      <c r="X110" s="49" t="s">
        <v>9</v>
      </c>
      <c r="Y110" s="188" t="s">
        <v>9</v>
      </c>
      <c r="Z110" s="49" t="s">
        <v>9</v>
      </c>
      <c r="AA110" s="50" t="s">
        <v>9</v>
      </c>
      <c r="AB110" s="50" t="s">
        <v>9</v>
      </c>
      <c r="AC110" s="50" t="s">
        <v>9</v>
      </c>
      <c r="AD110" s="50" t="s">
        <v>9</v>
      </c>
      <c r="AE110" s="50" t="s">
        <v>9</v>
      </c>
      <c r="AF110" s="50" t="s">
        <v>9</v>
      </c>
      <c r="AG110" s="50" t="s">
        <v>9</v>
      </c>
      <c r="AH110" s="50" t="s">
        <v>9</v>
      </c>
      <c r="AI110" s="50" t="s">
        <v>9</v>
      </c>
      <c r="AJ110" s="50" t="s">
        <v>9</v>
      </c>
      <c r="AK110" s="49" t="s">
        <v>9</v>
      </c>
      <c r="AL110" s="50" t="s">
        <v>9</v>
      </c>
      <c r="AM110" s="50" t="s">
        <v>8</v>
      </c>
      <c r="AN110" s="50" t="s">
        <v>9</v>
      </c>
      <c r="AO110" s="50" t="s">
        <v>9</v>
      </c>
      <c r="AP110" s="50" t="s">
        <v>9</v>
      </c>
      <c r="AQ110" s="50" t="s">
        <v>9</v>
      </c>
      <c r="AR110" s="50" t="s">
        <v>9</v>
      </c>
      <c r="AS110" s="50" t="s">
        <v>9</v>
      </c>
      <c r="AT110" s="61"/>
      <c r="AU110" s="74"/>
    </row>
    <row r="111" spans="1:47" s="54" customFormat="1" ht="21" x14ac:dyDescent="0.15">
      <c r="A111" s="48">
        <v>108</v>
      </c>
      <c r="B111" s="14" t="s">
        <v>1645</v>
      </c>
      <c r="C111" s="177" t="s">
        <v>1155</v>
      </c>
      <c r="D111" s="7" t="s">
        <v>1156</v>
      </c>
      <c r="E111" s="7" t="s">
        <v>32</v>
      </c>
      <c r="F111" s="7"/>
      <c r="G111" s="292" t="s">
        <v>1968</v>
      </c>
      <c r="H111" s="292"/>
      <c r="I111" s="14" t="s">
        <v>5</v>
      </c>
      <c r="J111" s="14">
        <v>2</v>
      </c>
      <c r="K111" s="14" t="s">
        <v>9</v>
      </c>
      <c r="L111" s="49" t="s">
        <v>9</v>
      </c>
      <c r="M111" s="14" t="s">
        <v>8</v>
      </c>
      <c r="N111" s="50" t="s">
        <v>9</v>
      </c>
      <c r="O111" s="50" t="s">
        <v>9</v>
      </c>
      <c r="P111" s="50" t="s">
        <v>9</v>
      </c>
      <c r="Q111" s="50" t="s">
        <v>9</v>
      </c>
      <c r="R111" s="50" t="s">
        <v>9</v>
      </c>
      <c r="S111" s="50" t="s">
        <v>9</v>
      </c>
      <c r="T111" s="50" t="s">
        <v>9</v>
      </c>
      <c r="U111" s="50" t="s">
        <v>9</v>
      </c>
      <c r="V111" s="49" t="s">
        <v>9</v>
      </c>
      <c r="W111" s="50" t="s">
        <v>9</v>
      </c>
      <c r="X111" s="49" t="s">
        <v>9</v>
      </c>
      <c r="Y111" s="188" t="s">
        <v>9</v>
      </c>
      <c r="Z111" s="49" t="s">
        <v>9</v>
      </c>
      <c r="AA111" s="50" t="s">
        <v>9</v>
      </c>
      <c r="AB111" s="50" t="s">
        <v>9</v>
      </c>
      <c r="AC111" s="50" t="s">
        <v>9</v>
      </c>
      <c r="AD111" s="50" t="s">
        <v>9</v>
      </c>
      <c r="AE111" s="50" t="s">
        <v>9</v>
      </c>
      <c r="AF111" s="50" t="s">
        <v>9</v>
      </c>
      <c r="AG111" s="50" t="s">
        <v>9</v>
      </c>
      <c r="AH111" s="50" t="s">
        <v>9</v>
      </c>
      <c r="AI111" s="50" t="s">
        <v>9</v>
      </c>
      <c r="AJ111" s="50" t="s">
        <v>9</v>
      </c>
      <c r="AK111" s="49" t="s">
        <v>9</v>
      </c>
      <c r="AL111" s="50" t="s">
        <v>9</v>
      </c>
      <c r="AM111" s="50" t="s">
        <v>8</v>
      </c>
      <c r="AN111" s="50" t="s">
        <v>9</v>
      </c>
      <c r="AO111" s="50" t="s">
        <v>9</v>
      </c>
      <c r="AP111" s="50" t="s">
        <v>9</v>
      </c>
      <c r="AQ111" s="50" t="s">
        <v>9</v>
      </c>
      <c r="AR111" s="50" t="s">
        <v>9</v>
      </c>
      <c r="AS111" s="50" t="s">
        <v>9</v>
      </c>
      <c r="AT111" s="61"/>
      <c r="AU111" s="74"/>
    </row>
    <row r="112" spans="1:47" s="54" customFormat="1" ht="42" x14ac:dyDescent="0.15">
      <c r="A112" s="48">
        <v>109</v>
      </c>
      <c r="B112" s="14" t="s">
        <v>1157</v>
      </c>
      <c r="C112" s="177" t="s">
        <v>1158</v>
      </c>
      <c r="D112" s="7" t="s">
        <v>1159</v>
      </c>
      <c r="E112" s="7" t="s">
        <v>30</v>
      </c>
      <c r="F112" s="7"/>
      <c r="G112" s="292" t="s">
        <v>1953</v>
      </c>
      <c r="H112" s="292" t="s">
        <v>1974</v>
      </c>
      <c r="I112" s="14" t="s">
        <v>5</v>
      </c>
      <c r="J112" s="14">
        <v>1</v>
      </c>
      <c r="K112" s="14" t="s">
        <v>9</v>
      </c>
      <c r="L112" s="49" t="s">
        <v>9</v>
      </c>
      <c r="M112" s="49" t="s">
        <v>9</v>
      </c>
      <c r="N112" s="50" t="s">
        <v>9</v>
      </c>
      <c r="O112" s="50" t="s">
        <v>9</v>
      </c>
      <c r="P112" s="50" t="s">
        <v>9</v>
      </c>
      <c r="Q112" s="50" t="s">
        <v>9</v>
      </c>
      <c r="R112" s="50" t="s">
        <v>9</v>
      </c>
      <c r="S112" s="50" t="s">
        <v>9</v>
      </c>
      <c r="T112" s="50" t="s">
        <v>9</v>
      </c>
      <c r="U112" s="50" t="s">
        <v>9</v>
      </c>
      <c r="V112" s="49" t="s">
        <v>9</v>
      </c>
      <c r="W112" s="50" t="s">
        <v>8</v>
      </c>
      <c r="X112" s="49" t="s">
        <v>9</v>
      </c>
      <c r="Y112" s="188" t="s">
        <v>9</v>
      </c>
      <c r="Z112" s="49" t="s">
        <v>8</v>
      </c>
      <c r="AA112" s="50" t="s">
        <v>9</v>
      </c>
      <c r="AB112" s="50" t="s">
        <v>9</v>
      </c>
      <c r="AC112" s="50" t="s">
        <v>9</v>
      </c>
      <c r="AD112" s="50" t="s">
        <v>8</v>
      </c>
      <c r="AE112" s="50" t="s">
        <v>9</v>
      </c>
      <c r="AF112" s="50" t="s">
        <v>9</v>
      </c>
      <c r="AG112" s="50" t="s">
        <v>8</v>
      </c>
      <c r="AH112" s="50" t="s">
        <v>9</v>
      </c>
      <c r="AI112" s="50" t="s">
        <v>9</v>
      </c>
      <c r="AJ112" s="50" t="s">
        <v>9</v>
      </c>
      <c r="AK112" s="49" t="s">
        <v>9</v>
      </c>
      <c r="AL112" s="50" t="s">
        <v>9</v>
      </c>
      <c r="AM112" s="50" t="s">
        <v>9</v>
      </c>
      <c r="AN112" s="50" t="s">
        <v>8</v>
      </c>
      <c r="AO112" s="50" t="s">
        <v>9</v>
      </c>
      <c r="AP112" s="50" t="s">
        <v>9</v>
      </c>
      <c r="AQ112" s="50" t="s">
        <v>9</v>
      </c>
      <c r="AR112" s="50" t="s">
        <v>9</v>
      </c>
      <c r="AS112" s="50" t="s">
        <v>9</v>
      </c>
      <c r="AT112" s="61"/>
      <c r="AU112" s="74"/>
    </row>
    <row r="113" spans="1:60" s="250" customFormat="1" x14ac:dyDescent="0.15">
      <c r="A113" s="215">
        <v>110</v>
      </c>
      <c r="B113" s="18" t="s">
        <v>1470</v>
      </c>
      <c r="C113" s="199" t="s">
        <v>1471</v>
      </c>
      <c r="D113" s="200" t="s">
        <v>1161</v>
      </c>
      <c r="E113" s="215" t="s">
        <v>3</v>
      </c>
      <c r="F113" s="215" t="s">
        <v>131</v>
      </c>
      <c r="G113" s="296"/>
      <c r="H113" s="296"/>
      <c r="I113" s="215" t="s">
        <v>5</v>
      </c>
      <c r="J113" s="215">
        <v>2</v>
      </c>
      <c r="K113" s="209" t="s">
        <v>9</v>
      </c>
      <c r="L113" s="215" t="s">
        <v>9</v>
      </c>
      <c r="M113" s="215" t="s">
        <v>8</v>
      </c>
      <c r="N113" s="251" t="s">
        <v>9</v>
      </c>
      <c r="O113" s="251" t="s">
        <v>9</v>
      </c>
      <c r="P113" s="251" t="s">
        <v>9</v>
      </c>
      <c r="Q113" s="251" t="s">
        <v>9</v>
      </c>
      <c r="R113" s="251" t="s">
        <v>9</v>
      </c>
      <c r="S113" s="251" t="s">
        <v>9</v>
      </c>
      <c r="T113" s="251" t="s">
        <v>9</v>
      </c>
      <c r="U113" s="251" t="s">
        <v>9</v>
      </c>
      <c r="V113" s="252" t="s">
        <v>8</v>
      </c>
      <c r="W113" s="251" t="s">
        <v>9</v>
      </c>
      <c r="X113" s="252" t="s">
        <v>9</v>
      </c>
      <c r="Y113" s="252" t="s">
        <v>8</v>
      </c>
      <c r="Z113" s="252" t="s">
        <v>9</v>
      </c>
      <c r="AA113" s="251" t="s">
        <v>9</v>
      </c>
      <c r="AB113" s="251" t="s">
        <v>9</v>
      </c>
      <c r="AC113" s="251" t="s">
        <v>9</v>
      </c>
      <c r="AD113" s="251" t="s">
        <v>8</v>
      </c>
      <c r="AE113" s="251" t="s">
        <v>9</v>
      </c>
      <c r="AF113" s="251" t="s">
        <v>8</v>
      </c>
      <c r="AG113" s="251" t="s">
        <v>8</v>
      </c>
      <c r="AH113" s="251" t="s">
        <v>8</v>
      </c>
      <c r="AI113" s="251" t="s">
        <v>9</v>
      </c>
      <c r="AJ113" s="251" t="s">
        <v>9</v>
      </c>
      <c r="AK113" s="252" t="s">
        <v>9</v>
      </c>
      <c r="AL113" s="251" t="s">
        <v>9</v>
      </c>
      <c r="AM113" s="251" t="s">
        <v>9</v>
      </c>
      <c r="AN113" s="251" t="s">
        <v>9</v>
      </c>
      <c r="AO113" s="251" t="s">
        <v>9</v>
      </c>
      <c r="AP113" s="251" t="s">
        <v>9</v>
      </c>
      <c r="AQ113" s="251" t="s">
        <v>8</v>
      </c>
      <c r="AR113" s="251" t="s">
        <v>9</v>
      </c>
      <c r="AS113" s="251" t="s">
        <v>9</v>
      </c>
      <c r="AT113" s="253" t="s">
        <v>1452</v>
      </c>
      <c r="AU113" s="254"/>
    </row>
    <row r="114" spans="1:60" s="54" customFormat="1" x14ac:dyDescent="0.15">
      <c r="A114" s="48">
        <v>111</v>
      </c>
      <c r="B114" s="14" t="s">
        <v>1162</v>
      </c>
      <c r="C114" s="177" t="s">
        <v>1163</v>
      </c>
      <c r="D114" s="7" t="s">
        <v>1164</v>
      </c>
      <c r="E114" s="7" t="s">
        <v>30</v>
      </c>
      <c r="F114" s="7"/>
      <c r="G114" s="292" t="s">
        <v>1941</v>
      </c>
      <c r="H114" s="292"/>
      <c r="I114" s="14" t="s">
        <v>5</v>
      </c>
      <c r="J114" s="14">
        <v>2</v>
      </c>
      <c r="K114" s="14" t="s">
        <v>9</v>
      </c>
      <c r="L114" s="49" t="s">
        <v>9</v>
      </c>
      <c r="M114" s="14" t="s">
        <v>8</v>
      </c>
      <c r="N114" s="50" t="s">
        <v>9</v>
      </c>
      <c r="O114" s="50" t="s">
        <v>9</v>
      </c>
      <c r="P114" s="50" t="s">
        <v>9</v>
      </c>
      <c r="Q114" s="50" t="s">
        <v>9</v>
      </c>
      <c r="R114" s="50" t="s">
        <v>9</v>
      </c>
      <c r="S114" s="50" t="s">
        <v>9</v>
      </c>
      <c r="T114" s="50" t="s">
        <v>9</v>
      </c>
      <c r="U114" s="50" t="s">
        <v>9</v>
      </c>
      <c r="V114" s="49" t="s">
        <v>9</v>
      </c>
      <c r="W114" s="50" t="s">
        <v>8</v>
      </c>
      <c r="X114" s="49" t="s">
        <v>9</v>
      </c>
      <c r="Y114" s="188" t="s">
        <v>8</v>
      </c>
      <c r="Z114" s="49" t="s">
        <v>8</v>
      </c>
      <c r="AA114" s="50" t="s">
        <v>9</v>
      </c>
      <c r="AB114" s="50" t="s">
        <v>9</v>
      </c>
      <c r="AC114" s="50" t="s">
        <v>9</v>
      </c>
      <c r="AD114" s="50" t="s">
        <v>9</v>
      </c>
      <c r="AE114" s="50" t="s">
        <v>9</v>
      </c>
      <c r="AF114" s="50" t="s">
        <v>9</v>
      </c>
      <c r="AG114" s="50" t="s">
        <v>8</v>
      </c>
      <c r="AH114" s="50" t="s">
        <v>9</v>
      </c>
      <c r="AI114" s="50" t="s">
        <v>9</v>
      </c>
      <c r="AJ114" s="50" t="s">
        <v>9</v>
      </c>
      <c r="AK114" s="49" t="s">
        <v>9</v>
      </c>
      <c r="AL114" s="50" t="s">
        <v>9</v>
      </c>
      <c r="AM114" s="50" t="s">
        <v>9</v>
      </c>
      <c r="AN114" s="50" t="s">
        <v>8</v>
      </c>
      <c r="AO114" s="50" t="s">
        <v>9</v>
      </c>
      <c r="AP114" s="50" t="s">
        <v>8</v>
      </c>
      <c r="AQ114" s="50" t="s">
        <v>8</v>
      </c>
      <c r="AR114" s="50" t="s">
        <v>9</v>
      </c>
      <c r="AS114" s="50" t="s">
        <v>9</v>
      </c>
      <c r="AT114" s="61"/>
      <c r="AU114" s="75"/>
    </row>
    <row r="115" spans="1:60" s="54" customFormat="1" x14ac:dyDescent="0.15">
      <c r="A115" s="48">
        <v>112</v>
      </c>
      <c r="B115" s="14" t="s">
        <v>1165</v>
      </c>
      <c r="C115" s="177" t="s">
        <v>1163</v>
      </c>
      <c r="D115" s="7" t="s">
        <v>1166</v>
      </c>
      <c r="E115" s="7" t="s">
        <v>3</v>
      </c>
      <c r="F115" s="7"/>
      <c r="G115" s="292" t="s">
        <v>1941</v>
      </c>
      <c r="H115" s="292"/>
      <c r="I115" s="14" t="s">
        <v>5</v>
      </c>
      <c r="J115" s="14">
        <v>3</v>
      </c>
      <c r="K115" s="14" t="s">
        <v>9</v>
      </c>
      <c r="L115" s="49" t="s">
        <v>9</v>
      </c>
      <c r="M115" s="14" t="s">
        <v>8</v>
      </c>
      <c r="N115" s="50" t="s">
        <v>9</v>
      </c>
      <c r="O115" s="50" t="s">
        <v>9</v>
      </c>
      <c r="P115" s="50" t="s">
        <v>9</v>
      </c>
      <c r="Q115" s="50" t="s">
        <v>9</v>
      </c>
      <c r="R115" s="50" t="s">
        <v>9</v>
      </c>
      <c r="S115" s="50" t="s">
        <v>9</v>
      </c>
      <c r="T115" s="50" t="s">
        <v>9</v>
      </c>
      <c r="U115" s="50" t="s">
        <v>9</v>
      </c>
      <c r="V115" s="49" t="s">
        <v>9</v>
      </c>
      <c r="W115" s="50" t="s">
        <v>8</v>
      </c>
      <c r="X115" s="49" t="s">
        <v>9</v>
      </c>
      <c r="Y115" s="188" t="s">
        <v>9</v>
      </c>
      <c r="Z115" s="49" t="s">
        <v>9</v>
      </c>
      <c r="AA115" s="50" t="s">
        <v>9</v>
      </c>
      <c r="AB115" s="50" t="s">
        <v>9</v>
      </c>
      <c r="AC115" s="50" t="s">
        <v>9</v>
      </c>
      <c r="AD115" s="50" t="s">
        <v>9</v>
      </c>
      <c r="AE115" s="50" t="s">
        <v>9</v>
      </c>
      <c r="AF115" s="50" t="s">
        <v>9</v>
      </c>
      <c r="AG115" s="50" t="s">
        <v>8</v>
      </c>
      <c r="AH115" s="50" t="s">
        <v>9</v>
      </c>
      <c r="AI115" s="50" t="s">
        <v>9</v>
      </c>
      <c r="AJ115" s="50" t="s">
        <v>9</v>
      </c>
      <c r="AK115" s="49" t="s">
        <v>9</v>
      </c>
      <c r="AL115" s="50" t="s">
        <v>9</v>
      </c>
      <c r="AM115" s="50" t="s">
        <v>9</v>
      </c>
      <c r="AN115" s="50" t="s">
        <v>9</v>
      </c>
      <c r="AO115" s="50" t="s">
        <v>9</v>
      </c>
      <c r="AP115" s="50" t="s">
        <v>9</v>
      </c>
      <c r="AQ115" s="50" t="s">
        <v>9</v>
      </c>
      <c r="AR115" s="50" t="s">
        <v>9</v>
      </c>
      <c r="AS115" s="50" t="s">
        <v>9</v>
      </c>
      <c r="AT115" s="61"/>
      <c r="AU115" s="74"/>
    </row>
    <row r="116" spans="1:60" s="54" customFormat="1" x14ac:dyDescent="0.15">
      <c r="A116" s="55">
        <v>113</v>
      </c>
      <c r="B116" s="14" t="s">
        <v>1167</v>
      </c>
      <c r="C116" s="177" t="s">
        <v>1168</v>
      </c>
      <c r="D116" s="7" t="s">
        <v>37</v>
      </c>
      <c r="E116" s="7" t="s">
        <v>30</v>
      </c>
      <c r="F116" s="7"/>
      <c r="G116" s="292" t="s">
        <v>1941</v>
      </c>
      <c r="H116" s="292"/>
      <c r="I116" s="14" t="s">
        <v>5</v>
      </c>
      <c r="J116" s="14">
        <v>3</v>
      </c>
      <c r="K116" s="14" t="s">
        <v>9</v>
      </c>
      <c r="L116" s="49" t="s">
        <v>9</v>
      </c>
      <c r="M116" s="14" t="s">
        <v>8</v>
      </c>
      <c r="N116" s="50" t="s">
        <v>9</v>
      </c>
      <c r="O116" s="50" t="s">
        <v>9</v>
      </c>
      <c r="P116" s="50" t="s">
        <v>9</v>
      </c>
      <c r="Q116" s="50" t="s">
        <v>9</v>
      </c>
      <c r="R116" s="50" t="s">
        <v>9</v>
      </c>
      <c r="S116" s="50" t="s">
        <v>9</v>
      </c>
      <c r="T116" s="50" t="s">
        <v>9</v>
      </c>
      <c r="U116" s="50" t="s">
        <v>9</v>
      </c>
      <c r="V116" s="49" t="s">
        <v>9</v>
      </c>
      <c r="W116" s="50" t="s">
        <v>9</v>
      </c>
      <c r="X116" s="49" t="s">
        <v>9</v>
      </c>
      <c r="Y116" s="188" t="s">
        <v>9</v>
      </c>
      <c r="Z116" s="49" t="s">
        <v>9</v>
      </c>
      <c r="AA116" s="50" t="s">
        <v>9</v>
      </c>
      <c r="AB116" s="50" t="s">
        <v>9</v>
      </c>
      <c r="AC116" s="50" t="s">
        <v>9</v>
      </c>
      <c r="AD116" s="50" t="s">
        <v>9</v>
      </c>
      <c r="AE116" s="50" t="s">
        <v>9</v>
      </c>
      <c r="AF116" s="50" t="s">
        <v>9</v>
      </c>
      <c r="AG116" s="50" t="s">
        <v>9</v>
      </c>
      <c r="AH116" s="50" t="s">
        <v>9</v>
      </c>
      <c r="AI116" s="50" t="s">
        <v>9</v>
      </c>
      <c r="AJ116" s="50" t="s">
        <v>9</v>
      </c>
      <c r="AK116" s="49" t="s">
        <v>8</v>
      </c>
      <c r="AL116" s="50" t="s">
        <v>9</v>
      </c>
      <c r="AM116" s="50" t="s">
        <v>9</v>
      </c>
      <c r="AN116" s="50" t="s">
        <v>9</v>
      </c>
      <c r="AO116" s="50" t="s">
        <v>9</v>
      </c>
      <c r="AP116" s="50" t="s">
        <v>9</v>
      </c>
      <c r="AQ116" s="50" t="s">
        <v>9</v>
      </c>
      <c r="AR116" s="50" t="s">
        <v>9</v>
      </c>
      <c r="AS116" s="50" t="s">
        <v>9</v>
      </c>
      <c r="AT116" s="61"/>
      <c r="AU116" s="74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</row>
    <row r="117" spans="1:60" s="54" customFormat="1" x14ac:dyDescent="0.15">
      <c r="A117" s="48">
        <v>114</v>
      </c>
      <c r="B117" s="14" t="s">
        <v>1472</v>
      </c>
      <c r="C117" s="179" t="s">
        <v>1169</v>
      </c>
      <c r="D117" s="78" t="s">
        <v>52</v>
      </c>
      <c r="E117" s="55" t="s">
        <v>30</v>
      </c>
      <c r="F117" s="55"/>
      <c r="G117" s="296" t="s">
        <v>1941</v>
      </c>
      <c r="H117" s="296"/>
      <c r="I117" s="55" t="s">
        <v>5</v>
      </c>
      <c r="J117" s="55">
        <v>2</v>
      </c>
      <c r="K117" s="57" t="s">
        <v>9</v>
      </c>
      <c r="L117" s="55" t="s">
        <v>9</v>
      </c>
      <c r="M117" s="55" t="s">
        <v>8</v>
      </c>
      <c r="N117" s="58" t="s">
        <v>9</v>
      </c>
      <c r="O117" s="58" t="s">
        <v>9</v>
      </c>
      <c r="P117" s="58" t="s">
        <v>8</v>
      </c>
      <c r="Q117" s="58" t="s">
        <v>9</v>
      </c>
      <c r="R117" s="58" t="s">
        <v>8</v>
      </c>
      <c r="S117" s="58" t="s">
        <v>9</v>
      </c>
      <c r="T117" s="58" t="s">
        <v>9</v>
      </c>
      <c r="U117" s="58" t="s">
        <v>9</v>
      </c>
      <c r="V117" s="59" t="s">
        <v>8</v>
      </c>
      <c r="W117" s="58" t="s">
        <v>9</v>
      </c>
      <c r="X117" s="59" t="s">
        <v>9</v>
      </c>
      <c r="Y117" s="59" t="s">
        <v>9</v>
      </c>
      <c r="Z117" s="59" t="s">
        <v>9</v>
      </c>
      <c r="AA117" s="58" t="s">
        <v>9</v>
      </c>
      <c r="AB117" s="58" t="s">
        <v>9</v>
      </c>
      <c r="AC117" s="58" t="s">
        <v>9</v>
      </c>
      <c r="AD117" s="58" t="s">
        <v>8</v>
      </c>
      <c r="AE117" s="58" t="s">
        <v>9</v>
      </c>
      <c r="AF117" s="58" t="s">
        <v>9</v>
      </c>
      <c r="AG117" s="58" t="s">
        <v>8</v>
      </c>
      <c r="AH117" s="58" t="s">
        <v>9</v>
      </c>
      <c r="AI117" s="58" t="s">
        <v>9</v>
      </c>
      <c r="AJ117" s="58" t="s">
        <v>9</v>
      </c>
      <c r="AK117" s="59" t="s">
        <v>9</v>
      </c>
      <c r="AL117" s="58" t="s">
        <v>9</v>
      </c>
      <c r="AM117" s="58" t="s">
        <v>9</v>
      </c>
      <c r="AN117" s="58" t="s">
        <v>9</v>
      </c>
      <c r="AO117" s="58" t="s">
        <v>9</v>
      </c>
      <c r="AP117" s="58" t="s">
        <v>9</v>
      </c>
      <c r="AQ117" s="58" t="s">
        <v>9</v>
      </c>
      <c r="AR117" s="58" t="s">
        <v>9</v>
      </c>
      <c r="AS117" s="58" t="s">
        <v>9</v>
      </c>
      <c r="AT117" s="56" t="s">
        <v>1452</v>
      </c>
      <c r="AU117" s="60"/>
    </row>
    <row r="118" spans="1:60" s="54" customFormat="1" x14ac:dyDescent="0.15">
      <c r="A118" s="48">
        <v>115</v>
      </c>
      <c r="B118" s="14" t="s">
        <v>1646</v>
      </c>
      <c r="C118" s="179" t="s">
        <v>1180</v>
      </c>
      <c r="D118" s="78" t="s">
        <v>83</v>
      </c>
      <c r="E118" s="78" t="s">
        <v>30</v>
      </c>
      <c r="F118" s="78"/>
      <c r="G118" s="296" t="s">
        <v>1941</v>
      </c>
      <c r="H118" s="296"/>
      <c r="I118" s="78" t="s">
        <v>5</v>
      </c>
      <c r="J118" s="78">
        <v>1</v>
      </c>
      <c r="K118" s="14" t="s">
        <v>9</v>
      </c>
      <c r="L118" s="49" t="s">
        <v>9</v>
      </c>
      <c r="M118" s="14" t="s">
        <v>8</v>
      </c>
      <c r="N118" s="50" t="s">
        <v>9</v>
      </c>
      <c r="O118" s="50" t="s">
        <v>9</v>
      </c>
      <c r="P118" s="50" t="s">
        <v>9</v>
      </c>
      <c r="Q118" s="50" t="s">
        <v>8</v>
      </c>
      <c r="R118" s="50" t="s">
        <v>9</v>
      </c>
      <c r="S118" s="50" t="s">
        <v>9</v>
      </c>
      <c r="T118" s="50" t="s">
        <v>9</v>
      </c>
      <c r="U118" s="50" t="s">
        <v>9</v>
      </c>
      <c r="V118" s="49" t="s">
        <v>8</v>
      </c>
      <c r="W118" s="50" t="s">
        <v>8</v>
      </c>
      <c r="X118" s="49" t="s">
        <v>9</v>
      </c>
      <c r="Y118" s="188" t="s">
        <v>8</v>
      </c>
      <c r="Z118" s="49" t="s">
        <v>9</v>
      </c>
      <c r="AA118" s="50" t="s">
        <v>9</v>
      </c>
      <c r="AB118" s="50" t="s">
        <v>9</v>
      </c>
      <c r="AC118" s="50" t="s">
        <v>9</v>
      </c>
      <c r="AD118" s="50" t="s">
        <v>8</v>
      </c>
      <c r="AE118" s="50" t="s">
        <v>8</v>
      </c>
      <c r="AF118" s="50" t="s">
        <v>9</v>
      </c>
      <c r="AG118" s="50" t="s">
        <v>9</v>
      </c>
      <c r="AH118" s="50" t="s">
        <v>8</v>
      </c>
      <c r="AI118" s="50" t="s">
        <v>9</v>
      </c>
      <c r="AJ118" s="50" t="s">
        <v>8</v>
      </c>
      <c r="AK118" s="49" t="s">
        <v>8</v>
      </c>
      <c r="AL118" s="50" t="s">
        <v>8</v>
      </c>
      <c r="AM118" s="50" t="s">
        <v>8</v>
      </c>
      <c r="AN118" s="50" t="s">
        <v>9</v>
      </c>
      <c r="AO118" s="50" t="s">
        <v>9</v>
      </c>
      <c r="AP118" s="50" t="s">
        <v>9</v>
      </c>
      <c r="AQ118" s="50" t="s">
        <v>9</v>
      </c>
      <c r="AR118" s="50" t="s">
        <v>9</v>
      </c>
      <c r="AS118" s="50" t="s">
        <v>9</v>
      </c>
      <c r="AT118" s="61"/>
      <c r="AU118" s="74"/>
    </row>
    <row r="119" spans="1:60" s="54" customFormat="1" x14ac:dyDescent="0.15">
      <c r="A119" s="55">
        <v>116</v>
      </c>
      <c r="B119" s="14" t="s">
        <v>1648</v>
      </c>
      <c r="C119" s="179" t="s">
        <v>1180</v>
      </c>
      <c r="D119" s="78" t="s">
        <v>115</v>
      </c>
      <c r="E119" s="78" t="s">
        <v>30</v>
      </c>
      <c r="F119" s="78"/>
      <c r="G119" s="296" t="s">
        <v>1941</v>
      </c>
      <c r="H119" s="296"/>
      <c r="I119" s="78" t="s">
        <v>5</v>
      </c>
      <c r="J119" s="78">
        <v>1</v>
      </c>
      <c r="K119" s="14" t="s">
        <v>9</v>
      </c>
      <c r="L119" s="49" t="s">
        <v>9</v>
      </c>
      <c r="M119" s="14" t="s">
        <v>8</v>
      </c>
      <c r="N119" s="50" t="s">
        <v>9</v>
      </c>
      <c r="O119" s="50" t="s">
        <v>9</v>
      </c>
      <c r="P119" s="50" t="s">
        <v>9</v>
      </c>
      <c r="Q119" s="50" t="s">
        <v>8</v>
      </c>
      <c r="R119" s="50" t="s">
        <v>9</v>
      </c>
      <c r="S119" s="50" t="s">
        <v>9</v>
      </c>
      <c r="T119" s="50" t="s">
        <v>9</v>
      </c>
      <c r="U119" s="50" t="s">
        <v>9</v>
      </c>
      <c r="V119" s="49" t="s">
        <v>8</v>
      </c>
      <c r="W119" s="50" t="s">
        <v>8</v>
      </c>
      <c r="X119" s="49" t="s">
        <v>9</v>
      </c>
      <c r="Y119" s="188" t="s">
        <v>8</v>
      </c>
      <c r="Z119" s="49" t="s">
        <v>9</v>
      </c>
      <c r="AA119" s="50" t="s">
        <v>9</v>
      </c>
      <c r="AB119" s="50" t="s">
        <v>9</v>
      </c>
      <c r="AC119" s="50" t="s">
        <v>9</v>
      </c>
      <c r="AD119" s="50" t="s">
        <v>8</v>
      </c>
      <c r="AE119" s="50" t="s">
        <v>8</v>
      </c>
      <c r="AF119" s="50" t="s">
        <v>9</v>
      </c>
      <c r="AG119" s="50" t="s">
        <v>9</v>
      </c>
      <c r="AH119" s="50" t="s">
        <v>8</v>
      </c>
      <c r="AI119" s="50" t="s">
        <v>9</v>
      </c>
      <c r="AJ119" s="50" t="s">
        <v>8</v>
      </c>
      <c r="AK119" s="49" t="s">
        <v>8</v>
      </c>
      <c r="AL119" s="50" t="s">
        <v>8</v>
      </c>
      <c r="AM119" s="50" t="s">
        <v>8</v>
      </c>
      <c r="AN119" s="50" t="s">
        <v>9</v>
      </c>
      <c r="AO119" s="50" t="s">
        <v>9</v>
      </c>
      <c r="AP119" s="50" t="s">
        <v>9</v>
      </c>
      <c r="AQ119" s="50" t="s">
        <v>9</v>
      </c>
      <c r="AR119" s="50" t="s">
        <v>9</v>
      </c>
      <c r="AS119" s="50" t="s">
        <v>9</v>
      </c>
      <c r="AT119" s="61"/>
      <c r="AU119" s="74"/>
    </row>
    <row r="120" spans="1:60" s="54" customFormat="1" x14ac:dyDescent="0.15">
      <c r="A120" s="48">
        <v>117</v>
      </c>
      <c r="B120" s="14" t="s">
        <v>1647</v>
      </c>
      <c r="C120" s="179" t="s">
        <v>1180</v>
      </c>
      <c r="D120" s="78" t="s">
        <v>253</v>
      </c>
      <c r="E120" s="78" t="s">
        <v>32</v>
      </c>
      <c r="F120" s="78"/>
      <c r="G120" s="296" t="s">
        <v>1941</v>
      </c>
      <c r="H120" s="296"/>
      <c r="I120" s="78" t="s">
        <v>5</v>
      </c>
      <c r="J120" s="78">
        <v>1</v>
      </c>
      <c r="K120" s="14" t="s">
        <v>9</v>
      </c>
      <c r="L120" s="49" t="s">
        <v>9</v>
      </c>
      <c r="M120" s="14" t="s">
        <v>8</v>
      </c>
      <c r="N120" s="50" t="s">
        <v>9</v>
      </c>
      <c r="O120" s="50" t="s">
        <v>9</v>
      </c>
      <c r="P120" s="50" t="s">
        <v>9</v>
      </c>
      <c r="Q120" s="50" t="s">
        <v>8</v>
      </c>
      <c r="R120" s="50" t="s">
        <v>9</v>
      </c>
      <c r="S120" s="50" t="s">
        <v>9</v>
      </c>
      <c r="T120" s="50" t="s">
        <v>9</v>
      </c>
      <c r="U120" s="50" t="s">
        <v>9</v>
      </c>
      <c r="V120" s="49" t="s">
        <v>8</v>
      </c>
      <c r="W120" s="50" t="s">
        <v>8</v>
      </c>
      <c r="X120" s="49" t="s">
        <v>9</v>
      </c>
      <c r="Y120" s="188" t="s">
        <v>8</v>
      </c>
      <c r="Z120" s="49" t="s">
        <v>9</v>
      </c>
      <c r="AA120" s="50" t="s">
        <v>9</v>
      </c>
      <c r="AB120" s="50" t="s">
        <v>9</v>
      </c>
      <c r="AC120" s="50" t="s">
        <v>9</v>
      </c>
      <c r="AD120" s="50" t="s">
        <v>8</v>
      </c>
      <c r="AE120" s="50" t="s">
        <v>8</v>
      </c>
      <c r="AF120" s="50" t="s">
        <v>9</v>
      </c>
      <c r="AG120" s="50" t="s">
        <v>9</v>
      </c>
      <c r="AH120" s="50" t="s">
        <v>8</v>
      </c>
      <c r="AI120" s="50" t="s">
        <v>9</v>
      </c>
      <c r="AJ120" s="50" t="s">
        <v>8</v>
      </c>
      <c r="AK120" s="49" t="s">
        <v>8</v>
      </c>
      <c r="AL120" s="50" t="s">
        <v>8</v>
      </c>
      <c r="AM120" s="50" t="s">
        <v>8</v>
      </c>
      <c r="AN120" s="50" t="s">
        <v>9</v>
      </c>
      <c r="AO120" s="50" t="s">
        <v>9</v>
      </c>
      <c r="AP120" s="50" t="s">
        <v>9</v>
      </c>
      <c r="AQ120" s="50" t="s">
        <v>9</v>
      </c>
      <c r="AR120" s="50" t="s">
        <v>9</v>
      </c>
      <c r="AS120" s="50" t="s">
        <v>9</v>
      </c>
      <c r="AT120" s="61"/>
      <c r="AU120" s="74"/>
    </row>
    <row r="121" spans="1:60" s="54" customFormat="1" x14ac:dyDescent="0.15">
      <c r="A121" s="48">
        <v>118</v>
      </c>
      <c r="B121" s="14" t="s">
        <v>793</v>
      </c>
      <c r="C121" s="177" t="s">
        <v>1180</v>
      </c>
      <c r="D121" s="7" t="s">
        <v>256</v>
      </c>
      <c r="E121" s="7" t="s">
        <v>30</v>
      </c>
      <c r="F121" s="7"/>
      <c r="G121" s="292" t="s">
        <v>1941</v>
      </c>
      <c r="H121" s="292"/>
      <c r="I121" s="14" t="s">
        <v>5</v>
      </c>
      <c r="J121" s="14">
        <v>2</v>
      </c>
      <c r="K121" s="14" t="s">
        <v>9</v>
      </c>
      <c r="L121" s="49" t="s">
        <v>9</v>
      </c>
      <c r="M121" s="49" t="s">
        <v>9</v>
      </c>
      <c r="N121" s="50" t="s">
        <v>9</v>
      </c>
      <c r="O121" s="50" t="s">
        <v>9</v>
      </c>
      <c r="P121" s="50" t="s">
        <v>9</v>
      </c>
      <c r="Q121" s="50" t="s">
        <v>8</v>
      </c>
      <c r="R121" s="50" t="s">
        <v>9</v>
      </c>
      <c r="S121" s="50" t="s">
        <v>9</v>
      </c>
      <c r="T121" s="50" t="s">
        <v>9</v>
      </c>
      <c r="U121" s="50" t="s">
        <v>9</v>
      </c>
      <c r="V121" s="49" t="s">
        <v>8</v>
      </c>
      <c r="W121" s="50" t="s">
        <v>8</v>
      </c>
      <c r="X121" s="49" t="s">
        <v>9</v>
      </c>
      <c r="Y121" s="188" t="s">
        <v>8</v>
      </c>
      <c r="Z121" s="49" t="s">
        <v>9</v>
      </c>
      <c r="AA121" s="50" t="s">
        <v>9</v>
      </c>
      <c r="AB121" s="50" t="s">
        <v>9</v>
      </c>
      <c r="AC121" s="50" t="s">
        <v>9</v>
      </c>
      <c r="AD121" s="50" t="s">
        <v>8</v>
      </c>
      <c r="AE121" s="50" t="s">
        <v>8</v>
      </c>
      <c r="AF121" s="50" t="s">
        <v>9</v>
      </c>
      <c r="AG121" s="50" t="s">
        <v>9</v>
      </c>
      <c r="AH121" s="50" t="s">
        <v>8</v>
      </c>
      <c r="AI121" s="50" t="s">
        <v>9</v>
      </c>
      <c r="AJ121" s="50" t="s">
        <v>8</v>
      </c>
      <c r="AK121" s="49" t="s">
        <v>8</v>
      </c>
      <c r="AL121" s="50" t="s">
        <v>8</v>
      </c>
      <c r="AM121" s="50" t="s">
        <v>8</v>
      </c>
      <c r="AN121" s="50" t="s">
        <v>9</v>
      </c>
      <c r="AO121" s="50" t="s">
        <v>9</v>
      </c>
      <c r="AP121" s="50" t="s">
        <v>9</v>
      </c>
      <c r="AQ121" s="50" t="s">
        <v>9</v>
      </c>
      <c r="AR121" s="50" t="s">
        <v>9</v>
      </c>
      <c r="AS121" s="50" t="s">
        <v>9</v>
      </c>
      <c r="AT121" s="61"/>
      <c r="AU121" s="74"/>
    </row>
    <row r="122" spans="1:60" s="250" customFormat="1" x14ac:dyDescent="0.15">
      <c r="A122" s="215">
        <v>119</v>
      </c>
      <c r="B122" s="18" t="s">
        <v>1649</v>
      </c>
      <c r="C122" s="199" t="s">
        <v>1182</v>
      </c>
      <c r="D122" s="200" t="s">
        <v>1181</v>
      </c>
      <c r="E122" s="200" t="s">
        <v>374</v>
      </c>
      <c r="F122" s="200"/>
      <c r="G122" s="296"/>
      <c r="H122" s="296"/>
      <c r="I122" s="200" t="s">
        <v>5</v>
      </c>
      <c r="J122" s="200">
        <v>1</v>
      </c>
      <c r="K122" s="18" t="s">
        <v>9</v>
      </c>
      <c r="L122" s="201" t="s">
        <v>9</v>
      </c>
      <c r="M122" s="18" t="s">
        <v>8</v>
      </c>
      <c r="N122" s="202" t="s">
        <v>9</v>
      </c>
      <c r="O122" s="202" t="s">
        <v>9</v>
      </c>
      <c r="P122" s="202" t="s">
        <v>9</v>
      </c>
      <c r="Q122" s="202" t="s">
        <v>9</v>
      </c>
      <c r="R122" s="202" t="s">
        <v>9</v>
      </c>
      <c r="S122" s="202" t="s">
        <v>9</v>
      </c>
      <c r="T122" s="202" t="s">
        <v>9</v>
      </c>
      <c r="U122" s="202" t="s">
        <v>9</v>
      </c>
      <c r="V122" s="201" t="s">
        <v>8</v>
      </c>
      <c r="W122" s="202" t="s">
        <v>9</v>
      </c>
      <c r="X122" s="201" t="s">
        <v>8</v>
      </c>
      <c r="Y122" s="203" t="s">
        <v>8</v>
      </c>
      <c r="Z122" s="201" t="s">
        <v>9</v>
      </c>
      <c r="AA122" s="202" t="s">
        <v>9</v>
      </c>
      <c r="AB122" s="202" t="s">
        <v>9</v>
      </c>
      <c r="AC122" s="202" t="s">
        <v>9</v>
      </c>
      <c r="AD122" s="202" t="s">
        <v>8</v>
      </c>
      <c r="AE122" s="202" t="s">
        <v>8</v>
      </c>
      <c r="AF122" s="202" t="s">
        <v>9</v>
      </c>
      <c r="AG122" s="202" t="s">
        <v>9</v>
      </c>
      <c r="AH122" s="202" t="s">
        <v>8</v>
      </c>
      <c r="AI122" s="202" t="s">
        <v>9</v>
      </c>
      <c r="AJ122" s="202" t="s">
        <v>9</v>
      </c>
      <c r="AK122" s="201" t="s">
        <v>9</v>
      </c>
      <c r="AL122" s="202" t="s">
        <v>9</v>
      </c>
      <c r="AM122" s="202" t="s">
        <v>8</v>
      </c>
      <c r="AN122" s="202" t="s">
        <v>9</v>
      </c>
      <c r="AO122" s="202" t="s">
        <v>9</v>
      </c>
      <c r="AP122" s="202" t="s">
        <v>9</v>
      </c>
      <c r="AQ122" s="202" t="s">
        <v>9</v>
      </c>
      <c r="AR122" s="202" t="s">
        <v>9</v>
      </c>
      <c r="AS122" s="202" t="s">
        <v>9</v>
      </c>
      <c r="AT122" s="204"/>
      <c r="AU122" s="255"/>
    </row>
    <row r="123" spans="1:60" s="54" customFormat="1" x14ac:dyDescent="0.15">
      <c r="A123" s="48">
        <v>120</v>
      </c>
      <c r="B123" s="14" t="s">
        <v>794</v>
      </c>
      <c r="C123" s="177" t="s">
        <v>795</v>
      </c>
      <c r="D123" s="7" t="s">
        <v>40</v>
      </c>
      <c r="E123" s="7" t="s">
        <v>3</v>
      </c>
      <c r="F123" s="7"/>
      <c r="G123" s="292" t="s">
        <v>1941</v>
      </c>
      <c r="H123" s="292"/>
      <c r="I123" s="14" t="s">
        <v>5</v>
      </c>
      <c r="J123" s="14">
        <v>3</v>
      </c>
      <c r="K123" s="14" t="s">
        <v>9</v>
      </c>
      <c r="L123" s="14" t="s">
        <v>7</v>
      </c>
      <c r="M123" s="14" t="s">
        <v>8</v>
      </c>
      <c r="N123" s="50" t="s">
        <v>9</v>
      </c>
      <c r="O123" s="50" t="s">
        <v>9</v>
      </c>
      <c r="P123" s="50" t="s">
        <v>9</v>
      </c>
      <c r="Q123" s="50" t="s">
        <v>9</v>
      </c>
      <c r="R123" s="50" t="s">
        <v>9</v>
      </c>
      <c r="S123" s="50" t="s">
        <v>9</v>
      </c>
      <c r="T123" s="50" t="s">
        <v>9</v>
      </c>
      <c r="U123" s="50" t="s">
        <v>9</v>
      </c>
      <c r="V123" s="49" t="s">
        <v>9</v>
      </c>
      <c r="W123" s="50" t="s">
        <v>9</v>
      </c>
      <c r="X123" s="49" t="s">
        <v>9</v>
      </c>
      <c r="Y123" s="188" t="s">
        <v>9</v>
      </c>
      <c r="Z123" s="49" t="s">
        <v>9</v>
      </c>
      <c r="AA123" s="50" t="s">
        <v>9</v>
      </c>
      <c r="AB123" s="50" t="s">
        <v>9</v>
      </c>
      <c r="AC123" s="50" t="s">
        <v>9</v>
      </c>
      <c r="AD123" s="50" t="s">
        <v>9</v>
      </c>
      <c r="AE123" s="50" t="s">
        <v>9</v>
      </c>
      <c r="AF123" s="50" t="s">
        <v>9</v>
      </c>
      <c r="AG123" s="50" t="s">
        <v>9</v>
      </c>
      <c r="AH123" s="50" t="s">
        <v>9</v>
      </c>
      <c r="AI123" s="50" t="s">
        <v>9</v>
      </c>
      <c r="AJ123" s="50" t="s">
        <v>9</v>
      </c>
      <c r="AK123" s="49" t="s">
        <v>8</v>
      </c>
      <c r="AL123" s="50" t="s">
        <v>9</v>
      </c>
      <c r="AM123" s="50" t="s">
        <v>9</v>
      </c>
      <c r="AN123" s="50" t="s">
        <v>9</v>
      </c>
      <c r="AO123" s="50" t="s">
        <v>9</v>
      </c>
      <c r="AP123" s="50" t="s">
        <v>9</v>
      </c>
      <c r="AQ123" s="50" t="s">
        <v>9</v>
      </c>
      <c r="AR123" s="50" t="s">
        <v>9</v>
      </c>
      <c r="AS123" s="50" t="s">
        <v>9</v>
      </c>
      <c r="AT123" s="61"/>
      <c r="AU123" s="74"/>
    </row>
    <row r="124" spans="1:60" s="54" customFormat="1" x14ac:dyDescent="0.15">
      <c r="A124" s="48">
        <v>121</v>
      </c>
      <c r="B124" s="14" t="s">
        <v>796</v>
      </c>
      <c r="C124" s="177" t="s">
        <v>797</v>
      </c>
      <c r="D124" s="7" t="s">
        <v>83</v>
      </c>
      <c r="E124" s="7" t="s">
        <v>3</v>
      </c>
      <c r="F124" s="7"/>
      <c r="G124" s="292" t="s">
        <v>1941</v>
      </c>
      <c r="H124" s="292"/>
      <c r="I124" s="14" t="s">
        <v>5</v>
      </c>
      <c r="J124" s="14">
        <v>3</v>
      </c>
      <c r="K124" s="14" t="s">
        <v>9</v>
      </c>
      <c r="L124" s="14" t="s">
        <v>7</v>
      </c>
      <c r="M124" s="14" t="s">
        <v>8</v>
      </c>
      <c r="N124" s="50" t="s">
        <v>9</v>
      </c>
      <c r="O124" s="50" t="s">
        <v>9</v>
      </c>
      <c r="P124" s="50" t="s">
        <v>9</v>
      </c>
      <c r="Q124" s="50" t="s">
        <v>9</v>
      </c>
      <c r="R124" s="50" t="s">
        <v>9</v>
      </c>
      <c r="S124" s="50" t="s">
        <v>9</v>
      </c>
      <c r="T124" s="50" t="s">
        <v>9</v>
      </c>
      <c r="U124" s="50" t="s">
        <v>9</v>
      </c>
      <c r="V124" s="49" t="s">
        <v>9</v>
      </c>
      <c r="W124" s="50" t="s">
        <v>9</v>
      </c>
      <c r="X124" s="49" t="s">
        <v>9</v>
      </c>
      <c r="Y124" s="188" t="s">
        <v>9</v>
      </c>
      <c r="Z124" s="49" t="s">
        <v>9</v>
      </c>
      <c r="AA124" s="50" t="s">
        <v>9</v>
      </c>
      <c r="AB124" s="50" t="s">
        <v>9</v>
      </c>
      <c r="AC124" s="50" t="s">
        <v>9</v>
      </c>
      <c r="AD124" s="50" t="s">
        <v>9</v>
      </c>
      <c r="AE124" s="50" t="s">
        <v>9</v>
      </c>
      <c r="AF124" s="50" t="s">
        <v>9</v>
      </c>
      <c r="AG124" s="50" t="s">
        <v>9</v>
      </c>
      <c r="AH124" s="50" t="s">
        <v>9</v>
      </c>
      <c r="AI124" s="50" t="s">
        <v>9</v>
      </c>
      <c r="AJ124" s="50" t="s">
        <v>9</v>
      </c>
      <c r="AK124" s="49" t="s">
        <v>8</v>
      </c>
      <c r="AL124" s="50" t="s">
        <v>9</v>
      </c>
      <c r="AM124" s="50" t="s">
        <v>9</v>
      </c>
      <c r="AN124" s="50" t="s">
        <v>9</v>
      </c>
      <c r="AO124" s="50" t="s">
        <v>9</v>
      </c>
      <c r="AP124" s="50" t="s">
        <v>9</v>
      </c>
      <c r="AQ124" s="50" t="s">
        <v>9</v>
      </c>
      <c r="AR124" s="50" t="s">
        <v>9</v>
      </c>
      <c r="AS124" s="50" t="s">
        <v>9</v>
      </c>
      <c r="AT124" s="61"/>
      <c r="AU124" s="74"/>
    </row>
    <row r="125" spans="1:60" s="54" customFormat="1" x14ac:dyDescent="0.15">
      <c r="A125" s="55">
        <v>122</v>
      </c>
      <c r="B125" s="14" t="s">
        <v>1784</v>
      </c>
      <c r="C125" s="179" t="s">
        <v>1473</v>
      </c>
      <c r="D125" s="78" t="s">
        <v>52</v>
      </c>
      <c r="E125" s="55" t="s">
        <v>30</v>
      </c>
      <c r="F125" s="55"/>
      <c r="G125" s="296" t="s">
        <v>1941</v>
      </c>
      <c r="H125" s="296"/>
      <c r="I125" s="55" t="s">
        <v>5</v>
      </c>
      <c r="J125" s="55">
        <v>1</v>
      </c>
      <c r="K125" s="57" t="s">
        <v>9</v>
      </c>
      <c r="L125" s="55" t="s">
        <v>9</v>
      </c>
      <c r="M125" s="55" t="s">
        <v>8</v>
      </c>
      <c r="N125" s="58" t="s">
        <v>9</v>
      </c>
      <c r="O125" s="58" t="s">
        <v>9</v>
      </c>
      <c r="P125" s="58" t="s">
        <v>8</v>
      </c>
      <c r="Q125" s="58" t="s">
        <v>9</v>
      </c>
      <c r="R125" s="58" t="s">
        <v>9</v>
      </c>
      <c r="S125" s="58" t="s">
        <v>9</v>
      </c>
      <c r="T125" s="58" t="s">
        <v>9</v>
      </c>
      <c r="U125" s="58" t="s">
        <v>9</v>
      </c>
      <c r="V125" s="59" t="s">
        <v>9</v>
      </c>
      <c r="W125" s="58" t="s">
        <v>9</v>
      </c>
      <c r="X125" s="59" t="s">
        <v>9</v>
      </c>
      <c r="Y125" s="59" t="s">
        <v>8</v>
      </c>
      <c r="Z125" s="59" t="s">
        <v>9</v>
      </c>
      <c r="AA125" s="58" t="s">
        <v>9</v>
      </c>
      <c r="AB125" s="58" t="s">
        <v>9</v>
      </c>
      <c r="AC125" s="58" t="s">
        <v>9</v>
      </c>
      <c r="AD125" s="58" t="s">
        <v>8</v>
      </c>
      <c r="AE125" s="58" t="s">
        <v>9</v>
      </c>
      <c r="AF125" s="58" t="s">
        <v>9</v>
      </c>
      <c r="AG125" s="58" t="s">
        <v>8</v>
      </c>
      <c r="AH125" s="58" t="s">
        <v>9</v>
      </c>
      <c r="AI125" s="58" t="s">
        <v>9</v>
      </c>
      <c r="AJ125" s="58" t="s">
        <v>9</v>
      </c>
      <c r="AK125" s="59" t="s">
        <v>9</v>
      </c>
      <c r="AL125" s="58" t="s">
        <v>9</v>
      </c>
      <c r="AM125" s="58" t="s">
        <v>9</v>
      </c>
      <c r="AN125" s="58" t="s">
        <v>9</v>
      </c>
      <c r="AO125" s="58" t="s">
        <v>9</v>
      </c>
      <c r="AP125" s="58" t="s">
        <v>9</v>
      </c>
      <c r="AQ125" s="58" t="s">
        <v>9</v>
      </c>
      <c r="AR125" s="58" t="s">
        <v>9</v>
      </c>
      <c r="AS125" s="58" t="s">
        <v>9</v>
      </c>
      <c r="AT125" s="56" t="s">
        <v>1460</v>
      </c>
      <c r="AU125" s="60"/>
    </row>
    <row r="126" spans="1:60" s="54" customFormat="1" x14ac:dyDescent="0.15">
      <c r="A126" s="48">
        <v>123</v>
      </c>
      <c r="B126" s="14" t="s">
        <v>798</v>
      </c>
      <c r="C126" s="177" t="s">
        <v>799</v>
      </c>
      <c r="D126" s="7" t="s">
        <v>800</v>
      </c>
      <c r="E126" s="7" t="s">
        <v>30</v>
      </c>
      <c r="F126" s="7"/>
      <c r="G126" s="292" t="s">
        <v>1941</v>
      </c>
      <c r="H126" s="292"/>
      <c r="I126" s="14" t="s">
        <v>5</v>
      </c>
      <c r="J126" s="14">
        <v>1</v>
      </c>
      <c r="K126" s="14" t="s">
        <v>9</v>
      </c>
      <c r="L126" s="49" t="s">
        <v>9</v>
      </c>
      <c r="M126" s="14" t="s">
        <v>8</v>
      </c>
      <c r="N126" s="50" t="s">
        <v>9</v>
      </c>
      <c r="O126" s="50" t="s">
        <v>9</v>
      </c>
      <c r="P126" s="50" t="s">
        <v>8</v>
      </c>
      <c r="Q126" s="50" t="s">
        <v>9</v>
      </c>
      <c r="R126" s="50" t="s">
        <v>9</v>
      </c>
      <c r="S126" s="50" t="s">
        <v>9</v>
      </c>
      <c r="T126" s="50" t="s">
        <v>9</v>
      </c>
      <c r="U126" s="50" t="s">
        <v>9</v>
      </c>
      <c r="V126" s="49" t="s">
        <v>9</v>
      </c>
      <c r="W126" s="50" t="s">
        <v>9</v>
      </c>
      <c r="X126" s="49" t="s">
        <v>9</v>
      </c>
      <c r="Y126" s="188" t="s">
        <v>8</v>
      </c>
      <c r="Z126" s="49" t="s">
        <v>9</v>
      </c>
      <c r="AA126" s="50" t="s">
        <v>9</v>
      </c>
      <c r="AB126" s="50" t="s">
        <v>9</v>
      </c>
      <c r="AC126" s="50" t="s">
        <v>9</v>
      </c>
      <c r="AD126" s="50" t="s">
        <v>9</v>
      </c>
      <c r="AE126" s="50" t="s">
        <v>9</v>
      </c>
      <c r="AF126" s="50" t="s">
        <v>9</v>
      </c>
      <c r="AG126" s="50" t="s">
        <v>8</v>
      </c>
      <c r="AH126" s="50" t="s">
        <v>9</v>
      </c>
      <c r="AI126" s="50" t="s">
        <v>9</v>
      </c>
      <c r="AJ126" s="50" t="s">
        <v>9</v>
      </c>
      <c r="AK126" s="49" t="s">
        <v>9</v>
      </c>
      <c r="AL126" s="50" t="s">
        <v>9</v>
      </c>
      <c r="AM126" s="50" t="s">
        <v>9</v>
      </c>
      <c r="AN126" s="50" t="s">
        <v>9</v>
      </c>
      <c r="AO126" s="50" t="s">
        <v>9</v>
      </c>
      <c r="AP126" s="50" t="s">
        <v>9</v>
      </c>
      <c r="AQ126" s="50" t="s">
        <v>9</v>
      </c>
      <c r="AR126" s="50" t="s">
        <v>9</v>
      </c>
      <c r="AS126" s="50" t="s">
        <v>9</v>
      </c>
      <c r="AT126" s="61"/>
      <c r="AU126" s="74"/>
    </row>
    <row r="127" spans="1:60" s="54" customFormat="1" ht="21" x14ac:dyDescent="0.15">
      <c r="A127" s="48">
        <v>124</v>
      </c>
      <c r="B127" s="14" t="s">
        <v>1474</v>
      </c>
      <c r="C127" s="179" t="s">
        <v>1475</v>
      </c>
      <c r="D127" s="78" t="s">
        <v>14</v>
      </c>
      <c r="E127" s="55" t="s">
        <v>3</v>
      </c>
      <c r="F127" s="55"/>
      <c r="G127" s="296" t="s">
        <v>1975</v>
      </c>
      <c r="H127" s="296" t="s">
        <v>1976</v>
      </c>
      <c r="I127" s="55" t="s">
        <v>5</v>
      </c>
      <c r="J127" s="55">
        <v>3</v>
      </c>
      <c r="K127" s="14" t="s">
        <v>1842</v>
      </c>
      <c r="L127" s="55" t="s">
        <v>9</v>
      </c>
      <c r="M127" s="55" t="s">
        <v>9</v>
      </c>
      <c r="N127" s="58" t="s">
        <v>9</v>
      </c>
      <c r="O127" s="58" t="s">
        <v>9</v>
      </c>
      <c r="P127" s="58" t="s">
        <v>9</v>
      </c>
      <c r="Q127" s="58" t="s">
        <v>9</v>
      </c>
      <c r="R127" s="58" t="s">
        <v>9</v>
      </c>
      <c r="S127" s="58" t="s">
        <v>9</v>
      </c>
      <c r="T127" s="58" t="s">
        <v>9</v>
      </c>
      <c r="U127" s="58" t="s">
        <v>9</v>
      </c>
      <c r="V127" s="59" t="s">
        <v>9</v>
      </c>
      <c r="W127" s="58" t="s">
        <v>8</v>
      </c>
      <c r="X127" s="59" t="s">
        <v>9</v>
      </c>
      <c r="Y127" s="59" t="s">
        <v>9</v>
      </c>
      <c r="Z127" s="59" t="s">
        <v>9</v>
      </c>
      <c r="AA127" s="58" t="s">
        <v>9</v>
      </c>
      <c r="AB127" s="58" t="s">
        <v>8</v>
      </c>
      <c r="AC127" s="58" t="s">
        <v>9</v>
      </c>
      <c r="AD127" s="58" t="s">
        <v>9</v>
      </c>
      <c r="AE127" s="58" t="s">
        <v>9</v>
      </c>
      <c r="AF127" s="58" t="s">
        <v>9</v>
      </c>
      <c r="AG127" s="58" t="s">
        <v>9</v>
      </c>
      <c r="AH127" s="58" t="s">
        <v>9</v>
      </c>
      <c r="AI127" s="58" t="s">
        <v>9</v>
      </c>
      <c r="AJ127" s="58" t="s">
        <v>9</v>
      </c>
      <c r="AK127" s="59" t="s">
        <v>9</v>
      </c>
      <c r="AL127" s="58" t="s">
        <v>9</v>
      </c>
      <c r="AM127" s="58" t="s">
        <v>9</v>
      </c>
      <c r="AN127" s="58" t="s">
        <v>9</v>
      </c>
      <c r="AO127" s="58" t="s">
        <v>9</v>
      </c>
      <c r="AP127" s="58" t="s">
        <v>9</v>
      </c>
      <c r="AQ127" s="58" t="s">
        <v>9</v>
      </c>
      <c r="AR127" s="58" t="s">
        <v>9</v>
      </c>
      <c r="AS127" s="58" t="s">
        <v>9</v>
      </c>
      <c r="AT127" s="56" t="s">
        <v>1449</v>
      </c>
      <c r="AU127" s="60"/>
    </row>
    <row r="128" spans="1:60" s="54" customFormat="1" x14ac:dyDescent="0.15">
      <c r="A128" s="55">
        <v>125</v>
      </c>
      <c r="B128" s="14" t="s">
        <v>1650</v>
      </c>
      <c r="C128" s="177" t="s">
        <v>801</v>
      </c>
      <c r="D128" s="7" t="s">
        <v>37</v>
      </c>
      <c r="E128" s="7" t="s">
        <v>30</v>
      </c>
      <c r="F128" s="7"/>
      <c r="G128" s="292" t="s">
        <v>1941</v>
      </c>
      <c r="H128" s="292"/>
      <c r="I128" s="14" t="s">
        <v>5</v>
      </c>
      <c r="J128" s="14">
        <v>1</v>
      </c>
      <c r="K128" s="14" t="s">
        <v>9</v>
      </c>
      <c r="L128" s="49" t="s">
        <v>9</v>
      </c>
      <c r="M128" s="49" t="s">
        <v>9</v>
      </c>
      <c r="N128" s="50" t="s">
        <v>9</v>
      </c>
      <c r="O128" s="50" t="s">
        <v>9</v>
      </c>
      <c r="P128" s="50" t="s">
        <v>9</v>
      </c>
      <c r="Q128" s="50" t="s">
        <v>9</v>
      </c>
      <c r="R128" s="50" t="s">
        <v>8</v>
      </c>
      <c r="S128" s="50" t="s">
        <v>8</v>
      </c>
      <c r="T128" s="50" t="s">
        <v>8</v>
      </c>
      <c r="U128" s="50" t="s">
        <v>8</v>
      </c>
      <c r="V128" s="49" t="s">
        <v>9</v>
      </c>
      <c r="W128" s="50" t="s">
        <v>9</v>
      </c>
      <c r="X128" s="49" t="s">
        <v>9</v>
      </c>
      <c r="Y128" s="188" t="s">
        <v>9</v>
      </c>
      <c r="Z128" s="49" t="s">
        <v>9</v>
      </c>
      <c r="AA128" s="50" t="s">
        <v>8</v>
      </c>
      <c r="AB128" s="50" t="s">
        <v>8</v>
      </c>
      <c r="AC128" s="50" t="s">
        <v>9</v>
      </c>
      <c r="AD128" s="50" t="s">
        <v>8</v>
      </c>
      <c r="AE128" s="50" t="s">
        <v>9</v>
      </c>
      <c r="AF128" s="50" t="s">
        <v>8</v>
      </c>
      <c r="AG128" s="50" t="s">
        <v>9</v>
      </c>
      <c r="AH128" s="50" t="s">
        <v>9</v>
      </c>
      <c r="AI128" s="50" t="s">
        <v>8</v>
      </c>
      <c r="AJ128" s="50" t="s">
        <v>9</v>
      </c>
      <c r="AK128" s="49" t="s">
        <v>8</v>
      </c>
      <c r="AL128" s="50" t="s">
        <v>8</v>
      </c>
      <c r="AM128" s="50" t="s">
        <v>9</v>
      </c>
      <c r="AN128" s="50" t="s">
        <v>9</v>
      </c>
      <c r="AO128" s="50" t="s">
        <v>9</v>
      </c>
      <c r="AP128" s="50" t="s">
        <v>8</v>
      </c>
      <c r="AQ128" s="50" t="s">
        <v>8</v>
      </c>
      <c r="AR128" s="50" t="s">
        <v>9</v>
      </c>
      <c r="AS128" s="50" t="s">
        <v>9</v>
      </c>
      <c r="AT128" s="61"/>
      <c r="AU128" s="74"/>
    </row>
    <row r="129" spans="1:47" s="54" customFormat="1" x14ac:dyDescent="0.15">
      <c r="A129" s="48">
        <v>126</v>
      </c>
      <c r="B129" s="14" t="s">
        <v>802</v>
      </c>
      <c r="C129" s="179" t="s">
        <v>803</v>
      </c>
      <c r="D129" s="78" t="s">
        <v>37</v>
      </c>
      <c r="E129" s="55" t="s">
        <v>30</v>
      </c>
      <c r="F129" s="55"/>
      <c r="G129" s="296" t="s">
        <v>1941</v>
      </c>
      <c r="H129" s="296"/>
      <c r="I129" s="55" t="s">
        <v>5</v>
      </c>
      <c r="J129" s="55">
        <v>1</v>
      </c>
      <c r="K129" s="57" t="s">
        <v>9</v>
      </c>
      <c r="L129" s="55" t="s">
        <v>9</v>
      </c>
      <c r="M129" s="55" t="s">
        <v>8</v>
      </c>
      <c r="N129" s="58" t="s">
        <v>8</v>
      </c>
      <c r="O129" s="58" t="s">
        <v>9</v>
      </c>
      <c r="P129" s="58" t="s">
        <v>8</v>
      </c>
      <c r="Q129" s="58" t="s">
        <v>9</v>
      </c>
      <c r="R129" s="58" t="s">
        <v>8</v>
      </c>
      <c r="S129" s="58" t="s">
        <v>8</v>
      </c>
      <c r="T129" s="58" t="s">
        <v>8</v>
      </c>
      <c r="U129" s="58" t="s">
        <v>8</v>
      </c>
      <c r="V129" s="59" t="s">
        <v>8</v>
      </c>
      <c r="W129" s="58" t="s">
        <v>8</v>
      </c>
      <c r="X129" s="59" t="s">
        <v>9</v>
      </c>
      <c r="Y129" s="59" t="s">
        <v>8</v>
      </c>
      <c r="Z129" s="59" t="s">
        <v>8</v>
      </c>
      <c r="AA129" s="58" t="s">
        <v>8</v>
      </c>
      <c r="AB129" s="58" t="s">
        <v>8</v>
      </c>
      <c r="AC129" s="58" t="s">
        <v>9</v>
      </c>
      <c r="AD129" s="58" t="s">
        <v>8</v>
      </c>
      <c r="AE129" s="58" t="s">
        <v>8</v>
      </c>
      <c r="AF129" s="58" t="s">
        <v>8</v>
      </c>
      <c r="AG129" s="58" t="s">
        <v>8</v>
      </c>
      <c r="AH129" s="58" t="s">
        <v>8</v>
      </c>
      <c r="AI129" s="58" t="s">
        <v>8</v>
      </c>
      <c r="AJ129" s="58" t="s">
        <v>8</v>
      </c>
      <c r="AK129" s="59" t="s">
        <v>8</v>
      </c>
      <c r="AL129" s="58" t="s">
        <v>8</v>
      </c>
      <c r="AM129" s="58" t="s">
        <v>8</v>
      </c>
      <c r="AN129" s="58" t="s">
        <v>8</v>
      </c>
      <c r="AO129" s="58" t="s">
        <v>9</v>
      </c>
      <c r="AP129" s="58" t="s">
        <v>8</v>
      </c>
      <c r="AQ129" s="58" t="s">
        <v>8</v>
      </c>
      <c r="AR129" s="58" t="s">
        <v>8</v>
      </c>
      <c r="AS129" s="58" t="s">
        <v>9</v>
      </c>
      <c r="AT129" s="56" t="s">
        <v>1452</v>
      </c>
      <c r="AU129" s="60"/>
    </row>
    <row r="130" spans="1:47" s="54" customFormat="1" x14ac:dyDescent="0.15">
      <c r="A130" s="48">
        <v>127</v>
      </c>
      <c r="B130" s="14" t="s">
        <v>804</v>
      </c>
      <c r="C130" s="177" t="s">
        <v>805</v>
      </c>
      <c r="D130" s="7" t="s">
        <v>428</v>
      </c>
      <c r="E130" s="7" t="s">
        <v>32</v>
      </c>
      <c r="F130" s="7"/>
      <c r="G130" s="292" t="s">
        <v>1941</v>
      </c>
      <c r="H130" s="292"/>
      <c r="I130" s="14" t="s">
        <v>5</v>
      </c>
      <c r="J130" s="14">
        <v>1</v>
      </c>
      <c r="K130" s="14" t="s">
        <v>9</v>
      </c>
      <c r="L130" s="49" t="s">
        <v>9</v>
      </c>
      <c r="M130" s="14" t="s">
        <v>8</v>
      </c>
      <c r="N130" s="50" t="s">
        <v>8</v>
      </c>
      <c r="O130" s="50" t="s">
        <v>9</v>
      </c>
      <c r="P130" s="50" t="s">
        <v>9</v>
      </c>
      <c r="Q130" s="50" t="s">
        <v>9</v>
      </c>
      <c r="R130" s="50" t="s">
        <v>9</v>
      </c>
      <c r="S130" s="50" t="s">
        <v>9</v>
      </c>
      <c r="T130" s="50" t="s">
        <v>9</v>
      </c>
      <c r="U130" s="50" t="s">
        <v>8</v>
      </c>
      <c r="V130" s="49" t="s">
        <v>8</v>
      </c>
      <c r="W130" s="50" t="s">
        <v>9</v>
      </c>
      <c r="X130" s="49" t="s">
        <v>9</v>
      </c>
      <c r="Y130" s="188" t="s">
        <v>8</v>
      </c>
      <c r="Z130" s="49" t="s">
        <v>9</v>
      </c>
      <c r="AA130" s="50" t="s">
        <v>9</v>
      </c>
      <c r="AB130" s="50" t="s">
        <v>8</v>
      </c>
      <c r="AC130" s="50" t="s">
        <v>9</v>
      </c>
      <c r="AD130" s="50" t="s">
        <v>8</v>
      </c>
      <c r="AE130" s="50" t="s">
        <v>9</v>
      </c>
      <c r="AF130" s="50" t="s">
        <v>8</v>
      </c>
      <c r="AG130" s="50" t="s">
        <v>9</v>
      </c>
      <c r="AH130" s="50" t="s">
        <v>9</v>
      </c>
      <c r="AI130" s="50" t="s">
        <v>8</v>
      </c>
      <c r="AJ130" s="50" t="s">
        <v>9</v>
      </c>
      <c r="AK130" s="49" t="s">
        <v>9</v>
      </c>
      <c r="AL130" s="50" t="s">
        <v>8</v>
      </c>
      <c r="AM130" s="50" t="s">
        <v>8</v>
      </c>
      <c r="AN130" s="50" t="s">
        <v>9</v>
      </c>
      <c r="AO130" s="50" t="s">
        <v>9</v>
      </c>
      <c r="AP130" s="50" t="s">
        <v>9</v>
      </c>
      <c r="AQ130" s="50" t="s">
        <v>9</v>
      </c>
      <c r="AR130" s="50" t="s">
        <v>9</v>
      </c>
      <c r="AS130" s="50" t="s">
        <v>9</v>
      </c>
      <c r="AT130" s="61"/>
      <c r="AU130" s="74"/>
    </row>
    <row r="131" spans="1:47" s="54" customFormat="1" x14ac:dyDescent="0.15">
      <c r="A131" s="55">
        <v>128</v>
      </c>
      <c r="B131" s="14" t="s">
        <v>807</v>
      </c>
      <c r="C131" s="177" t="s">
        <v>808</v>
      </c>
      <c r="D131" s="7" t="s">
        <v>43</v>
      </c>
      <c r="E131" s="7" t="s">
        <v>3</v>
      </c>
      <c r="F131" s="7"/>
      <c r="G131" s="292" t="s">
        <v>1941</v>
      </c>
      <c r="H131" s="292"/>
      <c r="I131" s="14" t="s">
        <v>5</v>
      </c>
      <c r="J131" s="14">
        <v>2</v>
      </c>
      <c r="K131" s="14" t="s">
        <v>9</v>
      </c>
      <c r="L131" s="49" t="s">
        <v>9</v>
      </c>
      <c r="M131" s="14" t="s">
        <v>8</v>
      </c>
      <c r="N131" s="50" t="s">
        <v>9</v>
      </c>
      <c r="O131" s="50" t="s">
        <v>9</v>
      </c>
      <c r="P131" s="50" t="s">
        <v>9</v>
      </c>
      <c r="Q131" s="50" t="s">
        <v>9</v>
      </c>
      <c r="R131" s="50" t="s">
        <v>9</v>
      </c>
      <c r="S131" s="50" t="s">
        <v>8</v>
      </c>
      <c r="T131" s="50" t="s">
        <v>9</v>
      </c>
      <c r="U131" s="50" t="s">
        <v>9</v>
      </c>
      <c r="V131" s="49" t="s">
        <v>8</v>
      </c>
      <c r="W131" s="50" t="s">
        <v>9</v>
      </c>
      <c r="X131" s="49" t="s">
        <v>9</v>
      </c>
      <c r="Y131" s="188" t="s">
        <v>8</v>
      </c>
      <c r="Z131" s="49" t="s">
        <v>8</v>
      </c>
      <c r="AA131" s="50" t="s">
        <v>8</v>
      </c>
      <c r="AB131" s="50" t="s">
        <v>8</v>
      </c>
      <c r="AC131" s="50" t="s">
        <v>9</v>
      </c>
      <c r="AD131" s="50" t="s">
        <v>8</v>
      </c>
      <c r="AE131" s="50" t="s">
        <v>8</v>
      </c>
      <c r="AF131" s="50" t="s">
        <v>8</v>
      </c>
      <c r="AG131" s="50" t="s">
        <v>8</v>
      </c>
      <c r="AH131" s="50" t="s">
        <v>9</v>
      </c>
      <c r="AI131" s="50" t="s">
        <v>9</v>
      </c>
      <c r="AJ131" s="50" t="s">
        <v>9</v>
      </c>
      <c r="AK131" s="49" t="s">
        <v>8</v>
      </c>
      <c r="AL131" s="50" t="s">
        <v>8</v>
      </c>
      <c r="AM131" s="50" t="s">
        <v>8</v>
      </c>
      <c r="AN131" s="50" t="s">
        <v>9</v>
      </c>
      <c r="AO131" s="50" t="s">
        <v>9</v>
      </c>
      <c r="AP131" s="50" t="s">
        <v>8</v>
      </c>
      <c r="AQ131" s="50" t="s">
        <v>8</v>
      </c>
      <c r="AR131" s="50" t="s">
        <v>8</v>
      </c>
      <c r="AS131" s="50" t="s">
        <v>9</v>
      </c>
      <c r="AT131" s="61"/>
      <c r="AU131" s="74"/>
    </row>
    <row r="132" spans="1:47" s="54" customFormat="1" x14ac:dyDescent="0.15">
      <c r="A132" s="48">
        <v>129</v>
      </c>
      <c r="B132" s="14" t="s">
        <v>809</v>
      </c>
      <c r="C132" s="177" t="s">
        <v>810</v>
      </c>
      <c r="D132" s="7" t="s">
        <v>811</v>
      </c>
      <c r="E132" s="7" t="s">
        <v>3</v>
      </c>
      <c r="F132" s="7"/>
      <c r="G132" s="292" t="s">
        <v>1941</v>
      </c>
      <c r="H132" s="292"/>
      <c r="I132" s="14" t="s">
        <v>5</v>
      </c>
      <c r="J132" s="14">
        <v>3</v>
      </c>
      <c r="K132" s="14" t="s">
        <v>9</v>
      </c>
      <c r="L132" s="14" t="s">
        <v>7</v>
      </c>
      <c r="M132" s="49" t="s">
        <v>9</v>
      </c>
      <c r="N132" s="50" t="s">
        <v>9</v>
      </c>
      <c r="O132" s="50" t="s">
        <v>9</v>
      </c>
      <c r="P132" s="50" t="s">
        <v>9</v>
      </c>
      <c r="Q132" s="50" t="s">
        <v>9</v>
      </c>
      <c r="R132" s="50" t="s">
        <v>8</v>
      </c>
      <c r="S132" s="50" t="s">
        <v>9</v>
      </c>
      <c r="T132" s="50" t="s">
        <v>9</v>
      </c>
      <c r="U132" s="50" t="s">
        <v>9</v>
      </c>
      <c r="V132" s="49" t="s">
        <v>9</v>
      </c>
      <c r="W132" s="50" t="s">
        <v>9</v>
      </c>
      <c r="X132" s="49" t="s">
        <v>9</v>
      </c>
      <c r="Y132" s="188" t="s">
        <v>9</v>
      </c>
      <c r="Z132" s="49" t="s">
        <v>9</v>
      </c>
      <c r="AA132" s="50" t="s">
        <v>9</v>
      </c>
      <c r="AB132" s="50" t="s">
        <v>8</v>
      </c>
      <c r="AC132" s="50" t="s">
        <v>9</v>
      </c>
      <c r="AD132" s="50" t="s">
        <v>9</v>
      </c>
      <c r="AE132" s="50" t="s">
        <v>9</v>
      </c>
      <c r="AF132" s="50" t="s">
        <v>8</v>
      </c>
      <c r="AG132" s="50" t="s">
        <v>9</v>
      </c>
      <c r="AH132" s="50" t="s">
        <v>9</v>
      </c>
      <c r="AI132" s="50" t="s">
        <v>9</v>
      </c>
      <c r="AJ132" s="50" t="s">
        <v>9</v>
      </c>
      <c r="AK132" s="49" t="s">
        <v>9</v>
      </c>
      <c r="AL132" s="50" t="s">
        <v>9</v>
      </c>
      <c r="AM132" s="50" t="s">
        <v>9</v>
      </c>
      <c r="AN132" s="50" t="s">
        <v>9</v>
      </c>
      <c r="AO132" s="50" t="s">
        <v>9</v>
      </c>
      <c r="AP132" s="50" t="s">
        <v>8</v>
      </c>
      <c r="AQ132" s="50" t="s">
        <v>8</v>
      </c>
      <c r="AR132" s="50" t="s">
        <v>9</v>
      </c>
      <c r="AS132" s="50" t="s">
        <v>9</v>
      </c>
      <c r="AT132" s="61"/>
      <c r="AU132" s="74"/>
    </row>
    <row r="133" spans="1:47" s="54" customFormat="1" x14ac:dyDescent="0.15">
      <c r="A133" s="48">
        <v>130</v>
      </c>
      <c r="B133" s="14" t="s">
        <v>1651</v>
      </c>
      <c r="C133" s="179" t="s">
        <v>1189</v>
      </c>
      <c r="D133" s="78" t="s">
        <v>37</v>
      </c>
      <c r="E133" s="7" t="s">
        <v>3</v>
      </c>
      <c r="F133" s="78"/>
      <c r="G133" s="296" t="s">
        <v>1941</v>
      </c>
      <c r="H133" s="296"/>
      <c r="I133" s="78" t="s">
        <v>5</v>
      </c>
      <c r="J133" s="78">
        <v>2</v>
      </c>
      <c r="K133" s="14" t="s">
        <v>9</v>
      </c>
      <c r="L133" s="78" t="s">
        <v>7</v>
      </c>
      <c r="M133" s="14" t="s">
        <v>8</v>
      </c>
      <c r="N133" s="50" t="s">
        <v>9</v>
      </c>
      <c r="O133" s="50" t="s">
        <v>9</v>
      </c>
      <c r="P133" s="50" t="s">
        <v>9</v>
      </c>
      <c r="Q133" s="50" t="s">
        <v>9</v>
      </c>
      <c r="R133" s="50" t="s">
        <v>8</v>
      </c>
      <c r="S133" s="50" t="s">
        <v>9</v>
      </c>
      <c r="T133" s="50" t="s">
        <v>8</v>
      </c>
      <c r="U133" s="50" t="s">
        <v>9</v>
      </c>
      <c r="V133" s="49" t="s">
        <v>9</v>
      </c>
      <c r="W133" s="50" t="s">
        <v>9</v>
      </c>
      <c r="X133" s="49" t="s">
        <v>9</v>
      </c>
      <c r="Y133" s="188" t="s">
        <v>8</v>
      </c>
      <c r="Z133" s="49" t="s">
        <v>9</v>
      </c>
      <c r="AA133" s="50" t="s">
        <v>9</v>
      </c>
      <c r="AB133" s="50" t="s">
        <v>8</v>
      </c>
      <c r="AC133" s="50" t="s">
        <v>9</v>
      </c>
      <c r="AD133" s="50" t="s">
        <v>8</v>
      </c>
      <c r="AE133" s="50" t="s">
        <v>9</v>
      </c>
      <c r="AF133" s="50" t="s">
        <v>9</v>
      </c>
      <c r="AG133" s="50" t="s">
        <v>9</v>
      </c>
      <c r="AH133" s="50" t="s">
        <v>9</v>
      </c>
      <c r="AI133" s="50" t="s">
        <v>9</v>
      </c>
      <c r="AJ133" s="50" t="s">
        <v>9</v>
      </c>
      <c r="AK133" s="49" t="s">
        <v>9</v>
      </c>
      <c r="AL133" s="50" t="s">
        <v>9</v>
      </c>
      <c r="AM133" s="50" t="s">
        <v>8</v>
      </c>
      <c r="AN133" s="50" t="s">
        <v>9</v>
      </c>
      <c r="AO133" s="50" t="s">
        <v>9</v>
      </c>
      <c r="AP133" s="50" t="s">
        <v>9</v>
      </c>
      <c r="AQ133" s="50" t="s">
        <v>9</v>
      </c>
      <c r="AR133" s="50" t="s">
        <v>9</v>
      </c>
      <c r="AS133" s="50" t="s">
        <v>9</v>
      </c>
      <c r="AT133" s="61"/>
      <c r="AU133" s="74"/>
    </row>
    <row r="134" spans="1:47" s="54" customFormat="1" x14ac:dyDescent="0.15">
      <c r="A134" s="55">
        <v>131</v>
      </c>
      <c r="B134" s="14" t="s">
        <v>812</v>
      </c>
      <c r="C134" s="177" t="s">
        <v>813</v>
      </c>
      <c r="D134" s="7" t="s">
        <v>43</v>
      </c>
      <c r="E134" s="7" t="s">
        <v>3</v>
      </c>
      <c r="F134" s="7"/>
      <c r="G134" s="292" t="s">
        <v>1941</v>
      </c>
      <c r="H134" s="292"/>
      <c r="I134" s="14" t="s">
        <v>5</v>
      </c>
      <c r="J134" s="14">
        <v>2</v>
      </c>
      <c r="K134" s="14" t="s">
        <v>9</v>
      </c>
      <c r="L134" s="14" t="s">
        <v>7</v>
      </c>
      <c r="M134" s="14" t="s">
        <v>8</v>
      </c>
      <c r="N134" s="50" t="s">
        <v>9</v>
      </c>
      <c r="O134" s="50" t="s">
        <v>9</v>
      </c>
      <c r="P134" s="50" t="s">
        <v>9</v>
      </c>
      <c r="Q134" s="50" t="s">
        <v>9</v>
      </c>
      <c r="R134" s="50" t="s">
        <v>8</v>
      </c>
      <c r="S134" s="50" t="s">
        <v>8</v>
      </c>
      <c r="T134" s="50" t="s">
        <v>8</v>
      </c>
      <c r="U134" s="50" t="s">
        <v>9</v>
      </c>
      <c r="V134" s="49" t="s">
        <v>8</v>
      </c>
      <c r="W134" s="50" t="s">
        <v>9</v>
      </c>
      <c r="X134" s="49" t="s">
        <v>9</v>
      </c>
      <c r="Y134" s="188" t="s">
        <v>8</v>
      </c>
      <c r="Z134" s="49" t="s">
        <v>8</v>
      </c>
      <c r="AA134" s="50" t="s">
        <v>8</v>
      </c>
      <c r="AB134" s="50" t="s">
        <v>8</v>
      </c>
      <c r="AC134" s="50" t="s">
        <v>9</v>
      </c>
      <c r="AD134" s="50" t="s">
        <v>8</v>
      </c>
      <c r="AE134" s="50" t="s">
        <v>8</v>
      </c>
      <c r="AF134" s="50" t="s">
        <v>8</v>
      </c>
      <c r="AG134" s="50" t="s">
        <v>8</v>
      </c>
      <c r="AH134" s="50" t="s">
        <v>9</v>
      </c>
      <c r="AI134" s="50" t="s">
        <v>9</v>
      </c>
      <c r="AJ134" s="50" t="s">
        <v>9</v>
      </c>
      <c r="AK134" s="49" t="s">
        <v>8</v>
      </c>
      <c r="AL134" s="50" t="s">
        <v>8</v>
      </c>
      <c r="AM134" s="50" t="s">
        <v>8</v>
      </c>
      <c r="AN134" s="50" t="s">
        <v>9</v>
      </c>
      <c r="AO134" s="50" t="s">
        <v>9</v>
      </c>
      <c r="AP134" s="50" t="s">
        <v>8</v>
      </c>
      <c r="AQ134" s="50" t="s">
        <v>8</v>
      </c>
      <c r="AR134" s="50" t="s">
        <v>8</v>
      </c>
      <c r="AS134" s="50" t="s">
        <v>9</v>
      </c>
      <c r="AT134" s="61"/>
      <c r="AU134" s="74"/>
    </row>
    <row r="135" spans="1:47" s="39" customFormat="1" x14ac:dyDescent="0.15">
      <c r="A135" s="48">
        <v>132</v>
      </c>
      <c r="B135" s="14" t="s">
        <v>814</v>
      </c>
      <c r="C135" s="177" t="s">
        <v>815</v>
      </c>
      <c r="D135" s="7" t="s">
        <v>43</v>
      </c>
      <c r="E135" s="7" t="s">
        <v>3</v>
      </c>
      <c r="F135" s="7"/>
      <c r="G135" s="292" t="s">
        <v>1941</v>
      </c>
      <c r="H135" s="292"/>
      <c r="I135" s="14" t="s">
        <v>5</v>
      </c>
      <c r="J135" s="14">
        <v>2</v>
      </c>
      <c r="K135" s="14" t="s">
        <v>9</v>
      </c>
      <c r="L135" s="14" t="s">
        <v>7</v>
      </c>
      <c r="M135" s="49" t="s">
        <v>9</v>
      </c>
      <c r="N135" s="50" t="s">
        <v>9</v>
      </c>
      <c r="O135" s="50" t="s">
        <v>9</v>
      </c>
      <c r="P135" s="50" t="s">
        <v>9</v>
      </c>
      <c r="Q135" s="50" t="s">
        <v>9</v>
      </c>
      <c r="R135" s="50" t="s">
        <v>8</v>
      </c>
      <c r="S135" s="50" t="s">
        <v>8</v>
      </c>
      <c r="T135" s="50" t="s">
        <v>8</v>
      </c>
      <c r="U135" s="50" t="s">
        <v>9</v>
      </c>
      <c r="V135" s="49" t="s">
        <v>8</v>
      </c>
      <c r="W135" s="50" t="s">
        <v>9</v>
      </c>
      <c r="X135" s="49" t="s">
        <v>9</v>
      </c>
      <c r="Y135" s="188" t="s">
        <v>8</v>
      </c>
      <c r="Z135" s="49" t="s">
        <v>8</v>
      </c>
      <c r="AA135" s="50" t="s">
        <v>8</v>
      </c>
      <c r="AB135" s="50" t="s">
        <v>8</v>
      </c>
      <c r="AC135" s="50" t="s">
        <v>9</v>
      </c>
      <c r="AD135" s="50" t="s">
        <v>8</v>
      </c>
      <c r="AE135" s="50" t="s">
        <v>8</v>
      </c>
      <c r="AF135" s="50" t="s">
        <v>8</v>
      </c>
      <c r="AG135" s="50" t="s">
        <v>8</v>
      </c>
      <c r="AH135" s="50" t="s">
        <v>9</v>
      </c>
      <c r="AI135" s="50" t="s">
        <v>9</v>
      </c>
      <c r="AJ135" s="50" t="s">
        <v>9</v>
      </c>
      <c r="AK135" s="49" t="s">
        <v>8</v>
      </c>
      <c r="AL135" s="50" t="s">
        <v>8</v>
      </c>
      <c r="AM135" s="50" t="s">
        <v>8</v>
      </c>
      <c r="AN135" s="50" t="s">
        <v>9</v>
      </c>
      <c r="AO135" s="50" t="s">
        <v>9</v>
      </c>
      <c r="AP135" s="50" t="s">
        <v>8</v>
      </c>
      <c r="AQ135" s="50" t="s">
        <v>8</v>
      </c>
      <c r="AR135" s="50" t="s">
        <v>8</v>
      </c>
      <c r="AS135" s="50" t="s">
        <v>9</v>
      </c>
      <c r="AT135" s="61"/>
      <c r="AU135" s="74"/>
    </row>
    <row r="136" spans="1:47" s="54" customFormat="1" x14ac:dyDescent="0.15">
      <c r="A136" s="48">
        <v>133</v>
      </c>
      <c r="B136" s="14" t="s">
        <v>1653</v>
      </c>
      <c r="C136" s="177" t="s">
        <v>816</v>
      </c>
      <c r="D136" s="7" t="s">
        <v>37</v>
      </c>
      <c r="E136" s="7" t="s">
        <v>30</v>
      </c>
      <c r="F136" s="7"/>
      <c r="G136" s="292" t="s">
        <v>1941</v>
      </c>
      <c r="H136" s="292"/>
      <c r="I136" s="14" t="s">
        <v>5</v>
      </c>
      <c r="J136" s="14">
        <v>1</v>
      </c>
      <c r="K136" s="14" t="s">
        <v>9</v>
      </c>
      <c r="L136" s="49" t="s">
        <v>9</v>
      </c>
      <c r="M136" s="14" t="s">
        <v>8</v>
      </c>
      <c r="N136" s="50" t="s">
        <v>9</v>
      </c>
      <c r="O136" s="50" t="s">
        <v>9</v>
      </c>
      <c r="P136" s="50" t="s">
        <v>9</v>
      </c>
      <c r="Q136" s="50" t="s">
        <v>9</v>
      </c>
      <c r="R136" s="50" t="s">
        <v>9</v>
      </c>
      <c r="S136" s="50" t="s">
        <v>9</v>
      </c>
      <c r="T136" s="50" t="s">
        <v>9</v>
      </c>
      <c r="U136" s="50" t="s">
        <v>9</v>
      </c>
      <c r="V136" s="49" t="s">
        <v>9</v>
      </c>
      <c r="W136" s="50" t="s">
        <v>9</v>
      </c>
      <c r="X136" s="49" t="s">
        <v>9</v>
      </c>
      <c r="Y136" s="188" t="s">
        <v>9</v>
      </c>
      <c r="Z136" s="49" t="s">
        <v>9</v>
      </c>
      <c r="AA136" s="50" t="s">
        <v>9</v>
      </c>
      <c r="AB136" s="50" t="s">
        <v>8</v>
      </c>
      <c r="AC136" s="50" t="s">
        <v>9</v>
      </c>
      <c r="AD136" s="50" t="s">
        <v>9</v>
      </c>
      <c r="AE136" s="50" t="s">
        <v>9</v>
      </c>
      <c r="AF136" s="50" t="s">
        <v>9</v>
      </c>
      <c r="AG136" s="50" t="s">
        <v>9</v>
      </c>
      <c r="AH136" s="50" t="s">
        <v>9</v>
      </c>
      <c r="AI136" s="50" t="s">
        <v>9</v>
      </c>
      <c r="AJ136" s="50" t="s">
        <v>9</v>
      </c>
      <c r="AK136" s="49" t="s">
        <v>9</v>
      </c>
      <c r="AL136" s="50" t="s">
        <v>8</v>
      </c>
      <c r="AM136" s="50" t="s">
        <v>8</v>
      </c>
      <c r="AN136" s="50" t="s">
        <v>9</v>
      </c>
      <c r="AO136" s="50" t="s">
        <v>9</v>
      </c>
      <c r="AP136" s="50" t="s">
        <v>9</v>
      </c>
      <c r="AQ136" s="50" t="s">
        <v>9</v>
      </c>
      <c r="AR136" s="50" t="s">
        <v>9</v>
      </c>
      <c r="AS136" s="50" t="s">
        <v>9</v>
      </c>
      <c r="AT136" s="61"/>
      <c r="AU136" s="74"/>
    </row>
    <row r="137" spans="1:47" s="54" customFormat="1" x14ac:dyDescent="0.15">
      <c r="A137" s="55">
        <v>134</v>
      </c>
      <c r="B137" s="14" t="s">
        <v>1652</v>
      </c>
      <c r="C137" s="177" t="s">
        <v>816</v>
      </c>
      <c r="D137" s="7" t="s">
        <v>428</v>
      </c>
      <c r="E137" s="7" t="s">
        <v>32</v>
      </c>
      <c r="F137" s="7"/>
      <c r="G137" s="292" t="s">
        <v>1941</v>
      </c>
      <c r="H137" s="292"/>
      <c r="I137" s="14" t="s">
        <v>5</v>
      </c>
      <c r="J137" s="14">
        <v>1</v>
      </c>
      <c r="K137" s="14" t="s">
        <v>9</v>
      </c>
      <c r="L137" s="49" t="s">
        <v>9</v>
      </c>
      <c r="M137" s="14" t="s">
        <v>8</v>
      </c>
      <c r="N137" s="50" t="s">
        <v>8</v>
      </c>
      <c r="O137" s="50" t="s">
        <v>9</v>
      </c>
      <c r="P137" s="50" t="s">
        <v>9</v>
      </c>
      <c r="Q137" s="50" t="s">
        <v>9</v>
      </c>
      <c r="R137" s="50" t="s">
        <v>9</v>
      </c>
      <c r="S137" s="50" t="s">
        <v>9</v>
      </c>
      <c r="T137" s="50" t="s">
        <v>9</v>
      </c>
      <c r="U137" s="50" t="s">
        <v>9</v>
      </c>
      <c r="V137" s="49" t="s">
        <v>9</v>
      </c>
      <c r="W137" s="50" t="s">
        <v>9</v>
      </c>
      <c r="X137" s="49" t="s">
        <v>9</v>
      </c>
      <c r="Y137" s="188" t="s">
        <v>8</v>
      </c>
      <c r="Z137" s="49" t="s">
        <v>9</v>
      </c>
      <c r="AA137" s="50" t="s">
        <v>9</v>
      </c>
      <c r="AB137" s="50" t="s">
        <v>8</v>
      </c>
      <c r="AC137" s="50" t="s">
        <v>9</v>
      </c>
      <c r="AD137" s="50" t="s">
        <v>9</v>
      </c>
      <c r="AE137" s="50" t="s">
        <v>9</v>
      </c>
      <c r="AF137" s="50" t="s">
        <v>8</v>
      </c>
      <c r="AG137" s="50" t="s">
        <v>9</v>
      </c>
      <c r="AH137" s="50" t="s">
        <v>9</v>
      </c>
      <c r="AI137" s="50" t="s">
        <v>9</v>
      </c>
      <c r="AJ137" s="50" t="s">
        <v>9</v>
      </c>
      <c r="AK137" s="49" t="s">
        <v>9</v>
      </c>
      <c r="AL137" s="50" t="s">
        <v>8</v>
      </c>
      <c r="AM137" s="50" t="s">
        <v>8</v>
      </c>
      <c r="AN137" s="50" t="s">
        <v>9</v>
      </c>
      <c r="AO137" s="50" t="s">
        <v>9</v>
      </c>
      <c r="AP137" s="50" t="s">
        <v>9</v>
      </c>
      <c r="AQ137" s="50" t="s">
        <v>9</v>
      </c>
      <c r="AR137" s="50" t="s">
        <v>9</v>
      </c>
      <c r="AS137" s="50" t="s">
        <v>9</v>
      </c>
      <c r="AT137" s="61"/>
      <c r="AU137" s="74"/>
    </row>
    <row r="138" spans="1:47" s="54" customFormat="1" x14ac:dyDescent="0.15">
      <c r="A138" s="48">
        <v>135</v>
      </c>
      <c r="B138" s="14" t="s">
        <v>817</v>
      </c>
      <c r="C138" s="177" t="s">
        <v>818</v>
      </c>
      <c r="D138" s="7" t="s">
        <v>819</v>
      </c>
      <c r="E138" s="7" t="s">
        <v>3</v>
      </c>
      <c r="F138" s="7"/>
      <c r="G138" s="292" t="s">
        <v>1941</v>
      </c>
      <c r="H138" s="292"/>
      <c r="I138" s="14" t="s">
        <v>5</v>
      </c>
      <c r="J138" s="14">
        <v>2</v>
      </c>
      <c r="K138" s="14" t="s">
        <v>9</v>
      </c>
      <c r="L138" s="14" t="s">
        <v>7</v>
      </c>
      <c r="M138" s="49" t="s">
        <v>9</v>
      </c>
      <c r="N138" s="50" t="s">
        <v>9</v>
      </c>
      <c r="O138" s="50" t="s">
        <v>9</v>
      </c>
      <c r="P138" s="50" t="s">
        <v>9</v>
      </c>
      <c r="Q138" s="50" t="s">
        <v>9</v>
      </c>
      <c r="R138" s="50" t="s">
        <v>8</v>
      </c>
      <c r="S138" s="50" t="s">
        <v>8</v>
      </c>
      <c r="T138" s="50" t="s">
        <v>8</v>
      </c>
      <c r="U138" s="50" t="s">
        <v>9</v>
      </c>
      <c r="V138" s="49" t="s">
        <v>8</v>
      </c>
      <c r="W138" s="50" t="s">
        <v>9</v>
      </c>
      <c r="X138" s="49" t="s">
        <v>9</v>
      </c>
      <c r="Y138" s="188" t="s">
        <v>8</v>
      </c>
      <c r="Z138" s="49" t="s">
        <v>8</v>
      </c>
      <c r="AA138" s="50" t="s">
        <v>8</v>
      </c>
      <c r="AB138" s="50" t="s">
        <v>8</v>
      </c>
      <c r="AC138" s="50" t="s">
        <v>9</v>
      </c>
      <c r="AD138" s="50" t="s">
        <v>8</v>
      </c>
      <c r="AE138" s="50" t="s">
        <v>8</v>
      </c>
      <c r="AF138" s="50" t="s">
        <v>8</v>
      </c>
      <c r="AG138" s="50" t="s">
        <v>8</v>
      </c>
      <c r="AH138" s="50" t="s">
        <v>9</v>
      </c>
      <c r="AI138" s="50" t="s">
        <v>9</v>
      </c>
      <c r="AJ138" s="50" t="s">
        <v>9</v>
      </c>
      <c r="AK138" s="49" t="s">
        <v>8</v>
      </c>
      <c r="AL138" s="50" t="s">
        <v>8</v>
      </c>
      <c r="AM138" s="50" t="s">
        <v>8</v>
      </c>
      <c r="AN138" s="50" t="s">
        <v>9</v>
      </c>
      <c r="AO138" s="50" t="s">
        <v>9</v>
      </c>
      <c r="AP138" s="50" t="s">
        <v>8</v>
      </c>
      <c r="AQ138" s="50" t="s">
        <v>8</v>
      </c>
      <c r="AR138" s="50" t="s">
        <v>8</v>
      </c>
      <c r="AS138" s="50" t="s">
        <v>9</v>
      </c>
      <c r="AT138" s="61"/>
      <c r="AU138" s="74"/>
    </row>
    <row r="139" spans="1:47" s="54" customFormat="1" ht="31.5" x14ac:dyDescent="0.15">
      <c r="A139" s="48">
        <v>136</v>
      </c>
      <c r="B139" s="14" t="s">
        <v>820</v>
      </c>
      <c r="C139" s="177" t="s">
        <v>821</v>
      </c>
      <c r="D139" s="7" t="s">
        <v>83</v>
      </c>
      <c r="E139" s="7" t="s">
        <v>3</v>
      </c>
      <c r="F139" s="7"/>
      <c r="G139" s="292" t="s">
        <v>1953</v>
      </c>
      <c r="H139" s="292" t="s">
        <v>1977</v>
      </c>
      <c r="I139" s="14" t="s">
        <v>5</v>
      </c>
      <c r="J139" s="14">
        <v>3</v>
      </c>
      <c r="K139" s="14" t="s">
        <v>1842</v>
      </c>
      <c r="L139" s="49" t="s">
        <v>9</v>
      </c>
      <c r="M139" s="14" t="s">
        <v>8</v>
      </c>
      <c r="N139" s="50" t="s">
        <v>9</v>
      </c>
      <c r="O139" s="50" t="s">
        <v>9</v>
      </c>
      <c r="P139" s="50" t="s">
        <v>9</v>
      </c>
      <c r="Q139" s="50" t="s">
        <v>9</v>
      </c>
      <c r="R139" s="50" t="s">
        <v>9</v>
      </c>
      <c r="S139" s="50" t="s">
        <v>9</v>
      </c>
      <c r="T139" s="50" t="s">
        <v>9</v>
      </c>
      <c r="U139" s="50" t="s">
        <v>9</v>
      </c>
      <c r="V139" s="49" t="s">
        <v>9</v>
      </c>
      <c r="W139" s="50" t="s">
        <v>9</v>
      </c>
      <c r="X139" s="49" t="s">
        <v>9</v>
      </c>
      <c r="Y139" s="188" t="s">
        <v>9</v>
      </c>
      <c r="Z139" s="49" t="s">
        <v>9</v>
      </c>
      <c r="AA139" s="50" t="s">
        <v>9</v>
      </c>
      <c r="AB139" s="50" t="s">
        <v>9</v>
      </c>
      <c r="AC139" s="50" t="s">
        <v>9</v>
      </c>
      <c r="AD139" s="50" t="s">
        <v>9</v>
      </c>
      <c r="AE139" s="50" t="s">
        <v>9</v>
      </c>
      <c r="AF139" s="50" t="s">
        <v>9</v>
      </c>
      <c r="AG139" s="50" t="s">
        <v>9</v>
      </c>
      <c r="AH139" s="50" t="s">
        <v>9</v>
      </c>
      <c r="AI139" s="50" t="s">
        <v>9</v>
      </c>
      <c r="AJ139" s="50" t="s">
        <v>9</v>
      </c>
      <c r="AK139" s="49" t="s">
        <v>8</v>
      </c>
      <c r="AL139" s="50" t="s">
        <v>9</v>
      </c>
      <c r="AM139" s="50" t="s">
        <v>9</v>
      </c>
      <c r="AN139" s="50" t="s">
        <v>9</v>
      </c>
      <c r="AO139" s="50" t="s">
        <v>9</v>
      </c>
      <c r="AP139" s="50" t="s">
        <v>9</v>
      </c>
      <c r="AQ139" s="50" t="s">
        <v>9</v>
      </c>
      <c r="AR139" s="50" t="s">
        <v>9</v>
      </c>
      <c r="AS139" s="50" t="s">
        <v>9</v>
      </c>
      <c r="AT139" s="66" t="s">
        <v>1359</v>
      </c>
      <c r="AU139" s="66"/>
    </row>
    <row r="140" spans="1:47" s="54" customFormat="1" ht="21" x14ac:dyDescent="0.15">
      <c r="A140" s="55">
        <v>137</v>
      </c>
      <c r="B140" s="14" t="s">
        <v>822</v>
      </c>
      <c r="C140" s="177" t="s">
        <v>823</v>
      </c>
      <c r="D140" s="7" t="s">
        <v>14</v>
      </c>
      <c r="E140" s="7" t="s">
        <v>30</v>
      </c>
      <c r="F140" s="7"/>
      <c r="G140" s="292" t="s">
        <v>1953</v>
      </c>
      <c r="H140" s="292" t="s">
        <v>1978</v>
      </c>
      <c r="I140" s="14" t="s">
        <v>5</v>
      </c>
      <c r="J140" s="14">
        <v>3</v>
      </c>
      <c r="K140" s="14" t="s">
        <v>9</v>
      </c>
      <c r="L140" s="49" t="s">
        <v>9</v>
      </c>
      <c r="M140" s="14" t="s">
        <v>8</v>
      </c>
      <c r="N140" s="50" t="s">
        <v>9</v>
      </c>
      <c r="O140" s="50" t="s">
        <v>9</v>
      </c>
      <c r="P140" s="50" t="s">
        <v>9</v>
      </c>
      <c r="Q140" s="50" t="s">
        <v>9</v>
      </c>
      <c r="R140" s="50" t="s">
        <v>9</v>
      </c>
      <c r="S140" s="50" t="s">
        <v>9</v>
      </c>
      <c r="T140" s="50" t="s">
        <v>9</v>
      </c>
      <c r="U140" s="50" t="s">
        <v>8</v>
      </c>
      <c r="V140" s="49" t="s">
        <v>9</v>
      </c>
      <c r="W140" s="50" t="s">
        <v>9</v>
      </c>
      <c r="X140" s="49" t="s">
        <v>9</v>
      </c>
      <c r="Y140" s="188" t="s">
        <v>9</v>
      </c>
      <c r="Z140" s="49" t="s">
        <v>9</v>
      </c>
      <c r="AA140" s="50" t="s">
        <v>8</v>
      </c>
      <c r="AB140" s="50" t="s">
        <v>9</v>
      </c>
      <c r="AC140" s="50" t="s">
        <v>9</v>
      </c>
      <c r="AD140" s="50" t="s">
        <v>9</v>
      </c>
      <c r="AE140" s="50" t="s">
        <v>9</v>
      </c>
      <c r="AF140" s="50" t="s">
        <v>9</v>
      </c>
      <c r="AG140" s="50" t="s">
        <v>8</v>
      </c>
      <c r="AH140" s="50" t="s">
        <v>9</v>
      </c>
      <c r="AI140" s="50" t="s">
        <v>9</v>
      </c>
      <c r="AJ140" s="50" t="s">
        <v>9</v>
      </c>
      <c r="AK140" s="49" t="s">
        <v>8</v>
      </c>
      <c r="AL140" s="50" t="s">
        <v>9</v>
      </c>
      <c r="AM140" s="50" t="s">
        <v>9</v>
      </c>
      <c r="AN140" s="50" t="s">
        <v>8</v>
      </c>
      <c r="AO140" s="50" t="s">
        <v>9</v>
      </c>
      <c r="AP140" s="50" t="s">
        <v>9</v>
      </c>
      <c r="AQ140" s="50" t="s">
        <v>9</v>
      </c>
      <c r="AR140" s="50" t="s">
        <v>9</v>
      </c>
      <c r="AS140" s="50" t="s">
        <v>9</v>
      </c>
      <c r="AT140" s="61"/>
      <c r="AU140" s="74"/>
    </row>
    <row r="141" spans="1:47" s="54" customFormat="1" x14ac:dyDescent="0.15">
      <c r="A141" s="48">
        <v>138</v>
      </c>
      <c r="B141" s="14" t="s">
        <v>824</v>
      </c>
      <c r="C141" s="177" t="s">
        <v>825</v>
      </c>
      <c r="D141" s="7" t="s">
        <v>43</v>
      </c>
      <c r="E141" s="7" t="s">
        <v>3</v>
      </c>
      <c r="F141" s="7"/>
      <c r="G141" s="292" t="s">
        <v>1941</v>
      </c>
      <c r="H141" s="292"/>
      <c r="I141" s="14" t="s">
        <v>5</v>
      </c>
      <c r="J141" s="14">
        <v>3</v>
      </c>
      <c r="K141" s="14" t="s">
        <v>9</v>
      </c>
      <c r="L141" s="14" t="s">
        <v>7</v>
      </c>
      <c r="M141" s="14" t="s">
        <v>8</v>
      </c>
      <c r="N141" s="50" t="s">
        <v>9</v>
      </c>
      <c r="O141" s="50" t="s">
        <v>9</v>
      </c>
      <c r="P141" s="50" t="s">
        <v>9</v>
      </c>
      <c r="Q141" s="50" t="s">
        <v>9</v>
      </c>
      <c r="R141" s="50" t="s">
        <v>9</v>
      </c>
      <c r="S141" s="50" t="s">
        <v>9</v>
      </c>
      <c r="T141" s="50" t="s">
        <v>9</v>
      </c>
      <c r="U141" s="50" t="s">
        <v>9</v>
      </c>
      <c r="V141" s="49" t="s">
        <v>9</v>
      </c>
      <c r="W141" s="50" t="s">
        <v>9</v>
      </c>
      <c r="X141" s="49" t="s">
        <v>9</v>
      </c>
      <c r="Y141" s="188" t="s">
        <v>9</v>
      </c>
      <c r="Z141" s="49" t="s">
        <v>9</v>
      </c>
      <c r="AA141" s="50" t="s">
        <v>8</v>
      </c>
      <c r="AB141" s="50" t="s">
        <v>9</v>
      </c>
      <c r="AC141" s="50" t="s">
        <v>9</v>
      </c>
      <c r="AD141" s="50" t="s">
        <v>9</v>
      </c>
      <c r="AE141" s="50" t="s">
        <v>9</v>
      </c>
      <c r="AF141" s="50" t="s">
        <v>9</v>
      </c>
      <c r="AG141" s="50" t="s">
        <v>9</v>
      </c>
      <c r="AH141" s="50" t="s">
        <v>9</v>
      </c>
      <c r="AI141" s="50" t="s">
        <v>9</v>
      </c>
      <c r="AJ141" s="50" t="s">
        <v>9</v>
      </c>
      <c r="AK141" s="49" t="s">
        <v>8</v>
      </c>
      <c r="AL141" s="50" t="s">
        <v>9</v>
      </c>
      <c r="AM141" s="50" t="s">
        <v>9</v>
      </c>
      <c r="AN141" s="50" t="s">
        <v>8</v>
      </c>
      <c r="AO141" s="50" t="s">
        <v>9</v>
      </c>
      <c r="AP141" s="50" t="s">
        <v>9</v>
      </c>
      <c r="AQ141" s="50" t="s">
        <v>9</v>
      </c>
      <c r="AR141" s="50" t="s">
        <v>9</v>
      </c>
      <c r="AS141" s="50" t="s">
        <v>9</v>
      </c>
      <c r="AT141" s="61"/>
      <c r="AU141" s="74"/>
    </row>
    <row r="142" spans="1:47" s="54" customFormat="1" x14ac:dyDescent="0.15">
      <c r="A142" s="48">
        <v>139</v>
      </c>
      <c r="B142" s="14" t="s">
        <v>1654</v>
      </c>
      <c r="C142" s="179" t="s">
        <v>1183</v>
      </c>
      <c r="D142" s="78" t="s">
        <v>52</v>
      </c>
      <c r="E142" s="78" t="s">
        <v>30</v>
      </c>
      <c r="F142" s="78"/>
      <c r="G142" s="296" t="s">
        <v>1941</v>
      </c>
      <c r="H142" s="296"/>
      <c r="I142" s="14" t="s">
        <v>5</v>
      </c>
      <c r="J142" s="14">
        <v>3</v>
      </c>
      <c r="K142" s="14" t="s">
        <v>9</v>
      </c>
      <c r="L142" s="49" t="s">
        <v>9</v>
      </c>
      <c r="M142" s="14" t="s">
        <v>8</v>
      </c>
      <c r="N142" s="50" t="s">
        <v>9</v>
      </c>
      <c r="O142" s="50" t="s">
        <v>9</v>
      </c>
      <c r="P142" s="50" t="s">
        <v>9</v>
      </c>
      <c r="Q142" s="50" t="s">
        <v>9</v>
      </c>
      <c r="R142" s="50" t="s">
        <v>9</v>
      </c>
      <c r="S142" s="50" t="s">
        <v>9</v>
      </c>
      <c r="T142" s="50" t="s">
        <v>9</v>
      </c>
      <c r="U142" s="50" t="s">
        <v>8</v>
      </c>
      <c r="V142" s="49" t="s">
        <v>9</v>
      </c>
      <c r="W142" s="50" t="s">
        <v>9</v>
      </c>
      <c r="X142" s="49" t="s">
        <v>9</v>
      </c>
      <c r="Y142" s="188" t="s">
        <v>9</v>
      </c>
      <c r="Z142" s="49" t="s">
        <v>9</v>
      </c>
      <c r="AA142" s="50" t="s">
        <v>8</v>
      </c>
      <c r="AB142" s="50" t="s">
        <v>9</v>
      </c>
      <c r="AC142" s="50" t="s">
        <v>9</v>
      </c>
      <c r="AD142" s="50" t="s">
        <v>9</v>
      </c>
      <c r="AE142" s="50" t="s">
        <v>9</v>
      </c>
      <c r="AF142" s="50" t="s">
        <v>9</v>
      </c>
      <c r="AG142" s="50" t="s">
        <v>8</v>
      </c>
      <c r="AH142" s="50" t="s">
        <v>9</v>
      </c>
      <c r="AI142" s="50" t="s">
        <v>9</v>
      </c>
      <c r="AJ142" s="50" t="s">
        <v>9</v>
      </c>
      <c r="AK142" s="49" t="s">
        <v>8</v>
      </c>
      <c r="AL142" s="50" t="s">
        <v>9</v>
      </c>
      <c r="AM142" s="50" t="s">
        <v>9</v>
      </c>
      <c r="AN142" s="50" t="s">
        <v>8</v>
      </c>
      <c r="AO142" s="50" t="s">
        <v>9</v>
      </c>
      <c r="AP142" s="50" t="s">
        <v>9</v>
      </c>
      <c r="AQ142" s="50" t="s">
        <v>9</v>
      </c>
      <c r="AR142" s="50" t="s">
        <v>9</v>
      </c>
      <c r="AS142" s="50" t="s">
        <v>9</v>
      </c>
      <c r="AT142" s="61"/>
      <c r="AU142" s="74"/>
    </row>
    <row r="143" spans="1:47" s="54" customFormat="1" x14ac:dyDescent="0.15">
      <c r="A143" s="55">
        <v>140</v>
      </c>
      <c r="B143" s="14" t="s">
        <v>1655</v>
      </c>
      <c r="C143" s="179" t="s">
        <v>1183</v>
      </c>
      <c r="D143" s="78" t="s">
        <v>14</v>
      </c>
      <c r="E143" s="78" t="s">
        <v>30</v>
      </c>
      <c r="F143" s="78"/>
      <c r="G143" s="296" t="s">
        <v>1941</v>
      </c>
      <c r="H143" s="296"/>
      <c r="I143" s="14" t="s">
        <v>5</v>
      </c>
      <c r="J143" s="14">
        <v>3</v>
      </c>
      <c r="K143" s="14" t="s">
        <v>9</v>
      </c>
      <c r="L143" s="49" t="s">
        <v>9</v>
      </c>
      <c r="M143" s="14" t="s">
        <v>8</v>
      </c>
      <c r="N143" s="50" t="s">
        <v>9</v>
      </c>
      <c r="O143" s="50" t="s">
        <v>9</v>
      </c>
      <c r="P143" s="50" t="s">
        <v>9</v>
      </c>
      <c r="Q143" s="50" t="s">
        <v>9</v>
      </c>
      <c r="R143" s="50" t="s">
        <v>9</v>
      </c>
      <c r="S143" s="50" t="s">
        <v>9</v>
      </c>
      <c r="T143" s="50" t="s">
        <v>9</v>
      </c>
      <c r="U143" s="50" t="s">
        <v>8</v>
      </c>
      <c r="V143" s="49" t="s">
        <v>9</v>
      </c>
      <c r="W143" s="50" t="s">
        <v>9</v>
      </c>
      <c r="X143" s="49" t="s">
        <v>9</v>
      </c>
      <c r="Y143" s="188" t="s">
        <v>9</v>
      </c>
      <c r="Z143" s="49" t="s">
        <v>9</v>
      </c>
      <c r="AA143" s="50" t="s">
        <v>8</v>
      </c>
      <c r="AB143" s="50" t="s">
        <v>9</v>
      </c>
      <c r="AC143" s="50" t="s">
        <v>9</v>
      </c>
      <c r="AD143" s="50" t="s">
        <v>9</v>
      </c>
      <c r="AE143" s="50" t="s">
        <v>9</v>
      </c>
      <c r="AF143" s="50" t="s">
        <v>9</v>
      </c>
      <c r="AG143" s="50" t="s">
        <v>8</v>
      </c>
      <c r="AH143" s="50" t="s">
        <v>9</v>
      </c>
      <c r="AI143" s="50" t="s">
        <v>9</v>
      </c>
      <c r="AJ143" s="50" t="s">
        <v>9</v>
      </c>
      <c r="AK143" s="49" t="s">
        <v>8</v>
      </c>
      <c r="AL143" s="50" t="s">
        <v>9</v>
      </c>
      <c r="AM143" s="50" t="s">
        <v>9</v>
      </c>
      <c r="AN143" s="50" t="s">
        <v>8</v>
      </c>
      <c r="AO143" s="50" t="s">
        <v>9</v>
      </c>
      <c r="AP143" s="50" t="s">
        <v>9</v>
      </c>
      <c r="AQ143" s="50" t="s">
        <v>9</v>
      </c>
      <c r="AR143" s="50" t="s">
        <v>9</v>
      </c>
      <c r="AS143" s="50" t="s">
        <v>9</v>
      </c>
      <c r="AT143" s="61"/>
      <c r="AU143" s="74"/>
    </row>
    <row r="144" spans="1:47" s="54" customFormat="1" ht="21" x14ac:dyDescent="0.15">
      <c r="A144" s="48">
        <v>141</v>
      </c>
      <c r="B144" s="14" t="s">
        <v>1656</v>
      </c>
      <c r="C144" s="179" t="s">
        <v>1183</v>
      </c>
      <c r="D144" s="78" t="s">
        <v>89</v>
      </c>
      <c r="E144" s="78" t="s">
        <v>3</v>
      </c>
      <c r="F144" s="78" t="s">
        <v>4</v>
      </c>
      <c r="G144" s="296" t="s">
        <v>1953</v>
      </c>
      <c r="H144" s="296" t="s">
        <v>1979</v>
      </c>
      <c r="I144" s="14" t="s">
        <v>5</v>
      </c>
      <c r="J144" s="14">
        <v>3</v>
      </c>
      <c r="K144" s="14" t="s">
        <v>9</v>
      </c>
      <c r="L144" s="78" t="s">
        <v>7</v>
      </c>
      <c r="M144" s="14" t="s">
        <v>8</v>
      </c>
      <c r="N144" s="50" t="s">
        <v>9</v>
      </c>
      <c r="O144" s="50" t="s">
        <v>9</v>
      </c>
      <c r="P144" s="50" t="s">
        <v>9</v>
      </c>
      <c r="Q144" s="50" t="s">
        <v>9</v>
      </c>
      <c r="R144" s="50" t="s">
        <v>9</v>
      </c>
      <c r="S144" s="50" t="s">
        <v>9</v>
      </c>
      <c r="T144" s="50" t="s">
        <v>9</v>
      </c>
      <c r="U144" s="50" t="s">
        <v>8</v>
      </c>
      <c r="V144" s="49" t="s">
        <v>9</v>
      </c>
      <c r="W144" s="50" t="s">
        <v>9</v>
      </c>
      <c r="X144" s="49" t="s">
        <v>9</v>
      </c>
      <c r="Y144" s="188" t="s">
        <v>9</v>
      </c>
      <c r="Z144" s="49" t="s">
        <v>9</v>
      </c>
      <c r="AA144" s="50" t="s">
        <v>8</v>
      </c>
      <c r="AB144" s="50" t="s">
        <v>9</v>
      </c>
      <c r="AC144" s="50" t="s">
        <v>9</v>
      </c>
      <c r="AD144" s="50" t="s">
        <v>9</v>
      </c>
      <c r="AE144" s="50" t="s">
        <v>9</v>
      </c>
      <c r="AF144" s="50" t="s">
        <v>9</v>
      </c>
      <c r="AG144" s="50" t="s">
        <v>8</v>
      </c>
      <c r="AH144" s="50" t="s">
        <v>9</v>
      </c>
      <c r="AI144" s="50" t="s">
        <v>9</v>
      </c>
      <c r="AJ144" s="50" t="s">
        <v>9</v>
      </c>
      <c r="AK144" s="49" t="s">
        <v>8</v>
      </c>
      <c r="AL144" s="50" t="s">
        <v>9</v>
      </c>
      <c r="AM144" s="50" t="s">
        <v>9</v>
      </c>
      <c r="AN144" s="50" t="s">
        <v>8</v>
      </c>
      <c r="AO144" s="50" t="s">
        <v>9</v>
      </c>
      <c r="AP144" s="50" t="s">
        <v>9</v>
      </c>
      <c r="AQ144" s="50" t="s">
        <v>9</v>
      </c>
      <c r="AR144" s="50" t="s">
        <v>9</v>
      </c>
      <c r="AS144" s="50" t="s">
        <v>9</v>
      </c>
      <c r="AT144" s="61"/>
      <c r="AU144" s="74"/>
    </row>
    <row r="145" spans="1:47" s="54" customFormat="1" x14ac:dyDescent="0.15">
      <c r="A145" s="48">
        <v>142</v>
      </c>
      <c r="B145" s="14" t="s">
        <v>826</v>
      </c>
      <c r="C145" s="177" t="s">
        <v>827</v>
      </c>
      <c r="D145" s="7" t="s">
        <v>390</v>
      </c>
      <c r="E145" s="7" t="s">
        <v>32</v>
      </c>
      <c r="F145" s="7"/>
      <c r="G145" s="292" t="s">
        <v>1941</v>
      </c>
      <c r="H145" s="292"/>
      <c r="I145" s="14" t="s">
        <v>5</v>
      </c>
      <c r="J145" s="14">
        <v>3</v>
      </c>
      <c r="K145" s="14" t="s">
        <v>9</v>
      </c>
      <c r="L145" s="49" t="s">
        <v>9</v>
      </c>
      <c r="M145" s="14" t="s">
        <v>8</v>
      </c>
      <c r="N145" s="50" t="s">
        <v>9</v>
      </c>
      <c r="O145" s="50" t="s">
        <v>9</v>
      </c>
      <c r="P145" s="50" t="s">
        <v>9</v>
      </c>
      <c r="Q145" s="50" t="s">
        <v>9</v>
      </c>
      <c r="R145" s="50" t="s">
        <v>9</v>
      </c>
      <c r="S145" s="50" t="s">
        <v>9</v>
      </c>
      <c r="T145" s="50" t="s">
        <v>9</v>
      </c>
      <c r="U145" s="50" t="s">
        <v>8</v>
      </c>
      <c r="V145" s="49" t="s">
        <v>9</v>
      </c>
      <c r="W145" s="50" t="s">
        <v>9</v>
      </c>
      <c r="X145" s="49" t="s">
        <v>9</v>
      </c>
      <c r="Y145" s="188" t="s">
        <v>9</v>
      </c>
      <c r="Z145" s="49" t="s">
        <v>9</v>
      </c>
      <c r="AA145" s="50" t="s">
        <v>8</v>
      </c>
      <c r="AB145" s="50" t="s">
        <v>9</v>
      </c>
      <c r="AC145" s="50" t="s">
        <v>9</v>
      </c>
      <c r="AD145" s="50" t="s">
        <v>9</v>
      </c>
      <c r="AE145" s="50" t="s">
        <v>9</v>
      </c>
      <c r="AF145" s="50" t="s">
        <v>9</v>
      </c>
      <c r="AG145" s="50" t="s">
        <v>8</v>
      </c>
      <c r="AH145" s="50" t="s">
        <v>9</v>
      </c>
      <c r="AI145" s="50" t="s">
        <v>9</v>
      </c>
      <c r="AJ145" s="50" t="s">
        <v>9</v>
      </c>
      <c r="AK145" s="49" t="s">
        <v>8</v>
      </c>
      <c r="AL145" s="50" t="s">
        <v>9</v>
      </c>
      <c r="AM145" s="50" t="s">
        <v>9</v>
      </c>
      <c r="AN145" s="50" t="s">
        <v>8</v>
      </c>
      <c r="AO145" s="50" t="s">
        <v>9</v>
      </c>
      <c r="AP145" s="50" t="s">
        <v>9</v>
      </c>
      <c r="AQ145" s="50" t="s">
        <v>9</v>
      </c>
      <c r="AR145" s="50" t="s">
        <v>9</v>
      </c>
      <c r="AS145" s="50" t="s">
        <v>9</v>
      </c>
      <c r="AT145" s="61"/>
      <c r="AU145" s="74"/>
    </row>
    <row r="146" spans="1:47" s="54" customFormat="1" ht="21" x14ac:dyDescent="0.15">
      <c r="A146" s="55">
        <v>143</v>
      </c>
      <c r="B146" s="14" t="s">
        <v>1657</v>
      </c>
      <c r="C146" s="179" t="s">
        <v>1170</v>
      </c>
      <c r="D146" s="7" t="s">
        <v>428</v>
      </c>
      <c r="E146" s="7" t="s">
        <v>32</v>
      </c>
      <c r="F146" s="78"/>
      <c r="G146" s="296" t="s">
        <v>1953</v>
      </c>
      <c r="H146" s="296" t="s">
        <v>1980</v>
      </c>
      <c r="I146" s="78" t="s">
        <v>5</v>
      </c>
      <c r="J146" s="78">
        <v>1</v>
      </c>
      <c r="K146" s="14" t="s">
        <v>95</v>
      </c>
      <c r="L146" s="49" t="s">
        <v>9</v>
      </c>
      <c r="M146" s="14" t="s">
        <v>8</v>
      </c>
      <c r="N146" s="50" t="s">
        <v>9</v>
      </c>
      <c r="O146" s="50" t="s">
        <v>9</v>
      </c>
      <c r="P146" s="50" t="s">
        <v>9</v>
      </c>
      <c r="Q146" s="50" t="s">
        <v>9</v>
      </c>
      <c r="R146" s="50" t="s">
        <v>9</v>
      </c>
      <c r="S146" s="50" t="s">
        <v>9</v>
      </c>
      <c r="T146" s="50" t="s">
        <v>9</v>
      </c>
      <c r="U146" s="50" t="s">
        <v>9</v>
      </c>
      <c r="V146" s="49" t="s">
        <v>9</v>
      </c>
      <c r="W146" s="50" t="s">
        <v>9</v>
      </c>
      <c r="X146" s="49" t="s">
        <v>9</v>
      </c>
      <c r="Y146" s="188" t="s">
        <v>8</v>
      </c>
      <c r="Z146" s="49" t="s">
        <v>9</v>
      </c>
      <c r="AA146" s="50" t="s">
        <v>9</v>
      </c>
      <c r="AB146" s="50" t="s">
        <v>9</v>
      </c>
      <c r="AC146" s="50" t="s">
        <v>9</v>
      </c>
      <c r="AD146" s="50" t="s">
        <v>9</v>
      </c>
      <c r="AE146" s="50" t="s">
        <v>9</v>
      </c>
      <c r="AF146" s="50" t="s">
        <v>9</v>
      </c>
      <c r="AG146" s="50" t="s">
        <v>9</v>
      </c>
      <c r="AH146" s="50" t="s">
        <v>9</v>
      </c>
      <c r="AI146" s="50" t="s">
        <v>9</v>
      </c>
      <c r="AJ146" s="50" t="s">
        <v>9</v>
      </c>
      <c r="AK146" s="49" t="s">
        <v>9</v>
      </c>
      <c r="AL146" s="50" t="s">
        <v>9</v>
      </c>
      <c r="AM146" s="50" t="s">
        <v>8</v>
      </c>
      <c r="AN146" s="50" t="s">
        <v>9</v>
      </c>
      <c r="AO146" s="50" t="s">
        <v>9</v>
      </c>
      <c r="AP146" s="50" t="s">
        <v>9</v>
      </c>
      <c r="AQ146" s="50" t="s">
        <v>9</v>
      </c>
      <c r="AR146" s="50" t="s">
        <v>9</v>
      </c>
      <c r="AS146" s="50" t="s">
        <v>9</v>
      </c>
      <c r="AT146" s="61"/>
      <c r="AU146" s="74"/>
    </row>
    <row r="147" spans="1:47" s="54" customFormat="1" x14ac:dyDescent="0.15">
      <c r="A147" s="48">
        <v>144</v>
      </c>
      <c r="B147" s="14" t="s">
        <v>828</v>
      </c>
      <c r="C147" s="177" t="s">
        <v>829</v>
      </c>
      <c r="D147" s="67" t="s">
        <v>485</v>
      </c>
      <c r="E147" s="67" t="s">
        <v>486</v>
      </c>
      <c r="F147" s="7"/>
      <c r="G147" s="292" t="s">
        <v>1941</v>
      </c>
      <c r="H147" s="292"/>
      <c r="I147" s="14" t="s">
        <v>5</v>
      </c>
      <c r="J147" s="14">
        <v>1</v>
      </c>
      <c r="K147" s="14" t="s">
        <v>9</v>
      </c>
      <c r="L147" s="49" t="s">
        <v>9</v>
      </c>
      <c r="M147" s="14" t="s">
        <v>8</v>
      </c>
      <c r="N147" s="50" t="s">
        <v>9</v>
      </c>
      <c r="O147" s="50" t="s">
        <v>9</v>
      </c>
      <c r="P147" s="50" t="s">
        <v>9</v>
      </c>
      <c r="Q147" s="50" t="s">
        <v>9</v>
      </c>
      <c r="R147" s="50" t="s">
        <v>9</v>
      </c>
      <c r="S147" s="50" t="s">
        <v>9</v>
      </c>
      <c r="T147" s="50" t="s">
        <v>9</v>
      </c>
      <c r="U147" s="50" t="s">
        <v>9</v>
      </c>
      <c r="V147" s="49" t="s">
        <v>9</v>
      </c>
      <c r="W147" s="50" t="s">
        <v>9</v>
      </c>
      <c r="X147" s="49" t="s">
        <v>9</v>
      </c>
      <c r="Y147" s="188" t="s">
        <v>9</v>
      </c>
      <c r="Z147" s="49" t="s">
        <v>9</v>
      </c>
      <c r="AA147" s="50" t="s">
        <v>9</v>
      </c>
      <c r="AB147" s="50" t="s">
        <v>9</v>
      </c>
      <c r="AC147" s="50" t="s">
        <v>9</v>
      </c>
      <c r="AD147" s="50" t="s">
        <v>9</v>
      </c>
      <c r="AE147" s="50" t="s">
        <v>9</v>
      </c>
      <c r="AF147" s="50" t="s">
        <v>9</v>
      </c>
      <c r="AG147" s="50" t="s">
        <v>9</v>
      </c>
      <c r="AH147" s="50" t="s">
        <v>9</v>
      </c>
      <c r="AI147" s="50" t="s">
        <v>9</v>
      </c>
      <c r="AJ147" s="50" t="s">
        <v>9</v>
      </c>
      <c r="AK147" s="49" t="s">
        <v>9</v>
      </c>
      <c r="AL147" s="50" t="s">
        <v>8</v>
      </c>
      <c r="AM147" s="50" t="s">
        <v>8</v>
      </c>
      <c r="AN147" s="50" t="s">
        <v>9</v>
      </c>
      <c r="AO147" s="50" t="s">
        <v>9</v>
      </c>
      <c r="AP147" s="50" t="s">
        <v>9</v>
      </c>
      <c r="AQ147" s="50" t="s">
        <v>9</v>
      </c>
      <c r="AR147" s="50" t="s">
        <v>9</v>
      </c>
      <c r="AS147" s="50" t="s">
        <v>9</v>
      </c>
      <c r="AT147" s="61"/>
      <c r="AU147" s="74"/>
    </row>
    <row r="148" spans="1:47" s="54" customFormat="1" x14ac:dyDescent="0.15">
      <c r="A148" s="48">
        <v>145</v>
      </c>
      <c r="B148" s="14" t="s">
        <v>1658</v>
      </c>
      <c r="C148" s="179" t="s">
        <v>829</v>
      </c>
      <c r="D148" s="67" t="s">
        <v>485</v>
      </c>
      <c r="E148" s="67" t="s">
        <v>134</v>
      </c>
      <c r="F148" s="78" t="s">
        <v>75</v>
      </c>
      <c r="G148" s="296" t="s">
        <v>1941</v>
      </c>
      <c r="H148" s="296"/>
      <c r="I148" s="78" t="s">
        <v>5</v>
      </c>
      <c r="J148" s="78">
        <v>1</v>
      </c>
      <c r="K148" s="14" t="s">
        <v>9</v>
      </c>
      <c r="L148" s="49" t="s">
        <v>9</v>
      </c>
      <c r="M148" s="14" t="s">
        <v>8</v>
      </c>
      <c r="N148" s="50" t="s">
        <v>9</v>
      </c>
      <c r="O148" s="50" t="s">
        <v>9</v>
      </c>
      <c r="P148" s="50" t="s">
        <v>9</v>
      </c>
      <c r="Q148" s="50" t="s">
        <v>9</v>
      </c>
      <c r="R148" s="50" t="s">
        <v>9</v>
      </c>
      <c r="S148" s="50" t="s">
        <v>9</v>
      </c>
      <c r="T148" s="50" t="s">
        <v>9</v>
      </c>
      <c r="U148" s="50" t="s">
        <v>9</v>
      </c>
      <c r="V148" s="49" t="s">
        <v>9</v>
      </c>
      <c r="W148" s="50" t="s">
        <v>9</v>
      </c>
      <c r="X148" s="49" t="s">
        <v>9</v>
      </c>
      <c r="Y148" s="188" t="s">
        <v>8</v>
      </c>
      <c r="Z148" s="49" t="s">
        <v>9</v>
      </c>
      <c r="AA148" s="50" t="s">
        <v>9</v>
      </c>
      <c r="AB148" s="50" t="s">
        <v>9</v>
      </c>
      <c r="AC148" s="50" t="s">
        <v>9</v>
      </c>
      <c r="AD148" s="50" t="s">
        <v>9</v>
      </c>
      <c r="AE148" s="50" t="s">
        <v>9</v>
      </c>
      <c r="AF148" s="50" t="s">
        <v>9</v>
      </c>
      <c r="AG148" s="50" t="s">
        <v>9</v>
      </c>
      <c r="AH148" s="50" t="s">
        <v>9</v>
      </c>
      <c r="AI148" s="50" t="s">
        <v>9</v>
      </c>
      <c r="AJ148" s="50" t="s">
        <v>8</v>
      </c>
      <c r="AK148" s="49" t="s">
        <v>9</v>
      </c>
      <c r="AL148" s="50" t="s">
        <v>9</v>
      </c>
      <c r="AM148" s="50" t="s">
        <v>8</v>
      </c>
      <c r="AN148" s="50" t="s">
        <v>9</v>
      </c>
      <c r="AO148" s="50" t="s">
        <v>9</v>
      </c>
      <c r="AP148" s="50" t="s">
        <v>9</v>
      </c>
      <c r="AQ148" s="50" t="s">
        <v>9</v>
      </c>
      <c r="AR148" s="50" t="s">
        <v>9</v>
      </c>
      <c r="AS148" s="50" t="s">
        <v>9</v>
      </c>
      <c r="AT148" s="61"/>
      <c r="AU148" s="74"/>
    </row>
    <row r="149" spans="1:47" s="54" customFormat="1" x14ac:dyDescent="0.15">
      <c r="A149" s="55">
        <v>146</v>
      </c>
      <c r="B149" s="14" t="s">
        <v>830</v>
      </c>
      <c r="C149" s="177" t="s">
        <v>829</v>
      </c>
      <c r="D149" s="7" t="s">
        <v>37</v>
      </c>
      <c r="E149" s="7" t="s">
        <v>30</v>
      </c>
      <c r="F149" s="7"/>
      <c r="G149" s="292" t="s">
        <v>1941</v>
      </c>
      <c r="H149" s="292"/>
      <c r="I149" s="14" t="s">
        <v>5</v>
      </c>
      <c r="J149" s="14">
        <v>1</v>
      </c>
      <c r="K149" s="14" t="s">
        <v>9</v>
      </c>
      <c r="L149" s="49" t="s">
        <v>9</v>
      </c>
      <c r="M149" s="14" t="s">
        <v>8</v>
      </c>
      <c r="N149" s="50" t="s">
        <v>8</v>
      </c>
      <c r="O149" s="50" t="s">
        <v>9</v>
      </c>
      <c r="P149" s="50" t="s">
        <v>9</v>
      </c>
      <c r="Q149" s="50" t="s">
        <v>9</v>
      </c>
      <c r="R149" s="50" t="s">
        <v>8</v>
      </c>
      <c r="S149" s="50" t="s">
        <v>8</v>
      </c>
      <c r="T149" s="50" t="s">
        <v>8</v>
      </c>
      <c r="U149" s="50" t="s">
        <v>8</v>
      </c>
      <c r="V149" s="49" t="s">
        <v>8</v>
      </c>
      <c r="W149" s="50" t="s">
        <v>8</v>
      </c>
      <c r="X149" s="49" t="s">
        <v>8</v>
      </c>
      <c r="Y149" s="188" t="s">
        <v>8</v>
      </c>
      <c r="Z149" s="49" t="s">
        <v>8</v>
      </c>
      <c r="AA149" s="50" t="s">
        <v>8</v>
      </c>
      <c r="AB149" s="50" t="s">
        <v>8</v>
      </c>
      <c r="AC149" s="50" t="s">
        <v>9</v>
      </c>
      <c r="AD149" s="50" t="s">
        <v>8</v>
      </c>
      <c r="AE149" s="50" t="s">
        <v>8</v>
      </c>
      <c r="AF149" s="50" t="s">
        <v>8</v>
      </c>
      <c r="AG149" s="50" t="s">
        <v>8</v>
      </c>
      <c r="AH149" s="50" t="s">
        <v>8</v>
      </c>
      <c r="AI149" s="50" t="s">
        <v>9</v>
      </c>
      <c r="AJ149" s="50" t="s">
        <v>8</v>
      </c>
      <c r="AK149" s="49" t="s">
        <v>8</v>
      </c>
      <c r="AL149" s="50" t="s">
        <v>8</v>
      </c>
      <c r="AM149" s="50" t="s">
        <v>9</v>
      </c>
      <c r="AN149" s="50" t="s">
        <v>8</v>
      </c>
      <c r="AO149" s="50" t="s">
        <v>9</v>
      </c>
      <c r="AP149" s="50" t="s">
        <v>8</v>
      </c>
      <c r="AQ149" s="50" t="s">
        <v>9</v>
      </c>
      <c r="AR149" s="50" t="s">
        <v>8</v>
      </c>
      <c r="AS149" s="50" t="s">
        <v>9</v>
      </c>
      <c r="AT149" s="61"/>
      <c r="AU149" s="74"/>
    </row>
    <row r="150" spans="1:47" s="54" customFormat="1" x14ac:dyDescent="0.15">
      <c r="A150" s="48">
        <v>147</v>
      </c>
      <c r="B150" s="14" t="s">
        <v>831</v>
      </c>
      <c r="C150" s="177" t="s">
        <v>832</v>
      </c>
      <c r="D150" s="7" t="s">
        <v>217</v>
      </c>
      <c r="E150" s="7" t="s">
        <v>3</v>
      </c>
      <c r="F150" s="7" t="s">
        <v>833</v>
      </c>
      <c r="G150" s="292" t="s">
        <v>1941</v>
      </c>
      <c r="H150" s="292"/>
      <c r="I150" s="14" t="s">
        <v>5</v>
      </c>
      <c r="J150" s="14">
        <v>2</v>
      </c>
      <c r="K150" s="14" t="s">
        <v>1298</v>
      </c>
      <c r="L150" s="14" t="s">
        <v>7</v>
      </c>
      <c r="M150" s="14" t="s">
        <v>8</v>
      </c>
      <c r="N150" s="50" t="s">
        <v>9</v>
      </c>
      <c r="O150" s="50" t="s">
        <v>9</v>
      </c>
      <c r="P150" s="50" t="s">
        <v>9</v>
      </c>
      <c r="Q150" s="50" t="s">
        <v>9</v>
      </c>
      <c r="R150" s="50" t="s">
        <v>8</v>
      </c>
      <c r="S150" s="50" t="s">
        <v>8</v>
      </c>
      <c r="T150" s="50" t="s">
        <v>8</v>
      </c>
      <c r="U150" s="50" t="s">
        <v>9</v>
      </c>
      <c r="V150" s="49" t="s">
        <v>8</v>
      </c>
      <c r="W150" s="50" t="s">
        <v>9</v>
      </c>
      <c r="X150" s="49" t="s">
        <v>9</v>
      </c>
      <c r="Y150" s="188" t="s">
        <v>8</v>
      </c>
      <c r="Z150" s="49" t="s">
        <v>8</v>
      </c>
      <c r="AA150" s="50" t="s">
        <v>8</v>
      </c>
      <c r="AB150" s="50" t="s">
        <v>8</v>
      </c>
      <c r="AC150" s="50" t="s">
        <v>9</v>
      </c>
      <c r="AD150" s="50" t="s">
        <v>8</v>
      </c>
      <c r="AE150" s="50" t="s">
        <v>8</v>
      </c>
      <c r="AF150" s="50" t="s">
        <v>8</v>
      </c>
      <c r="AG150" s="50" t="s">
        <v>8</v>
      </c>
      <c r="AH150" s="50" t="s">
        <v>8</v>
      </c>
      <c r="AI150" s="50" t="s">
        <v>9</v>
      </c>
      <c r="AJ150" s="50" t="s">
        <v>8</v>
      </c>
      <c r="AK150" s="49" t="s">
        <v>8</v>
      </c>
      <c r="AL150" s="50" t="s">
        <v>8</v>
      </c>
      <c r="AM150" s="50" t="s">
        <v>8</v>
      </c>
      <c r="AN150" s="50" t="s">
        <v>9</v>
      </c>
      <c r="AO150" s="50" t="s">
        <v>9</v>
      </c>
      <c r="AP150" s="50" t="s">
        <v>8</v>
      </c>
      <c r="AQ150" s="50" t="s">
        <v>8</v>
      </c>
      <c r="AR150" s="50" t="s">
        <v>8</v>
      </c>
      <c r="AS150" s="50" t="s">
        <v>9</v>
      </c>
      <c r="AT150" s="61"/>
      <c r="AU150" s="74"/>
    </row>
    <row r="151" spans="1:47" s="54" customFormat="1" x14ac:dyDescent="0.15">
      <c r="A151" s="48">
        <v>148</v>
      </c>
      <c r="B151" s="14" t="s">
        <v>834</v>
      </c>
      <c r="C151" s="177" t="s">
        <v>835</v>
      </c>
      <c r="D151" s="7" t="s">
        <v>14</v>
      </c>
      <c r="E151" s="7" t="s">
        <v>30</v>
      </c>
      <c r="F151" s="7"/>
      <c r="G151" s="292" t="s">
        <v>1941</v>
      </c>
      <c r="H151" s="292"/>
      <c r="I151" s="14" t="s">
        <v>5</v>
      </c>
      <c r="J151" s="14">
        <v>3</v>
      </c>
      <c r="K151" s="14" t="s">
        <v>9</v>
      </c>
      <c r="L151" s="49" t="s">
        <v>9</v>
      </c>
      <c r="M151" s="14" t="s">
        <v>8</v>
      </c>
      <c r="N151" s="50" t="s">
        <v>9</v>
      </c>
      <c r="O151" s="50" t="s">
        <v>9</v>
      </c>
      <c r="P151" s="50" t="s">
        <v>9</v>
      </c>
      <c r="Q151" s="50" t="s">
        <v>9</v>
      </c>
      <c r="R151" s="50" t="s">
        <v>9</v>
      </c>
      <c r="S151" s="50" t="s">
        <v>9</v>
      </c>
      <c r="T151" s="50" t="s">
        <v>9</v>
      </c>
      <c r="U151" s="50" t="s">
        <v>8</v>
      </c>
      <c r="V151" s="49" t="s">
        <v>9</v>
      </c>
      <c r="W151" s="50" t="s">
        <v>9</v>
      </c>
      <c r="X151" s="49" t="s">
        <v>9</v>
      </c>
      <c r="Y151" s="188" t="s">
        <v>9</v>
      </c>
      <c r="Z151" s="49" t="s">
        <v>9</v>
      </c>
      <c r="AA151" s="50" t="s">
        <v>8</v>
      </c>
      <c r="AB151" s="50" t="s">
        <v>9</v>
      </c>
      <c r="AC151" s="50" t="s">
        <v>9</v>
      </c>
      <c r="AD151" s="50" t="s">
        <v>9</v>
      </c>
      <c r="AE151" s="50" t="s">
        <v>9</v>
      </c>
      <c r="AF151" s="50" t="s">
        <v>9</v>
      </c>
      <c r="AG151" s="50" t="s">
        <v>9</v>
      </c>
      <c r="AH151" s="50" t="s">
        <v>9</v>
      </c>
      <c r="AI151" s="50" t="s">
        <v>9</v>
      </c>
      <c r="AJ151" s="50" t="s">
        <v>9</v>
      </c>
      <c r="AK151" s="49" t="s">
        <v>8</v>
      </c>
      <c r="AL151" s="50" t="s">
        <v>9</v>
      </c>
      <c r="AM151" s="50" t="s">
        <v>9</v>
      </c>
      <c r="AN151" s="50" t="s">
        <v>9</v>
      </c>
      <c r="AO151" s="50" t="s">
        <v>9</v>
      </c>
      <c r="AP151" s="50" t="s">
        <v>9</v>
      </c>
      <c r="AQ151" s="50" t="s">
        <v>9</v>
      </c>
      <c r="AR151" s="50" t="s">
        <v>8</v>
      </c>
      <c r="AS151" s="50" t="s">
        <v>9</v>
      </c>
      <c r="AT151" s="61"/>
      <c r="AU151" s="74"/>
    </row>
    <row r="152" spans="1:47" s="54" customFormat="1" x14ac:dyDescent="0.15">
      <c r="A152" s="55">
        <v>149</v>
      </c>
      <c r="B152" s="14" t="s">
        <v>1659</v>
      </c>
      <c r="C152" s="177" t="s">
        <v>836</v>
      </c>
      <c r="D152" s="79" t="s">
        <v>14</v>
      </c>
      <c r="E152" s="79" t="s">
        <v>3</v>
      </c>
      <c r="F152" s="7"/>
      <c r="G152" s="292" t="s">
        <v>1941</v>
      </c>
      <c r="H152" s="292"/>
      <c r="I152" s="14" t="s">
        <v>5</v>
      </c>
      <c r="J152" s="14">
        <v>3</v>
      </c>
      <c r="K152" s="14" t="s">
        <v>9</v>
      </c>
      <c r="L152" s="14" t="s">
        <v>7</v>
      </c>
      <c r="M152" s="14" t="s">
        <v>8</v>
      </c>
      <c r="N152" s="50" t="s">
        <v>9</v>
      </c>
      <c r="O152" s="50" t="s">
        <v>9</v>
      </c>
      <c r="P152" s="50" t="s">
        <v>9</v>
      </c>
      <c r="Q152" s="50" t="s">
        <v>9</v>
      </c>
      <c r="R152" s="50" t="s">
        <v>9</v>
      </c>
      <c r="S152" s="50" t="s">
        <v>9</v>
      </c>
      <c r="T152" s="50" t="s">
        <v>9</v>
      </c>
      <c r="U152" s="50" t="s">
        <v>9</v>
      </c>
      <c r="V152" s="49" t="s">
        <v>9</v>
      </c>
      <c r="W152" s="50" t="s">
        <v>9</v>
      </c>
      <c r="X152" s="49" t="s">
        <v>9</v>
      </c>
      <c r="Y152" s="188" t="s">
        <v>9</v>
      </c>
      <c r="Z152" s="49" t="s">
        <v>9</v>
      </c>
      <c r="AA152" s="50" t="s">
        <v>9</v>
      </c>
      <c r="AB152" s="50" t="s">
        <v>9</v>
      </c>
      <c r="AC152" s="50" t="s">
        <v>9</v>
      </c>
      <c r="AD152" s="50" t="s">
        <v>9</v>
      </c>
      <c r="AE152" s="50" t="s">
        <v>9</v>
      </c>
      <c r="AF152" s="50" t="s">
        <v>9</v>
      </c>
      <c r="AG152" s="50" t="s">
        <v>9</v>
      </c>
      <c r="AH152" s="50" t="s">
        <v>9</v>
      </c>
      <c r="AI152" s="50" t="s">
        <v>9</v>
      </c>
      <c r="AJ152" s="50" t="s">
        <v>9</v>
      </c>
      <c r="AK152" s="49" t="s">
        <v>8</v>
      </c>
      <c r="AL152" s="50" t="s">
        <v>9</v>
      </c>
      <c r="AM152" s="50" t="s">
        <v>9</v>
      </c>
      <c r="AN152" s="50" t="s">
        <v>9</v>
      </c>
      <c r="AO152" s="50" t="s">
        <v>9</v>
      </c>
      <c r="AP152" s="50" t="s">
        <v>9</v>
      </c>
      <c r="AQ152" s="50" t="s">
        <v>9</v>
      </c>
      <c r="AR152" s="50" t="s">
        <v>9</v>
      </c>
      <c r="AS152" s="50" t="s">
        <v>9</v>
      </c>
      <c r="AT152" s="61"/>
      <c r="AU152" s="74"/>
    </row>
    <row r="153" spans="1:47" s="54" customFormat="1" x14ac:dyDescent="0.15">
      <c r="A153" s="48">
        <v>150</v>
      </c>
      <c r="B153" s="14" t="s">
        <v>837</v>
      </c>
      <c r="C153" s="177" t="s">
        <v>836</v>
      </c>
      <c r="D153" s="7" t="s">
        <v>49</v>
      </c>
      <c r="E153" s="7" t="s">
        <v>3</v>
      </c>
      <c r="F153" s="7"/>
      <c r="G153" s="292" t="s">
        <v>1941</v>
      </c>
      <c r="H153" s="292"/>
      <c r="I153" s="14" t="s">
        <v>5</v>
      </c>
      <c r="J153" s="14">
        <v>3</v>
      </c>
      <c r="K153" s="14" t="s">
        <v>9</v>
      </c>
      <c r="L153" s="14" t="s">
        <v>7</v>
      </c>
      <c r="M153" s="14" t="s">
        <v>8</v>
      </c>
      <c r="N153" s="50" t="s">
        <v>9</v>
      </c>
      <c r="O153" s="50" t="s">
        <v>9</v>
      </c>
      <c r="P153" s="50" t="s">
        <v>9</v>
      </c>
      <c r="Q153" s="50" t="s">
        <v>9</v>
      </c>
      <c r="R153" s="50" t="s">
        <v>9</v>
      </c>
      <c r="S153" s="50" t="s">
        <v>9</v>
      </c>
      <c r="T153" s="50" t="s">
        <v>9</v>
      </c>
      <c r="U153" s="50" t="s">
        <v>9</v>
      </c>
      <c r="V153" s="49" t="s">
        <v>9</v>
      </c>
      <c r="W153" s="50" t="s">
        <v>9</v>
      </c>
      <c r="X153" s="49" t="s">
        <v>9</v>
      </c>
      <c r="Y153" s="188" t="s">
        <v>9</v>
      </c>
      <c r="Z153" s="49" t="s">
        <v>9</v>
      </c>
      <c r="AA153" s="50" t="s">
        <v>9</v>
      </c>
      <c r="AB153" s="50" t="s">
        <v>9</v>
      </c>
      <c r="AC153" s="50" t="s">
        <v>9</v>
      </c>
      <c r="AD153" s="50" t="s">
        <v>9</v>
      </c>
      <c r="AE153" s="50" t="s">
        <v>9</v>
      </c>
      <c r="AF153" s="50" t="s">
        <v>9</v>
      </c>
      <c r="AG153" s="50" t="s">
        <v>9</v>
      </c>
      <c r="AH153" s="50" t="s">
        <v>9</v>
      </c>
      <c r="AI153" s="50" t="s">
        <v>9</v>
      </c>
      <c r="AJ153" s="50" t="s">
        <v>9</v>
      </c>
      <c r="AK153" s="49" t="s">
        <v>8</v>
      </c>
      <c r="AL153" s="50" t="s">
        <v>9</v>
      </c>
      <c r="AM153" s="50" t="s">
        <v>9</v>
      </c>
      <c r="AN153" s="50" t="s">
        <v>9</v>
      </c>
      <c r="AO153" s="50" t="s">
        <v>9</v>
      </c>
      <c r="AP153" s="50" t="s">
        <v>9</v>
      </c>
      <c r="AQ153" s="50" t="s">
        <v>9</v>
      </c>
      <c r="AR153" s="50" t="s">
        <v>9</v>
      </c>
      <c r="AS153" s="50" t="s">
        <v>9</v>
      </c>
      <c r="AT153" s="61"/>
      <c r="AU153" s="74"/>
    </row>
    <row r="154" spans="1:47" s="54" customFormat="1" x14ac:dyDescent="0.15">
      <c r="A154" s="48">
        <v>151</v>
      </c>
      <c r="B154" s="14" t="s">
        <v>838</v>
      </c>
      <c r="C154" s="177" t="s">
        <v>839</v>
      </c>
      <c r="D154" s="79" t="s">
        <v>83</v>
      </c>
      <c r="E154" s="79" t="s">
        <v>3</v>
      </c>
      <c r="F154" s="7"/>
      <c r="G154" s="292" t="s">
        <v>1941</v>
      </c>
      <c r="H154" s="292"/>
      <c r="I154" s="14" t="s">
        <v>5</v>
      </c>
      <c r="J154" s="14">
        <v>3</v>
      </c>
      <c r="K154" s="14" t="s">
        <v>9</v>
      </c>
      <c r="L154" s="14" t="s">
        <v>7</v>
      </c>
      <c r="M154" s="14" t="s">
        <v>8</v>
      </c>
      <c r="N154" s="50" t="s">
        <v>9</v>
      </c>
      <c r="O154" s="50" t="s">
        <v>9</v>
      </c>
      <c r="P154" s="50" t="s">
        <v>9</v>
      </c>
      <c r="Q154" s="50" t="s">
        <v>9</v>
      </c>
      <c r="R154" s="50" t="s">
        <v>9</v>
      </c>
      <c r="S154" s="50" t="s">
        <v>9</v>
      </c>
      <c r="T154" s="50" t="s">
        <v>9</v>
      </c>
      <c r="U154" s="50" t="s">
        <v>9</v>
      </c>
      <c r="V154" s="49" t="s">
        <v>9</v>
      </c>
      <c r="W154" s="50" t="s">
        <v>9</v>
      </c>
      <c r="X154" s="49" t="s">
        <v>9</v>
      </c>
      <c r="Y154" s="188" t="s">
        <v>9</v>
      </c>
      <c r="Z154" s="49" t="s">
        <v>9</v>
      </c>
      <c r="AA154" s="50" t="s">
        <v>8</v>
      </c>
      <c r="AB154" s="50" t="s">
        <v>9</v>
      </c>
      <c r="AC154" s="50" t="s">
        <v>9</v>
      </c>
      <c r="AD154" s="50" t="s">
        <v>9</v>
      </c>
      <c r="AE154" s="50" t="s">
        <v>9</v>
      </c>
      <c r="AF154" s="50" t="s">
        <v>9</v>
      </c>
      <c r="AG154" s="50" t="s">
        <v>9</v>
      </c>
      <c r="AH154" s="50" t="s">
        <v>9</v>
      </c>
      <c r="AI154" s="50" t="s">
        <v>9</v>
      </c>
      <c r="AJ154" s="50" t="s">
        <v>9</v>
      </c>
      <c r="AK154" s="49" t="s">
        <v>8</v>
      </c>
      <c r="AL154" s="50" t="s">
        <v>9</v>
      </c>
      <c r="AM154" s="50" t="s">
        <v>9</v>
      </c>
      <c r="AN154" s="50" t="s">
        <v>9</v>
      </c>
      <c r="AO154" s="50" t="s">
        <v>9</v>
      </c>
      <c r="AP154" s="50" t="s">
        <v>9</v>
      </c>
      <c r="AQ154" s="50" t="s">
        <v>9</v>
      </c>
      <c r="AR154" s="50" t="s">
        <v>9</v>
      </c>
      <c r="AS154" s="50" t="s">
        <v>9</v>
      </c>
      <c r="AT154" s="61"/>
      <c r="AU154" s="74"/>
    </row>
    <row r="155" spans="1:47" s="54" customFormat="1" ht="21" x14ac:dyDescent="0.15">
      <c r="A155" s="55">
        <v>152</v>
      </c>
      <c r="B155" s="14" t="s">
        <v>840</v>
      </c>
      <c r="C155" s="179" t="s">
        <v>1476</v>
      </c>
      <c r="D155" s="78" t="s">
        <v>43</v>
      </c>
      <c r="E155" s="55" t="s">
        <v>30</v>
      </c>
      <c r="F155" s="55"/>
      <c r="G155" s="296" t="s">
        <v>1953</v>
      </c>
      <c r="H155" s="296" t="s">
        <v>1981</v>
      </c>
      <c r="I155" s="55" t="s">
        <v>5</v>
      </c>
      <c r="J155" s="55">
        <v>3</v>
      </c>
      <c r="K155" s="57" t="s">
        <v>9</v>
      </c>
      <c r="L155" s="55" t="s">
        <v>9</v>
      </c>
      <c r="M155" s="55" t="s">
        <v>9</v>
      </c>
      <c r="N155" s="58" t="s">
        <v>9</v>
      </c>
      <c r="O155" s="58" t="s">
        <v>9</v>
      </c>
      <c r="P155" s="58" t="s">
        <v>9</v>
      </c>
      <c r="Q155" s="58" t="s">
        <v>9</v>
      </c>
      <c r="R155" s="58" t="s">
        <v>9</v>
      </c>
      <c r="S155" s="58" t="s">
        <v>9</v>
      </c>
      <c r="T155" s="58" t="s">
        <v>9</v>
      </c>
      <c r="U155" s="58" t="s">
        <v>9</v>
      </c>
      <c r="V155" s="59" t="s">
        <v>9</v>
      </c>
      <c r="W155" s="58" t="s">
        <v>9</v>
      </c>
      <c r="X155" s="59" t="s">
        <v>9</v>
      </c>
      <c r="Y155" s="59" t="s">
        <v>9</v>
      </c>
      <c r="Z155" s="59" t="s">
        <v>9</v>
      </c>
      <c r="AA155" s="58" t="s">
        <v>9</v>
      </c>
      <c r="AB155" s="58" t="s">
        <v>9</v>
      </c>
      <c r="AC155" s="58" t="s">
        <v>9</v>
      </c>
      <c r="AD155" s="58" t="s">
        <v>9</v>
      </c>
      <c r="AE155" s="58" t="s">
        <v>9</v>
      </c>
      <c r="AF155" s="58" t="s">
        <v>9</v>
      </c>
      <c r="AG155" s="58" t="s">
        <v>9</v>
      </c>
      <c r="AH155" s="58" t="s">
        <v>8</v>
      </c>
      <c r="AI155" s="58" t="s">
        <v>9</v>
      </c>
      <c r="AJ155" s="58" t="s">
        <v>9</v>
      </c>
      <c r="AK155" s="59" t="s">
        <v>9</v>
      </c>
      <c r="AL155" s="58" t="s">
        <v>9</v>
      </c>
      <c r="AM155" s="58" t="s">
        <v>9</v>
      </c>
      <c r="AN155" s="58" t="s">
        <v>9</v>
      </c>
      <c r="AO155" s="58" t="s">
        <v>9</v>
      </c>
      <c r="AP155" s="58" t="s">
        <v>9</v>
      </c>
      <c r="AQ155" s="58" t="s">
        <v>9</v>
      </c>
      <c r="AR155" s="58" t="s">
        <v>9</v>
      </c>
      <c r="AS155" s="58" t="s">
        <v>9</v>
      </c>
      <c r="AT155" s="56" t="s">
        <v>1452</v>
      </c>
      <c r="AU155" s="60"/>
    </row>
    <row r="156" spans="1:47" s="54" customFormat="1" x14ac:dyDescent="0.15">
      <c r="A156" s="48">
        <v>153</v>
      </c>
      <c r="B156" s="14" t="s">
        <v>841</v>
      </c>
      <c r="C156" s="177" t="s">
        <v>842</v>
      </c>
      <c r="D156" s="7" t="s">
        <v>37</v>
      </c>
      <c r="E156" s="7" t="s">
        <v>30</v>
      </c>
      <c r="F156" s="7"/>
      <c r="G156" s="292" t="s">
        <v>1941</v>
      </c>
      <c r="H156" s="292"/>
      <c r="I156" s="14" t="s">
        <v>5</v>
      </c>
      <c r="J156" s="14">
        <v>1</v>
      </c>
      <c r="K156" s="14" t="s">
        <v>9</v>
      </c>
      <c r="L156" s="49" t="s">
        <v>9</v>
      </c>
      <c r="M156" s="14" t="s">
        <v>8</v>
      </c>
      <c r="N156" s="50" t="s">
        <v>8</v>
      </c>
      <c r="O156" s="50" t="s">
        <v>9</v>
      </c>
      <c r="P156" s="50" t="s">
        <v>9</v>
      </c>
      <c r="Q156" s="50" t="s">
        <v>9</v>
      </c>
      <c r="R156" s="50" t="s">
        <v>8</v>
      </c>
      <c r="S156" s="50" t="s">
        <v>9</v>
      </c>
      <c r="T156" s="50" t="s">
        <v>9</v>
      </c>
      <c r="U156" s="50" t="s">
        <v>8</v>
      </c>
      <c r="V156" s="49" t="s">
        <v>9</v>
      </c>
      <c r="W156" s="50" t="s">
        <v>9</v>
      </c>
      <c r="X156" s="49" t="s">
        <v>8</v>
      </c>
      <c r="Y156" s="188" t="s">
        <v>8</v>
      </c>
      <c r="Z156" s="49" t="s">
        <v>9</v>
      </c>
      <c r="AA156" s="50" t="s">
        <v>9</v>
      </c>
      <c r="AB156" s="50" t="s">
        <v>8</v>
      </c>
      <c r="AC156" s="50" t="s">
        <v>9</v>
      </c>
      <c r="AD156" s="50" t="s">
        <v>8</v>
      </c>
      <c r="AE156" s="50" t="s">
        <v>9</v>
      </c>
      <c r="AF156" s="50" t="s">
        <v>8</v>
      </c>
      <c r="AG156" s="50" t="s">
        <v>8</v>
      </c>
      <c r="AH156" s="50" t="s">
        <v>9</v>
      </c>
      <c r="AI156" s="50" t="s">
        <v>9</v>
      </c>
      <c r="AJ156" s="50" t="s">
        <v>9</v>
      </c>
      <c r="AK156" s="49" t="s">
        <v>8</v>
      </c>
      <c r="AL156" s="50" t="s">
        <v>8</v>
      </c>
      <c r="AM156" s="50" t="s">
        <v>9</v>
      </c>
      <c r="AN156" s="50" t="s">
        <v>9</v>
      </c>
      <c r="AO156" s="50" t="s">
        <v>9</v>
      </c>
      <c r="AP156" s="50" t="s">
        <v>9</v>
      </c>
      <c r="AQ156" s="50" t="s">
        <v>9</v>
      </c>
      <c r="AR156" s="50" t="s">
        <v>9</v>
      </c>
      <c r="AS156" s="50" t="s">
        <v>9</v>
      </c>
      <c r="AT156" s="61"/>
      <c r="AU156" s="74"/>
    </row>
    <row r="157" spans="1:47" s="54" customFormat="1" x14ac:dyDescent="0.15">
      <c r="A157" s="48">
        <v>154</v>
      </c>
      <c r="B157" s="14" t="s">
        <v>1660</v>
      </c>
      <c r="C157" s="177" t="s">
        <v>842</v>
      </c>
      <c r="D157" s="7" t="s">
        <v>843</v>
      </c>
      <c r="E157" s="7" t="s">
        <v>32</v>
      </c>
      <c r="F157" s="7"/>
      <c r="G157" s="292" t="s">
        <v>1941</v>
      </c>
      <c r="H157" s="292"/>
      <c r="I157" s="14" t="s">
        <v>5</v>
      </c>
      <c r="J157" s="14">
        <v>1</v>
      </c>
      <c r="K157" s="49" t="s">
        <v>9</v>
      </c>
      <c r="L157" s="49" t="s">
        <v>9</v>
      </c>
      <c r="M157" s="14" t="s">
        <v>8</v>
      </c>
      <c r="N157" s="50" t="s">
        <v>8</v>
      </c>
      <c r="O157" s="50" t="s">
        <v>9</v>
      </c>
      <c r="P157" s="50" t="s">
        <v>9</v>
      </c>
      <c r="Q157" s="50" t="s">
        <v>9</v>
      </c>
      <c r="R157" s="50" t="s">
        <v>8</v>
      </c>
      <c r="S157" s="50" t="s">
        <v>9</v>
      </c>
      <c r="T157" s="50" t="s">
        <v>9</v>
      </c>
      <c r="U157" s="50" t="s">
        <v>8</v>
      </c>
      <c r="V157" s="49" t="s">
        <v>9</v>
      </c>
      <c r="W157" s="50" t="s">
        <v>9</v>
      </c>
      <c r="X157" s="49" t="s">
        <v>8</v>
      </c>
      <c r="Y157" s="188" t="s">
        <v>8</v>
      </c>
      <c r="Z157" s="49" t="s">
        <v>9</v>
      </c>
      <c r="AA157" s="50" t="s">
        <v>9</v>
      </c>
      <c r="AB157" s="50" t="s">
        <v>8</v>
      </c>
      <c r="AC157" s="50" t="s">
        <v>9</v>
      </c>
      <c r="AD157" s="50" t="s">
        <v>8</v>
      </c>
      <c r="AE157" s="50" t="s">
        <v>9</v>
      </c>
      <c r="AF157" s="50" t="s">
        <v>8</v>
      </c>
      <c r="AG157" s="50" t="s">
        <v>8</v>
      </c>
      <c r="AH157" s="50" t="s">
        <v>9</v>
      </c>
      <c r="AI157" s="50" t="s">
        <v>9</v>
      </c>
      <c r="AJ157" s="50" t="s">
        <v>9</v>
      </c>
      <c r="AK157" s="49" t="s">
        <v>8</v>
      </c>
      <c r="AL157" s="50" t="s">
        <v>8</v>
      </c>
      <c r="AM157" s="50" t="s">
        <v>9</v>
      </c>
      <c r="AN157" s="50" t="s">
        <v>9</v>
      </c>
      <c r="AO157" s="50" t="s">
        <v>9</v>
      </c>
      <c r="AP157" s="50" t="s">
        <v>9</v>
      </c>
      <c r="AQ157" s="50" t="s">
        <v>9</v>
      </c>
      <c r="AR157" s="50" t="s">
        <v>9</v>
      </c>
      <c r="AS157" s="50" t="s">
        <v>9</v>
      </c>
      <c r="AT157" s="61"/>
      <c r="AU157" s="74"/>
    </row>
    <row r="158" spans="1:47" s="54" customFormat="1" x14ac:dyDescent="0.15">
      <c r="A158" s="55">
        <v>155</v>
      </c>
      <c r="B158" s="14" t="s">
        <v>844</v>
      </c>
      <c r="C158" s="177" t="s">
        <v>845</v>
      </c>
      <c r="D158" s="7" t="s">
        <v>167</v>
      </c>
      <c r="E158" s="7" t="s">
        <v>30</v>
      </c>
      <c r="F158" s="7"/>
      <c r="G158" s="292" t="s">
        <v>1941</v>
      </c>
      <c r="H158" s="292"/>
      <c r="I158" s="14" t="s">
        <v>5</v>
      </c>
      <c r="J158" s="14">
        <v>1</v>
      </c>
      <c r="K158" s="14" t="s">
        <v>9</v>
      </c>
      <c r="L158" s="49" t="s">
        <v>9</v>
      </c>
      <c r="M158" s="14" t="s">
        <v>8</v>
      </c>
      <c r="N158" s="50" t="s">
        <v>8</v>
      </c>
      <c r="O158" s="50" t="s">
        <v>9</v>
      </c>
      <c r="P158" s="50" t="s">
        <v>9</v>
      </c>
      <c r="Q158" s="50" t="s">
        <v>9</v>
      </c>
      <c r="R158" s="50" t="s">
        <v>8</v>
      </c>
      <c r="S158" s="50" t="s">
        <v>8</v>
      </c>
      <c r="T158" s="50" t="s">
        <v>8</v>
      </c>
      <c r="U158" s="50" t="s">
        <v>8</v>
      </c>
      <c r="V158" s="49" t="s">
        <v>8</v>
      </c>
      <c r="W158" s="50" t="s">
        <v>8</v>
      </c>
      <c r="X158" s="49" t="s">
        <v>9</v>
      </c>
      <c r="Y158" s="188" t="s">
        <v>8</v>
      </c>
      <c r="Z158" s="49" t="s">
        <v>8</v>
      </c>
      <c r="AA158" s="50" t="s">
        <v>8</v>
      </c>
      <c r="AB158" s="50" t="s">
        <v>8</v>
      </c>
      <c r="AC158" s="50" t="s">
        <v>9</v>
      </c>
      <c r="AD158" s="50" t="s">
        <v>8</v>
      </c>
      <c r="AE158" s="50" t="s">
        <v>8</v>
      </c>
      <c r="AF158" s="50" t="s">
        <v>8</v>
      </c>
      <c r="AG158" s="50" t="s">
        <v>8</v>
      </c>
      <c r="AH158" s="50" t="s">
        <v>9</v>
      </c>
      <c r="AI158" s="50" t="s">
        <v>8</v>
      </c>
      <c r="AJ158" s="50" t="s">
        <v>8</v>
      </c>
      <c r="AK158" s="49" t="s">
        <v>8</v>
      </c>
      <c r="AL158" s="50" t="s">
        <v>8</v>
      </c>
      <c r="AM158" s="50" t="s">
        <v>8</v>
      </c>
      <c r="AN158" s="50" t="s">
        <v>9</v>
      </c>
      <c r="AO158" s="50" t="s">
        <v>9</v>
      </c>
      <c r="AP158" s="50" t="s">
        <v>8</v>
      </c>
      <c r="AQ158" s="50" t="s">
        <v>8</v>
      </c>
      <c r="AR158" s="50" t="s">
        <v>8</v>
      </c>
      <c r="AS158" s="50" t="s">
        <v>9</v>
      </c>
      <c r="AT158" s="61"/>
      <c r="AU158" s="74"/>
    </row>
    <row r="159" spans="1:47" s="54" customFormat="1" x14ac:dyDescent="0.15">
      <c r="A159" s="48">
        <v>156</v>
      </c>
      <c r="B159" s="14" t="s">
        <v>846</v>
      </c>
      <c r="C159" s="177" t="s">
        <v>847</v>
      </c>
      <c r="D159" s="7" t="s">
        <v>848</v>
      </c>
      <c r="E159" s="7" t="s">
        <v>3</v>
      </c>
      <c r="F159" s="7" t="s">
        <v>391</v>
      </c>
      <c r="G159" s="292" t="s">
        <v>1941</v>
      </c>
      <c r="H159" s="292"/>
      <c r="I159" s="14" t="s">
        <v>5</v>
      </c>
      <c r="J159" s="14">
        <v>2</v>
      </c>
      <c r="K159" s="14" t="s">
        <v>9</v>
      </c>
      <c r="L159" s="14" t="s">
        <v>7</v>
      </c>
      <c r="M159" s="14" t="s">
        <v>8</v>
      </c>
      <c r="N159" s="50" t="s">
        <v>9</v>
      </c>
      <c r="O159" s="50" t="s">
        <v>9</v>
      </c>
      <c r="P159" s="50" t="s">
        <v>9</v>
      </c>
      <c r="Q159" s="50" t="s">
        <v>9</v>
      </c>
      <c r="R159" s="50" t="s">
        <v>8</v>
      </c>
      <c r="S159" s="50" t="s">
        <v>8</v>
      </c>
      <c r="T159" s="50" t="s">
        <v>8</v>
      </c>
      <c r="U159" s="50" t="s">
        <v>9</v>
      </c>
      <c r="V159" s="49" t="s">
        <v>8</v>
      </c>
      <c r="W159" s="50" t="s">
        <v>9</v>
      </c>
      <c r="X159" s="49" t="s">
        <v>9</v>
      </c>
      <c r="Y159" s="188" t="s">
        <v>8</v>
      </c>
      <c r="Z159" s="49" t="s">
        <v>8</v>
      </c>
      <c r="AA159" s="50" t="s">
        <v>8</v>
      </c>
      <c r="AB159" s="50" t="s">
        <v>8</v>
      </c>
      <c r="AC159" s="50" t="s">
        <v>9</v>
      </c>
      <c r="AD159" s="50" t="s">
        <v>8</v>
      </c>
      <c r="AE159" s="50" t="s">
        <v>8</v>
      </c>
      <c r="AF159" s="50" t="s">
        <v>8</v>
      </c>
      <c r="AG159" s="50" t="s">
        <v>8</v>
      </c>
      <c r="AH159" s="50" t="s">
        <v>9</v>
      </c>
      <c r="AI159" s="50" t="s">
        <v>8</v>
      </c>
      <c r="AJ159" s="50" t="s">
        <v>8</v>
      </c>
      <c r="AK159" s="49" t="s">
        <v>8</v>
      </c>
      <c r="AL159" s="50" t="s">
        <v>8</v>
      </c>
      <c r="AM159" s="50" t="s">
        <v>8</v>
      </c>
      <c r="AN159" s="50" t="s">
        <v>9</v>
      </c>
      <c r="AO159" s="50" t="s">
        <v>9</v>
      </c>
      <c r="AP159" s="50" t="s">
        <v>8</v>
      </c>
      <c r="AQ159" s="50" t="s">
        <v>8</v>
      </c>
      <c r="AR159" s="50" t="s">
        <v>8</v>
      </c>
      <c r="AS159" s="50" t="s">
        <v>9</v>
      </c>
      <c r="AT159" s="61"/>
      <c r="AU159" s="74"/>
    </row>
    <row r="160" spans="1:47" s="54" customFormat="1" ht="21" x14ac:dyDescent="0.15">
      <c r="A160" s="48">
        <v>157</v>
      </c>
      <c r="B160" s="14" t="s">
        <v>1661</v>
      </c>
      <c r="C160" s="179" t="s">
        <v>1171</v>
      </c>
      <c r="D160" s="7" t="s">
        <v>1423</v>
      </c>
      <c r="E160" s="7" t="s">
        <v>32</v>
      </c>
      <c r="F160" s="78"/>
      <c r="G160" s="296" t="s">
        <v>1982</v>
      </c>
      <c r="H160" s="296" t="s">
        <v>1983</v>
      </c>
      <c r="I160" s="78" t="s">
        <v>5</v>
      </c>
      <c r="J160" s="78">
        <v>3</v>
      </c>
      <c r="K160" s="14" t="s">
        <v>9</v>
      </c>
      <c r="L160" s="49" t="s">
        <v>9</v>
      </c>
      <c r="M160" s="14" t="s">
        <v>8</v>
      </c>
      <c r="N160" s="50" t="s">
        <v>9</v>
      </c>
      <c r="O160" s="50" t="s">
        <v>9</v>
      </c>
      <c r="P160" s="50" t="s">
        <v>9</v>
      </c>
      <c r="Q160" s="50" t="s">
        <v>9</v>
      </c>
      <c r="R160" s="50" t="s">
        <v>9</v>
      </c>
      <c r="S160" s="50" t="s">
        <v>9</v>
      </c>
      <c r="T160" s="50" t="s">
        <v>9</v>
      </c>
      <c r="U160" s="50" t="s">
        <v>9</v>
      </c>
      <c r="V160" s="49" t="s">
        <v>9</v>
      </c>
      <c r="W160" s="50" t="s">
        <v>9</v>
      </c>
      <c r="X160" s="49" t="s">
        <v>9</v>
      </c>
      <c r="Y160" s="188" t="s">
        <v>8</v>
      </c>
      <c r="Z160" s="49" t="s">
        <v>9</v>
      </c>
      <c r="AA160" s="50" t="s">
        <v>9</v>
      </c>
      <c r="AB160" s="50" t="s">
        <v>9</v>
      </c>
      <c r="AC160" s="50" t="s">
        <v>9</v>
      </c>
      <c r="AD160" s="50" t="s">
        <v>9</v>
      </c>
      <c r="AE160" s="50" t="s">
        <v>9</v>
      </c>
      <c r="AF160" s="50" t="s">
        <v>9</v>
      </c>
      <c r="AG160" s="50" t="s">
        <v>9</v>
      </c>
      <c r="AH160" s="50" t="s">
        <v>9</v>
      </c>
      <c r="AI160" s="50" t="s">
        <v>9</v>
      </c>
      <c r="AJ160" s="50" t="s">
        <v>9</v>
      </c>
      <c r="AK160" s="49" t="s">
        <v>9</v>
      </c>
      <c r="AL160" s="50" t="s">
        <v>9</v>
      </c>
      <c r="AM160" s="50" t="s">
        <v>8</v>
      </c>
      <c r="AN160" s="50" t="s">
        <v>9</v>
      </c>
      <c r="AO160" s="50" t="s">
        <v>9</v>
      </c>
      <c r="AP160" s="50" t="s">
        <v>9</v>
      </c>
      <c r="AQ160" s="50" t="s">
        <v>9</v>
      </c>
      <c r="AR160" s="50" t="s">
        <v>9</v>
      </c>
      <c r="AS160" s="50" t="s">
        <v>9</v>
      </c>
      <c r="AT160" s="61"/>
      <c r="AU160" s="74"/>
    </row>
    <row r="161" spans="1:60" s="54" customFormat="1" x14ac:dyDescent="0.15">
      <c r="A161" s="55">
        <v>158</v>
      </c>
      <c r="B161" s="14" t="s">
        <v>1662</v>
      </c>
      <c r="C161" s="179" t="s">
        <v>1172</v>
      </c>
      <c r="D161" s="7" t="s">
        <v>223</v>
      </c>
      <c r="E161" s="7" t="s">
        <v>224</v>
      </c>
      <c r="F161" s="78"/>
      <c r="G161" s="296" t="s">
        <v>1941</v>
      </c>
      <c r="H161" s="296"/>
      <c r="I161" s="78" t="s">
        <v>5</v>
      </c>
      <c r="J161" s="78">
        <v>1</v>
      </c>
      <c r="K161" s="14" t="s">
        <v>9</v>
      </c>
      <c r="L161" s="49" t="s">
        <v>9</v>
      </c>
      <c r="M161" s="14" t="s">
        <v>8</v>
      </c>
      <c r="N161" s="50" t="s">
        <v>9</v>
      </c>
      <c r="O161" s="50" t="s">
        <v>9</v>
      </c>
      <c r="P161" s="50" t="s">
        <v>8</v>
      </c>
      <c r="Q161" s="50" t="s">
        <v>9</v>
      </c>
      <c r="R161" s="50" t="s">
        <v>9</v>
      </c>
      <c r="S161" s="50" t="s">
        <v>9</v>
      </c>
      <c r="T161" s="50" t="s">
        <v>9</v>
      </c>
      <c r="U161" s="50" t="s">
        <v>9</v>
      </c>
      <c r="V161" s="49" t="s">
        <v>9</v>
      </c>
      <c r="W161" s="50" t="s">
        <v>9</v>
      </c>
      <c r="X161" s="49" t="s">
        <v>9</v>
      </c>
      <c r="Y161" s="188" t="s">
        <v>8</v>
      </c>
      <c r="Z161" s="49" t="s">
        <v>9</v>
      </c>
      <c r="AA161" s="50" t="s">
        <v>9</v>
      </c>
      <c r="AB161" s="50" t="s">
        <v>9</v>
      </c>
      <c r="AC161" s="50" t="s">
        <v>9</v>
      </c>
      <c r="AD161" s="50" t="s">
        <v>8</v>
      </c>
      <c r="AE161" s="50" t="s">
        <v>8</v>
      </c>
      <c r="AF161" s="50" t="s">
        <v>9</v>
      </c>
      <c r="AG161" s="50" t="s">
        <v>9</v>
      </c>
      <c r="AH161" s="50" t="s">
        <v>8</v>
      </c>
      <c r="AI161" s="50" t="s">
        <v>9</v>
      </c>
      <c r="AJ161" s="50" t="s">
        <v>9</v>
      </c>
      <c r="AK161" s="49" t="s">
        <v>9</v>
      </c>
      <c r="AL161" s="50" t="s">
        <v>9</v>
      </c>
      <c r="AM161" s="50" t="s">
        <v>9</v>
      </c>
      <c r="AN161" s="50" t="s">
        <v>9</v>
      </c>
      <c r="AO161" s="50" t="s">
        <v>9</v>
      </c>
      <c r="AP161" s="50" t="s">
        <v>9</v>
      </c>
      <c r="AQ161" s="50" t="s">
        <v>9</v>
      </c>
      <c r="AR161" s="50" t="s">
        <v>9</v>
      </c>
      <c r="AS161" s="50" t="s">
        <v>9</v>
      </c>
      <c r="AT161" s="61"/>
      <c r="AU161" s="74"/>
    </row>
    <row r="162" spans="1:60" s="54" customFormat="1" x14ac:dyDescent="0.15">
      <c r="A162" s="48">
        <v>159</v>
      </c>
      <c r="B162" s="14" t="s">
        <v>849</v>
      </c>
      <c r="C162" s="177" t="s">
        <v>850</v>
      </c>
      <c r="D162" s="77" t="s">
        <v>851</v>
      </c>
      <c r="E162" s="77" t="s">
        <v>231</v>
      </c>
      <c r="F162" s="7"/>
      <c r="G162" s="292" t="s">
        <v>1941</v>
      </c>
      <c r="H162" s="292"/>
      <c r="I162" s="14" t="s">
        <v>5</v>
      </c>
      <c r="J162" s="14">
        <v>1</v>
      </c>
      <c r="K162" s="14" t="s">
        <v>9</v>
      </c>
      <c r="L162" s="49" t="s">
        <v>9</v>
      </c>
      <c r="M162" s="14" t="s">
        <v>8</v>
      </c>
      <c r="N162" s="50" t="s">
        <v>9</v>
      </c>
      <c r="O162" s="50" t="s">
        <v>9</v>
      </c>
      <c r="P162" s="50" t="s">
        <v>9</v>
      </c>
      <c r="Q162" s="50" t="s">
        <v>9</v>
      </c>
      <c r="R162" s="50" t="s">
        <v>9</v>
      </c>
      <c r="S162" s="50" t="s">
        <v>9</v>
      </c>
      <c r="T162" s="50" t="s">
        <v>9</v>
      </c>
      <c r="U162" s="50" t="s">
        <v>8</v>
      </c>
      <c r="V162" s="49" t="s">
        <v>9</v>
      </c>
      <c r="W162" s="50" t="s">
        <v>9</v>
      </c>
      <c r="X162" s="49" t="s">
        <v>9</v>
      </c>
      <c r="Y162" s="188" t="s">
        <v>9</v>
      </c>
      <c r="Z162" s="49" t="s">
        <v>9</v>
      </c>
      <c r="AA162" s="50" t="s">
        <v>9</v>
      </c>
      <c r="AB162" s="50" t="s">
        <v>9</v>
      </c>
      <c r="AC162" s="50" t="s">
        <v>9</v>
      </c>
      <c r="AD162" s="50" t="s">
        <v>9</v>
      </c>
      <c r="AE162" s="50" t="s">
        <v>9</v>
      </c>
      <c r="AF162" s="50" t="s">
        <v>9</v>
      </c>
      <c r="AG162" s="50" t="s">
        <v>9</v>
      </c>
      <c r="AH162" s="50" t="s">
        <v>9</v>
      </c>
      <c r="AI162" s="50" t="s">
        <v>9</v>
      </c>
      <c r="AJ162" s="50" t="s">
        <v>9</v>
      </c>
      <c r="AK162" s="49" t="s">
        <v>9</v>
      </c>
      <c r="AL162" s="50" t="s">
        <v>9</v>
      </c>
      <c r="AM162" s="50" t="s">
        <v>9</v>
      </c>
      <c r="AN162" s="50" t="s">
        <v>9</v>
      </c>
      <c r="AO162" s="50" t="s">
        <v>9</v>
      </c>
      <c r="AP162" s="50" t="s">
        <v>9</v>
      </c>
      <c r="AQ162" s="50" t="s">
        <v>9</v>
      </c>
      <c r="AR162" s="50" t="s">
        <v>9</v>
      </c>
      <c r="AS162" s="50" t="s">
        <v>9</v>
      </c>
      <c r="AT162" s="61"/>
      <c r="AU162" s="75"/>
    </row>
    <row r="163" spans="1:60" s="54" customFormat="1" x14ac:dyDescent="0.15">
      <c r="A163" s="48">
        <v>160</v>
      </c>
      <c r="B163" s="14" t="s">
        <v>852</v>
      </c>
      <c r="C163" s="177" t="s">
        <v>853</v>
      </c>
      <c r="D163" s="7" t="s">
        <v>14</v>
      </c>
      <c r="E163" s="7" t="s">
        <v>30</v>
      </c>
      <c r="F163" s="7"/>
      <c r="G163" s="292" t="s">
        <v>1941</v>
      </c>
      <c r="H163" s="292"/>
      <c r="I163" s="14" t="s">
        <v>5</v>
      </c>
      <c r="J163" s="14">
        <v>2</v>
      </c>
      <c r="K163" s="14" t="s">
        <v>9</v>
      </c>
      <c r="L163" s="49" t="s">
        <v>9</v>
      </c>
      <c r="M163" s="14" t="s">
        <v>8</v>
      </c>
      <c r="N163" s="50" t="s">
        <v>9</v>
      </c>
      <c r="O163" s="50" t="s">
        <v>9</v>
      </c>
      <c r="P163" s="50" t="s">
        <v>9</v>
      </c>
      <c r="Q163" s="50" t="s">
        <v>9</v>
      </c>
      <c r="R163" s="50" t="s">
        <v>9</v>
      </c>
      <c r="S163" s="50" t="s">
        <v>9</v>
      </c>
      <c r="T163" s="50" t="s">
        <v>9</v>
      </c>
      <c r="U163" s="50" t="s">
        <v>9</v>
      </c>
      <c r="V163" s="49" t="s">
        <v>9</v>
      </c>
      <c r="W163" s="50" t="s">
        <v>8</v>
      </c>
      <c r="X163" s="49" t="s">
        <v>9</v>
      </c>
      <c r="Y163" s="188" t="s">
        <v>9</v>
      </c>
      <c r="Z163" s="49" t="s">
        <v>8</v>
      </c>
      <c r="AA163" s="50" t="s">
        <v>9</v>
      </c>
      <c r="AB163" s="50" t="s">
        <v>9</v>
      </c>
      <c r="AC163" s="50" t="s">
        <v>9</v>
      </c>
      <c r="AD163" s="50" t="s">
        <v>9</v>
      </c>
      <c r="AE163" s="50" t="s">
        <v>9</v>
      </c>
      <c r="AF163" s="50" t="s">
        <v>9</v>
      </c>
      <c r="AG163" s="50" t="s">
        <v>9</v>
      </c>
      <c r="AH163" s="50" t="s">
        <v>9</v>
      </c>
      <c r="AI163" s="50" t="s">
        <v>9</v>
      </c>
      <c r="AJ163" s="50" t="s">
        <v>9</v>
      </c>
      <c r="AK163" s="49" t="s">
        <v>8</v>
      </c>
      <c r="AL163" s="50" t="s">
        <v>9</v>
      </c>
      <c r="AM163" s="50" t="s">
        <v>9</v>
      </c>
      <c r="AN163" s="50" t="s">
        <v>9</v>
      </c>
      <c r="AO163" s="50" t="s">
        <v>9</v>
      </c>
      <c r="AP163" s="50" t="s">
        <v>9</v>
      </c>
      <c r="AQ163" s="50" t="s">
        <v>9</v>
      </c>
      <c r="AR163" s="50" t="s">
        <v>9</v>
      </c>
      <c r="AS163" s="50" t="s">
        <v>9</v>
      </c>
      <c r="AT163" s="61"/>
      <c r="AU163" s="75"/>
    </row>
    <row r="164" spans="1:60" s="54" customFormat="1" x14ac:dyDescent="0.15">
      <c r="A164" s="55">
        <v>161</v>
      </c>
      <c r="B164" s="14" t="s">
        <v>854</v>
      </c>
      <c r="C164" s="177" t="s">
        <v>855</v>
      </c>
      <c r="D164" s="7" t="s">
        <v>52</v>
      </c>
      <c r="E164" s="7" t="s">
        <v>30</v>
      </c>
      <c r="F164" s="7"/>
      <c r="G164" s="292" t="s">
        <v>1941</v>
      </c>
      <c r="H164" s="292"/>
      <c r="I164" s="14" t="s">
        <v>5</v>
      </c>
      <c r="J164" s="14">
        <v>3</v>
      </c>
      <c r="K164" s="14" t="s">
        <v>9</v>
      </c>
      <c r="L164" s="49" t="s">
        <v>9</v>
      </c>
      <c r="M164" s="14" t="s">
        <v>8</v>
      </c>
      <c r="N164" s="50" t="s">
        <v>9</v>
      </c>
      <c r="O164" s="50" t="s">
        <v>9</v>
      </c>
      <c r="P164" s="50" t="s">
        <v>9</v>
      </c>
      <c r="Q164" s="50" t="s">
        <v>8</v>
      </c>
      <c r="R164" s="50" t="s">
        <v>9</v>
      </c>
      <c r="S164" s="50" t="s">
        <v>9</v>
      </c>
      <c r="T164" s="50" t="s">
        <v>9</v>
      </c>
      <c r="U164" s="50" t="s">
        <v>9</v>
      </c>
      <c r="V164" s="49" t="s">
        <v>9</v>
      </c>
      <c r="W164" s="50" t="s">
        <v>9</v>
      </c>
      <c r="X164" s="49" t="s">
        <v>9</v>
      </c>
      <c r="Y164" s="188" t="s">
        <v>9</v>
      </c>
      <c r="Z164" s="49" t="s">
        <v>9</v>
      </c>
      <c r="AA164" s="50" t="s">
        <v>9</v>
      </c>
      <c r="AB164" s="50" t="s">
        <v>9</v>
      </c>
      <c r="AC164" s="50" t="s">
        <v>9</v>
      </c>
      <c r="AD164" s="50" t="s">
        <v>9</v>
      </c>
      <c r="AE164" s="50" t="s">
        <v>9</v>
      </c>
      <c r="AF164" s="50" t="s">
        <v>9</v>
      </c>
      <c r="AG164" s="50" t="s">
        <v>9</v>
      </c>
      <c r="AH164" s="50" t="s">
        <v>9</v>
      </c>
      <c r="AI164" s="50" t="s">
        <v>9</v>
      </c>
      <c r="AJ164" s="50" t="s">
        <v>9</v>
      </c>
      <c r="AK164" s="49" t="s">
        <v>9</v>
      </c>
      <c r="AL164" s="50" t="s">
        <v>9</v>
      </c>
      <c r="AM164" s="50" t="s">
        <v>9</v>
      </c>
      <c r="AN164" s="50" t="s">
        <v>9</v>
      </c>
      <c r="AO164" s="50" t="s">
        <v>9</v>
      </c>
      <c r="AP164" s="50" t="s">
        <v>9</v>
      </c>
      <c r="AQ164" s="50" t="s">
        <v>9</v>
      </c>
      <c r="AR164" s="50" t="s">
        <v>9</v>
      </c>
      <c r="AS164" s="50" t="s">
        <v>9</v>
      </c>
      <c r="AT164" s="61"/>
      <c r="AU164" s="74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</row>
    <row r="165" spans="1:60" s="54" customFormat="1" x14ac:dyDescent="0.15">
      <c r="A165" s="48">
        <v>162</v>
      </c>
      <c r="B165" s="14" t="s">
        <v>856</v>
      </c>
      <c r="C165" s="177" t="s">
        <v>857</v>
      </c>
      <c r="D165" s="7" t="s">
        <v>858</v>
      </c>
      <c r="E165" s="7" t="s">
        <v>30</v>
      </c>
      <c r="F165" s="7"/>
      <c r="G165" s="292" t="s">
        <v>1941</v>
      </c>
      <c r="H165" s="292"/>
      <c r="I165" s="14" t="s">
        <v>5</v>
      </c>
      <c r="J165" s="14">
        <v>1</v>
      </c>
      <c r="K165" s="14" t="s">
        <v>9</v>
      </c>
      <c r="L165" s="49" t="s">
        <v>9</v>
      </c>
      <c r="M165" s="14" t="s">
        <v>8</v>
      </c>
      <c r="N165" s="50" t="s">
        <v>9</v>
      </c>
      <c r="O165" s="50" t="s">
        <v>9</v>
      </c>
      <c r="P165" s="50" t="s">
        <v>9</v>
      </c>
      <c r="Q165" s="50" t="s">
        <v>8</v>
      </c>
      <c r="R165" s="50" t="s">
        <v>9</v>
      </c>
      <c r="S165" s="50" t="s">
        <v>9</v>
      </c>
      <c r="T165" s="50" t="s">
        <v>9</v>
      </c>
      <c r="U165" s="50" t="s">
        <v>8</v>
      </c>
      <c r="V165" s="49" t="s">
        <v>9</v>
      </c>
      <c r="W165" s="50" t="s">
        <v>9</v>
      </c>
      <c r="X165" s="49" t="s">
        <v>9</v>
      </c>
      <c r="Y165" s="188" t="s">
        <v>8</v>
      </c>
      <c r="Z165" s="49" t="s">
        <v>9</v>
      </c>
      <c r="AA165" s="50" t="s">
        <v>9</v>
      </c>
      <c r="AB165" s="50" t="s">
        <v>9</v>
      </c>
      <c r="AC165" s="50" t="s">
        <v>9</v>
      </c>
      <c r="AD165" s="50" t="s">
        <v>9</v>
      </c>
      <c r="AE165" s="50" t="s">
        <v>8</v>
      </c>
      <c r="AF165" s="50" t="s">
        <v>9</v>
      </c>
      <c r="AG165" s="50" t="s">
        <v>9</v>
      </c>
      <c r="AH165" s="50" t="s">
        <v>8</v>
      </c>
      <c r="AI165" s="50" t="s">
        <v>9</v>
      </c>
      <c r="AJ165" s="50" t="s">
        <v>9</v>
      </c>
      <c r="AK165" s="49" t="s">
        <v>9</v>
      </c>
      <c r="AL165" s="50" t="s">
        <v>9</v>
      </c>
      <c r="AM165" s="50" t="s">
        <v>9</v>
      </c>
      <c r="AN165" s="50" t="s">
        <v>9</v>
      </c>
      <c r="AO165" s="50" t="s">
        <v>9</v>
      </c>
      <c r="AP165" s="50" t="s">
        <v>9</v>
      </c>
      <c r="AQ165" s="50" t="s">
        <v>8</v>
      </c>
      <c r="AR165" s="50" t="s">
        <v>9</v>
      </c>
      <c r="AS165" s="50" t="s">
        <v>8</v>
      </c>
      <c r="AT165" s="61"/>
      <c r="AU165" s="74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</row>
    <row r="166" spans="1:60" s="54" customFormat="1" x14ac:dyDescent="0.15">
      <c r="A166" s="48">
        <v>163</v>
      </c>
      <c r="B166" s="14" t="s">
        <v>1663</v>
      </c>
      <c r="C166" s="179" t="s">
        <v>1175</v>
      </c>
      <c r="D166" s="7" t="s">
        <v>1174</v>
      </c>
      <c r="E166" s="7" t="s">
        <v>30</v>
      </c>
      <c r="F166" s="78"/>
      <c r="G166" s="296" t="s">
        <v>1941</v>
      </c>
      <c r="H166" s="296"/>
      <c r="I166" s="14" t="s">
        <v>5</v>
      </c>
      <c r="J166" s="14">
        <v>2</v>
      </c>
      <c r="K166" s="14" t="s">
        <v>9</v>
      </c>
      <c r="L166" s="49" t="s">
        <v>9</v>
      </c>
      <c r="M166" s="14" t="s">
        <v>8</v>
      </c>
      <c r="N166" s="50" t="s">
        <v>9</v>
      </c>
      <c r="O166" s="50" t="s">
        <v>9</v>
      </c>
      <c r="P166" s="50" t="s">
        <v>9</v>
      </c>
      <c r="Q166" s="50" t="s">
        <v>8</v>
      </c>
      <c r="R166" s="50" t="s">
        <v>9</v>
      </c>
      <c r="S166" s="50" t="s">
        <v>9</v>
      </c>
      <c r="T166" s="50" t="s">
        <v>9</v>
      </c>
      <c r="U166" s="50" t="s">
        <v>8</v>
      </c>
      <c r="V166" s="49" t="s">
        <v>9</v>
      </c>
      <c r="W166" s="50" t="s">
        <v>9</v>
      </c>
      <c r="X166" s="49" t="s">
        <v>9</v>
      </c>
      <c r="Y166" s="188" t="s">
        <v>8</v>
      </c>
      <c r="Z166" s="49" t="s">
        <v>9</v>
      </c>
      <c r="AA166" s="50" t="s">
        <v>9</v>
      </c>
      <c r="AB166" s="50" t="s">
        <v>9</v>
      </c>
      <c r="AC166" s="50" t="s">
        <v>9</v>
      </c>
      <c r="AD166" s="50" t="s">
        <v>9</v>
      </c>
      <c r="AE166" s="50" t="s">
        <v>8</v>
      </c>
      <c r="AF166" s="50" t="s">
        <v>9</v>
      </c>
      <c r="AG166" s="50" t="s">
        <v>9</v>
      </c>
      <c r="AH166" s="50" t="s">
        <v>8</v>
      </c>
      <c r="AI166" s="50" t="s">
        <v>9</v>
      </c>
      <c r="AJ166" s="50" t="s">
        <v>9</v>
      </c>
      <c r="AK166" s="49" t="s">
        <v>9</v>
      </c>
      <c r="AL166" s="50" t="s">
        <v>9</v>
      </c>
      <c r="AM166" s="50" t="s">
        <v>9</v>
      </c>
      <c r="AN166" s="50" t="s">
        <v>9</v>
      </c>
      <c r="AO166" s="50" t="s">
        <v>9</v>
      </c>
      <c r="AP166" s="50" t="s">
        <v>9</v>
      </c>
      <c r="AQ166" s="50" t="s">
        <v>8</v>
      </c>
      <c r="AR166" s="50" t="s">
        <v>9</v>
      </c>
      <c r="AS166" s="50" t="s">
        <v>8</v>
      </c>
      <c r="AT166" s="61"/>
      <c r="AU166" s="75"/>
    </row>
    <row r="167" spans="1:60" x14ac:dyDescent="0.15">
      <c r="A167" s="55">
        <v>164</v>
      </c>
      <c r="B167" s="14" t="s">
        <v>859</v>
      </c>
      <c r="C167" s="177" t="s">
        <v>860</v>
      </c>
      <c r="D167" s="7" t="s">
        <v>751</v>
      </c>
      <c r="E167" s="7" t="s">
        <v>30</v>
      </c>
      <c r="F167" s="7"/>
      <c r="G167" s="292" t="s">
        <v>1941</v>
      </c>
      <c r="H167" s="292"/>
      <c r="I167" s="14" t="s">
        <v>5</v>
      </c>
      <c r="J167" s="14">
        <v>2</v>
      </c>
      <c r="K167" s="14" t="s">
        <v>9</v>
      </c>
      <c r="L167" s="49" t="s">
        <v>9</v>
      </c>
      <c r="M167" s="49" t="s">
        <v>9</v>
      </c>
      <c r="N167" s="50" t="s">
        <v>9</v>
      </c>
      <c r="O167" s="50" t="s">
        <v>9</v>
      </c>
      <c r="P167" s="50" t="s">
        <v>8</v>
      </c>
      <c r="Q167" s="50" t="s">
        <v>9</v>
      </c>
      <c r="R167" s="50" t="s">
        <v>9</v>
      </c>
      <c r="S167" s="50" t="s">
        <v>9</v>
      </c>
      <c r="T167" s="50" t="s">
        <v>8</v>
      </c>
      <c r="U167" s="50" t="s">
        <v>9</v>
      </c>
      <c r="V167" s="49" t="s">
        <v>9</v>
      </c>
      <c r="W167" s="50" t="s">
        <v>9</v>
      </c>
      <c r="X167" s="49" t="s">
        <v>9</v>
      </c>
      <c r="Y167" s="188" t="s">
        <v>8</v>
      </c>
      <c r="Z167" s="49" t="s">
        <v>9</v>
      </c>
      <c r="AA167" s="50" t="s">
        <v>9</v>
      </c>
      <c r="AB167" s="50" t="s">
        <v>9</v>
      </c>
      <c r="AC167" s="50" t="s">
        <v>9</v>
      </c>
      <c r="AD167" s="50" t="s">
        <v>9</v>
      </c>
      <c r="AE167" s="50" t="s">
        <v>9</v>
      </c>
      <c r="AF167" s="50" t="s">
        <v>9</v>
      </c>
      <c r="AG167" s="50" t="s">
        <v>8</v>
      </c>
      <c r="AH167" s="50" t="s">
        <v>8</v>
      </c>
      <c r="AI167" s="50" t="s">
        <v>9</v>
      </c>
      <c r="AJ167" s="50" t="s">
        <v>9</v>
      </c>
      <c r="AK167" s="49" t="s">
        <v>9</v>
      </c>
      <c r="AL167" s="50" t="s">
        <v>9</v>
      </c>
      <c r="AM167" s="50" t="s">
        <v>9</v>
      </c>
      <c r="AN167" s="50" t="s">
        <v>9</v>
      </c>
      <c r="AO167" s="50" t="s">
        <v>9</v>
      </c>
      <c r="AP167" s="50" t="s">
        <v>9</v>
      </c>
      <c r="AQ167" s="50" t="s">
        <v>9</v>
      </c>
      <c r="AR167" s="50" t="s">
        <v>9</v>
      </c>
      <c r="AS167" s="50" t="s">
        <v>9</v>
      </c>
      <c r="AT167" s="61"/>
      <c r="AU167" s="74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</row>
    <row r="168" spans="1:60" s="220" customFormat="1" ht="21" x14ac:dyDescent="0.15">
      <c r="A168" s="226">
        <v>165</v>
      </c>
      <c r="B168" s="226" t="s">
        <v>1664</v>
      </c>
      <c r="C168" s="235" t="s">
        <v>1173</v>
      </c>
      <c r="D168" s="229" t="s">
        <v>144</v>
      </c>
      <c r="E168" s="229" t="s">
        <v>30</v>
      </c>
      <c r="F168" s="226"/>
      <c r="G168" s="299" t="s">
        <v>1941</v>
      </c>
      <c r="H168" s="299" t="s">
        <v>1984</v>
      </c>
      <c r="I168" s="226" t="s">
        <v>5</v>
      </c>
      <c r="J168" s="226">
        <v>1</v>
      </c>
      <c r="K168" s="226" t="s">
        <v>9</v>
      </c>
      <c r="L168" s="230" t="s">
        <v>9</v>
      </c>
      <c r="M168" s="226" t="s">
        <v>8</v>
      </c>
      <c r="N168" s="231" t="s">
        <v>9</v>
      </c>
      <c r="O168" s="231" t="s">
        <v>9</v>
      </c>
      <c r="P168" s="231" t="s">
        <v>9</v>
      </c>
      <c r="Q168" s="231" t="s">
        <v>9</v>
      </c>
      <c r="R168" s="231" t="s">
        <v>9</v>
      </c>
      <c r="S168" s="231" t="s">
        <v>9</v>
      </c>
      <c r="T168" s="231" t="s">
        <v>9</v>
      </c>
      <c r="U168" s="231" t="s">
        <v>9</v>
      </c>
      <c r="V168" s="230" t="s">
        <v>9</v>
      </c>
      <c r="W168" s="231" t="s">
        <v>9</v>
      </c>
      <c r="X168" s="230" t="s">
        <v>9</v>
      </c>
      <c r="Y168" s="230" t="s">
        <v>8</v>
      </c>
      <c r="Z168" s="230" t="s">
        <v>9</v>
      </c>
      <c r="AA168" s="231" t="s">
        <v>9</v>
      </c>
      <c r="AB168" s="231" t="s">
        <v>8</v>
      </c>
      <c r="AC168" s="231" t="s">
        <v>9</v>
      </c>
      <c r="AD168" s="231" t="s">
        <v>8</v>
      </c>
      <c r="AE168" s="231" t="s">
        <v>9</v>
      </c>
      <c r="AF168" s="231" t="s">
        <v>9</v>
      </c>
      <c r="AG168" s="231" t="s">
        <v>9</v>
      </c>
      <c r="AH168" s="231" t="s">
        <v>9</v>
      </c>
      <c r="AI168" s="231" t="s">
        <v>9</v>
      </c>
      <c r="AJ168" s="231" t="s">
        <v>9</v>
      </c>
      <c r="AK168" s="230" t="s">
        <v>9</v>
      </c>
      <c r="AL168" s="231" t="s">
        <v>9</v>
      </c>
      <c r="AM168" s="231" t="s">
        <v>9</v>
      </c>
      <c r="AN168" s="231" t="s">
        <v>9</v>
      </c>
      <c r="AO168" s="231" t="s">
        <v>9</v>
      </c>
      <c r="AP168" s="231" t="s">
        <v>9</v>
      </c>
      <c r="AQ168" s="231" t="s">
        <v>9</v>
      </c>
      <c r="AR168" s="231" t="s">
        <v>9</v>
      </c>
      <c r="AS168" s="231" t="s">
        <v>9</v>
      </c>
      <c r="AT168" s="232"/>
      <c r="AU168" s="238"/>
      <c r="AV168" s="220" t="s">
        <v>1940</v>
      </c>
      <c r="AY168" s="239"/>
      <c r="AZ168" s="239"/>
      <c r="BA168" s="239"/>
      <c r="BB168" s="239"/>
      <c r="BC168" s="239"/>
      <c r="BD168" s="239"/>
      <c r="BE168" s="239"/>
      <c r="BF168" s="239"/>
      <c r="BG168" s="239"/>
      <c r="BH168" s="239"/>
    </row>
    <row r="169" spans="1:60" s="220" customFormat="1" ht="21" x14ac:dyDescent="0.15">
      <c r="A169" s="226">
        <v>166</v>
      </c>
      <c r="B169" s="226" t="s">
        <v>861</v>
      </c>
      <c r="C169" s="227" t="s">
        <v>862</v>
      </c>
      <c r="D169" s="229" t="s">
        <v>37</v>
      </c>
      <c r="E169" s="226" t="s">
        <v>30</v>
      </c>
      <c r="F169" s="226"/>
      <c r="G169" s="299" t="s">
        <v>1941</v>
      </c>
      <c r="H169" s="299" t="s">
        <v>1984</v>
      </c>
      <c r="I169" s="226" t="s">
        <v>5</v>
      </c>
      <c r="J169" s="226">
        <v>1</v>
      </c>
      <c r="K169" s="226" t="s">
        <v>9</v>
      </c>
      <c r="L169" s="230" t="s">
        <v>9</v>
      </c>
      <c r="M169" s="226" t="s">
        <v>8</v>
      </c>
      <c r="N169" s="231" t="s">
        <v>9</v>
      </c>
      <c r="O169" s="231" t="s">
        <v>9</v>
      </c>
      <c r="P169" s="231" t="s">
        <v>9</v>
      </c>
      <c r="Q169" s="231" t="s">
        <v>9</v>
      </c>
      <c r="R169" s="231" t="s">
        <v>8</v>
      </c>
      <c r="S169" s="231" t="s">
        <v>9</v>
      </c>
      <c r="T169" s="231" t="s">
        <v>9</v>
      </c>
      <c r="U169" s="231" t="s">
        <v>9</v>
      </c>
      <c r="V169" s="230" t="s">
        <v>8</v>
      </c>
      <c r="W169" s="231" t="s">
        <v>9</v>
      </c>
      <c r="X169" s="230" t="s">
        <v>8</v>
      </c>
      <c r="Y169" s="230" t="s">
        <v>8</v>
      </c>
      <c r="Z169" s="230" t="s">
        <v>8</v>
      </c>
      <c r="AA169" s="231" t="s">
        <v>8</v>
      </c>
      <c r="AB169" s="231" t="s">
        <v>8</v>
      </c>
      <c r="AC169" s="231" t="s">
        <v>9</v>
      </c>
      <c r="AD169" s="231" t="s">
        <v>8</v>
      </c>
      <c r="AE169" s="231" t="s">
        <v>8</v>
      </c>
      <c r="AF169" s="231" t="s">
        <v>9</v>
      </c>
      <c r="AG169" s="231" t="s">
        <v>8</v>
      </c>
      <c r="AH169" s="231" t="s">
        <v>9</v>
      </c>
      <c r="AI169" s="231" t="s">
        <v>9</v>
      </c>
      <c r="AJ169" s="231" t="s">
        <v>9</v>
      </c>
      <c r="AK169" s="230" t="s">
        <v>8</v>
      </c>
      <c r="AL169" s="231" t="s">
        <v>9</v>
      </c>
      <c r="AM169" s="231" t="s">
        <v>8</v>
      </c>
      <c r="AN169" s="231" t="s">
        <v>9</v>
      </c>
      <c r="AO169" s="231" t="s">
        <v>9</v>
      </c>
      <c r="AP169" s="231" t="s">
        <v>9</v>
      </c>
      <c r="AQ169" s="231" t="s">
        <v>8</v>
      </c>
      <c r="AR169" s="231" t="s">
        <v>9</v>
      </c>
      <c r="AS169" s="231" t="s">
        <v>9</v>
      </c>
      <c r="AT169" s="232"/>
      <c r="AU169" s="237"/>
      <c r="AV169" s="220" t="s">
        <v>1940</v>
      </c>
    </row>
    <row r="170" spans="1:60" x14ac:dyDescent="0.15">
      <c r="A170" s="55">
        <v>167</v>
      </c>
      <c r="B170" s="14" t="s">
        <v>863</v>
      </c>
      <c r="C170" s="177" t="s">
        <v>862</v>
      </c>
      <c r="D170" s="67" t="s">
        <v>864</v>
      </c>
      <c r="E170" s="7" t="s">
        <v>134</v>
      </c>
      <c r="F170" s="62"/>
      <c r="G170" s="297" t="s">
        <v>1941</v>
      </c>
      <c r="H170" s="297"/>
      <c r="I170" s="14" t="s">
        <v>5</v>
      </c>
      <c r="J170" s="14">
        <v>2</v>
      </c>
      <c r="K170" s="14" t="s">
        <v>9</v>
      </c>
      <c r="L170" s="49" t="s">
        <v>9</v>
      </c>
      <c r="M170" s="49" t="s">
        <v>9</v>
      </c>
      <c r="N170" s="50" t="s">
        <v>9</v>
      </c>
      <c r="O170" s="50" t="s">
        <v>9</v>
      </c>
      <c r="P170" s="50" t="s">
        <v>9</v>
      </c>
      <c r="Q170" s="50" t="s">
        <v>9</v>
      </c>
      <c r="R170" s="50" t="s">
        <v>9</v>
      </c>
      <c r="S170" s="50" t="s">
        <v>9</v>
      </c>
      <c r="T170" s="50" t="s">
        <v>9</v>
      </c>
      <c r="U170" s="50" t="s">
        <v>9</v>
      </c>
      <c r="V170" s="49" t="s">
        <v>9</v>
      </c>
      <c r="W170" s="50" t="s">
        <v>9</v>
      </c>
      <c r="X170" s="49" t="s">
        <v>9</v>
      </c>
      <c r="Y170" s="188" t="s">
        <v>8</v>
      </c>
      <c r="Z170" s="49" t="s">
        <v>9</v>
      </c>
      <c r="AA170" s="50" t="s">
        <v>9</v>
      </c>
      <c r="AB170" s="50" t="s">
        <v>8</v>
      </c>
      <c r="AC170" s="50" t="s">
        <v>9</v>
      </c>
      <c r="AD170" s="50" t="s">
        <v>9</v>
      </c>
      <c r="AE170" s="50" t="s">
        <v>9</v>
      </c>
      <c r="AF170" s="50" t="s">
        <v>9</v>
      </c>
      <c r="AG170" s="50" t="s">
        <v>9</v>
      </c>
      <c r="AH170" s="50" t="s">
        <v>9</v>
      </c>
      <c r="AI170" s="50" t="s">
        <v>9</v>
      </c>
      <c r="AJ170" s="50" t="s">
        <v>8</v>
      </c>
      <c r="AK170" s="49" t="s">
        <v>9</v>
      </c>
      <c r="AL170" s="50" t="s">
        <v>9</v>
      </c>
      <c r="AM170" s="50" t="s">
        <v>9</v>
      </c>
      <c r="AN170" s="50" t="s">
        <v>9</v>
      </c>
      <c r="AO170" s="50" t="s">
        <v>9</v>
      </c>
      <c r="AP170" s="50" t="s">
        <v>9</v>
      </c>
      <c r="AQ170" s="50" t="s">
        <v>9</v>
      </c>
      <c r="AR170" s="50" t="s">
        <v>9</v>
      </c>
      <c r="AS170" s="50" t="s">
        <v>9</v>
      </c>
      <c r="AT170" s="61"/>
      <c r="AU170" s="74"/>
    </row>
    <row r="171" spans="1:60" x14ac:dyDescent="0.15">
      <c r="A171" s="48">
        <v>168</v>
      </c>
      <c r="B171" s="14" t="s">
        <v>1665</v>
      </c>
      <c r="C171" s="177" t="s">
        <v>865</v>
      </c>
      <c r="D171" s="7" t="s">
        <v>428</v>
      </c>
      <c r="E171" s="7" t="s">
        <v>32</v>
      </c>
      <c r="F171" s="7"/>
      <c r="G171" s="292" t="s">
        <v>1941</v>
      </c>
      <c r="H171" s="292"/>
      <c r="I171" s="14" t="s">
        <v>5</v>
      </c>
      <c r="J171" s="14">
        <v>1</v>
      </c>
      <c r="K171" s="14" t="s">
        <v>9</v>
      </c>
      <c r="L171" s="49" t="s">
        <v>9</v>
      </c>
      <c r="M171" s="14" t="s">
        <v>8</v>
      </c>
      <c r="N171" s="50" t="s">
        <v>9</v>
      </c>
      <c r="O171" s="50" t="s">
        <v>9</v>
      </c>
      <c r="P171" s="50" t="s">
        <v>9</v>
      </c>
      <c r="Q171" s="50" t="s">
        <v>9</v>
      </c>
      <c r="R171" s="50" t="s">
        <v>9</v>
      </c>
      <c r="S171" s="50" t="s">
        <v>9</v>
      </c>
      <c r="T171" s="50" t="s">
        <v>9</v>
      </c>
      <c r="U171" s="50" t="s">
        <v>9</v>
      </c>
      <c r="V171" s="49" t="s">
        <v>9</v>
      </c>
      <c r="W171" s="50" t="s">
        <v>9</v>
      </c>
      <c r="X171" s="49" t="s">
        <v>9</v>
      </c>
      <c r="Y171" s="188" t="s">
        <v>8</v>
      </c>
      <c r="Z171" s="49" t="s">
        <v>9</v>
      </c>
      <c r="AA171" s="50" t="s">
        <v>9</v>
      </c>
      <c r="AB171" s="50" t="s">
        <v>8</v>
      </c>
      <c r="AC171" s="50" t="s">
        <v>9</v>
      </c>
      <c r="AD171" s="50" t="s">
        <v>9</v>
      </c>
      <c r="AE171" s="50" t="s">
        <v>9</v>
      </c>
      <c r="AF171" s="50" t="s">
        <v>9</v>
      </c>
      <c r="AG171" s="50" t="s">
        <v>9</v>
      </c>
      <c r="AH171" s="50" t="s">
        <v>9</v>
      </c>
      <c r="AI171" s="50" t="s">
        <v>9</v>
      </c>
      <c r="AJ171" s="50" t="s">
        <v>9</v>
      </c>
      <c r="AK171" s="49" t="s">
        <v>9</v>
      </c>
      <c r="AL171" s="50" t="s">
        <v>9</v>
      </c>
      <c r="AM171" s="50" t="s">
        <v>8</v>
      </c>
      <c r="AN171" s="50" t="s">
        <v>9</v>
      </c>
      <c r="AO171" s="50" t="s">
        <v>9</v>
      </c>
      <c r="AP171" s="50" t="s">
        <v>9</v>
      </c>
      <c r="AQ171" s="50" t="s">
        <v>9</v>
      </c>
      <c r="AR171" s="50" t="s">
        <v>9</v>
      </c>
      <c r="AS171" s="50" t="s">
        <v>9</v>
      </c>
      <c r="AT171" s="61"/>
      <c r="AU171" s="74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</row>
    <row r="172" spans="1:60" x14ac:dyDescent="0.15">
      <c r="A172" s="48">
        <v>169</v>
      </c>
      <c r="B172" s="14" t="s">
        <v>866</v>
      </c>
      <c r="C172" s="177" t="s">
        <v>867</v>
      </c>
      <c r="D172" s="7" t="s">
        <v>43</v>
      </c>
      <c r="E172" s="7" t="s">
        <v>3</v>
      </c>
      <c r="F172" s="7"/>
      <c r="G172" s="292" t="s">
        <v>1941</v>
      </c>
      <c r="H172" s="292"/>
      <c r="I172" s="14" t="s">
        <v>5</v>
      </c>
      <c r="J172" s="14">
        <v>2</v>
      </c>
      <c r="K172" s="14" t="s">
        <v>9</v>
      </c>
      <c r="L172" s="14" t="s">
        <v>7</v>
      </c>
      <c r="M172" s="14" t="s">
        <v>8</v>
      </c>
      <c r="N172" s="50" t="s">
        <v>9</v>
      </c>
      <c r="O172" s="50" t="s">
        <v>8</v>
      </c>
      <c r="P172" s="50" t="s">
        <v>9</v>
      </c>
      <c r="Q172" s="50" t="s">
        <v>9</v>
      </c>
      <c r="R172" s="50" t="s">
        <v>8</v>
      </c>
      <c r="S172" s="50" t="s">
        <v>9</v>
      </c>
      <c r="T172" s="50" t="s">
        <v>9</v>
      </c>
      <c r="U172" s="50" t="s">
        <v>9</v>
      </c>
      <c r="V172" s="49" t="s">
        <v>8</v>
      </c>
      <c r="W172" s="50" t="s">
        <v>9</v>
      </c>
      <c r="X172" s="49" t="s">
        <v>9</v>
      </c>
      <c r="Y172" s="188" t="s">
        <v>8</v>
      </c>
      <c r="Z172" s="49" t="s">
        <v>8</v>
      </c>
      <c r="AA172" s="50" t="s">
        <v>8</v>
      </c>
      <c r="AB172" s="50" t="s">
        <v>8</v>
      </c>
      <c r="AC172" s="50" t="s">
        <v>9</v>
      </c>
      <c r="AD172" s="50" t="s">
        <v>8</v>
      </c>
      <c r="AE172" s="50" t="s">
        <v>8</v>
      </c>
      <c r="AF172" s="50" t="s">
        <v>9</v>
      </c>
      <c r="AG172" s="50" t="s">
        <v>8</v>
      </c>
      <c r="AH172" s="50" t="s">
        <v>9</v>
      </c>
      <c r="AI172" s="50" t="s">
        <v>9</v>
      </c>
      <c r="AJ172" s="50" t="s">
        <v>9</v>
      </c>
      <c r="AK172" s="49" t="s">
        <v>8</v>
      </c>
      <c r="AL172" s="50" t="s">
        <v>9</v>
      </c>
      <c r="AM172" s="50" t="s">
        <v>8</v>
      </c>
      <c r="AN172" s="50" t="s">
        <v>9</v>
      </c>
      <c r="AO172" s="50" t="s">
        <v>9</v>
      </c>
      <c r="AP172" s="50" t="s">
        <v>9</v>
      </c>
      <c r="AQ172" s="50" t="s">
        <v>8</v>
      </c>
      <c r="AR172" s="50" t="s">
        <v>9</v>
      </c>
      <c r="AS172" s="50" t="s">
        <v>9</v>
      </c>
      <c r="AT172" s="61"/>
      <c r="AU172" s="74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</row>
    <row r="173" spans="1:60" x14ac:dyDescent="0.15">
      <c r="A173" s="55">
        <v>170</v>
      </c>
      <c r="B173" s="14" t="s">
        <v>868</v>
      </c>
      <c r="C173" s="177" t="s">
        <v>869</v>
      </c>
      <c r="D173" s="7" t="s">
        <v>870</v>
      </c>
      <c r="E173" s="7" t="s">
        <v>32</v>
      </c>
      <c r="F173" s="7" t="s">
        <v>871</v>
      </c>
      <c r="G173" s="292" t="s">
        <v>1941</v>
      </c>
      <c r="H173" s="292"/>
      <c r="I173" s="14" t="s">
        <v>5</v>
      </c>
      <c r="J173" s="14">
        <v>1</v>
      </c>
      <c r="K173" s="14" t="s">
        <v>9</v>
      </c>
      <c r="L173" s="49" t="s">
        <v>9</v>
      </c>
      <c r="M173" s="14" t="s">
        <v>8</v>
      </c>
      <c r="N173" s="50" t="s">
        <v>8</v>
      </c>
      <c r="O173" s="50" t="s">
        <v>9</v>
      </c>
      <c r="P173" s="50" t="s">
        <v>9</v>
      </c>
      <c r="Q173" s="50" t="s">
        <v>9</v>
      </c>
      <c r="R173" s="50" t="s">
        <v>9</v>
      </c>
      <c r="S173" s="50" t="s">
        <v>9</v>
      </c>
      <c r="T173" s="50" t="s">
        <v>9</v>
      </c>
      <c r="U173" s="50" t="s">
        <v>8</v>
      </c>
      <c r="V173" s="49" t="s">
        <v>8</v>
      </c>
      <c r="W173" s="50" t="s">
        <v>9</v>
      </c>
      <c r="X173" s="49" t="s">
        <v>9</v>
      </c>
      <c r="Y173" s="188" t="s">
        <v>8</v>
      </c>
      <c r="Z173" s="49" t="s">
        <v>9</v>
      </c>
      <c r="AA173" s="50" t="s">
        <v>9</v>
      </c>
      <c r="AB173" s="50" t="s">
        <v>9</v>
      </c>
      <c r="AC173" s="50" t="s">
        <v>9</v>
      </c>
      <c r="AD173" s="50" t="s">
        <v>8</v>
      </c>
      <c r="AE173" s="50" t="s">
        <v>9</v>
      </c>
      <c r="AF173" s="50" t="s">
        <v>9</v>
      </c>
      <c r="AG173" s="50" t="s">
        <v>9</v>
      </c>
      <c r="AH173" s="50" t="s">
        <v>8</v>
      </c>
      <c r="AI173" s="50" t="s">
        <v>9</v>
      </c>
      <c r="AJ173" s="50" t="s">
        <v>9</v>
      </c>
      <c r="AK173" s="49" t="s">
        <v>9</v>
      </c>
      <c r="AL173" s="50" t="s">
        <v>8</v>
      </c>
      <c r="AM173" s="50" t="s">
        <v>8</v>
      </c>
      <c r="AN173" s="50" t="s">
        <v>9</v>
      </c>
      <c r="AO173" s="50" t="s">
        <v>9</v>
      </c>
      <c r="AP173" s="50" t="s">
        <v>9</v>
      </c>
      <c r="AQ173" s="50" t="s">
        <v>9</v>
      </c>
      <c r="AR173" s="50" t="s">
        <v>9</v>
      </c>
      <c r="AS173" s="50" t="s">
        <v>8</v>
      </c>
      <c r="AT173" s="61"/>
      <c r="AU173" s="74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</row>
    <row r="174" spans="1:60" x14ac:dyDescent="0.15">
      <c r="A174" s="48">
        <v>171</v>
      </c>
      <c r="B174" s="14" t="s">
        <v>872</v>
      </c>
      <c r="C174" s="177" t="s">
        <v>873</v>
      </c>
      <c r="D174" s="7" t="s">
        <v>763</v>
      </c>
      <c r="E174" s="7" t="s">
        <v>30</v>
      </c>
      <c r="F174" s="7"/>
      <c r="G174" s="292" t="s">
        <v>1941</v>
      </c>
      <c r="H174" s="292"/>
      <c r="I174" s="14" t="s">
        <v>5</v>
      </c>
      <c r="J174" s="14">
        <v>1</v>
      </c>
      <c r="K174" s="14" t="s">
        <v>9</v>
      </c>
      <c r="L174" s="49" t="s">
        <v>9</v>
      </c>
      <c r="M174" s="14" t="s">
        <v>8</v>
      </c>
      <c r="N174" s="50" t="s">
        <v>8</v>
      </c>
      <c r="O174" s="50" t="s">
        <v>9</v>
      </c>
      <c r="P174" s="50" t="s">
        <v>9</v>
      </c>
      <c r="Q174" s="50" t="s">
        <v>9</v>
      </c>
      <c r="R174" s="50" t="s">
        <v>8</v>
      </c>
      <c r="S174" s="50" t="s">
        <v>8</v>
      </c>
      <c r="T174" s="50" t="s">
        <v>8</v>
      </c>
      <c r="U174" s="50" t="s">
        <v>8</v>
      </c>
      <c r="V174" s="49" t="s">
        <v>8</v>
      </c>
      <c r="W174" s="50" t="s">
        <v>9</v>
      </c>
      <c r="X174" s="49" t="s">
        <v>8</v>
      </c>
      <c r="Y174" s="188" t="s">
        <v>8</v>
      </c>
      <c r="Z174" s="49" t="s">
        <v>8</v>
      </c>
      <c r="AA174" s="50" t="s">
        <v>8</v>
      </c>
      <c r="AB174" s="50" t="s">
        <v>8</v>
      </c>
      <c r="AC174" s="50" t="s">
        <v>9</v>
      </c>
      <c r="AD174" s="50" t="s">
        <v>8</v>
      </c>
      <c r="AE174" s="50" t="s">
        <v>8</v>
      </c>
      <c r="AF174" s="50" t="s">
        <v>8</v>
      </c>
      <c r="AG174" s="50" t="s">
        <v>8</v>
      </c>
      <c r="AH174" s="50" t="s">
        <v>8</v>
      </c>
      <c r="AI174" s="50" t="s">
        <v>8</v>
      </c>
      <c r="AJ174" s="50" t="s">
        <v>8</v>
      </c>
      <c r="AK174" s="49" t="s">
        <v>8</v>
      </c>
      <c r="AL174" s="50" t="s">
        <v>8</v>
      </c>
      <c r="AM174" s="50" t="s">
        <v>8</v>
      </c>
      <c r="AN174" s="50" t="s">
        <v>8</v>
      </c>
      <c r="AO174" s="50" t="s">
        <v>9</v>
      </c>
      <c r="AP174" s="50" t="s">
        <v>8</v>
      </c>
      <c r="AQ174" s="50" t="s">
        <v>9</v>
      </c>
      <c r="AR174" s="50" t="s">
        <v>8</v>
      </c>
      <c r="AS174" s="50" t="s">
        <v>8</v>
      </c>
      <c r="AT174" s="61"/>
      <c r="AU174" s="74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</row>
    <row r="175" spans="1:60" x14ac:dyDescent="0.15">
      <c r="A175" s="48">
        <v>172</v>
      </c>
      <c r="B175" s="14" t="s">
        <v>874</v>
      </c>
      <c r="C175" s="177" t="s">
        <v>873</v>
      </c>
      <c r="D175" s="7" t="s">
        <v>449</v>
      </c>
      <c r="E175" s="7" t="s">
        <v>3</v>
      </c>
      <c r="F175" s="7" t="s">
        <v>4</v>
      </c>
      <c r="G175" s="292" t="s">
        <v>1941</v>
      </c>
      <c r="H175" s="292"/>
      <c r="I175" s="14" t="s">
        <v>5</v>
      </c>
      <c r="J175" s="14">
        <v>1</v>
      </c>
      <c r="K175" s="14" t="s">
        <v>9</v>
      </c>
      <c r="L175" s="49" t="s">
        <v>9</v>
      </c>
      <c r="M175" s="14" t="s">
        <v>8</v>
      </c>
      <c r="N175" s="50" t="s">
        <v>8</v>
      </c>
      <c r="O175" s="50" t="s">
        <v>8</v>
      </c>
      <c r="P175" s="50" t="s">
        <v>9</v>
      </c>
      <c r="Q175" s="50" t="s">
        <v>9</v>
      </c>
      <c r="R175" s="50" t="s">
        <v>8</v>
      </c>
      <c r="S175" s="50" t="s">
        <v>8</v>
      </c>
      <c r="T175" s="50" t="s">
        <v>8</v>
      </c>
      <c r="U175" s="50" t="s">
        <v>8</v>
      </c>
      <c r="V175" s="49" t="s">
        <v>8</v>
      </c>
      <c r="W175" s="50" t="s">
        <v>9</v>
      </c>
      <c r="X175" s="49" t="s">
        <v>8</v>
      </c>
      <c r="Y175" s="188" t="s">
        <v>8</v>
      </c>
      <c r="Z175" s="49" t="s">
        <v>8</v>
      </c>
      <c r="AA175" s="50" t="s">
        <v>8</v>
      </c>
      <c r="AB175" s="50" t="s">
        <v>8</v>
      </c>
      <c r="AC175" s="50" t="s">
        <v>9</v>
      </c>
      <c r="AD175" s="50" t="s">
        <v>8</v>
      </c>
      <c r="AE175" s="50" t="s">
        <v>8</v>
      </c>
      <c r="AF175" s="50" t="s">
        <v>8</v>
      </c>
      <c r="AG175" s="50" t="s">
        <v>8</v>
      </c>
      <c r="AH175" s="50" t="s">
        <v>8</v>
      </c>
      <c r="AI175" s="50" t="s">
        <v>8</v>
      </c>
      <c r="AJ175" s="50" t="s">
        <v>8</v>
      </c>
      <c r="AK175" s="49" t="s">
        <v>8</v>
      </c>
      <c r="AL175" s="50" t="s">
        <v>8</v>
      </c>
      <c r="AM175" s="50" t="s">
        <v>8</v>
      </c>
      <c r="AN175" s="50" t="s">
        <v>8</v>
      </c>
      <c r="AO175" s="50" t="s">
        <v>9</v>
      </c>
      <c r="AP175" s="50" t="s">
        <v>8</v>
      </c>
      <c r="AQ175" s="50" t="s">
        <v>8</v>
      </c>
      <c r="AR175" s="50" t="s">
        <v>8</v>
      </c>
      <c r="AS175" s="50" t="s">
        <v>8</v>
      </c>
      <c r="AT175" s="61"/>
      <c r="AU175" s="74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</row>
    <row r="176" spans="1:60" x14ac:dyDescent="0.15">
      <c r="A176" s="55">
        <v>173</v>
      </c>
      <c r="B176" s="14" t="s">
        <v>875</v>
      </c>
      <c r="C176" s="177" t="s">
        <v>876</v>
      </c>
      <c r="D176" s="7" t="s">
        <v>40</v>
      </c>
      <c r="E176" s="7" t="s">
        <v>30</v>
      </c>
      <c r="F176" s="7"/>
      <c r="G176" s="292" t="s">
        <v>1941</v>
      </c>
      <c r="H176" s="292"/>
      <c r="I176" s="14" t="s">
        <v>5</v>
      </c>
      <c r="J176" s="14">
        <v>1</v>
      </c>
      <c r="K176" s="14" t="s">
        <v>9</v>
      </c>
      <c r="L176" s="49" t="s">
        <v>9</v>
      </c>
      <c r="M176" s="14" t="s">
        <v>8</v>
      </c>
      <c r="N176" s="50" t="s">
        <v>9</v>
      </c>
      <c r="O176" s="50" t="s">
        <v>9</v>
      </c>
      <c r="P176" s="50" t="s">
        <v>9</v>
      </c>
      <c r="Q176" s="50" t="s">
        <v>9</v>
      </c>
      <c r="R176" s="50" t="s">
        <v>9</v>
      </c>
      <c r="S176" s="50" t="s">
        <v>9</v>
      </c>
      <c r="T176" s="50" t="s">
        <v>9</v>
      </c>
      <c r="U176" s="50" t="s">
        <v>8</v>
      </c>
      <c r="V176" s="49" t="s">
        <v>9</v>
      </c>
      <c r="W176" s="50" t="s">
        <v>9</v>
      </c>
      <c r="X176" s="49" t="s">
        <v>9</v>
      </c>
      <c r="Y176" s="188" t="s">
        <v>9</v>
      </c>
      <c r="Z176" s="49" t="s">
        <v>9</v>
      </c>
      <c r="AA176" s="50" t="s">
        <v>9</v>
      </c>
      <c r="AB176" s="50" t="s">
        <v>8</v>
      </c>
      <c r="AC176" s="50" t="s">
        <v>9</v>
      </c>
      <c r="AD176" s="50" t="s">
        <v>8</v>
      </c>
      <c r="AE176" s="50" t="s">
        <v>9</v>
      </c>
      <c r="AF176" s="50" t="s">
        <v>9</v>
      </c>
      <c r="AG176" s="50" t="s">
        <v>9</v>
      </c>
      <c r="AH176" s="50" t="s">
        <v>9</v>
      </c>
      <c r="AI176" s="50" t="s">
        <v>9</v>
      </c>
      <c r="AJ176" s="50" t="s">
        <v>9</v>
      </c>
      <c r="AK176" s="49" t="s">
        <v>9</v>
      </c>
      <c r="AL176" s="50" t="s">
        <v>9</v>
      </c>
      <c r="AM176" s="50" t="s">
        <v>9</v>
      </c>
      <c r="AN176" s="50" t="s">
        <v>8</v>
      </c>
      <c r="AO176" s="50" t="s">
        <v>9</v>
      </c>
      <c r="AP176" s="50" t="s">
        <v>9</v>
      </c>
      <c r="AQ176" s="50" t="s">
        <v>9</v>
      </c>
      <c r="AR176" s="50" t="s">
        <v>9</v>
      </c>
      <c r="AS176" s="50" t="s">
        <v>9</v>
      </c>
      <c r="AT176" s="61"/>
      <c r="AU176" s="74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</row>
    <row r="177" spans="1:60" x14ac:dyDescent="0.15">
      <c r="A177" s="48">
        <v>174</v>
      </c>
      <c r="B177" s="14" t="s">
        <v>877</v>
      </c>
      <c r="C177" s="177" t="s">
        <v>878</v>
      </c>
      <c r="D177" s="7" t="s">
        <v>83</v>
      </c>
      <c r="E177" s="7" t="s">
        <v>30</v>
      </c>
      <c r="F177" s="7"/>
      <c r="G177" s="292" t="s">
        <v>1941</v>
      </c>
      <c r="H177" s="292"/>
      <c r="I177" s="14" t="s">
        <v>5</v>
      </c>
      <c r="J177" s="14">
        <v>2</v>
      </c>
      <c r="K177" s="14" t="s">
        <v>9</v>
      </c>
      <c r="L177" s="49" t="s">
        <v>9</v>
      </c>
      <c r="M177" s="14" t="s">
        <v>8</v>
      </c>
      <c r="N177" s="50" t="s">
        <v>9</v>
      </c>
      <c r="O177" s="50" t="s">
        <v>9</v>
      </c>
      <c r="P177" s="50" t="s">
        <v>9</v>
      </c>
      <c r="Q177" s="50" t="s">
        <v>9</v>
      </c>
      <c r="R177" s="50" t="s">
        <v>9</v>
      </c>
      <c r="S177" s="50" t="s">
        <v>9</v>
      </c>
      <c r="T177" s="50" t="s">
        <v>9</v>
      </c>
      <c r="U177" s="50" t="s">
        <v>9</v>
      </c>
      <c r="V177" s="49" t="s">
        <v>8</v>
      </c>
      <c r="W177" s="50" t="s">
        <v>9</v>
      </c>
      <c r="X177" s="49" t="s">
        <v>9</v>
      </c>
      <c r="Y177" s="188" t="s">
        <v>8</v>
      </c>
      <c r="Z177" s="49" t="s">
        <v>9</v>
      </c>
      <c r="AA177" s="50" t="s">
        <v>9</v>
      </c>
      <c r="AB177" s="50" t="s">
        <v>9</v>
      </c>
      <c r="AC177" s="50" t="s">
        <v>9</v>
      </c>
      <c r="AD177" s="50" t="s">
        <v>9</v>
      </c>
      <c r="AE177" s="50" t="s">
        <v>9</v>
      </c>
      <c r="AF177" s="50" t="s">
        <v>9</v>
      </c>
      <c r="AG177" s="50" t="s">
        <v>9</v>
      </c>
      <c r="AH177" s="50" t="s">
        <v>8</v>
      </c>
      <c r="AI177" s="50" t="s">
        <v>9</v>
      </c>
      <c r="AJ177" s="50" t="s">
        <v>9</v>
      </c>
      <c r="AK177" s="49" t="s">
        <v>9</v>
      </c>
      <c r="AL177" s="50" t="s">
        <v>9</v>
      </c>
      <c r="AM177" s="50" t="s">
        <v>9</v>
      </c>
      <c r="AN177" s="50" t="s">
        <v>9</v>
      </c>
      <c r="AO177" s="50" t="s">
        <v>9</v>
      </c>
      <c r="AP177" s="50" t="s">
        <v>9</v>
      </c>
      <c r="AQ177" s="50" t="s">
        <v>9</v>
      </c>
      <c r="AR177" s="50" t="s">
        <v>9</v>
      </c>
      <c r="AS177" s="50" t="s">
        <v>8</v>
      </c>
      <c r="AT177" s="61"/>
      <c r="AU177" s="74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</row>
    <row r="178" spans="1:60" x14ac:dyDescent="0.15">
      <c r="A178" s="48">
        <v>175</v>
      </c>
      <c r="B178" s="14" t="s">
        <v>879</v>
      </c>
      <c r="C178" s="177" t="s">
        <v>880</v>
      </c>
      <c r="D178" s="7" t="s">
        <v>52</v>
      </c>
      <c r="E178" s="7" t="s">
        <v>3</v>
      </c>
      <c r="F178" s="7" t="s">
        <v>69</v>
      </c>
      <c r="G178" s="292" t="s">
        <v>1941</v>
      </c>
      <c r="H178" s="292"/>
      <c r="I178" s="14" t="s">
        <v>5</v>
      </c>
      <c r="J178" s="14">
        <v>2</v>
      </c>
      <c r="K178" s="14" t="s">
        <v>9</v>
      </c>
      <c r="L178" s="49" t="s">
        <v>9</v>
      </c>
      <c r="M178" s="14" t="s">
        <v>8</v>
      </c>
      <c r="N178" s="50" t="s">
        <v>9</v>
      </c>
      <c r="O178" s="50" t="s">
        <v>9</v>
      </c>
      <c r="P178" s="50" t="s">
        <v>9</v>
      </c>
      <c r="Q178" s="50" t="s">
        <v>9</v>
      </c>
      <c r="R178" s="50" t="s">
        <v>9</v>
      </c>
      <c r="S178" s="50" t="s">
        <v>9</v>
      </c>
      <c r="T178" s="50" t="s">
        <v>9</v>
      </c>
      <c r="U178" s="50" t="s">
        <v>9</v>
      </c>
      <c r="V178" s="49" t="s">
        <v>8</v>
      </c>
      <c r="W178" s="50" t="s">
        <v>9</v>
      </c>
      <c r="X178" s="49" t="s">
        <v>9</v>
      </c>
      <c r="Y178" s="188" t="s">
        <v>8</v>
      </c>
      <c r="Z178" s="49" t="s">
        <v>9</v>
      </c>
      <c r="AA178" s="50" t="s">
        <v>9</v>
      </c>
      <c r="AB178" s="50" t="s">
        <v>9</v>
      </c>
      <c r="AC178" s="50" t="s">
        <v>9</v>
      </c>
      <c r="AD178" s="50" t="s">
        <v>9</v>
      </c>
      <c r="AE178" s="50" t="s">
        <v>9</v>
      </c>
      <c r="AF178" s="50" t="s">
        <v>9</v>
      </c>
      <c r="AG178" s="50" t="s">
        <v>9</v>
      </c>
      <c r="AH178" s="50" t="s">
        <v>8</v>
      </c>
      <c r="AI178" s="50" t="s">
        <v>9</v>
      </c>
      <c r="AJ178" s="50" t="s">
        <v>9</v>
      </c>
      <c r="AK178" s="49" t="s">
        <v>9</v>
      </c>
      <c r="AL178" s="50" t="s">
        <v>9</v>
      </c>
      <c r="AM178" s="50" t="s">
        <v>9</v>
      </c>
      <c r="AN178" s="50" t="s">
        <v>9</v>
      </c>
      <c r="AO178" s="50" t="s">
        <v>9</v>
      </c>
      <c r="AP178" s="50" t="s">
        <v>9</v>
      </c>
      <c r="AQ178" s="50" t="s">
        <v>8</v>
      </c>
      <c r="AR178" s="50" t="s">
        <v>9</v>
      </c>
      <c r="AS178" s="50" t="s">
        <v>8</v>
      </c>
      <c r="AT178" s="61"/>
      <c r="AU178" s="74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</row>
    <row r="179" spans="1:60" ht="21" x14ac:dyDescent="0.15">
      <c r="A179" s="55">
        <v>176</v>
      </c>
      <c r="B179" s="14" t="s">
        <v>885</v>
      </c>
      <c r="C179" s="177" t="s">
        <v>1424</v>
      </c>
      <c r="D179" s="63">
        <v>0.01</v>
      </c>
      <c r="E179" s="72" t="s">
        <v>1425</v>
      </c>
      <c r="F179" s="7"/>
      <c r="G179" s="292" t="s">
        <v>1941</v>
      </c>
      <c r="H179" s="292"/>
      <c r="I179" s="14" t="s">
        <v>5</v>
      </c>
      <c r="J179" s="14">
        <v>2</v>
      </c>
      <c r="K179" s="14" t="s">
        <v>9</v>
      </c>
      <c r="L179" s="49" t="s">
        <v>9</v>
      </c>
      <c r="M179" s="14" t="s">
        <v>8</v>
      </c>
      <c r="N179" s="50" t="s">
        <v>9</v>
      </c>
      <c r="O179" s="50" t="s">
        <v>9</v>
      </c>
      <c r="P179" s="50" t="s">
        <v>9</v>
      </c>
      <c r="Q179" s="50" t="s">
        <v>9</v>
      </c>
      <c r="R179" s="50" t="s">
        <v>9</v>
      </c>
      <c r="S179" s="50" t="s">
        <v>9</v>
      </c>
      <c r="T179" s="50" t="s">
        <v>9</v>
      </c>
      <c r="U179" s="50" t="s">
        <v>9</v>
      </c>
      <c r="V179" s="49" t="s">
        <v>9</v>
      </c>
      <c r="W179" s="50" t="s">
        <v>9</v>
      </c>
      <c r="X179" s="49" t="s">
        <v>9</v>
      </c>
      <c r="Y179" s="188" t="s">
        <v>8</v>
      </c>
      <c r="Z179" s="49" t="s">
        <v>8</v>
      </c>
      <c r="AA179" s="50" t="s">
        <v>9</v>
      </c>
      <c r="AB179" s="50" t="s">
        <v>8</v>
      </c>
      <c r="AC179" s="50" t="s">
        <v>9</v>
      </c>
      <c r="AD179" s="50" t="s">
        <v>9</v>
      </c>
      <c r="AE179" s="50" t="s">
        <v>9</v>
      </c>
      <c r="AF179" s="50" t="s">
        <v>9</v>
      </c>
      <c r="AG179" s="50" t="s">
        <v>9</v>
      </c>
      <c r="AH179" s="50" t="s">
        <v>9</v>
      </c>
      <c r="AI179" s="50" t="s">
        <v>9</v>
      </c>
      <c r="AJ179" s="50" t="s">
        <v>9</v>
      </c>
      <c r="AK179" s="49" t="s">
        <v>9</v>
      </c>
      <c r="AL179" s="50" t="s">
        <v>9</v>
      </c>
      <c r="AM179" s="50" t="s">
        <v>9</v>
      </c>
      <c r="AN179" s="50" t="s">
        <v>9</v>
      </c>
      <c r="AO179" s="50" t="s">
        <v>9</v>
      </c>
      <c r="AP179" s="50" t="s">
        <v>9</v>
      </c>
      <c r="AQ179" s="50" t="s">
        <v>9</v>
      </c>
      <c r="AR179" s="50" t="s">
        <v>9</v>
      </c>
      <c r="AS179" s="50" t="s">
        <v>9</v>
      </c>
      <c r="AT179" s="61"/>
      <c r="AU179" s="74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</row>
    <row r="180" spans="1:60" x14ac:dyDescent="0.15">
      <c r="A180" s="48">
        <v>177</v>
      </c>
      <c r="B180" s="14" t="s">
        <v>884</v>
      </c>
      <c r="C180" s="179" t="s">
        <v>1424</v>
      </c>
      <c r="D180" s="264">
        <v>0.01</v>
      </c>
      <c r="E180" s="55" t="s">
        <v>231</v>
      </c>
      <c r="F180" s="55"/>
      <c r="G180" s="296" t="s">
        <v>1941</v>
      </c>
      <c r="H180" s="296"/>
      <c r="I180" s="55" t="s">
        <v>5</v>
      </c>
      <c r="J180" s="55">
        <v>1</v>
      </c>
      <c r="K180" s="57" t="s">
        <v>9</v>
      </c>
      <c r="L180" s="55" t="s">
        <v>9</v>
      </c>
      <c r="M180" s="55" t="s">
        <v>8</v>
      </c>
      <c r="N180" s="58" t="s">
        <v>9</v>
      </c>
      <c r="O180" s="58" t="s">
        <v>9</v>
      </c>
      <c r="P180" s="58" t="s">
        <v>9</v>
      </c>
      <c r="Q180" s="58" t="s">
        <v>9</v>
      </c>
      <c r="R180" s="58" t="s">
        <v>8</v>
      </c>
      <c r="S180" s="58" t="s">
        <v>9</v>
      </c>
      <c r="T180" s="58" t="s">
        <v>9</v>
      </c>
      <c r="U180" s="58" t="s">
        <v>8</v>
      </c>
      <c r="V180" s="59" t="s">
        <v>9</v>
      </c>
      <c r="W180" s="58" t="s">
        <v>8</v>
      </c>
      <c r="X180" s="59" t="s">
        <v>9</v>
      </c>
      <c r="Y180" s="59" t="s">
        <v>8</v>
      </c>
      <c r="Z180" s="59" t="s">
        <v>8</v>
      </c>
      <c r="AA180" s="58" t="s">
        <v>8</v>
      </c>
      <c r="AB180" s="58" t="s">
        <v>8</v>
      </c>
      <c r="AC180" s="58" t="s">
        <v>8</v>
      </c>
      <c r="AD180" s="58" t="s">
        <v>8</v>
      </c>
      <c r="AE180" s="58" t="s">
        <v>8</v>
      </c>
      <c r="AF180" s="58" t="s">
        <v>9</v>
      </c>
      <c r="AG180" s="58" t="s">
        <v>9</v>
      </c>
      <c r="AH180" s="58" t="s">
        <v>8</v>
      </c>
      <c r="AI180" s="58" t="s">
        <v>9</v>
      </c>
      <c r="AJ180" s="58" t="s">
        <v>9</v>
      </c>
      <c r="AK180" s="59" t="s">
        <v>8</v>
      </c>
      <c r="AL180" s="58" t="s">
        <v>9</v>
      </c>
      <c r="AM180" s="58" t="s">
        <v>8</v>
      </c>
      <c r="AN180" s="58" t="s">
        <v>9</v>
      </c>
      <c r="AO180" s="58" t="s">
        <v>9</v>
      </c>
      <c r="AP180" s="58" t="s">
        <v>9</v>
      </c>
      <c r="AQ180" s="58" t="s">
        <v>9</v>
      </c>
      <c r="AR180" s="58" t="s">
        <v>8</v>
      </c>
      <c r="AS180" s="58" t="s">
        <v>9</v>
      </c>
      <c r="AT180" s="56" t="s">
        <v>1452</v>
      </c>
      <c r="AU180" s="60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</row>
    <row r="181" spans="1:60" x14ac:dyDescent="0.15">
      <c r="A181" s="48">
        <v>178</v>
      </c>
      <c r="B181" s="14" t="s">
        <v>881</v>
      </c>
      <c r="C181" s="177" t="s">
        <v>882</v>
      </c>
      <c r="D181" s="63" t="s">
        <v>37</v>
      </c>
      <c r="E181" s="63" t="s">
        <v>883</v>
      </c>
      <c r="F181" s="14"/>
      <c r="G181" s="293" t="s">
        <v>1941</v>
      </c>
      <c r="H181" s="293"/>
      <c r="I181" s="14" t="s">
        <v>5</v>
      </c>
      <c r="J181" s="14">
        <v>1</v>
      </c>
      <c r="K181" s="14" t="s">
        <v>9</v>
      </c>
      <c r="L181" s="49" t="s">
        <v>9</v>
      </c>
      <c r="M181" s="14" t="s">
        <v>8</v>
      </c>
      <c r="N181" s="50" t="s">
        <v>9</v>
      </c>
      <c r="O181" s="50" t="s">
        <v>9</v>
      </c>
      <c r="P181" s="50" t="s">
        <v>9</v>
      </c>
      <c r="Q181" s="50" t="s">
        <v>9</v>
      </c>
      <c r="R181" s="50" t="s">
        <v>9</v>
      </c>
      <c r="S181" s="50" t="s">
        <v>9</v>
      </c>
      <c r="T181" s="50" t="s">
        <v>9</v>
      </c>
      <c r="U181" s="50" t="s">
        <v>9</v>
      </c>
      <c r="V181" s="49" t="s">
        <v>9</v>
      </c>
      <c r="W181" s="50" t="s">
        <v>9</v>
      </c>
      <c r="X181" s="49" t="s">
        <v>9</v>
      </c>
      <c r="Y181" s="188" t="s">
        <v>8</v>
      </c>
      <c r="Z181" s="49" t="s">
        <v>8</v>
      </c>
      <c r="AA181" s="50" t="s">
        <v>9</v>
      </c>
      <c r="AB181" s="50" t="s">
        <v>8</v>
      </c>
      <c r="AC181" s="50" t="s">
        <v>9</v>
      </c>
      <c r="AD181" s="50" t="s">
        <v>9</v>
      </c>
      <c r="AE181" s="50" t="s">
        <v>9</v>
      </c>
      <c r="AF181" s="50" t="s">
        <v>9</v>
      </c>
      <c r="AG181" s="50" t="s">
        <v>9</v>
      </c>
      <c r="AH181" s="50" t="s">
        <v>9</v>
      </c>
      <c r="AI181" s="50" t="s">
        <v>9</v>
      </c>
      <c r="AJ181" s="50" t="s">
        <v>9</v>
      </c>
      <c r="AK181" s="49" t="s">
        <v>9</v>
      </c>
      <c r="AL181" s="50" t="s">
        <v>9</v>
      </c>
      <c r="AM181" s="50" t="s">
        <v>9</v>
      </c>
      <c r="AN181" s="50" t="s">
        <v>9</v>
      </c>
      <c r="AO181" s="50" t="s">
        <v>9</v>
      </c>
      <c r="AP181" s="50" t="s">
        <v>9</v>
      </c>
      <c r="AQ181" s="50" t="s">
        <v>9</v>
      </c>
      <c r="AR181" s="50" t="s">
        <v>9</v>
      </c>
      <c r="AS181" s="50" t="s">
        <v>9</v>
      </c>
      <c r="AT181" s="61"/>
      <c r="AU181" s="74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</row>
    <row r="182" spans="1:60" x14ac:dyDescent="0.15">
      <c r="A182" s="55">
        <v>179</v>
      </c>
      <c r="B182" s="14" t="s">
        <v>886</v>
      </c>
      <c r="C182" s="177" t="s">
        <v>887</v>
      </c>
      <c r="D182" s="7" t="s">
        <v>83</v>
      </c>
      <c r="E182" s="7" t="s">
        <v>30</v>
      </c>
      <c r="F182" s="7"/>
      <c r="G182" s="292" t="s">
        <v>1941</v>
      </c>
      <c r="H182" s="292"/>
      <c r="I182" s="14" t="s">
        <v>5</v>
      </c>
      <c r="J182" s="14">
        <v>2</v>
      </c>
      <c r="K182" s="14" t="s">
        <v>9</v>
      </c>
      <c r="L182" s="49" t="s">
        <v>9</v>
      </c>
      <c r="M182" s="14" t="s">
        <v>8</v>
      </c>
      <c r="N182" s="50" t="s">
        <v>9</v>
      </c>
      <c r="O182" s="50" t="s">
        <v>9</v>
      </c>
      <c r="P182" s="50" t="s">
        <v>9</v>
      </c>
      <c r="Q182" s="50" t="s">
        <v>9</v>
      </c>
      <c r="R182" s="50" t="s">
        <v>9</v>
      </c>
      <c r="S182" s="50" t="s">
        <v>9</v>
      </c>
      <c r="T182" s="50" t="s">
        <v>9</v>
      </c>
      <c r="U182" s="50" t="s">
        <v>9</v>
      </c>
      <c r="V182" s="49" t="s">
        <v>9</v>
      </c>
      <c r="W182" s="50" t="s">
        <v>9</v>
      </c>
      <c r="X182" s="49" t="s">
        <v>9</v>
      </c>
      <c r="Y182" s="188" t="s">
        <v>8</v>
      </c>
      <c r="Z182" s="49" t="s">
        <v>9</v>
      </c>
      <c r="AA182" s="50" t="s">
        <v>9</v>
      </c>
      <c r="AB182" s="50" t="s">
        <v>9</v>
      </c>
      <c r="AC182" s="50" t="s">
        <v>9</v>
      </c>
      <c r="AD182" s="50" t="s">
        <v>9</v>
      </c>
      <c r="AE182" s="50" t="s">
        <v>9</v>
      </c>
      <c r="AF182" s="50" t="s">
        <v>9</v>
      </c>
      <c r="AG182" s="50" t="s">
        <v>9</v>
      </c>
      <c r="AH182" s="50" t="s">
        <v>9</v>
      </c>
      <c r="AI182" s="50" t="s">
        <v>9</v>
      </c>
      <c r="AJ182" s="50" t="s">
        <v>9</v>
      </c>
      <c r="AK182" s="49" t="s">
        <v>9</v>
      </c>
      <c r="AL182" s="50" t="s">
        <v>9</v>
      </c>
      <c r="AM182" s="50" t="s">
        <v>9</v>
      </c>
      <c r="AN182" s="50" t="s">
        <v>9</v>
      </c>
      <c r="AO182" s="50" t="s">
        <v>9</v>
      </c>
      <c r="AP182" s="50" t="s">
        <v>9</v>
      </c>
      <c r="AQ182" s="50" t="s">
        <v>9</v>
      </c>
      <c r="AR182" s="50" t="s">
        <v>9</v>
      </c>
      <c r="AS182" s="50" t="s">
        <v>8</v>
      </c>
      <c r="AT182" s="61"/>
      <c r="AU182" s="75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</row>
    <row r="183" spans="1:60" x14ac:dyDescent="0.15">
      <c r="A183" s="48">
        <v>180</v>
      </c>
      <c r="B183" s="14" t="s">
        <v>1666</v>
      </c>
      <c r="C183" s="177" t="s">
        <v>887</v>
      </c>
      <c r="D183" s="7" t="s">
        <v>1427</v>
      </c>
      <c r="E183" s="7" t="s">
        <v>1176</v>
      </c>
      <c r="F183" s="78"/>
      <c r="G183" s="296" t="s">
        <v>1941</v>
      </c>
      <c r="H183" s="296"/>
      <c r="I183" s="14" t="s">
        <v>5</v>
      </c>
      <c r="J183" s="14">
        <v>2</v>
      </c>
      <c r="K183" s="14" t="s">
        <v>9</v>
      </c>
      <c r="L183" s="49" t="s">
        <v>9</v>
      </c>
      <c r="M183" s="14" t="s">
        <v>8</v>
      </c>
      <c r="N183" s="50" t="s">
        <v>9</v>
      </c>
      <c r="O183" s="50" t="s">
        <v>9</v>
      </c>
      <c r="P183" s="50" t="s">
        <v>9</v>
      </c>
      <c r="Q183" s="50" t="s">
        <v>9</v>
      </c>
      <c r="R183" s="50" t="s">
        <v>9</v>
      </c>
      <c r="S183" s="50" t="s">
        <v>9</v>
      </c>
      <c r="T183" s="50" t="s">
        <v>9</v>
      </c>
      <c r="U183" s="50" t="s">
        <v>9</v>
      </c>
      <c r="V183" s="49" t="s">
        <v>9</v>
      </c>
      <c r="W183" s="50" t="s">
        <v>9</v>
      </c>
      <c r="X183" s="49" t="s">
        <v>9</v>
      </c>
      <c r="Y183" s="188" t="s">
        <v>8</v>
      </c>
      <c r="Z183" s="49" t="s">
        <v>9</v>
      </c>
      <c r="AA183" s="50" t="s">
        <v>9</v>
      </c>
      <c r="AB183" s="50" t="s">
        <v>9</v>
      </c>
      <c r="AC183" s="50" t="s">
        <v>9</v>
      </c>
      <c r="AD183" s="50" t="s">
        <v>9</v>
      </c>
      <c r="AE183" s="50" t="s">
        <v>9</v>
      </c>
      <c r="AF183" s="50" t="s">
        <v>9</v>
      </c>
      <c r="AG183" s="50" t="s">
        <v>9</v>
      </c>
      <c r="AH183" s="50" t="s">
        <v>9</v>
      </c>
      <c r="AI183" s="50" t="s">
        <v>9</v>
      </c>
      <c r="AJ183" s="50" t="s">
        <v>9</v>
      </c>
      <c r="AK183" s="49" t="s">
        <v>9</v>
      </c>
      <c r="AL183" s="50" t="s">
        <v>9</v>
      </c>
      <c r="AM183" s="50" t="s">
        <v>9</v>
      </c>
      <c r="AN183" s="50" t="s">
        <v>9</v>
      </c>
      <c r="AO183" s="50" t="s">
        <v>9</v>
      </c>
      <c r="AP183" s="50" t="s">
        <v>9</v>
      </c>
      <c r="AQ183" s="50" t="s">
        <v>9</v>
      </c>
      <c r="AR183" s="50" t="s">
        <v>9</v>
      </c>
      <c r="AS183" s="50" t="s">
        <v>8</v>
      </c>
      <c r="AT183" s="61"/>
      <c r="AU183" s="74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</row>
    <row r="184" spans="1:60" x14ac:dyDescent="0.15">
      <c r="A184" s="48">
        <v>181</v>
      </c>
      <c r="B184" s="14" t="s">
        <v>888</v>
      </c>
      <c r="C184" s="179" t="s">
        <v>889</v>
      </c>
      <c r="D184" s="78" t="s">
        <v>890</v>
      </c>
      <c r="E184" s="55" t="s">
        <v>3</v>
      </c>
      <c r="F184" s="256"/>
      <c r="G184" s="296" t="s">
        <v>1941</v>
      </c>
      <c r="H184" s="296" t="s">
        <v>1985</v>
      </c>
      <c r="I184" s="55" t="s">
        <v>5</v>
      </c>
      <c r="J184" s="55">
        <v>2</v>
      </c>
      <c r="K184" s="57" t="s">
        <v>9</v>
      </c>
      <c r="L184" s="55" t="s">
        <v>9</v>
      </c>
      <c r="M184" s="55" t="s">
        <v>8</v>
      </c>
      <c r="N184" s="58" t="s">
        <v>9</v>
      </c>
      <c r="O184" s="58" t="s">
        <v>8</v>
      </c>
      <c r="P184" s="58" t="s">
        <v>9</v>
      </c>
      <c r="Q184" s="58" t="s">
        <v>8</v>
      </c>
      <c r="R184" s="58" t="s">
        <v>8</v>
      </c>
      <c r="S184" s="58" t="s">
        <v>9</v>
      </c>
      <c r="T184" s="58" t="s">
        <v>9</v>
      </c>
      <c r="U184" s="58" t="s">
        <v>9</v>
      </c>
      <c r="V184" s="59" t="s">
        <v>8</v>
      </c>
      <c r="W184" s="58" t="s">
        <v>9</v>
      </c>
      <c r="X184" s="59" t="s">
        <v>9</v>
      </c>
      <c r="Y184" s="59" t="s">
        <v>8</v>
      </c>
      <c r="Z184" s="59" t="s">
        <v>9</v>
      </c>
      <c r="AA184" s="58" t="s">
        <v>9</v>
      </c>
      <c r="AB184" s="58" t="s">
        <v>8</v>
      </c>
      <c r="AC184" s="58" t="s">
        <v>9</v>
      </c>
      <c r="AD184" s="58" t="s">
        <v>8</v>
      </c>
      <c r="AE184" s="58" t="s">
        <v>8</v>
      </c>
      <c r="AF184" s="58" t="s">
        <v>8</v>
      </c>
      <c r="AG184" s="58" t="s">
        <v>8</v>
      </c>
      <c r="AH184" s="58" t="s">
        <v>9</v>
      </c>
      <c r="AI184" s="58" t="s">
        <v>9</v>
      </c>
      <c r="AJ184" s="58" t="s">
        <v>9</v>
      </c>
      <c r="AK184" s="59" t="s">
        <v>8</v>
      </c>
      <c r="AL184" s="58" t="s">
        <v>8</v>
      </c>
      <c r="AM184" s="58" t="s">
        <v>9</v>
      </c>
      <c r="AN184" s="58" t="s">
        <v>9</v>
      </c>
      <c r="AO184" s="58" t="s">
        <v>9</v>
      </c>
      <c r="AP184" s="58" t="s">
        <v>9</v>
      </c>
      <c r="AQ184" s="58" t="s">
        <v>8</v>
      </c>
      <c r="AR184" s="58" t="s">
        <v>8</v>
      </c>
      <c r="AS184" s="58" t="s">
        <v>9</v>
      </c>
      <c r="AT184" s="56" t="s">
        <v>1452</v>
      </c>
      <c r="AU184" s="60"/>
    </row>
    <row r="185" spans="1:60" x14ac:dyDescent="0.15">
      <c r="A185" s="55">
        <v>182</v>
      </c>
      <c r="B185" s="14" t="s">
        <v>891</v>
      </c>
      <c r="C185" s="177" t="s">
        <v>892</v>
      </c>
      <c r="D185" s="7" t="s">
        <v>728</v>
      </c>
      <c r="E185" s="7" t="s">
        <v>32</v>
      </c>
      <c r="F185" s="7"/>
      <c r="G185" s="292" t="s">
        <v>1941</v>
      </c>
      <c r="H185" s="292"/>
      <c r="I185" s="14" t="s">
        <v>5</v>
      </c>
      <c r="J185" s="14">
        <v>1</v>
      </c>
      <c r="K185" s="14" t="s">
        <v>9</v>
      </c>
      <c r="L185" s="49" t="s">
        <v>9</v>
      </c>
      <c r="M185" s="14" t="s">
        <v>8</v>
      </c>
      <c r="N185" s="50" t="s">
        <v>9</v>
      </c>
      <c r="O185" s="50" t="s">
        <v>9</v>
      </c>
      <c r="P185" s="50" t="s">
        <v>9</v>
      </c>
      <c r="Q185" s="50" t="s">
        <v>8</v>
      </c>
      <c r="R185" s="50" t="s">
        <v>9</v>
      </c>
      <c r="S185" s="50" t="s">
        <v>9</v>
      </c>
      <c r="T185" s="50" t="s">
        <v>9</v>
      </c>
      <c r="U185" s="50" t="s">
        <v>9</v>
      </c>
      <c r="V185" s="49" t="s">
        <v>8</v>
      </c>
      <c r="W185" s="50" t="s">
        <v>9</v>
      </c>
      <c r="X185" s="49" t="s">
        <v>9</v>
      </c>
      <c r="Y185" s="188" t="s">
        <v>8</v>
      </c>
      <c r="Z185" s="49" t="s">
        <v>9</v>
      </c>
      <c r="AA185" s="50" t="s">
        <v>9</v>
      </c>
      <c r="AB185" s="50" t="s">
        <v>9</v>
      </c>
      <c r="AC185" s="50" t="s">
        <v>9</v>
      </c>
      <c r="AD185" s="50" t="s">
        <v>8</v>
      </c>
      <c r="AE185" s="50" t="s">
        <v>9</v>
      </c>
      <c r="AF185" s="50" t="s">
        <v>8</v>
      </c>
      <c r="AG185" s="50" t="s">
        <v>8</v>
      </c>
      <c r="AH185" s="50" t="s">
        <v>9</v>
      </c>
      <c r="AI185" s="50" t="s">
        <v>9</v>
      </c>
      <c r="AJ185" s="50" t="s">
        <v>9</v>
      </c>
      <c r="AK185" s="49" t="s">
        <v>9</v>
      </c>
      <c r="AL185" s="50" t="s">
        <v>8</v>
      </c>
      <c r="AM185" s="50" t="s">
        <v>8</v>
      </c>
      <c r="AN185" s="50" t="s">
        <v>9</v>
      </c>
      <c r="AO185" s="50" t="s">
        <v>9</v>
      </c>
      <c r="AP185" s="50" t="s">
        <v>9</v>
      </c>
      <c r="AQ185" s="50" t="s">
        <v>8</v>
      </c>
      <c r="AR185" s="50" t="s">
        <v>9</v>
      </c>
      <c r="AS185" s="50" t="s">
        <v>9</v>
      </c>
      <c r="AT185" s="61"/>
      <c r="AU185" s="74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</row>
    <row r="186" spans="1:60" x14ac:dyDescent="0.15">
      <c r="A186" s="48">
        <v>183</v>
      </c>
      <c r="B186" s="14" t="s">
        <v>1667</v>
      </c>
      <c r="C186" s="177" t="s">
        <v>892</v>
      </c>
      <c r="D186" s="7" t="s">
        <v>53</v>
      </c>
      <c r="E186" s="7" t="s">
        <v>30</v>
      </c>
      <c r="F186" s="78"/>
      <c r="G186" s="296" t="s">
        <v>1941</v>
      </c>
      <c r="H186" s="296"/>
      <c r="I186" s="14" t="s">
        <v>5</v>
      </c>
      <c r="J186" s="14">
        <v>1</v>
      </c>
      <c r="K186" s="14" t="s">
        <v>9</v>
      </c>
      <c r="L186" s="49" t="s">
        <v>9</v>
      </c>
      <c r="M186" s="14" t="s">
        <v>8</v>
      </c>
      <c r="N186" s="50" t="s">
        <v>9</v>
      </c>
      <c r="O186" s="50" t="s">
        <v>9</v>
      </c>
      <c r="P186" s="50" t="s">
        <v>9</v>
      </c>
      <c r="Q186" s="50" t="s">
        <v>8</v>
      </c>
      <c r="R186" s="50" t="s">
        <v>9</v>
      </c>
      <c r="S186" s="50" t="s">
        <v>9</v>
      </c>
      <c r="T186" s="50" t="s">
        <v>9</v>
      </c>
      <c r="U186" s="50" t="s">
        <v>9</v>
      </c>
      <c r="V186" s="49" t="s">
        <v>8</v>
      </c>
      <c r="W186" s="50" t="s">
        <v>9</v>
      </c>
      <c r="X186" s="49" t="s">
        <v>9</v>
      </c>
      <c r="Y186" s="188" t="s">
        <v>8</v>
      </c>
      <c r="Z186" s="49" t="s">
        <v>9</v>
      </c>
      <c r="AA186" s="50" t="s">
        <v>9</v>
      </c>
      <c r="AB186" s="50" t="s">
        <v>9</v>
      </c>
      <c r="AC186" s="50" t="s">
        <v>9</v>
      </c>
      <c r="AD186" s="50" t="s">
        <v>8</v>
      </c>
      <c r="AE186" s="50" t="s">
        <v>9</v>
      </c>
      <c r="AF186" s="50" t="s">
        <v>8</v>
      </c>
      <c r="AG186" s="50" t="s">
        <v>8</v>
      </c>
      <c r="AH186" s="50" t="s">
        <v>9</v>
      </c>
      <c r="AI186" s="50" t="s">
        <v>9</v>
      </c>
      <c r="AJ186" s="50" t="s">
        <v>9</v>
      </c>
      <c r="AK186" s="49" t="s">
        <v>9</v>
      </c>
      <c r="AL186" s="50" t="s">
        <v>8</v>
      </c>
      <c r="AM186" s="50" t="s">
        <v>8</v>
      </c>
      <c r="AN186" s="50" t="s">
        <v>9</v>
      </c>
      <c r="AO186" s="50" t="s">
        <v>9</v>
      </c>
      <c r="AP186" s="50" t="s">
        <v>9</v>
      </c>
      <c r="AQ186" s="50" t="s">
        <v>8</v>
      </c>
      <c r="AR186" s="50" t="s">
        <v>9</v>
      </c>
      <c r="AS186" s="50" t="s">
        <v>9</v>
      </c>
      <c r="AT186" s="61"/>
      <c r="AU186" s="74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</row>
    <row r="187" spans="1:60" ht="21" x14ac:dyDescent="0.15">
      <c r="A187" s="48">
        <v>184</v>
      </c>
      <c r="B187" s="14" t="s">
        <v>1668</v>
      </c>
      <c r="C187" s="177" t="s">
        <v>892</v>
      </c>
      <c r="D187" s="7" t="s">
        <v>1426</v>
      </c>
      <c r="E187" s="7" t="s">
        <v>30</v>
      </c>
      <c r="F187" s="78"/>
      <c r="G187" s="296" t="s">
        <v>1969</v>
      </c>
      <c r="H187" s="296"/>
      <c r="I187" s="14" t="s">
        <v>5</v>
      </c>
      <c r="J187" s="14">
        <v>1</v>
      </c>
      <c r="K187" s="14" t="s">
        <v>9</v>
      </c>
      <c r="L187" s="49" t="s">
        <v>9</v>
      </c>
      <c r="M187" s="14" t="s">
        <v>8</v>
      </c>
      <c r="N187" s="50" t="s">
        <v>9</v>
      </c>
      <c r="O187" s="50" t="s">
        <v>9</v>
      </c>
      <c r="P187" s="50" t="s">
        <v>9</v>
      </c>
      <c r="Q187" s="50" t="s">
        <v>8</v>
      </c>
      <c r="R187" s="50" t="s">
        <v>9</v>
      </c>
      <c r="S187" s="50" t="s">
        <v>9</v>
      </c>
      <c r="T187" s="50" t="s">
        <v>9</v>
      </c>
      <c r="U187" s="50" t="s">
        <v>9</v>
      </c>
      <c r="V187" s="49" t="s">
        <v>8</v>
      </c>
      <c r="W187" s="50" t="s">
        <v>9</v>
      </c>
      <c r="X187" s="49" t="s">
        <v>9</v>
      </c>
      <c r="Y187" s="188" t="s">
        <v>8</v>
      </c>
      <c r="Z187" s="49" t="s">
        <v>9</v>
      </c>
      <c r="AA187" s="50" t="s">
        <v>9</v>
      </c>
      <c r="AB187" s="50" t="s">
        <v>9</v>
      </c>
      <c r="AC187" s="50" t="s">
        <v>9</v>
      </c>
      <c r="AD187" s="50" t="s">
        <v>8</v>
      </c>
      <c r="AE187" s="50" t="s">
        <v>9</v>
      </c>
      <c r="AF187" s="50" t="s">
        <v>8</v>
      </c>
      <c r="AG187" s="50" t="s">
        <v>8</v>
      </c>
      <c r="AH187" s="50" t="s">
        <v>9</v>
      </c>
      <c r="AI187" s="50" t="s">
        <v>9</v>
      </c>
      <c r="AJ187" s="50" t="s">
        <v>9</v>
      </c>
      <c r="AK187" s="49" t="s">
        <v>9</v>
      </c>
      <c r="AL187" s="50" t="s">
        <v>8</v>
      </c>
      <c r="AM187" s="50" t="s">
        <v>8</v>
      </c>
      <c r="AN187" s="50" t="s">
        <v>9</v>
      </c>
      <c r="AO187" s="50" t="s">
        <v>9</v>
      </c>
      <c r="AP187" s="50" t="s">
        <v>9</v>
      </c>
      <c r="AQ187" s="50" t="s">
        <v>8</v>
      </c>
      <c r="AR187" s="50" t="s">
        <v>9</v>
      </c>
      <c r="AS187" s="50" t="s">
        <v>9</v>
      </c>
      <c r="AT187" s="61"/>
      <c r="AU187" s="74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</row>
    <row r="188" spans="1:60" x14ac:dyDescent="0.15">
      <c r="A188" s="55">
        <v>185</v>
      </c>
      <c r="B188" s="14" t="s">
        <v>893</v>
      </c>
      <c r="C188" s="177" t="s">
        <v>894</v>
      </c>
      <c r="D188" s="7" t="s">
        <v>895</v>
      </c>
      <c r="E188" s="7" t="s">
        <v>30</v>
      </c>
      <c r="F188" s="7"/>
      <c r="G188" s="292" t="s">
        <v>1941</v>
      </c>
      <c r="H188" s="292"/>
      <c r="I188" s="14" t="s">
        <v>5</v>
      </c>
      <c r="J188" s="14">
        <v>1</v>
      </c>
      <c r="K188" s="14" t="s">
        <v>9</v>
      </c>
      <c r="L188" s="49" t="s">
        <v>9</v>
      </c>
      <c r="M188" s="14" t="s">
        <v>8</v>
      </c>
      <c r="N188" s="50" t="s">
        <v>9</v>
      </c>
      <c r="O188" s="50" t="s">
        <v>9</v>
      </c>
      <c r="P188" s="50" t="s">
        <v>9</v>
      </c>
      <c r="Q188" s="50" t="s">
        <v>9</v>
      </c>
      <c r="R188" s="50" t="s">
        <v>9</v>
      </c>
      <c r="S188" s="50" t="s">
        <v>9</v>
      </c>
      <c r="T188" s="50" t="s">
        <v>9</v>
      </c>
      <c r="U188" s="50" t="s">
        <v>8</v>
      </c>
      <c r="V188" s="49" t="s">
        <v>9</v>
      </c>
      <c r="W188" s="50" t="s">
        <v>9</v>
      </c>
      <c r="X188" s="49" t="s">
        <v>8</v>
      </c>
      <c r="Y188" s="188" t="s">
        <v>8</v>
      </c>
      <c r="Z188" s="49" t="s">
        <v>9</v>
      </c>
      <c r="AA188" s="50" t="s">
        <v>9</v>
      </c>
      <c r="AB188" s="50" t="s">
        <v>9</v>
      </c>
      <c r="AC188" s="50" t="s">
        <v>9</v>
      </c>
      <c r="AD188" s="50" t="s">
        <v>8</v>
      </c>
      <c r="AE188" s="50" t="s">
        <v>9</v>
      </c>
      <c r="AF188" s="50" t="s">
        <v>9</v>
      </c>
      <c r="AG188" s="50" t="s">
        <v>8</v>
      </c>
      <c r="AH188" s="50" t="s">
        <v>9</v>
      </c>
      <c r="AI188" s="50" t="s">
        <v>9</v>
      </c>
      <c r="AJ188" s="50" t="s">
        <v>9</v>
      </c>
      <c r="AK188" s="49" t="s">
        <v>8</v>
      </c>
      <c r="AL188" s="50" t="s">
        <v>9</v>
      </c>
      <c r="AM188" s="50" t="s">
        <v>9</v>
      </c>
      <c r="AN188" s="50" t="s">
        <v>8</v>
      </c>
      <c r="AO188" s="50" t="s">
        <v>9</v>
      </c>
      <c r="AP188" s="50" t="s">
        <v>9</v>
      </c>
      <c r="AQ188" s="50" t="s">
        <v>9</v>
      </c>
      <c r="AR188" s="50" t="s">
        <v>9</v>
      </c>
      <c r="AS188" s="50" t="s">
        <v>9</v>
      </c>
      <c r="AT188" s="61"/>
      <c r="AU188" s="74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</row>
    <row r="189" spans="1:60" ht="73.5" x14ac:dyDescent="0.15">
      <c r="A189" s="48">
        <v>186</v>
      </c>
      <c r="B189" s="14" t="s">
        <v>1669</v>
      </c>
      <c r="C189" s="179" t="s">
        <v>1477</v>
      </c>
      <c r="D189" s="78" t="s">
        <v>83</v>
      </c>
      <c r="E189" s="55" t="s">
        <v>3</v>
      </c>
      <c r="F189" s="55"/>
      <c r="G189" s="296" t="s">
        <v>1941</v>
      </c>
      <c r="H189" s="296" t="s">
        <v>1986</v>
      </c>
      <c r="I189" s="55" t="s">
        <v>5</v>
      </c>
      <c r="J189" s="55">
        <v>3</v>
      </c>
      <c r="K189" s="14" t="s">
        <v>1842</v>
      </c>
      <c r="L189" s="55" t="s">
        <v>9</v>
      </c>
      <c r="M189" s="55" t="s">
        <v>9</v>
      </c>
      <c r="N189" s="58" t="s">
        <v>9</v>
      </c>
      <c r="O189" s="58" t="s">
        <v>9</v>
      </c>
      <c r="P189" s="58" t="s">
        <v>9</v>
      </c>
      <c r="Q189" s="58" t="s">
        <v>9</v>
      </c>
      <c r="R189" s="58" t="s">
        <v>9</v>
      </c>
      <c r="S189" s="58" t="s">
        <v>9</v>
      </c>
      <c r="T189" s="58" t="s">
        <v>9</v>
      </c>
      <c r="U189" s="58" t="s">
        <v>9</v>
      </c>
      <c r="V189" s="59" t="s">
        <v>9</v>
      </c>
      <c r="W189" s="58" t="s">
        <v>8</v>
      </c>
      <c r="X189" s="59" t="s">
        <v>9</v>
      </c>
      <c r="Y189" s="59" t="s">
        <v>9</v>
      </c>
      <c r="Z189" s="59" t="s">
        <v>9</v>
      </c>
      <c r="AA189" s="58" t="s">
        <v>9</v>
      </c>
      <c r="AB189" s="58" t="s">
        <v>8</v>
      </c>
      <c r="AC189" s="58" t="s">
        <v>9</v>
      </c>
      <c r="AD189" s="58" t="s">
        <v>9</v>
      </c>
      <c r="AE189" s="58" t="s">
        <v>9</v>
      </c>
      <c r="AF189" s="58" t="s">
        <v>9</v>
      </c>
      <c r="AG189" s="58" t="s">
        <v>9</v>
      </c>
      <c r="AH189" s="58" t="s">
        <v>9</v>
      </c>
      <c r="AI189" s="58" t="s">
        <v>9</v>
      </c>
      <c r="AJ189" s="58" t="s">
        <v>9</v>
      </c>
      <c r="AK189" s="59" t="s">
        <v>9</v>
      </c>
      <c r="AL189" s="58" t="s">
        <v>9</v>
      </c>
      <c r="AM189" s="58" t="s">
        <v>9</v>
      </c>
      <c r="AN189" s="58" t="s">
        <v>9</v>
      </c>
      <c r="AO189" s="58" t="s">
        <v>9</v>
      </c>
      <c r="AP189" s="58" t="s">
        <v>9</v>
      </c>
      <c r="AQ189" s="58" t="s">
        <v>9</v>
      </c>
      <c r="AR189" s="58" t="s">
        <v>9</v>
      </c>
      <c r="AS189" s="58" t="s">
        <v>9</v>
      </c>
      <c r="AT189" s="56" t="s">
        <v>1449</v>
      </c>
      <c r="AU189" s="60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</row>
    <row r="190" spans="1:60" ht="31.5" x14ac:dyDescent="0.15">
      <c r="A190" s="48">
        <v>187</v>
      </c>
      <c r="B190" s="14" t="s">
        <v>896</v>
      </c>
      <c r="C190" s="177" t="s">
        <v>897</v>
      </c>
      <c r="D190" s="7"/>
      <c r="E190" s="7" t="s">
        <v>30</v>
      </c>
      <c r="F190" s="7"/>
      <c r="G190" s="292" t="s">
        <v>1987</v>
      </c>
      <c r="H190" s="292"/>
      <c r="I190" s="14" t="s">
        <v>5</v>
      </c>
      <c r="J190" s="14">
        <v>1</v>
      </c>
      <c r="K190" s="14" t="s">
        <v>9</v>
      </c>
      <c r="L190" s="49" t="s">
        <v>9</v>
      </c>
      <c r="M190" s="49" t="s">
        <v>9</v>
      </c>
      <c r="N190" s="50" t="s">
        <v>9</v>
      </c>
      <c r="O190" s="50" t="s">
        <v>9</v>
      </c>
      <c r="P190" s="50" t="s">
        <v>9</v>
      </c>
      <c r="Q190" s="50" t="s">
        <v>8</v>
      </c>
      <c r="R190" s="50" t="s">
        <v>9</v>
      </c>
      <c r="S190" s="50" t="s">
        <v>9</v>
      </c>
      <c r="T190" s="50" t="s">
        <v>9</v>
      </c>
      <c r="U190" s="50" t="s">
        <v>8</v>
      </c>
      <c r="V190" s="49" t="s">
        <v>9</v>
      </c>
      <c r="W190" s="50" t="s">
        <v>9</v>
      </c>
      <c r="X190" s="49" t="s">
        <v>9</v>
      </c>
      <c r="Y190" s="188" t="s">
        <v>8</v>
      </c>
      <c r="Z190" s="49" t="s">
        <v>9</v>
      </c>
      <c r="AA190" s="50" t="s">
        <v>9</v>
      </c>
      <c r="AB190" s="50" t="s">
        <v>8</v>
      </c>
      <c r="AC190" s="50" t="s">
        <v>9</v>
      </c>
      <c r="AD190" s="50" t="s">
        <v>8</v>
      </c>
      <c r="AE190" s="50" t="s">
        <v>9</v>
      </c>
      <c r="AF190" s="50" t="s">
        <v>9</v>
      </c>
      <c r="AG190" s="50" t="s">
        <v>8</v>
      </c>
      <c r="AH190" s="50" t="s">
        <v>8</v>
      </c>
      <c r="AI190" s="50" t="s">
        <v>8</v>
      </c>
      <c r="AJ190" s="50" t="s">
        <v>9</v>
      </c>
      <c r="AK190" s="49" t="s">
        <v>9</v>
      </c>
      <c r="AL190" s="50" t="s">
        <v>8</v>
      </c>
      <c r="AM190" s="50" t="s">
        <v>8</v>
      </c>
      <c r="AN190" s="50" t="s">
        <v>9</v>
      </c>
      <c r="AO190" s="50" t="s">
        <v>9</v>
      </c>
      <c r="AP190" s="50" t="s">
        <v>9</v>
      </c>
      <c r="AQ190" s="50" t="s">
        <v>9</v>
      </c>
      <c r="AR190" s="50" t="s">
        <v>9</v>
      </c>
      <c r="AS190" s="50" t="s">
        <v>9</v>
      </c>
      <c r="AT190" s="61"/>
      <c r="AU190" s="74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</row>
    <row r="191" spans="1:60" ht="105" x14ac:dyDescent="0.15">
      <c r="A191" s="55">
        <v>188</v>
      </c>
      <c r="B191" s="14" t="s">
        <v>898</v>
      </c>
      <c r="C191" s="177" t="s">
        <v>899</v>
      </c>
      <c r="D191" s="7"/>
      <c r="E191" s="7" t="s">
        <v>3</v>
      </c>
      <c r="F191" s="7"/>
      <c r="G191" s="292" t="s">
        <v>1989</v>
      </c>
      <c r="H191" s="292" t="s">
        <v>1988</v>
      </c>
      <c r="I191" s="14" t="s">
        <v>5</v>
      </c>
      <c r="J191" s="14">
        <v>3</v>
      </c>
      <c r="K191" s="14" t="s">
        <v>1842</v>
      </c>
      <c r="L191" s="49" t="s">
        <v>9</v>
      </c>
      <c r="M191" s="14" t="s">
        <v>8</v>
      </c>
      <c r="N191" s="50" t="s">
        <v>9</v>
      </c>
      <c r="O191" s="50" t="s">
        <v>9</v>
      </c>
      <c r="P191" s="50" t="s">
        <v>9</v>
      </c>
      <c r="Q191" s="50" t="s">
        <v>9</v>
      </c>
      <c r="R191" s="50" t="s">
        <v>9</v>
      </c>
      <c r="S191" s="50" t="s">
        <v>9</v>
      </c>
      <c r="T191" s="50" t="s">
        <v>9</v>
      </c>
      <c r="U191" s="50" t="s">
        <v>9</v>
      </c>
      <c r="V191" s="49" t="s">
        <v>9</v>
      </c>
      <c r="W191" s="50" t="s">
        <v>9</v>
      </c>
      <c r="X191" s="49" t="s">
        <v>9</v>
      </c>
      <c r="Y191" s="188" t="s">
        <v>9</v>
      </c>
      <c r="Z191" s="49" t="s">
        <v>9</v>
      </c>
      <c r="AA191" s="50" t="s">
        <v>8</v>
      </c>
      <c r="AB191" s="50" t="s">
        <v>9</v>
      </c>
      <c r="AC191" s="50" t="s">
        <v>9</v>
      </c>
      <c r="AD191" s="50" t="s">
        <v>9</v>
      </c>
      <c r="AE191" s="50" t="s">
        <v>9</v>
      </c>
      <c r="AF191" s="50" t="s">
        <v>9</v>
      </c>
      <c r="AG191" s="50" t="s">
        <v>9</v>
      </c>
      <c r="AH191" s="50" t="s">
        <v>9</v>
      </c>
      <c r="AI191" s="50" t="s">
        <v>9</v>
      </c>
      <c r="AJ191" s="50" t="s">
        <v>9</v>
      </c>
      <c r="AK191" s="49" t="s">
        <v>9</v>
      </c>
      <c r="AL191" s="50" t="s">
        <v>9</v>
      </c>
      <c r="AM191" s="50" t="s">
        <v>9</v>
      </c>
      <c r="AN191" s="50" t="s">
        <v>9</v>
      </c>
      <c r="AO191" s="50" t="s">
        <v>9</v>
      </c>
      <c r="AP191" s="50" t="s">
        <v>9</v>
      </c>
      <c r="AQ191" s="50" t="s">
        <v>9</v>
      </c>
      <c r="AR191" s="50" t="s">
        <v>9</v>
      </c>
      <c r="AS191" s="50" t="s">
        <v>9</v>
      </c>
      <c r="AT191" s="66" t="s">
        <v>1359</v>
      </c>
      <c r="AU191" s="66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</row>
    <row r="192" spans="1:60" ht="73.5" x14ac:dyDescent="0.15">
      <c r="A192" s="48">
        <v>189</v>
      </c>
      <c r="B192" s="14" t="s">
        <v>900</v>
      </c>
      <c r="C192" s="177" t="s">
        <v>901</v>
      </c>
      <c r="D192" s="7"/>
      <c r="E192" s="7" t="s">
        <v>3</v>
      </c>
      <c r="F192" s="7"/>
      <c r="G192" s="292" t="s">
        <v>1989</v>
      </c>
      <c r="H192" s="292" t="s">
        <v>1990</v>
      </c>
      <c r="I192" s="14" t="s">
        <v>5</v>
      </c>
      <c r="J192" s="14">
        <v>3</v>
      </c>
      <c r="K192" s="14" t="s">
        <v>1842</v>
      </c>
      <c r="L192" s="49" t="s">
        <v>9</v>
      </c>
      <c r="M192" s="14" t="s">
        <v>8</v>
      </c>
      <c r="N192" s="50" t="s">
        <v>9</v>
      </c>
      <c r="O192" s="50" t="s">
        <v>9</v>
      </c>
      <c r="P192" s="50" t="s">
        <v>9</v>
      </c>
      <c r="Q192" s="50" t="s">
        <v>9</v>
      </c>
      <c r="R192" s="50" t="s">
        <v>9</v>
      </c>
      <c r="S192" s="50" t="s">
        <v>9</v>
      </c>
      <c r="T192" s="50" t="s">
        <v>9</v>
      </c>
      <c r="U192" s="50" t="s">
        <v>9</v>
      </c>
      <c r="V192" s="49" t="s">
        <v>9</v>
      </c>
      <c r="W192" s="50" t="s">
        <v>9</v>
      </c>
      <c r="X192" s="49" t="s">
        <v>9</v>
      </c>
      <c r="Y192" s="188" t="s">
        <v>9</v>
      </c>
      <c r="Z192" s="49" t="s">
        <v>9</v>
      </c>
      <c r="AA192" s="50" t="s">
        <v>8</v>
      </c>
      <c r="AB192" s="50" t="s">
        <v>9</v>
      </c>
      <c r="AC192" s="50" t="s">
        <v>9</v>
      </c>
      <c r="AD192" s="50" t="s">
        <v>9</v>
      </c>
      <c r="AE192" s="50" t="s">
        <v>9</v>
      </c>
      <c r="AF192" s="50" t="s">
        <v>9</v>
      </c>
      <c r="AG192" s="50" t="s">
        <v>9</v>
      </c>
      <c r="AH192" s="50" t="s">
        <v>9</v>
      </c>
      <c r="AI192" s="50" t="s">
        <v>9</v>
      </c>
      <c r="AJ192" s="50" t="s">
        <v>9</v>
      </c>
      <c r="AK192" s="49" t="s">
        <v>9</v>
      </c>
      <c r="AL192" s="50" t="s">
        <v>9</v>
      </c>
      <c r="AM192" s="50" t="s">
        <v>9</v>
      </c>
      <c r="AN192" s="50" t="s">
        <v>9</v>
      </c>
      <c r="AO192" s="50" t="s">
        <v>9</v>
      </c>
      <c r="AP192" s="50" t="s">
        <v>9</v>
      </c>
      <c r="AQ192" s="50" t="s">
        <v>9</v>
      </c>
      <c r="AR192" s="50" t="s">
        <v>9</v>
      </c>
      <c r="AS192" s="50" t="s">
        <v>9</v>
      </c>
      <c r="AT192" s="66" t="s">
        <v>1359</v>
      </c>
      <c r="AU192" s="66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</row>
    <row r="193" spans="1:60" ht="31.5" x14ac:dyDescent="0.15">
      <c r="A193" s="48">
        <v>190</v>
      </c>
      <c r="B193" s="14" t="s">
        <v>1478</v>
      </c>
      <c r="C193" s="179" t="s">
        <v>1479</v>
      </c>
      <c r="D193" s="78" t="s">
        <v>1480</v>
      </c>
      <c r="E193" s="55" t="s">
        <v>3</v>
      </c>
      <c r="F193" s="55"/>
      <c r="G193" s="296" t="s">
        <v>1993</v>
      </c>
      <c r="H193" s="300" t="s">
        <v>1991</v>
      </c>
      <c r="I193" s="55" t="s">
        <v>5</v>
      </c>
      <c r="J193" s="55">
        <v>3</v>
      </c>
      <c r="K193" s="14" t="s">
        <v>1842</v>
      </c>
      <c r="L193" s="55" t="s">
        <v>9</v>
      </c>
      <c r="M193" s="55" t="s">
        <v>9</v>
      </c>
      <c r="N193" s="58" t="s">
        <v>9</v>
      </c>
      <c r="O193" s="58" t="s">
        <v>9</v>
      </c>
      <c r="P193" s="58" t="s">
        <v>9</v>
      </c>
      <c r="Q193" s="58" t="s">
        <v>9</v>
      </c>
      <c r="R193" s="58" t="s">
        <v>9</v>
      </c>
      <c r="S193" s="58" t="s">
        <v>9</v>
      </c>
      <c r="T193" s="58" t="s">
        <v>9</v>
      </c>
      <c r="U193" s="58" t="s">
        <v>9</v>
      </c>
      <c r="V193" s="59" t="s">
        <v>9</v>
      </c>
      <c r="W193" s="58" t="s">
        <v>9</v>
      </c>
      <c r="X193" s="59" t="s">
        <v>9</v>
      </c>
      <c r="Y193" s="59" t="s">
        <v>9</v>
      </c>
      <c r="Z193" s="59" t="s">
        <v>9</v>
      </c>
      <c r="AA193" s="58" t="s">
        <v>8</v>
      </c>
      <c r="AB193" s="58" t="s">
        <v>9</v>
      </c>
      <c r="AC193" s="58" t="s">
        <v>9</v>
      </c>
      <c r="AD193" s="58" t="s">
        <v>9</v>
      </c>
      <c r="AE193" s="58" t="s">
        <v>9</v>
      </c>
      <c r="AF193" s="58" t="s">
        <v>9</v>
      </c>
      <c r="AG193" s="58" t="s">
        <v>9</v>
      </c>
      <c r="AH193" s="58" t="s">
        <v>9</v>
      </c>
      <c r="AI193" s="58" t="s">
        <v>9</v>
      </c>
      <c r="AJ193" s="58" t="s">
        <v>9</v>
      </c>
      <c r="AK193" s="59" t="s">
        <v>8</v>
      </c>
      <c r="AL193" s="58" t="s">
        <v>9</v>
      </c>
      <c r="AM193" s="58" t="s">
        <v>9</v>
      </c>
      <c r="AN193" s="58" t="s">
        <v>9</v>
      </c>
      <c r="AO193" s="58" t="s">
        <v>9</v>
      </c>
      <c r="AP193" s="58" t="s">
        <v>9</v>
      </c>
      <c r="AQ193" s="58" t="s">
        <v>9</v>
      </c>
      <c r="AR193" s="58" t="s">
        <v>9</v>
      </c>
      <c r="AS193" s="58" t="s">
        <v>9</v>
      </c>
      <c r="AT193" s="56" t="s">
        <v>1449</v>
      </c>
      <c r="AU193" s="60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</row>
    <row r="194" spans="1:60" x14ac:dyDescent="0.15">
      <c r="A194" s="55">
        <v>191</v>
      </c>
      <c r="B194" s="14" t="s">
        <v>973</v>
      </c>
      <c r="C194" s="177" t="s">
        <v>974</v>
      </c>
      <c r="D194" s="7" t="s">
        <v>115</v>
      </c>
      <c r="E194" s="7" t="s">
        <v>3</v>
      </c>
      <c r="F194" s="7"/>
      <c r="G194" s="292" t="s">
        <v>1941</v>
      </c>
      <c r="H194" s="292"/>
      <c r="I194" s="14" t="s">
        <v>5</v>
      </c>
      <c r="J194" s="14">
        <v>3</v>
      </c>
      <c r="K194" s="14" t="s">
        <v>9</v>
      </c>
      <c r="L194" s="14" t="s">
        <v>7</v>
      </c>
      <c r="M194" s="14" t="s">
        <v>8</v>
      </c>
      <c r="N194" s="50" t="s">
        <v>9</v>
      </c>
      <c r="O194" s="50" t="s">
        <v>9</v>
      </c>
      <c r="P194" s="50" t="s">
        <v>9</v>
      </c>
      <c r="Q194" s="50" t="s">
        <v>9</v>
      </c>
      <c r="R194" s="50" t="s">
        <v>9</v>
      </c>
      <c r="S194" s="50" t="s">
        <v>9</v>
      </c>
      <c r="T194" s="50" t="s">
        <v>9</v>
      </c>
      <c r="U194" s="50" t="s">
        <v>9</v>
      </c>
      <c r="V194" s="49" t="s">
        <v>9</v>
      </c>
      <c r="W194" s="50" t="s">
        <v>9</v>
      </c>
      <c r="X194" s="49" t="s">
        <v>9</v>
      </c>
      <c r="Y194" s="188" t="s">
        <v>9</v>
      </c>
      <c r="Z194" s="49" t="s">
        <v>9</v>
      </c>
      <c r="AA194" s="50" t="s">
        <v>8</v>
      </c>
      <c r="AB194" s="50" t="s">
        <v>9</v>
      </c>
      <c r="AC194" s="50" t="s">
        <v>9</v>
      </c>
      <c r="AD194" s="50" t="s">
        <v>9</v>
      </c>
      <c r="AE194" s="50" t="s">
        <v>9</v>
      </c>
      <c r="AF194" s="50" t="s">
        <v>9</v>
      </c>
      <c r="AG194" s="50" t="s">
        <v>9</v>
      </c>
      <c r="AH194" s="50" t="s">
        <v>9</v>
      </c>
      <c r="AI194" s="50" t="s">
        <v>9</v>
      </c>
      <c r="AJ194" s="50" t="s">
        <v>9</v>
      </c>
      <c r="AK194" s="49" t="s">
        <v>8</v>
      </c>
      <c r="AL194" s="50" t="s">
        <v>9</v>
      </c>
      <c r="AM194" s="50" t="s">
        <v>9</v>
      </c>
      <c r="AN194" s="50" t="s">
        <v>9</v>
      </c>
      <c r="AO194" s="50" t="s">
        <v>9</v>
      </c>
      <c r="AP194" s="50" t="s">
        <v>9</v>
      </c>
      <c r="AQ194" s="50" t="s">
        <v>9</v>
      </c>
      <c r="AR194" s="50" t="s">
        <v>9</v>
      </c>
      <c r="AS194" s="50" t="s">
        <v>9</v>
      </c>
      <c r="AT194" s="61"/>
      <c r="AU194" s="74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</row>
    <row r="195" spans="1:60" x14ac:dyDescent="0.15">
      <c r="A195" s="48">
        <v>192</v>
      </c>
      <c r="B195" s="14" t="s">
        <v>1670</v>
      </c>
      <c r="C195" s="179" t="s">
        <v>778</v>
      </c>
      <c r="D195" s="78" t="s">
        <v>83</v>
      </c>
      <c r="E195" s="7" t="s">
        <v>3</v>
      </c>
      <c r="F195" s="78"/>
      <c r="G195" s="296" t="s">
        <v>1941</v>
      </c>
      <c r="H195" s="296"/>
      <c r="I195" s="78" t="s">
        <v>5</v>
      </c>
      <c r="J195" s="78">
        <v>3</v>
      </c>
      <c r="K195" s="14" t="s">
        <v>9</v>
      </c>
      <c r="L195" s="14" t="s">
        <v>7</v>
      </c>
      <c r="M195" s="14" t="s">
        <v>8</v>
      </c>
      <c r="N195" s="50" t="s">
        <v>9</v>
      </c>
      <c r="O195" s="50" t="s">
        <v>9</v>
      </c>
      <c r="P195" s="50" t="s">
        <v>9</v>
      </c>
      <c r="Q195" s="50" t="s">
        <v>9</v>
      </c>
      <c r="R195" s="50" t="s">
        <v>9</v>
      </c>
      <c r="S195" s="50" t="s">
        <v>9</v>
      </c>
      <c r="T195" s="50" t="s">
        <v>9</v>
      </c>
      <c r="U195" s="50" t="s">
        <v>9</v>
      </c>
      <c r="V195" s="49" t="s">
        <v>9</v>
      </c>
      <c r="W195" s="50" t="s">
        <v>9</v>
      </c>
      <c r="X195" s="49" t="s">
        <v>9</v>
      </c>
      <c r="Y195" s="188" t="s">
        <v>9</v>
      </c>
      <c r="Z195" s="49" t="s">
        <v>9</v>
      </c>
      <c r="AA195" s="50" t="s">
        <v>8</v>
      </c>
      <c r="AB195" s="50" t="s">
        <v>9</v>
      </c>
      <c r="AC195" s="50" t="s">
        <v>9</v>
      </c>
      <c r="AD195" s="50" t="s">
        <v>9</v>
      </c>
      <c r="AE195" s="50" t="s">
        <v>9</v>
      </c>
      <c r="AF195" s="50" t="s">
        <v>9</v>
      </c>
      <c r="AG195" s="50" t="s">
        <v>9</v>
      </c>
      <c r="AH195" s="50" t="s">
        <v>9</v>
      </c>
      <c r="AI195" s="50" t="s">
        <v>9</v>
      </c>
      <c r="AJ195" s="50" t="s">
        <v>9</v>
      </c>
      <c r="AK195" s="49" t="s">
        <v>8</v>
      </c>
      <c r="AL195" s="50" t="s">
        <v>9</v>
      </c>
      <c r="AM195" s="50" t="s">
        <v>9</v>
      </c>
      <c r="AN195" s="50" t="s">
        <v>9</v>
      </c>
      <c r="AO195" s="50" t="s">
        <v>9</v>
      </c>
      <c r="AP195" s="50" t="s">
        <v>9</v>
      </c>
      <c r="AQ195" s="50" t="s">
        <v>9</v>
      </c>
      <c r="AR195" s="50" t="s">
        <v>9</v>
      </c>
      <c r="AS195" s="50" t="s">
        <v>9</v>
      </c>
      <c r="AT195" s="61"/>
      <c r="AU195" s="68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</row>
    <row r="196" spans="1:60" s="85" customFormat="1" ht="21" x14ac:dyDescent="0.15">
      <c r="A196" s="80"/>
      <c r="B196" s="80" t="s">
        <v>1841</v>
      </c>
      <c r="C196" s="181" t="s">
        <v>1890</v>
      </c>
      <c r="D196" s="80" t="s">
        <v>59</v>
      </c>
      <c r="E196" s="80" t="s">
        <v>30</v>
      </c>
      <c r="F196" s="80"/>
      <c r="G196" s="296" t="s">
        <v>1993</v>
      </c>
      <c r="H196" s="301" t="s">
        <v>1992</v>
      </c>
      <c r="I196" s="80" t="s">
        <v>5</v>
      </c>
      <c r="J196" s="80">
        <v>3</v>
      </c>
      <c r="K196" s="81" t="s">
        <v>1913</v>
      </c>
      <c r="L196" s="80" t="s">
        <v>9</v>
      </c>
      <c r="M196" s="80" t="s">
        <v>9</v>
      </c>
      <c r="N196" s="80" t="s">
        <v>9</v>
      </c>
      <c r="O196" s="80" t="s">
        <v>9</v>
      </c>
      <c r="P196" s="80" t="s">
        <v>9</v>
      </c>
      <c r="Q196" s="80" t="s">
        <v>9</v>
      </c>
      <c r="R196" s="80" t="s">
        <v>9</v>
      </c>
      <c r="S196" s="80" t="s">
        <v>9</v>
      </c>
      <c r="T196" s="80" t="s">
        <v>9</v>
      </c>
      <c r="U196" s="80" t="s">
        <v>9</v>
      </c>
      <c r="V196" s="80" t="s">
        <v>9</v>
      </c>
      <c r="W196" s="80" t="s">
        <v>9</v>
      </c>
      <c r="X196" s="189" t="s">
        <v>8</v>
      </c>
      <c r="Y196" s="189" t="s">
        <v>9</v>
      </c>
      <c r="Z196" s="80" t="s">
        <v>9</v>
      </c>
      <c r="AA196" s="80" t="s">
        <v>9</v>
      </c>
      <c r="AB196" s="80" t="s">
        <v>9</v>
      </c>
      <c r="AC196" s="80" t="s">
        <v>9</v>
      </c>
      <c r="AD196" s="80" t="s">
        <v>9</v>
      </c>
      <c r="AE196" s="80" t="s">
        <v>9</v>
      </c>
      <c r="AF196" s="80" t="s">
        <v>9</v>
      </c>
      <c r="AG196" s="80" t="s">
        <v>9</v>
      </c>
      <c r="AH196" s="80" t="s">
        <v>9</v>
      </c>
      <c r="AI196" s="80" t="s">
        <v>9</v>
      </c>
      <c r="AJ196" s="80" t="s">
        <v>9</v>
      </c>
      <c r="AK196" s="80" t="s">
        <v>9</v>
      </c>
      <c r="AL196" s="80" t="s">
        <v>9</v>
      </c>
      <c r="AM196" s="80" t="s">
        <v>9</v>
      </c>
      <c r="AN196" s="80" t="s">
        <v>9</v>
      </c>
      <c r="AO196" s="80" t="s">
        <v>9</v>
      </c>
      <c r="AP196" s="80" t="s">
        <v>9</v>
      </c>
      <c r="AQ196" s="80" t="s">
        <v>9</v>
      </c>
      <c r="AR196" s="80" t="s">
        <v>9</v>
      </c>
      <c r="AS196" s="80" t="s">
        <v>9</v>
      </c>
      <c r="AT196" s="83"/>
      <c r="AU196" s="84"/>
      <c r="AV196" s="85" t="s">
        <v>1891</v>
      </c>
    </row>
    <row r="197" spans="1:60" x14ac:dyDescent="0.15">
      <c r="A197" s="48">
        <v>193</v>
      </c>
      <c r="B197" s="14" t="s">
        <v>1784</v>
      </c>
      <c r="C197" s="179" t="s">
        <v>1481</v>
      </c>
      <c r="D197" s="78" t="s">
        <v>83</v>
      </c>
      <c r="E197" s="55" t="s">
        <v>30</v>
      </c>
      <c r="F197" s="55"/>
      <c r="G197" s="296" t="s">
        <v>1994</v>
      </c>
      <c r="H197" s="296"/>
      <c r="I197" s="55" t="s">
        <v>5</v>
      </c>
      <c r="J197" s="55">
        <v>3</v>
      </c>
      <c r="K197" s="57" t="s">
        <v>9</v>
      </c>
      <c r="L197" s="55" t="s">
        <v>9</v>
      </c>
      <c r="M197" s="55" t="s">
        <v>8</v>
      </c>
      <c r="N197" s="58" t="s">
        <v>9</v>
      </c>
      <c r="O197" s="58" t="s">
        <v>9</v>
      </c>
      <c r="P197" s="58" t="s">
        <v>9</v>
      </c>
      <c r="Q197" s="58" t="s">
        <v>9</v>
      </c>
      <c r="R197" s="58" t="s">
        <v>9</v>
      </c>
      <c r="S197" s="58" t="s">
        <v>9</v>
      </c>
      <c r="T197" s="58" t="s">
        <v>9</v>
      </c>
      <c r="U197" s="58" t="s">
        <v>9</v>
      </c>
      <c r="V197" s="59" t="s">
        <v>9</v>
      </c>
      <c r="W197" s="58" t="s">
        <v>9</v>
      </c>
      <c r="X197" s="59" t="s">
        <v>9</v>
      </c>
      <c r="Y197" s="59" t="s">
        <v>9</v>
      </c>
      <c r="Z197" s="59" t="s">
        <v>9</v>
      </c>
      <c r="AA197" s="58" t="s">
        <v>9</v>
      </c>
      <c r="AB197" s="58" t="s">
        <v>8</v>
      </c>
      <c r="AC197" s="58" t="s">
        <v>9</v>
      </c>
      <c r="AD197" s="58" t="s">
        <v>9</v>
      </c>
      <c r="AE197" s="58" t="s">
        <v>9</v>
      </c>
      <c r="AF197" s="58" t="s">
        <v>9</v>
      </c>
      <c r="AG197" s="58" t="s">
        <v>9</v>
      </c>
      <c r="AH197" s="58" t="s">
        <v>9</v>
      </c>
      <c r="AI197" s="58" t="s">
        <v>9</v>
      </c>
      <c r="AJ197" s="58" t="s">
        <v>9</v>
      </c>
      <c r="AK197" s="59" t="s">
        <v>9</v>
      </c>
      <c r="AL197" s="58" t="s">
        <v>9</v>
      </c>
      <c r="AM197" s="58" t="s">
        <v>9</v>
      </c>
      <c r="AN197" s="58" t="s">
        <v>9</v>
      </c>
      <c r="AO197" s="58" t="s">
        <v>9</v>
      </c>
      <c r="AP197" s="58" t="s">
        <v>9</v>
      </c>
      <c r="AQ197" s="58" t="s">
        <v>9</v>
      </c>
      <c r="AR197" s="58" t="s">
        <v>9</v>
      </c>
      <c r="AS197" s="58" t="s">
        <v>9</v>
      </c>
      <c r="AT197" s="56" t="s">
        <v>1460</v>
      </c>
      <c r="AU197" s="86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</row>
    <row r="198" spans="1:60" ht="21" x14ac:dyDescent="0.15">
      <c r="A198" s="55">
        <v>194</v>
      </c>
      <c r="B198" s="14" t="s">
        <v>710</v>
      </c>
      <c r="C198" s="179" t="s">
        <v>711</v>
      </c>
      <c r="D198" s="78" t="s">
        <v>167</v>
      </c>
      <c r="E198" s="55" t="s">
        <v>30</v>
      </c>
      <c r="F198" s="55"/>
      <c r="G198" s="296" t="s">
        <v>1993</v>
      </c>
      <c r="H198" s="296" t="s">
        <v>1995</v>
      </c>
      <c r="I198" s="55" t="s">
        <v>5</v>
      </c>
      <c r="J198" s="55">
        <v>3</v>
      </c>
      <c r="K198" s="57" t="s">
        <v>1893</v>
      </c>
      <c r="L198" s="55" t="s">
        <v>7</v>
      </c>
      <c r="M198" s="55" t="s">
        <v>9</v>
      </c>
      <c r="N198" s="58" t="s">
        <v>9</v>
      </c>
      <c r="O198" s="58" t="s">
        <v>9</v>
      </c>
      <c r="P198" s="58" t="s">
        <v>9</v>
      </c>
      <c r="Q198" s="58" t="s">
        <v>9</v>
      </c>
      <c r="R198" s="58" t="s">
        <v>9</v>
      </c>
      <c r="S198" s="58" t="s">
        <v>9</v>
      </c>
      <c r="T198" s="58" t="s">
        <v>9</v>
      </c>
      <c r="U198" s="58" t="s">
        <v>9</v>
      </c>
      <c r="V198" s="59" t="s">
        <v>9</v>
      </c>
      <c r="W198" s="58" t="s">
        <v>9</v>
      </c>
      <c r="X198" s="59" t="s">
        <v>9</v>
      </c>
      <c r="Y198" s="59" t="s">
        <v>9</v>
      </c>
      <c r="Z198" s="59" t="s">
        <v>9</v>
      </c>
      <c r="AA198" s="58" t="s">
        <v>9</v>
      </c>
      <c r="AB198" s="58" t="s">
        <v>8</v>
      </c>
      <c r="AC198" s="58" t="s">
        <v>9</v>
      </c>
      <c r="AD198" s="58" t="s">
        <v>9</v>
      </c>
      <c r="AE198" s="58" t="s">
        <v>9</v>
      </c>
      <c r="AF198" s="58" t="s">
        <v>9</v>
      </c>
      <c r="AG198" s="58" t="s">
        <v>9</v>
      </c>
      <c r="AH198" s="58" t="s">
        <v>9</v>
      </c>
      <c r="AI198" s="58" t="s">
        <v>9</v>
      </c>
      <c r="AJ198" s="58" t="s">
        <v>9</v>
      </c>
      <c r="AK198" s="59" t="s">
        <v>9</v>
      </c>
      <c r="AL198" s="58" t="s">
        <v>9</v>
      </c>
      <c r="AM198" s="58" t="s">
        <v>9</v>
      </c>
      <c r="AN198" s="58" t="s">
        <v>9</v>
      </c>
      <c r="AO198" s="58" t="s">
        <v>9</v>
      </c>
      <c r="AP198" s="58" t="s">
        <v>9</v>
      </c>
      <c r="AQ198" s="58" t="s">
        <v>9</v>
      </c>
      <c r="AR198" s="58" t="s">
        <v>9</v>
      </c>
      <c r="AS198" s="58" t="s">
        <v>9</v>
      </c>
      <c r="AT198" s="56"/>
      <c r="AU198" s="60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</row>
    <row r="199" spans="1:60" x14ac:dyDescent="0.15">
      <c r="A199" s="48">
        <v>195</v>
      </c>
      <c r="B199" s="14" t="s">
        <v>1482</v>
      </c>
      <c r="C199" s="179" t="s">
        <v>1483</v>
      </c>
      <c r="D199" s="78" t="s">
        <v>14</v>
      </c>
      <c r="E199" s="55" t="s">
        <v>30</v>
      </c>
      <c r="F199" s="55"/>
      <c r="G199" s="296" t="s">
        <v>1941</v>
      </c>
      <c r="H199" s="296"/>
      <c r="I199" s="55" t="s">
        <v>5</v>
      </c>
      <c r="J199" s="55">
        <v>3</v>
      </c>
      <c r="K199" s="57" t="s">
        <v>1842</v>
      </c>
      <c r="L199" s="55" t="s">
        <v>9</v>
      </c>
      <c r="M199" s="55" t="s">
        <v>9</v>
      </c>
      <c r="N199" s="58" t="s">
        <v>9</v>
      </c>
      <c r="O199" s="58" t="s">
        <v>9</v>
      </c>
      <c r="P199" s="58" t="s">
        <v>9</v>
      </c>
      <c r="Q199" s="58" t="s">
        <v>9</v>
      </c>
      <c r="R199" s="58" t="s">
        <v>9</v>
      </c>
      <c r="S199" s="58" t="s">
        <v>9</v>
      </c>
      <c r="T199" s="58" t="s">
        <v>9</v>
      </c>
      <c r="U199" s="58" t="s">
        <v>9</v>
      </c>
      <c r="V199" s="59" t="s">
        <v>9</v>
      </c>
      <c r="W199" s="58" t="s">
        <v>9</v>
      </c>
      <c r="X199" s="59" t="s">
        <v>9</v>
      </c>
      <c r="Y199" s="59" t="s">
        <v>9</v>
      </c>
      <c r="Z199" s="59" t="s">
        <v>9</v>
      </c>
      <c r="AA199" s="58" t="s">
        <v>8</v>
      </c>
      <c r="AB199" s="58" t="s">
        <v>9</v>
      </c>
      <c r="AC199" s="58" t="s">
        <v>9</v>
      </c>
      <c r="AD199" s="58" t="s">
        <v>9</v>
      </c>
      <c r="AE199" s="58" t="s">
        <v>9</v>
      </c>
      <c r="AF199" s="58" t="s">
        <v>9</v>
      </c>
      <c r="AG199" s="58" t="s">
        <v>9</v>
      </c>
      <c r="AH199" s="58" t="s">
        <v>9</v>
      </c>
      <c r="AI199" s="58" t="s">
        <v>9</v>
      </c>
      <c r="AJ199" s="58" t="s">
        <v>9</v>
      </c>
      <c r="AK199" s="59" t="s">
        <v>8</v>
      </c>
      <c r="AL199" s="58" t="s">
        <v>9</v>
      </c>
      <c r="AM199" s="58" t="s">
        <v>9</v>
      </c>
      <c r="AN199" s="58" t="s">
        <v>9</v>
      </c>
      <c r="AO199" s="58" t="s">
        <v>9</v>
      </c>
      <c r="AP199" s="58" t="s">
        <v>9</v>
      </c>
      <c r="AQ199" s="58" t="s">
        <v>9</v>
      </c>
      <c r="AR199" s="58" t="s">
        <v>9</v>
      </c>
      <c r="AS199" s="58" t="s">
        <v>9</v>
      </c>
      <c r="AT199" s="56" t="s">
        <v>1449</v>
      </c>
      <c r="AU199" s="60"/>
    </row>
    <row r="200" spans="1:60" x14ac:dyDescent="0.15">
      <c r="A200" s="48">
        <v>196</v>
      </c>
      <c r="B200" s="14" t="s">
        <v>712</v>
      </c>
      <c r="C200" s="177" t="s">
        <v>713</v>
      </c>
      <c r="D200" s="7" t="s">
        <v>141</v>
      </c>
      <c r="E200" s="7" t="s">
        <v>3</v>
      </c>
      <c r="F200" s="7"/>
      <c r="G200" s="292" t="s">
        <v>1941</v>
      </c>
      <c r="H200" s="292"/>
      <c r="I200" s="14" t="s">
        <v>5</v>
      </c>
      <c r="J200" s="14">
        <v>3</v>
      </c>
      <c r="K200" s="14" t="s">
        <v>9</v>
      </c>
      <c r="L200" s="14" t="s">
        <v>7</v>
      </c>
      <c r="M200" s="14" t="s">
        <v>8</v>
      </c>
      <c r="N200" s="50" t="s">
        <v>9</v>
      </c>
      <c r="O200" s="50" t="s">
        <v>9</v>
      </c>
      <c r="P200" s="50" t="s">
        <v>9</v>
      </c>
      <c r="Q200" s="50" t="s">
        <v>9</v>
      </c>
      <c r="R200" s="50" t="s">
        <v>9</v>
      </c>
      <c r="S200" s="50" t="s">
        <v>9</v>
      </c>
      <c r="T200" s="50" t="s">
        <v>9</v>
      </c>
      <c r="U200" s="50" t="s">
        <v>9</v>
      </c>
      <c r="V200" s="49" t="s">
        <v>9</v>
      </c>
      <c r="W200" s="50" t="s">
        <v>9</v>
      </c>
      <c r="X200" s="49" t="s">
        <v>9</v>
      </c>
      <c r="Y200" s="188" t="s">
        <v>9</v>
      </c>
      <c r="Z200" s="49" t="s">
        <v>9</v>
      </c>
      <c r="AA200" s="50" t="s">
        <v>8</v>
      </c>
      <c r="AB200" s="50" t="s">
        <v>9</v>
      </c>
      <c r="AC200" s="50" t="s">
        <v>9</v>
      </c>
      <c r="AD200" s="50" t="s">
        <v>9</v>
      </c>
      <c r="AE200" s="50" t="s">
        <v>9</v>
      </c>
      <c r="AF200" s="50" t="s">
        <v>9</v>
      </c>
      <c r="AG200" s="50" t="s">
        <v>9</v>
      </c>
      <c r="AH200" s="50" t="s">
        <v>9</v>
      </c>
      <c r="AI200" s="50" t="s">
        <v>9</v>
      </c>
      <c r="AJ200" s="50" t="s">
        <v>9</v>
      </c>
      <c r="AK200" s="49" t="s">
        <v>8</v>
      </c>
      <c r="AL200" s="50" t="s">
        <v>9</v>
      </c>
      <c r="AM200" s="50" t="s">
        <v>9</v>
      </c>
      <c r="AN200" s="50" t="s">
        <v>9</v>
      </c>
      <c r="AO200" s="50" t="s">
        <v>9</v>
      </c>
      <c r="AP200" s="50" t="s">
        <v>9</v>
      </c>
      <c r="AQ200" s="50" t="s">
        <v>9</v>
      </c>
      <c r="AR200" s="50" t="s">
        <v>9</v>
      </c>
      <c r="AS200" s="50" t="s">
        <v>9</v>
      </c>
      <c r="AT200" s="61"/>
      <c r="AU200" s="8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</row>
    <row r="201" spans="1:60" ht="31.5" x14ac:dyDescent="0.15">
      <c r="A201" s="55">
        <v>197</v>
      </c>
      <c r="B201" s="14" t="s">
        <v>714</v>
      </c>
      <c r="C201" s="177" t="s">
        <v>715</v>
      </c>
      <c r="D201" s="7" t="s">
        <v>716</v>
      </c>
      <c r="E201" s="7" t="s">
        <v>446</v>
      </c>
      <c r="F201" s="7" t="s">
        <v>131</v>
      </c>
      <c r="G201" s="292" t="s">
        <v>1996</v>
      </c>
      <c r="H201" s="292" t="s">
        <v>1997</v>
      </c>
      <c r="I201" s="14" t="s">
        <v>5</v>
      </c>
      <c r="J201" s="14">
        <v>3</v>
      </c>
      <c r="K201" s="57" t="s">
        <v>1842</v>
      </c>
      <c r="L201" s="49" t="s">
        <v>9</v>
      </c>
      <c r="M201" s="14" t="s">
        <v>8</v>
      </c>
      <c r="N201" s="50" t="s">
        <v>9</v>
      </c>
      <c r="O201" s="50" t="s">
        <v>9</v>
      </c>
      <c r="P201" s="50" t="s">
        <v>9</v>
      </c>
      <c r="Q201" s="50" t="s">
        <v>9</v>
      </c>
      <c r="R201" s="50" t="s">
        <v>9</v>
      </c>
      <c r="S201" s="50" t="s">
        <v>9</v>
      </c>
      <c r="T201" s="50" t="s">
        <v>9</v>
      </c>
      <c r="U201" s="50" t="s">
        <v>9</v>
      </c>
      <c r="V201" s="49" t="s">
        <v>9</v>
      </c>
      <c r="W201" s="50" t="s">
        <v>8</v>
      </c>
      <c r="X201" s="49" t="s">
        <v>9</v>
      </c>
      <c r="Y201" s="188" t="s">
        <v>9</v>
      </c>
      <c r="Z201" s="49" t="s">
        <v>9</v>
      </c>
      <c r="AA201" s="50" t="s">
        <v>9</v>
      </c>
      <c r="AB201" s="50" t="s">
        <v>9</v>
      </c>
      <c r="AC201" s="50" t="s">
        <v>9</v>
      </c>
      <c r="AD201" s="50" t="s">
        <v>9</v>
      </c>
      <c r="AE201" s="50" t="s">
        <v>8</v>
      </c>
      <c r="AF201" s="50" t="s">
        <v>9</v>
      </c>
      <c r="AG201" s="50" t="s">
        <v>9</v>
      </c>
      <c r="AH201" s="50" t="s">
        <v>9</v>
      </c>
      <c r="AI201" s="50" t="s">
        <v>9</v>
      </c>
      <c r="AJ201" s="50" t="s">
        <v>9</v>
      </c>
      <c r="AK201" s="49" t="s">
        <v>9</v>
      </c>
      <c r="AL201" s="50" t="s">
        <v>9</v>
      </c>
      <c r="AM201" s="50" t="s">
        <v>9</v>
      </c>
      <c r="AN201" s="50" t="s">
        <v>9</v>
      </c>
      <c r="AO201" s="50" t="s">
        <v>9</v>
      </c>
      <c r="AP201" s="50" t="s">
        <v>9</v>
      </c>
      <c r="AQ201" s="50" t="s">
        <v>8</v>
      </c>
      <c r="AR201" s="50" t="s">
        <v>9</v>
      </c>
      <c r="AS201" s="50" t="s">
        <v>9</v>
      </c>
      <c r="AT201" s="66" t="s">
        <v>1359</v>
      </c>
      <c r="AU201" s="51" t="s">
        <v>717</v>
      </c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</row>
    <row r="202" spans="1:60" ht="31.5" x14ac:dyDescent="0.15">
      <c r="A202" s="48">
        <v>198</v>
      </c>
      <c r="B202" s="14" t="s">
        <v>718</v>
      </c>
      <c r="C202" s="179" t="s">
        <v>1831</v>
      </c>
      <c r="D202" s="78" t="s">
        <v>1484</v>
      </c>
      <c r="E202" s="55" t="s">
        <v>30</v>
      </c>
      <c r="F202" s="55"/>
      <c r="G202" s="292" t="s">
        <v>1996</v>
      </c>
      <c r="H202" s="296" t="s">
        <v>1998</v>
      </c>
      <c r="I202" s="55" t="s">
        <v>5</v>
      </c>
      <c r="J202" s="55">
        <v>1</v>
      </c>
      <c r="K202" s="57" t="s">
        <v>9</v>
      </c>
      <c r="L202" s="55" t="s">
        <v>9</v>
      </c>
      <c r="M202" s="55" t="s">
        <v>9</v>
      </c>
      <c r="N202" s="58" t="s">
        <v>9</v>
      </c>
      <c r="O202" s="58" t="s">
        <v>9</v>
      </c>
      <c r="P202" s="58" t="s">
        <v>9</v>
      </c>
      <c r="Q202" s="58" t="s">
        <v>9</v>
      </c>
      <c r="R202" s="58" t="s">
        <v>9</v>
      </c>
      <c r="S202" s="58" t="s">
        <v>9</v>
      </c>
      <c r="T202" s="58" t="s">
        <v>9</v>
      </c>
      <c r="U202" s="58" t="s">
        <v>9</v>
      </c>
      <c r="V202" s="59" t="s">
        <v>9</v>
      </c>
      <c r="W202" s="58" t="s">
        <v>8</v>
      </c>
      <c r="X202" s="59" t="s">
        <v>9</v>
      </c>
      <c r="Y202" s="59" t="s">
        <v>9</v>
      </c>
      <c r="Z202" s="59" t="s">
        <v>8</v>
      </c>
      <c r="AA202" s="58" t="s">
        <v>9</v>
      </c>
      <c r="AB202" s="58" t="s">
        <v>9</v>
      </c>
      <c r="AC202" s="58" t="s">
        <v>9</v>
      </c>
      <c r="AD202" s="58" t="s">
        <v>9</v>
      </c>
      <c r="AE202" s="58" t="s">
        <v>9</v>
      </c>
      <c r="AF202" s="58" t="s">
        <v>9</v>
      </c>
      <c r="AG202" s="58" t="s">
        <v>9</v>
      </c>
      <c r="AH202" s="58" t="s">
        <v>9</v>
      </c>
      <c r="AI202" s="58" t="s">
        <v>9</v>
      </c>
      <c r="AJ202" s="58" t="s">
        <v>9</v>
      </c>
      <c r="AK202" s="59" t="s">
        <v>9</v>
      </c>
      <c r="AL202" s="58" t="s">
        <v>9</v>
      </c>
      <c r="AM202" s="58" t="s">
        <v>9</v>
      </c>
      <c r="AN202" s="58" t="s">
        <v>9</v>
      </c>
      <c r="AO202" s="58" t="s">
        <v>9</v>
      </c>
      <c r="AP202" s="58" t="s">
        <v>9</v>
      </c>
      <c r="AQ202" s="58" t="s">
        <v>9</v>
      </c>
      <c r="AR202" s="58" t="s">
        <v>9</v>
      </c>
      <c r="AS202" s="58" t="s">
        <v>9</v>
      </c>
      <c r="AT202" s="56" t="s">
        <v>1452</v>
      </c>
      <c r="AU202" s="60"/>
    </row>
    <row r="203" spans="1:60" ht="31.5" x14ac:dyDescent="0.15">
      <c r="A203" s="48">
        <v>199</v>
      </c>
      <c r="B203" s="14" t="s">
        <v>719</v>
      </c>
      <c r="C203" s="177" t="s">
        <v>720</v>
      </c>
      <c r="D203" s="67" t="s">
        <v>64</v>
      </c>
      <c r="E203" s="67" t="s">
        <v>134</v>
      </c>
      <c r="F203" s="7"/>
      <c r="G203" s="292" t="s">
        <v>1999</v>
      </c>
      <c r="H203" s="292"/>
      <c r="I203" s="14" t="s">
        <v>5</v>
      </c>
      <c r="J203" s="14">
        <v>2</v>
      </c>
      <c r="K203" s="14" t="s">
        <v>9</v>
      </c>
      <c r="L203" s="49" t="s">
        <v>9</v>
      </c>
      <c r="M203" s="49" t="s">
        <v>9</v>
      </c>
      <c r="N203" s="50" t="s">
        <v>9</v>
      </c>
      <c r="O203" s="50" t="s">
        <v>9</v>
      </c>
      <c r="P203" s="50" t="s">
        <v>9</v>
      </c>
      <c r="Q203" s="50" t="s">
        <v>9</v>
      </c>
      <c r="R203" s="50" t="s">
        <v>9</v>
      </c>
      <c r="S203" s="50" t="s">
        <v>9</v>
      </c>
      <c r="T203" s="50" t="s">
        <v>9</v>
      </c>
      <c r="U203" s="50" t="s">
        <v>9</v>
      </c>
      <c r="V203" s="49" t="s">
        <v>9</v>
      </c>
      <c r="W203" s="50" t="s">
        <v>9</v>
      </c>
      <c r="X203" s="49" t="s">
        <v>9</v>
      </c>
      <c r="Y203" s="188" t="s">
        <v>8</v>
      </c>
      <c r="Z203" s="49" t="s">
        <v>9</v>
      </c>
      <c r="AA203" s="50" t="s">
        <v>9</v>
      </c>
      <c r="AB203" s="50" t="s">
        <v>9</v>
      </c>
      <c r="AC203" s="50" t="s">
        <v>9</v>
      </c>
      <c r="AD203" s="50" t="s">
        <v>9</v>
      </c>
      <c r="AE203" s="50" t="s">
        <v>9</v>
      </c>
      <c r="AF203" s="50" t="s">
        <v>9</v>
      </c>
      <c r="AG203" s="50" t="s">
        <v>9</v>
      </c>
      <c r="AH203" s="50" t="s">
        <v>9</v>
      </c>
      <c r="AI203" s="50" t="s">
        <v>9</v>
      </c>
      <c r="AJ203" s="50" t="s">
        <v>8</v>
      </c>
      <c r="AK203" s="49" t="s">
        <v>9</v>
      </c>
      <c r="AL203" s="50" t="s">
        <v>9</v>
      </c>
      <c r="AM203" s="50" t="s">
        <v>9</v>
      </c>
      <c r="AN203" s="50" t="s">
        <v>9</v>
      </c>
      <c r="AO203" s="50" t="s">
        <v>9</v>
      </c>
      <c r="AP203" s="50" t="s">
        <v>9</v>
      </c>
      <c r="AQ203" s="50" t="s">
        <v>9</v>
      </c>
      <c r="AR203" s="50" t="s">
        <v>9</v>
      </c>
      <c r="AS203" s="50" t="s">
        <v>9</v>
      </c>
      <c r="AT203" s="61"/>
      <c r="AU203" s="68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</row>
    <row r="204" spans="1:60" ht="21" x14ac:dyDescent="0.15">
      <c r="A204" s="55">
        <v>200</v>
      </c>
      <c r="B204" s="14" t="s">
        <v>1671</v>
      </c>
      <c r="C204" s="179" t="s">
        <v>721</v>
      </c>
      <c r="D204" s="78" t="s">
        <v>1353</v>
      </c>
      <c r="E204" s="78" t="s">
        <v>32</v>
      </c>
      <c r="F204" s="78"/>
      <c r="G204" s="296" t="s">
        <v>1941</v>
      </c>
      <c r="H204" s="296"/>
      <c r="I204" s="78" t="s">
        <v>5</v>
      </c>
      <c r="J204" s="78">
        <v>1</v>
      </c>
      <c r="K204" s="14" t="s">
        <v>9</v>
      </c>
      <c r="L204" s="49" t="s">
        <v>9</v>
      </c>
      <c r="M204" s="14" t="s">
        <v>8</v>
      </c>
      <c r="N204" s="50" t="s">
        <v>8</v>
      </c>
      <c r="O204" s="50" t="s">
        <v>9</v>
      </c>
      <c r="P204" s="50" t="s">
        <v>9</v>
      </c>
      <c r="Q204" s="50" t="s">
        <v>9</v>
      </c>
      <c r="R204" s="50" t="s">
        <v>9</v>
      </c>
      <c r="S204" s="50" t="s">
        <v>9</v>
      </c>
      <c r="T204" s="50" t="s">
        <v>9</v>
      </c>
      <c r="U204" s="50" t="s">
        <v>9</v>
      </c>
      <c r="V204" s="49" t="s">
        <v>8</v>
      </c>
      <c r="W204" s="50" t="s">
        <v>9</v>
      </c>
      <c r="X204" s="49" t="s">
        <v>9</v>
      </c>
      <c r="Y204" s="188" t="s">
        <v>9</v>
      </c>
      <c r="Z204" s="49" t="s">
        <v>9</v>
      </c>
      <c r="AA204" s="50" t="s">
        <v>9</v>
      </c>
      <c r="AB204" s="50" t="s">
        <v>9</v>
      </c>
      <c r="AC204" s="50" t="s">
        <v>9</v>
      </c>
      <c r="AD204" s="50" t="s">
        <v>8</v>
      </c>
      <c r="AE204" s="50" t="s">
        <v>9</v>
      </c>
      <c r="AF204" s="50" t="s">
        <v>9</v>
      </c>
      <c r="AG204" s="50" t="s">
        <v>9</v>
      </c>
      <c r="AH204" s="50" t="s">
        <v>9</v>
      </c>
      <c r="AI204" s="50" t="s">
        <v>9</v>
      </c>
      <c r="AJ204" s="50" t="s">
        <v>9</v>
      </c>
      <c r="AK204" s="49" t="s">
        <v>9</v>
      </c>
      <c r="AL204" s="50" t="s">
        <v>9</v>
      </c>
      <c r="AM204" s="50" t="s">
        <v>8</v>
      </c>
      <c r="AN204" s="50" t="s">
        <v>9</v>
      </c>
      <c r="AO204" s="50" t="s">
        <v>9</v>
      </c>
      <c r="AP204" s="50" t="s">
        <v>9</v>
      </c>
      <c r="AQ204" s="50" t="s">
        <v>9</v>
      </c>
      <c r="AR204" s="50" t="s">
        <v>9</v>
      </c>
      <c r="AS204" s="50" t="s">
        <v>9</v>
      </c>
      <c r="AT204" s="61"/>
      <c r="AU204" s="68"/>
      <c r="AV204" s="88" t="s">
        <v>1832</v>
      </c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</row>
    <row r="205" spans="1:60" x14ac:dyDescent="0.15">
      <c r="A205" s="48">
        <v>201</v>
      </c>
      <c r="B205" s="14" t="s">
        <v>722</v>
      </c>
      <c r="C205" s="179" t="s">
        <v>723</v>
      </c>
      <c r="D205" s="78" t="s">
        <v>1914</v>
      </c>
      <c r="E205" s="55" t="s">
        <v>3</v>
      </c>
      <c r="F205" s="55"/>
      <c r="G205" s="296" t="s">
        <v>1941</v>
      </c>
      <c r="H205" s="296"/>
      <c r="I205" s="55" t="s">
        <v>1186</v>
      </c>
      <c r="J205" s="55">
        <v>1</v>
      </c>
      <c r="K205" s="57" t="s">
        <v>9</v>
      </c>
      <c r="L205" s="55" t="s">
        <v>9</v>
      </c>
      <c r="M205" s="55" t="s">
        <v>8</v>
      </c>
      <c r="N205" s="58" t="s">
        <v>8</v>
      </c>
      <c r="O205" s="58" t="s">
        <v>8</v>
      </c>
      <c r="P205" s="58" t="s">
        <v>9</v>
      </c>
      <c r="Q205" s="58" t="s">
        <v>8</v>
      </c>
      <c r="R205" s="58" t="s">
        <v>8</v>
      </c>
      <c r="S205" s="58" t="s">
        <v>8</v>
      </c>
      <c r="T205" s="58" t="s">
        <v>8</v>
      </c>
      <c r="U205" s="58" t="s">
        <v>8</v>
      </c>
      <c r="V205" s="59" t="s">
        <v>8</v>
      </c>
      <c r="W205" s="58" t="s">
        <v>9</v>
      </c>
      <c r="X205" s="59" t="s">
        <v>9</v>
      </c>
      <c r="Y205" s="59" t="s">
        <v>8</v>
      </c>
      <c r="Z205" s="59" t="s">
        <v>8</v>
      </c>
      <c r="AA205" s="58" t="s">
        <v>9</v>
      </c>
      <c r="AB205" s="58" t="s">
        <v>9</v>
      </c>
      <c r="AC205" s="58" t="s">
        <v>8</v>
      </c>
      <c r="AD205" s="58" t="s">
        <v>8</v>
      </c>
      <c r="AE205" s="58" t="s">
        <v>8</v>
      </c>
      <c r="AF205" s="58" t="s">
        <v>8</v>
      </c>
      <c r="AG205" s="58" t="s">
        <v>8</v>
      </c>
      <c r="AH205" s="58" t="s">
        <v>8</v>
      </c>
      <c r="AI205" s="58" t="s">
        <v>8</v>
      </c>
      <c r="AJ205" s="58" t="s">
        <v>8</v>
      </c>
      <c r="AK205" s="59" t="s">
        <v>8</v>
      </c>
      <c r="AL205" s="58" t="s">
        <v>8</v>
      </c>
      <c r="AM205" s="58" t="s">
        <v>8</v>
      </c>
      <c r="AN205" s="58" t="s">
        <v>8</v>
      </c>
      <c r="AO205" s="58" t="s">
        <v>9</v>
      </c>
      <c r="AP205" s="58" t="s">
        <v>8</v>
      </c>
      <c r="AQ205" s="58" t="s">
        <v>8</v>
      </c>
      <c r="AR205" s="58" t="s">
        <v>8</v>
      </c>
      <c r="AS205" s="58" t="s">
        <v>9</v>
      </c>
      <c r="AT205" s="56" t="s">
        <v>1452</v>
      </c>
      <c r="AU205" s="60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</row>
    <row r="206" spans="1:60" x14ac:dyDescent="0.15">
      <c r="A206" s="48">
        <v>202</v>
      </c>
      <c r="B206" s="14" t="s">
        <v>724</v>
      </c>
      <c r="C206" s="177" t="s">
        <v>725</v>
      </c>
      <c r="D206" s="67" t="s">
        <v>37</v>
      </c>
      <c r="E206" s="67" t="s">
        <v>3</v>
      </c>
      <c r="F206" s="7"/>
      <c r="G206" s="292" t="s">
        <v>1941</v>
      </c>
      <c r="H206" s="292"/>
      <c r="I206" s="14" t="s">
        <v>5</v>
      </c>
      <c r="J206" s="14">
        <v>3</v>
      </c>
      <c r="K206" s="14" t="s">
        <v>9</v>
      </c>
      <c r="L206" s="14" t="s">
        <v>7</v>
      </c>
      <c r="M206" s="14" t="s">
        <v>8</v>
      </c>
      <c r="N206" s="50" t="s">
        <v>9</v>
      </c>
      <c r="O206" s="50" t="s">
        <v>9</v>
      </c>
      <c r="P206" s="50" t="s">
        <v>9</v>
      </c>
      <c r="Q206" s="50" t="s">
        <v>9</v>
      </c>
      <c r="R206" s="50" t="s">
        <v>9</v>
      </c>
      <c r="S206" s="50" t="s">
        <v>9</v>
      </c>
      <c r="T206" s="50" t="s">
        <v>9</v>
      </c>
      <c r="U206" s="50" t="s">
        <v>9</v>
      </c>
      <c r="V206" s="49" t="s">
        <v>9</v>
      </c>
      <c r="W206" s="50" t="s">
        <v>9</v>
      </c>
      <c r="X206" s="49" t="s">
        <v>9</v>
      </c>
      <c r="Y206" s="188" t="s">
        <v>9</v>
      </c>
      <c r="Z206" s="49" t="s">
        <v>9</v>
      </c>
      <c r="AA206" s="50" t="s">
        <v>9</v>
      </c>
      <c r="AB206" s="50" t="s">
        <v>9</v>
      </c>
      <c r="AC206" s="50" t="s">
        <v>9</v>
      </c>
      <c r="AD206" s="50" t="s">
        <v>9</v>
      </c>
      <c r="AE206" s="50" t="s">
        <v>9</v>
      </c>
      <c r="AF206" s="50" t="s">
        <v>9</v>
      </c>
      <c r="AG206" s="50" t="s">
        <v>9</v>
      </c>
      <c r="AH206" s="50" t="s">
        <v>9</v>
      </c>
      <c r="AI206" s="50" t="s">
        <v>9</v>
      </c>
      <c r="AJ206" s="50" t="s">
        <v>9</v>
      </c>
      <c r="AK206" s="49" t="s">
        <v>8</v>
      </c>
      <c r="AL206" s="50" t="s">
        <v>9</v>
      </c>
      <c r="AM206" s="50" t="s">
        <v>9</v>
      </c>
      <c r="AN206" s="50" t="s">
        <v>9</v>
      </c>
      <c r="AO206" s="50" t="s">
        <v>9</v>
      </c>
      <c r="AP206" s="50" t="s">
        <v>9</v>
      </c>
      <c r="AQ206" s="50" t="s">
        <v>9</v>
      </c>
      <c r="AR206" s="50" t="s">
        <v>9</v>
      </c>
      <c r="AS206" s="50" t="s">
        <v>9</v>
      </c>
      <c r="AT206" s="61"/>
      <c r="AU206" s="68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</row>
    <row r="207" spans="1:60" x14ac:dyDescent="0.15">
      <c r="A207" s="55">
        <v>203</v>
      </c>
      <c r="B207" s="14" t="s">
        <v>726</v>
      </c>
      <c r="C207" s="177" t="s">
        <v>727</v>
      </c>
      <c r="D207" s="67" t="s">
        <v>728</v>
      </c>
      <c r="E207" s="67" t="s">
        <v>32</v>
      </c>
      <c r="F207" s="7"/>
      <c r="G207" s="292" t="s">
        <v>1941</v>
      </c>
      <c r="H207" s="292"/>
      <c r="I207" s="14" t="s">
        <v>5</v>
      </c>
      <c r="J207" s="14">
        <v>1</v>
      </c>
      <c r="K207" s="14" t="s">
        <v>9</v>
      </c>
      <c r="L207" s="49" t="s">
        <v>9</v>
      </c>
      <c r="M207" s="14" t="s">
        <v>8</v>
      </c>
      <c r="N207" s="50" t="s">
        <v>8</v>
      </c>
      <c r="O207" s="50" t="s">
        <v>9</v>
      </c>
      <c r="P207" s="50" t="s">
        <v>9</v>
      </c>
      <c r="Q207" s="50" t="s">
        <v>9</v>
      </c>
      <c r="R207" s="50" t="s">
        <v>9</v>
      </c>
      <c r="S207" s="50" t="s">
        <v>9</v>
      </c>
      <c r="T207" s="50" t="s">
        <v>9</v>
      </c>
      <c r="U207" s="50" t="s">
        <v>9</v>
      </c>
      <c r="V207" s="49" t="s">
        <v>9</v>
      </c>
      <c r="W207" s="50" t="s">
        <v>9</v>
      </c>
      <c r="X207" s="49" t="s">
        <v>9</v>
      </c>
      <c r="Y207" s="188" t="s">
        <v>9</v>
      </c>
      <c r="Z207" s="49" t="s">
        <v>9</v>
      </c>
      <c r="AA207" s="50" t="s">
        <v>9</v>
      </c>
      <c r="AB207" s="50" t="s">
        <v>9</v>
      </c>
      <c r="AC207" s="50" t="s">
        <v>9</v>
      </c>
      <c r="AD207" s="50" t="s">
        <v>8</v>
      </c>
      <c r="AE207" s="50" t="s">
        <v>9</v>
      </c>
      <c r="AF207" s="50" t="s">
        <v>9</v>
      </c>
      <c r="AG207" s="50" t="s">
        <v>9</v>
      </c>
      <c r="AH207" s="50" t="s">
        <v>9</v>
      </c>
      <c r="AI207" s="50" t="s">
        <v>9</v>
      </c>
      <c r="AJ207" s="50" t="s">
        <v>9</v>
      </c>
      <c r="AK207" s="49" t="s">
        <v>9</v>
      </c>
      <c r="AL207" s="50" t="s">
        <v>9</v>
      </c>
      <c r="AM207" s="50" t="s">
        <v>8</v>
      </c>
      <c r="AN207" s="50" t="s">
        <v>9</v>
      </c>
      <c r="AO207" s="50" t="s">
        <v>9</v>
      </c>
      <c r="AP207" s="50" t="s">
        <v>9</v>
      </c>
      <c r="AQ207" s="50" t="s">
        <v>9</v>
      </c>
      <c r="AR207" s="50" t="s">
        <v>9</v>
      </c>
      <c r="AS207" s="50" t="s">
        <v>9</v>
      </c>
      <c r="AT207" s="61"/>
      <c r="AU207" s="68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</row>
    <row r="208" spans="1:60" x14ac:dyDescent="0.15">
      <c r="A208" s="48">
        <v>204</v>
      </c>
      <c r="B208" s="14" t="s">
        <v>731</v>
      </c>
      <c r="C208" s="179" t="s">
        <v>1485</v>
      </c>
      <c r="D208" s="78" t="s">
        <v>730</v>
      </c>
      <c r="E208" s="55" t="s">
        <v>3</v>
      </c>
      <c r="F208" s="55" t="s">
        <v>69</v>
      </c>
      <c r="G208" s="296" t="s">
        <v>1941</v>
      </c>
      <c r="H208" s="296"/>
      <c r="I208" s="55" t="s">
        <v>1186</v>
      </c>
      <c r="J208" s="55">
        <v>1</v>
      </c>
      <c r="K208" s="57" t="s">
        <v>9</v>
      </c>
      <c r="L208" s="55" t="s">
        <v>9</v>
      </c>
      <c r="M208" s="55" t="s">
        <v>8</v>
      </c>
      <c r="N208" s="58" t="s">
        <v>8</v>
      </c>
      <c r="O208" s="58" t="s">
        <v>8</v>
      </c>
      <c r="P208" s="58" t="s">
        <v>8</v>
      </c>
      <c r="Q208" s="58" t="s">
        <v>8</v>
      </c>
      <c r="R208" s="58" t="s">
        <v>8</v>
      </c>
      <c r="S208" s="58" t="s">
        <v>8</v>
      </c>
      <c r="T208" s="58" t="s">
        <v>8</v>
      </c>
      <c r="U208" s="58" t="s">
        <v>9</v>
      </c>
      <c r="V208" s="59" t="s">
        <v>8</v>
      </c>
      <c r="W208" s="58" t="s">
        <v>9</v>
      </c>
      <c r="X208" s="59" t="s">
        <v>8</v>
      </c>
      <c r="Y208" s="59" t="s">
        <v>8</v>
      </c>
      <c r="Z208" s="59" t="s">
        <v>8</v>
      </c>
      <c r="AA208" s="58" t="s">
        <v>9</v>
      </c>
      <c r="AB208" s="58" t="s">
        <v>8</v>
      </c>
      <c r="AC208" s="58" t="s">
        <v>8</v>
      </c>
      <c r="AD208" s="58" t="s">
        <v>8</v>
      </c>
      <c r="AE208" s="58" t="s">
        <v>8</v>
      </c>
      <c r="AF208" s="58" t="s">
        <v>8</v>
      </c>
      <c r="AG208" s="58" t="s">
        <v>8</v>
      </c>
      <c r="AH208" s="58" t="s">
        <v>8</v>
      </c>
      <c r="AI208" s="58" t="s">
        <v>9</v>
      </c>
      <c r="AJ208" s="58" t="s">
        <v>9</v>
      </c>
      <c r="AK208" s="59" t="s">
        <v>8</v>
      </c>
      <c r="AL208" s="58" t="s">
        <v>8</v>
      </c>
      <c r="AM208" s="58" t="s">
        <v>8</v>
      </c>
      <c r="AN208" s="58" t="s">
        <v>8</v>
      </c>
      <c r="AO208" s="58" t="s">
        <v>9</v>
      </c>
      <c r="AP208" s="58" t="s">
        <v>8</v>
      </c>
      <c r="AQ208" s="58" t="s">
        <v>8</v>
      </c>
      <c r="AR208" s="58" t="s">
        <v>8</v>
      </c>
      <c r="AS208" s="58" t="s">
        <v>8</v>
      </c>
      <c r="AT208" s="56" t="s">
        <v>1452</v>
      </c>
      <c r="AU208" s="60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</row>
    <row r="209" spans="1:60" x14ac:dyDescent="0.15">
      <c r="A209" s="48">
        <v>205</v>
      </c>
      <c r="B209" s="14" t="s">
        <v>729</v>
      </c>
      <c r="C209" s="177" t="s">
        <v>732</v>
      </c>
      <c r="D209" s="7" t="s">
        <v>49</v>
      </c>
      <c r="E209" s="7" t="s">
        <v>30</v>
      </c>
      <c r="F209" s="7"/>
      <c r="G209" s="292" t="s">
        <v>1941</v>
      </c>
      <c r="H209" s="292"/>
      <c r="I209" s="14" t="s">
        <v>5</v>
      </c>
      <c r="J209" s="14">
        <v>1</v>
      </c>
      <c r="K209" s="14" t="s">
        <v>9</v>
      </c>
      <c r="L209" s="49" t="s">
        <v>9</v>
      </c>
      <c r="M209" s="14" t="s">
        <v>8</v>
      </c>
      <c r="N209" s="50" t="s">
        <v>8</v>
      </c>
      <c r="O209" s="50" t="s">
        <v>8</v>
      </c>
      <c r="P209" s="50" t="s">
        <v>8</v>
      </c>
      <c r="Q209" s="50" t="s">
        <v>8</v>
      </c>
      <c r="R209" s="50" t="s">
        <v>8</v>
      </c>
      <c r="S209" s="50" t="s">
        <v>8</v>
      </c>
      <c r="T209" s="50" t="s">
        <v>8</v>
      </c>
      <c r="U209" s="50" t="s">
        <v>8</v>
      </c>
      <c r="V209" s="49" t="s">
        <v>8</v>
      </c>
      <c r="W209" s="50" t="s">
        <v>8</v>
      </c>
      <c r="X209" s="49" t="s">
        <v>8</v>
      </c>
      <c r="Y209" s="188" t="s">
        <v>8</v>
      </c>
      <c r="Z209" s="49" t="s">
        <v>8</v>
      </c>
      <c r="AA209" s="50" t="s">
        <v>8</v>
      </c>
      <c r="AB209" s="50" t="s">
        <v>8</v>
      </c>
      <c r="AC209" s="50" t="s">
        <v>8</v>
      </c>
      <c r="AD209" s="50" t="s">
        <v>8</v>
      </c>
      <c r="AE209" s="50" t="s">
        <v>8</v>
      </c>
      <c r="AF209" s="50" t="s">
        <v>9</v>
      </c>
      <c r="AG209" s="50" t="s">
        <v>8</v>
      </c>
      <c r="AH209" s="50" t="s">
        <v>8</v>
      </c>
      <c r="AI209" s="50" t="s">
        <v>8</v>
      </c>
      <c r="AJ209" s="50" t="s">
        <v>8</v>
      </c>
      <c r="AK209" s="49" t="s">
        <v>8</v>
      </c>
      <c r="AL209" s="50" t="s">
        <v>8</v>
      </c>
      <c r="AM209" s="50" t="s">
        <v>9</v>
      </c>
      <c r="AN209" s="50" t="s">
        <v>8</v>
      </c>
      <c r="AO209" s="50" t="s">
        <v>8</v>
      </c>
      <c r="AP209" s="50" t="s">
        <v>8</v>
      </c>
      <c r="AQ209" s="50" t="s">
        <v>8</v>
      </c>
      <c r="AR209" s="50" t="s">
        <v>8</v>
      </c>
      <c r="AS209" s="50" t="s">
        <v>8</v>
      </c>
      <c r="AT209" s="61"/>
      <c r="AU209" s="68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</row>
    <row r="210" spans="1:60" x14ac:dyDescent="0.15">
      <c r="A210" s="55">
        <v>206</v>
      </c>
      <c r="B210" s="14" t="s">
        <v>733</v>
      </c>
      <c r="C210" s="177" t="s">
        <v>734</v>
      </c>
      <c r="D210" s="7" t="s">
        <v>14</v>
      </c>
      <c r="E210" s="7" t="s">
        <v>30</v>
      </c>
      <c r="F210" s="7"/>
      <c r="G210" s="292" t="s">
        <v>1941</v>
      </c>
      <c r="H210" s="292"/>
      <c r="I210" s="14" t="s">
        <v>5</v>
      </c>
      <c r="J210" s="14">
        <v>1</v>
      </c>
      <c r="K210" s="14" t="s">
        <v>9</v>
      </c>
      <c r="L210" s="49" t="s">
        <v>9</v>
      </c>
      <c r="M210" s="49" t="s">
        <v>9</v>
      </c>
      <c r="N210" s="50" t="s">
        <v>8</v>
      </c>
      <c r="O210" s="50" t="s">
        <v>9</v>
      </c>
      <c r="P210" s="50" t="s">
        <v>8</v>
      </c>
      <c r="Q210" s="50" t="s">
        <v>8</v>
      </c>
      <c r="R210" s="50" t="s">
        <v>8</v>
      </c>
      <c r="S210" s="50" t="s">
        <v>8</v>
      </c>
      <c r="T210" s="50" t="s">
        <v>8</v>
      </c>
      <c r="U210" s="50" t="s">
        <v>8</v>
      </c>
      <c r="V210" s="49" t="s">
        <v>8</v>
      </c>
      <c r="W210" s="50" t="s">
        <v>9</v>
      </c>
      <c r="X210" s="49" t="s">
        <v>8</v>
      </c>
      <c r="Y210" s="188" t="s">
        <v>8</v>
      </c>
      <c r="Z210" s="49" t="s">
        <v>8</v>
      </c>
      <c r="AA210" s="50" t="s">
        <v>9</v>
      </c>
      <c r="AB210" s="50" t="s">
        <v>8</v>
      </c>
      <c r="AC210" s="50" t="s">
        <v>8</v>
      </c>
      <c r="AD210" s="50" t="s">
        <v>8</v>
      </c>
      <c r="AE210" s="50" t="s">
        <v>8</v>
      </c>
      <c r="AF210" s="50" t="s">
        <v>8</v>
      </c>
      <c r="AG210" s="50" t="s">
        <v>8</v>
      </c>
      <c r="AH210" s="50" t="s">
        <v>8</v>
      </c>
      <c r="AI210" s="50" t="s">
        <v>8</v>
      </c>
      <c r="AJ210" s="50" t="s">
        <v>8</v>
      </c>
      <c r="AK210" s="49" t="s">
        <v>8</v>
      </c>
      <c r="AL210" s="50" t="s">
        <v>8</v>
      </c>
      <c r="AM210" s="50" t="s">
        <v>8</v>
      </c>
      <c r="AN210" s="50" t="s">
        <v>8</v>
      </c>
      <c r="AO210" s="50" t="s">
        <v>9</v>
      </c>
      <c r="AP210" s="50" t="s">
        <v>8</v>
      </c>
      <c r="AQ210" s="50" t="s">
        <v>8</v>
      </c>
      <c r="AR210" s="50" t="s">
        <v>8</v>
      </c>
      <c r="AS210" s="50" t="s">
        <v>8</v>
      </c>
      <c r="AT210" s="61"/>
      <c r="AU210" s="68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</row>
    <row r="211" spans="1:60" x14ac:dyDescent="0.15">
      <c r="A211" s="48">
        <v>207</v>
      </c>
      <c r="B211" s="14" t="s">
        <v>737</v>
      </c>
      <c r="C211" s="179" t="s">
        <v>1486</v>
      </c>
      <c r="D211" s="78" t="s">
        <v>348</v>
      </c>
      <c r="E211" s="55" t="s">
        <v>3</v>
      </c>
      <c r="F211" s="55" t="s">
        <v>270</v>
      </c>
      <c r="G211" s="296" t="s">
        <v>1941</v>
      </c>
      <c r="H211" s="296"/>
      <c r="I211" s="55" t="s">
        <v>5</v>
      </c>
      <c r="J211" s="55">
        <v>1</v>
      </c>
      <c r="K211" s="57" t="s">
        <v>9</v>
      </c>
      <c r="L211" s="55" t="s">
        <v>9</v>
      </c>
      <c r="M211" s="55" t="s">
        <v>8</v>
      </c>
      <c r="N211" s="58" t="s">
        <v>8</v>
      </c>
      <c r="O211" s="58" t="s">
        <v>9</v>
      </c>
      <c r="P211" s="58" t="s">
        <v>8</v>
      </c>
      <c r="Q211" s="58" t="s">
        <v>8</v>
      </c>
      <c r="R211" s="58" t="s">
        <v>8</v>
      </c>
      <c r="S211" s="58" t="s">
        <v>8</v>
      </c>
      <c r="T211" s="58" t="s">
        <v>8</v>
      </c>
      <c r="U211" s="58" t="s">
        <v>8</v>
      </c>
      <c r="V211" s="59" t="s">
        <v>8</v>
      </c>
      <c r="W211" s="58" t="s">
        <v>9</v>
      </c>
      <c r="X211" s="59" t="s">
        <v>9</v>
      </c>
      <c r="Y211" s="59" t="s">
        <v>8</v>
      </c>
      <c r="Z211" s="59" t="s">
        <v>8</v>
      </c>
      <c r="AA211" s="58" t="s">
        <v>9</v>
      </c>
      <c r="AB211" s="58" t="s">
        <v>8</v>
      </c>
      <c r="AC211" s="58" t="s">
        <v>8</v>
      </c>
      <c r="AD211" s="58" t="s">
        <v>8</v>
      </c>
      <c r="AE211" s="58" t="s">
        <v>8</v>
      </c>
      <c r="AF211" s="58" t="s">
        <v>8</v>
      </c>
      <c r="AG211" s="58" t="s">
        <v>8</v>
      </c>
      <c r="AH211" s="58" t="s">
        <v>8</v>
      </c>
      <c r="AI211" s="58" t="s">
        <v>8</v>
      </c>
      <c r="AJ211" s="58" t="s">
        <v>8</v>
      </c>
      <c r="AK211" s="59" t="s">
        <v>8</v>
      </c>
      <c r="AL211" s="58" t="s">
        <v>8</v>
      </c>
      <c r="AM211" s="58" t="s">
        <v>9</v>
      </c>
      <c r="AN211" s="58" t="s">
        <v>8</v>
      </c>
      <c r="AO211" s="58" t="s">
        <v>9</v>
      </c>
      <c r="AP211" s="58" t="s">
        <v>8</v>
      </c>
      <c r="AQ211" s="58" t="s">
        <v>8</v>
      </c>
      <c r="AR211" s="58" t="s">
        <v>8</v>
      </c>
      <c r="AS211" s="58" t="s">
        <v>9</v>
      </c>
      <c r="AT211" s="56" t="s">
        <v>1452</v>
      </c>
      <c r="AU211" s="86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</row>
    <row r="212" spans="1:60" x14ac:dyDescent="0.15">
      <c r="A212" s="48">
        <v>208</v>
      </c>
      <c r="B212" s="14" t="s">
        <v>735</v>
      </c>
      <c r="C212" s="177" t="s">
        <v>736</v>
      </c>
      <c r="D212" s="67" t="s">
        <v>64</v>
      </c>
      <c r="E212" s="7" t="s">
        <v>134</v>
      </c>
      <c r="F212" s="7" t="s">
        <v>131</v>
      </c>
      <c r="G212" s="292" t="s">
        <v>1941</v>
      </c>
      <c r="H212" s="292"/>
      <c r="I212" s="14" t="s">
        <v>5</v>
      </c>
      <c r="J212" s="14">
        <v>1</v>
      </c>
      <c r="K212" s="14" t="s">
        <v>9</v>
      </c>
      <c r="L212" s="49" t="s">
        <v>9</v>
      </c>
      <c r="M212" s="14" t="s">
        <v>8</v>
      </c>
      <c r="N212" s="50" t="s">
        <v>9</v>
      </c>
      <c r="O212" s="50" t="s">
        <v>9</v>
      </c>
      <c r="P212" s="50" t="s">
        <v>9</v>
      </c>
      <c r="Q212" s="50" t="s">
        <v>9</v>
      </c>
      <c r="R212" s="50" t="s">
        <v>9</v>
      </c>
      <c r="S212" s="50" t="s">
        <v>9</v>
      </c>
      <c r="T212" s="50" t="s">
        <v>9</v>
      </c>
      <c r="U212" s="50" t="s">
        <v>9</v>
      </c>
      <c r="V212" s="49" t="s">
        <v>8</v>
      </c>
      <c r="W212" s="50" t="s">
        <v>9</v>
      </c>
      <c r="X212" s="49" t="s">
        <v>9</v>
      </c>
      <c r="Y212" s="188" t="s">
        <v>9</v>
      </c>
      <c r="Z212" s="49" t="s">
        <v>9</v>
      </c>
      <c r="AA212" s="50" t="s">
        <v>9</v>
      </c>
      <c r="AB212" s="50" t="s">
        <v>9</v>
      </c>
      <c r="AC212" s="50" t="s">
        <v>9</v>
      </c>
      <c r="AD212" s="50" t="s">
        <v>9</v>
      </c>
      <c r="AE212" s="50" t="s">
        <v>9</v>
      </c>
      <c r="AF212" s="50" t="s">
        <v>9</v>
      </c>
      <c r="AG212" s="50" t="s">
        <v>9</v>
      </c>
      <c r="AH212" s="50" t="s">
        <v>9</v>
      </c>
      <c r="AI212" s="50" t="s">
        <v>9</v>
      </c>
      <c r="AJ212" s="50" t="s">
        <v>8</v>
      </c>
      <c r="AK212" s="49" t="s">
        <v>9</v>
      </c>
      <c r="AL212" s="50" t="s">
        <v>9</v>
      </c>
      <c r="AM212" s="50" t="s">
        <v>9</v>
      </c>
      <c r="AN212" s="50" t="s">
        <v>9</v>
      </c>
      <c r="AO212" s="50" t="s">
        <v>9</v>
      </c>
      <c r="AP212" s="50" t="s">
        <v>9</v>
      </c>
      <c r="AQ212" s="50" t="s">
        <v>9</v>
      </c>
      <c r="AR212" s="50" t="s">
        <v>9</v>
      </c>
      <c r="AS212" s="50" t="s">
        <v>9</v>
      </c>
      <c r="AT212" s="61"/>
      <c r="AU212" s="8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</row>
    <row r="213" spans="1:60" x14ac:dyDescent="0.15">
      <c r="A213" s="55">
        <v>209</v>
      </c>
      <c r="B213" s="14" t="s">
        <v>738</v>
      </c>
      <c r="C213" s="177" t="s">
        <v>736</v>
      </c>
      <c r="D213" s="63">
        <v>0.01</v>
      </c>
      <c r="E213" s="63" t="s">
        <v>1388</v>
      </c>
      <c r="F213" s="7"/>
      <c r="G213" s="292" t="s">
        <v>1941</v>
      </c>
      <c r="H213" s="292"/>
      <c r="I213" s="14" t="s">
        <v>5</v>
      </c>
      <c r="J213" s="14">
        <v>1</v>
      </c>
      <c r="K213" s="14" t="s">
        <v>9</v>
      </c>
      <c r="L213" s="49" t="s">
        <v>9</v>
      </c>
      <c r="M213" s="49" t="s">
        <v>9</v>
      </c>
      <c r="N213" s="50" t="s">
        <v>9</v>
      </c>
      <c r="O213" s="50" t="s">
        <v>9</v>
      </c>
      <c r="P213" s="50" t="s">
        <v>9</v>
      </c>
      <c r="Q213" s="50" t="s">
        <v>8</v>
      </c>
      <c r="R213" s="50" t="s">
        <v>9</v>
      </c>
      <c r="S213" s="50" t="s">
        <v>9</v>
      </c>
      <c r="T213" s="50" t="s">
        <v>9</v>
      </c>
      <c r="U213" s="50" t="s">
        <v>9</v>
      </c>
      <c r="V213" s="49" t="s">
        <v>9</v>
      </c>
      <c r="W213" s="50" t="s">
        <v>9</v>
      </c>
      <c r="X213" s="49" t="s">
        <v>9</v>
      </c>
      <c r="Y213" s="188" t="s">
        <v>9</v>
      </c>
      <c r="Z213" s="49" t="s">
        <v>9</v>
      </c>
      <c r="AA213" s="50" t="s">
        <v>9</v>
      </c>
      <c r="AB213" s="50" t="s">
        <v>9</v>
      </c>
      <c r="AC213" s="50" t="s">
        <v>8</v>
      </c>
      <c r="AD213" s="50" t="s">
        <v>9</v>
      </c>
      <c r="AE213" s="50" t="s">
        <v>9</v>
      </c>
      <c r="AF213" s="50" t="s">
        <v>9</v>
      </c>
      <c r="AG213" s="50" t="s">
        <v>9</v>
      </c>
      <c r="AH213" s="50" t="s">
        <v>9</v>
      </c>
      <c r="AI213" s="50" t="s">
        <v>9</v>
      </c>
      <c r="AJ213" s="50" t="s">
        <v>9</v>
      </c>
      <c r="AK213" s="49" t="s">
        <v>9</v>
      </c>
      <c r="AL213" s="50" t="s">
        <v>9</v>
      </c>
      <c r="AM213" s="50" t="s">
        <v>9</v>
      </c>
      <c r="AN213" s="50" t="s">
        <v>8</v>
      </c>
      <c r="AO213" s="50" t="s">
        <v>9</v>
      </c>
      <c r="AP213" s="50" t="s">
        <v>9</v>
      </c>
      <c r="AQ213" s="50" t="s">
        <v>9</v>
      </c>
      <c r="AR213" s="50" t="s">
        <v>9</v>
      </c>
      <c r="AS213" s="50" t="s">
        <v>9</v>
      </c>
      <c r="AT213" s="61"/>
      <c r="AU213" s="68"/>
    </row>
    <row r="214" spans="1:60" x14ac:dyDescent="0.15">
      <c r="A214" s="48">
        <v>210</v>
      </c>
      <c r="B214" s="14" t="s">
        <v>739</v>
      </c>
      <c r="C214" s="179" t="s">
        <v>1487</v>
      </c>
      <c r="D214" s="78" t="s">
        <v>428</v>
      </c>
      <c r="E214" s="55" t="s">
        <v>32</v>
      </c>
      <c r="F214" s="55"/>
      <c r="G214" s="296" t="s">
        <v>1941</v>
      </c>
      <c r="H214" s="296"/>
      <c r="I214" s="55" t="s">
        <v>5</v>
      </c>
      <c r="J214" s="55">
        <v>1</v>
      </c>
      <c r="K214" s="57" t="s">
        <v>9</v>
      </c>
      <c r="L214" s="55" t="s">
        <v>9</v>
      </c>
      <c r="M214" s="55" t="s">
        <v>8</v>
      </c>
      <c r="N214" s="58" t="s">
        <v>8</v>
      </c>
      <c r="O214" s="58" t="s">
        <v>9</v>
      </c>
      <c r="P214" s="58" t="s">
        <v>9</v>
      </c>
      <c r="Q214" s="58" t="s">
        <v>9</v>
      </c>
      <c r="R214" s="58" t="s">
        <v>9</v>
      </c>
      <c r="S214" s="58" t="s">
        <v>9</v>
      </c>
      <c r="T214" s="58" t="s">
        <v>9</v>
      </c>
      <c r="U214" s="58" t="s">
        <v>8</v>
      </c>
      <c r="V214" s="59" t="s">
        <v>8</v>
      </c>
      <c r="W214" s="58" t="s">
        <v>9</v>
      </c>
      <c r="X214" s="59" t="s">
        <v>9</v>
      </c>
      <c r="Y214" s="59" t="s">
        <v>8</v>
      </c>
      <c r="Z214" s="59" t="s">
        <v>9</v>
      </c>
      <c r="AA214" s="58" t="s">
        <v>9</v>
      </c>
      <c r="AB214" s="58" t="s">
        <v>8</v>
      </c>
      <c r="AC214" s="58" t="s">
        <v>9</v>
      </c>
      <c r="AD214" s="58" t="s">
        <v>8</v>
      </c>
      <c r="AE214" s="58" t="s">
        <v>9</v>
      </c>
      <c r="AF214" s="58" t="s">
        <v>8</v>
      </c>
      <c r="AG214" s="58" t="s">
        <v>8</v>
      </c>
      <c r="AH214" s="58" t="s">
        <v>9</v>
      </c>
      <c r="AI214" s="58" t="s">
        <v>9</v>
      </c>
      <c r="AJ214" s="58" t="s">
        <v>8</v>
      </c>
      <c r="AK214" s="59" t="s">
        <v>8</v>
      </c>
      <c r="AL214" s="58" t="s">
        <v>8</v>
      </c>
      <c r="AM214" s="58" t="s">
        <v>8</v>
      </c>
      <c r="AN214" s="58" t="s">
        <v>9</v>
      </c>
      <c r="AO214" s="58" t="s">
        <v>9</v>
      </c>
      <c r="AP214" s="58" t="s">
        <v>8</v>
      </c>
      <c r="AQ214" s="58" t="s">
        <v>9</v>
      </c>
      <c r="AR214" s="58" t="s">
        <v>8</v>
      </c>
      <c r="AS214" s="58" t="s">
        <v>9</v>
      </c>
      <c r="AT214" s="56" t="s">
        <v>1452</v>
      </c>
      <c r="AU214" s="60"/>
    </row>
    <row r="215" spans="1:60" x14ac:dyDescent="0.15">
      <c r="A215" s="48">
        <v>211</v>
      </c>
      <c r="B215" s="14" t="s">
        <v>741</v>
      </c>
      <c r="C215" s="177" t="s">
        <v>740</v>
      </c>
      <c r="D215" s="7" t="s">
        <v>37</v>
      </c>
      <c r="E215" s="7" t="s">
        <v>30</v>
      </c>
      <c r="F215" s="7"/>
      <c r="G215" s="292" t="s">
        <v>1941</v>
      </c>
      <c r="H215" s="292"/>
      <c r="I215" s="14" t="s">
        <v>5</v>
      </c>
      <c r="J215" s="14">
        <v>1</v>
      </c>
      <c r="K215" s="14" t="s">
        <v>9</v>
      </c>
      <c r="L215" s="49" t="s">
        <v>9</v>
      </c>
      <c r="M215" s="14" t="s">
        <v>8</v>
      </c>
      <c r="N215" s="50" t="s">
        <v>8</v>
      </c>
      <c r="O215" s="50" t="s">
        <v>9</v>
      </c>
      <c r="P215" s="50" t="s">
        <v>9</v>
      </c>
      <c r="Q215" s="50" t="s">
        <v>9</v>
      </c>
      <c r="R215" s="50" t="s">
        <v>8</v>
      </c>
      <c r="S215" s="50" t="s">
        <v>8</v>
      </c>
      <c r="T215" s="50" t="s">
        <v>8</v>
      </c>
      <c r="U215" s="50" t="s">
        <v>8</v>
      </c>
      <c r="V215" s="49" t="s">
        <v>8</v>
      </c>
      <c r="W215" s="50" t="s">
        <v>8</v>
      </c>
      <c r="X215" s="49" t="s">
        <v>9</v>
      </c>
      <c r="Y215" s="188" t="s">
        <v>8</v>
      </c>
      <c r="Z215" s="49" t="s">
        <v>8</v>
      </c>
      <c r="AA215" s="50" t="s">
        <v>9</v>
      </c>
      <c r="AB215" s="50" t="s">
        <v>8</v>
      </c>
      <c r="AC215" s="50" t="s">
        <v>9</v>
      </c>
      <c r="AD215" s="50" t="s">
        <v>8</v>
      </c>
      <c r="AE215" s="50" t="s">
        <v>8</v>
      </c>
      <c r="AF215" s="50" t="s">
        <v>8</v>
      </c>
      <c r="AG215" s="50" t="s">
        <v>8</v>
      </c>
      <c r="AH215" s="50" t="s">
        <v>9</v>
      </c>
      <c r="AI215" s="50" t="s">
        <v>8</v>
      </c>
      <c r="AJ215" s="50" t="s">
        <v>8</v>
      </c>
      <c r="AK215" s="49" t="s">
        <v>8</v>
      </c>
      <c r="AL215" s="50" t="s">
        <v>8</v>
      </c>
      <c r="AM215" s="50" t="s">
        <v>8</v>
      </c>
      <c r="AN215" s="50" t="s">
        <v>8</v>
      </c>
      <c r="AO215" s="50" t="s">
        <v>9</v>
      </c>
      <c r="AP215" s="50" t="s">
        <v>8</v>
      </c>
      <c r="AQ215" s="50" t="s">
        <v>8</v>
      </c>
      <c r="AR215" s="50" t="s">
        <v>8</v>
      </c>
      <c r="AS215" s="50" t="s">
        <v>9</v>
      </c>
      <c r="AT215" s="61"/>
      <c r="AU215" s="8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</row>
    <row r="216" spans="1:60" x14ac:dyDescent="0.15">
      <c r="A216" s="55">
        <v>212</v>
      </c>
      <c r="B216" s="14" t="s">
        <v>742</v>
      </c>
      <c r="C216" s="177" t="s">
        <v>743</v>
      </c>
      <c r="D216" s="7" t="s">
        <v>744</v>
      </c>
      <c r="E216" s="7" t="s">
        <v>30</v>
      </c>
      <c r="F216" s="7"/>
      <c r="G216" s="292" t="s">
        <v>1941</v>
      </c>
      <c r="H216" s="292"/>
      <c r="I216" s="14" t="s">
        <v>5</v>
      </c>
      <c r="J216" s="14">
        <v>1</v>
      </c>
      <c r="K216" s="14" t="s">
        <v>9</v>
      </c>
      <c r="L216" s="49" t="s">
        <v>9</v>
      </c>
      <c r="M216" s="14" t="s">
        <v>8</v>
      </c>
      <c r="N216" s="50" t="s">
        <v>9</v>
      </c>
      <c r="O216" s="50" t="s">
        <v>9</v>
      </c>
      <c r="P216" s="50" t="s">
        <v>8</v>
      </c>
      <c r="Q216" s="50" t="s">
        <v>9</v>
      </c>
      <c r="R216" s="50" t="s">
        <v>8</v>
      </c>
      <c r="S216" s="50" t="s">
        <v>9</v>
      </c>
      <c r="T216" s="50" t="s">
        <v>8</v>
      </c>
      <c r="U216" s="50" t="s">
        <v>9</v>
      </c>
      <c r="V216" s="49" t="s">
        <v>8</v>
      </c>
      <c r="W216" s="50" t="s">
        <v>9</v>
      </c>
      <c r="X216" s="49" t="s">
        <v>9</v>
      </c>
      <c r="Y216" s="188" t="s">
        <v>8</v>
      </c>
      <c r="Z216" s="49" t="s">
        <v>8</v>
      </c>
      <c r="AA216" s="50" t="s">
        <v>9</v>
      </c>
      <c r="AB216" s="50" t="s">
        <v>8</v>
      </c>
      <c r="AC216" s="50" t="s">
        <v>9</v>
      </c>
      <c r="AD216" s="50" t="s">
        <v>8</v>
      </c>
      <c r="AE216" s="50" t="s">
        <v>8</v>
      </c>
      <c r="AF216" s="50" t="s">
        <v>9</v>
      </c>
      <c r="AG216" s="50" t="s">
        <v>8</v>
      </c>
      <c r="AH216" s="50" t="s">
        <v>8</v>
      </c>
      <c r="AI216" s="50" t="s">
        <v>9</v>
      </c>
      <c r="AJ216" s="50" t="s">
        <v>9</v>
      </c>
      <c r="AK216" s="49" t="s">
        <v>8</v>
      </c>
      <c r="AL216" s="50" t="s">
        <v>9</v>
      </c>
      <c r="AM216" s="50" t="s">
        <v>8</v>
      </c>
      <c r="AN216" s="50" t="s">
        <v>9</v>
      </c>
      <c r="AO216" s="50" t="s">
        <v>9</v>
      </c>
      <c r="AP216" s="50" t="s">
        <v>8</v>
      </c>
      <c r="AQ216" s="50" t="s">
        <v>8</v>
      </c>
      <c r="AR216" s="50" t="s">
        <v>8</v>
      </c>
      <c r="AS216" s="50" t="s">
        <v>9</v>
      </c>
      <c r="AT216" s="61"/>
      <c r="AU216" s="68"/>
    </row>
    <row r="217" spans="1:60" s="206" customFormat="1" x14ac:dyDescent="0.15">
      <c r="A217" s="215">
        <v>213</v>
      </c>
      <c r="B217" s="216">
        <v>49555422</v>
      </c>
      <c r="C217" s="207" t="s">
        <v>1923</v>
      </c>
      <c r="D217" s="208">
        <v>1.1999999999999999E-3</v>
      </c>
      <c r="E217" s="17" t="s">
        <v>1922</v>
      </c>
      <c r="F217" s="17"/>
      <c r="G217" s="292"/>
      <c r="H217" s="292"/>
      <c r="I217" s="18" t="s">
        <v>1084</v>
      </c>
      <c r="J217" s="18">
        <v>1</v>
      </c>
      <c r="K217" s="18" t="s">
        <v>9</v>
      </c>
      <c r="L217" s="18" t="s">
        <v>9</v>
      </c>
      <c r="M217" s="18" t="s">
        <v>9</v>
      </c>
      <c r="N217" s="18" t="s">
        <v>9</v>
      </c>
      <c r="O217" s="18" t="s">
        <v>9</v>
      </c>
      <c r="P217" s="18" t="s">
        <v>9</v>
      </c>
      <c r="Q217" s="18" t="s">
        <v>9</v>
      </c>
      <c r="R217" s="18" t="s">
        <v>9</v>
      </c>
      <c r="S217" s="18" t="s">
        <v>9</v>
      </c>
      <c r="T217" s="18" t="s">
        <v>9</v>
      </c>
      <c r="U217" s="18" t="s">
        <v>9</v>
      </c>
      <c r="V217" s="18" t="s">
        <v>9</v>
      </c>
      <c r="W217" s="18" t="s">
        <v>9</v>
      </c>
      <c r="X217" s="18" t="s">
        <v>9</v>
      </c>
      <c r="Y217" s="18" t="s">
        <v>9</v>
      </c>
      <c r="Z217" s="18" t="s">
        <v>9</v>
      </c>
      <c r="AA217" s="18" t="s">
        <v>9</v>
      </c>
      <c r="AB217" s="18" t="s">
        <v>9</v>
      </c>
      <c r="AC217" s="18" t="s">
        <v>9</v>
      </c>
      <c r="AD217" s="18" t="s">
        <v>9</v>
      </c>
      <c r="AE217" s="18" t="s">
        <v>9</v>
      </c>
      <c r="AF217" s="18" t="s">
        <v>9</v>
      </c>
      <c r="AG217" s="18" t="s">
        <v>9</v>
      </c>
      <c r="AH217" s="18" t="s">
        <v>9</v>
      </c>
      <c r="AI217" s="202" t="s">
        <v>8</v>
      </c>
      <c r="AJ217" s="18" t="s">
        <v>9</v>
      </c>
      <c r="AK217" s="18" t="s">
        <v>9</v>
      </c>
      <c r="AL217" s="18" t="s">
        <v>9</v>
      </c>
      <c r="AM217" s="18" t="s">
        <v>9</v>
      </c>
      <c r="AN217" s="18" t="s">
        <v>9</v>
      </c>
      <c r="AO217" s="18" t="s">
        <v>9</v>
      </c>
      <c r="AP217" s="18" t="s">
        <v>9</v>
      </c>
      <c r="AQ217" s="18" t="s">
        <v>9</v>
      </c>
      <c r="AR217" s="18" t="s">
        <v>9</v>
      </c>
      <c r="AS217" s="18" t="s">
        <v>9</v>
      </c>
      <c r="AT217" s="204"/>
      <c r="AU217" s="205"/>
      <c r="AV217" s="217"/>
      <c r="AW217" s="217"/>
      <c r="AX217" s="217"/>
      <c r="AY217" s="217"/>
      <c r="AZ217" s="217"/>
      <c r="BA217" s="217"/>
      <c r="BB217" s="217"/>
      <c r="BC217" s="217"/>
      <c r="BD217" s="217"/>
      <c r="BE217" s="217"/>
      <c r="BF217" s="217"/>
      <c r="BG217" s="217"/>
      <c r="BH217" s="217"/>
    </row>
    <row r="218" spans="1:60" x14ac:dyDescent="0.15">
      <c r="A218" s="48">
        <v>213</v>
      </c>
      <c r="B218" s="14" t="s">
        <v>745</v>
      </c>
      <c r="C218" s="177" t="s">
        <v>746</v>
      </c>
      <c r="D218" s="7" t="s">
        <v>59</v>
      </c>
      <c r="E218" s="7" t="s">
        <v>30</v>
      </c>
      <c r="F218" s="7"/>
      <c r="G218" s="292" t="s">
        <v>1941</v>
      </c>
      <c r="H218" s="292"/>
      <c r="I218" s="14" t="s">
        <v>5</v>
      </c>
      <c r="J218" s="14">
        <v>1</v>
      </c>
      <c r="K218" s="14" t="s">
        <v>9</v>
      </c>
      <c r="L218" s="14" t="s">
        <v>9</v>
      </c>
      <c r="M218" s="14" t="s">
        <v>8</v>
      </c>
      <c r="N218" s="50" t="s">
        <v>9</v>
      </c>
      <c r="O218" s="50" t="s">
        <v>9</v>
      </c>
      <c r="P218" s="50" t="s">
        <v>8</v>
      </c>
      <c r="Q218" s="50" t="s">
        <v>9</v>
      </c>
      <c r="R218" s="50" t="s">
        <v>9</v>
      </c>
      <c r="S218" s="50" t="s">
        <v>9</v>
      </c>
      <c r="T218" s="50" t="s">
        <v>9</v>
      </c>
      <c r="U218" s="50" t="s">
        <v>9</v>
      </c>
      <c r="V218" s="49" t="s">
        <v>8</v>
      </c>
      <c r="W218" s="50" t="s">
        <v>9</v>
      </c>
      <c r="X218" s="49" t="s">
        <v>9</v>
      </c>
      <c r="Y218" s="188" t="s">
        <v>8</v>
      </c>
      <c r="Z218" s="49" t="s">
        <v>9</v>
      </c>
      <c r="AA218" s="50" t="s">
        <v>9</v>
      </c>
      <c r="AB218" s="50" t="s">
        <v>9</v>
      </c>
      <c r="AC218" s="50" t="s">
        <v>9</v>
      </c>
      <c r="AD218" s="50" t="s">
        <v>8</v>
      </c>
      <c r="AE218" s="50" t="s">
        <v>9</v>
      </c>
      <c r="AF218" s="50" t="s">
        <v>9</v>
      </c>
      <c r="AG218" s="50" t="s">
        <v>8</v>
      </c>
      <c r="AH218" s="50" t="s">
        <v>9</v>
      </c>
      <c r="AI218" s="50" t="s">
        <v>9</v>
      </c>
      <c r="AJ218" s="50" t="s">
        <v>9</v>
      </c>
      <c r="AK218" s="49" t="s">
        <v>9</v>
      </c>
      <c r="AL218" s="50" t="s">
        <v>9</v>
      </c>
      <c r="AM218" s="50" t="s">
        <v>9</v>
      </c>
      <c r="AN218" s="50" t="s">
        <v>9</v>
      </c>
      <c r="AO218" s="50" t="s">
        <v>9</v>
      </c>
      <c r="AP218" s="50" t="s">
        <v>9</v>
      </c>
      <c r="AQ218" s="50" t="s">
        <v>8</v>
      </c>
      <c r="AR218" s="50" t="s">
        <v>9</v>
      </c>
      <c r="AS218" s="50" t="s">
        <v>9</v>
      </c>
      <c r="AT218" s="61"/>
      <c r="AU218" s="68"/>
    </row>
    <row r="219" spans="1:60" x14ac:dyDescent="0.15">
      <c r="A219" s="48">
        <v>214</v>
      </c>
      <c r="B219" s="14" t="s">
        <v>747</v>
      </c>
      <c r="C219" s="177" t="s">
        <v>748</v>
      </c>
      <c r="D219" s="7" t="s">
        <v>72</v>
      </c>
      <c r="E219" s="7" t="s">
        <v>3</v>
      </c>
      <c r="F219" s="7" t="s">
        <v>131</v>
      </c>
      <c r="G219" s="292" t="s">
        <v>1941</v>
      </c>
      <c r="H219" s="292"/>
      <c r="I219" s="14" t="s">
        <v>1186</v>
      </c>
      <c r="J219" s="14">
        <v>1</v>
      </c>
      <c r="K219" s="14" t="s">
        <v>9</v>
      </c>
      <c r="L219" s="14" t="s">
        <v>9</v>
      </c>
      <c r="M219" s="14" t="s">
        <v>8</v>
      </c>
      <c r="N219" s="50" t="s">
        <v>8</v>
      </c>
      <c r="O219" s="50" t="s">
        <v>8</v>
      </c>
      <c r="P219" s="50" t="s">
        <v>8</v>
      </c>
      <c r="Q219" s="50" t="s">
        <v>8</v>
      </c>
      <c r="R219" s="50" t="s">
        <v>8</v>
      </c>
      <c r="S219" s="50" t="s">
        <v>8</v>
      </c>
      <c r="T219" s="50" t="s">
        <v>8</v>
      </c>
      <c r="U219" s="50" t="s">
        <v>8</v>
      </c>
      <c r="V219" s="49" t="s">
        <v>8</v>
      </c>
      <c r="W219" s="50" t="s">
        <v>8</v>
      </c>
      <c r="X219" s="49" t="s">
        <v>8</v>
      </c>
      <c r="Y219" s="188" t="s">
        <v>8</v>
      </c>
      <c r="Z219" s="49" t="s">
        <v>8</v>
      </c>
      <c r="AA219" s="50" t="s">
        <v>8</v>
      </c>
      <c r="AB219" s="50" t="s">
        <v>8</v>
      </c>
      <c r="AC219" s="50" t="s">
        <v>8</v>
      </c>
      <c r="AD219" s="50" t="s">
        <v>8</v>
      </c>
      <c r="AE219" s="50" t="s">
        <v>8</v>
      </c>
      <c r="AF219" s="50" t="s">
        <v>8</v>
      </c>
      <c r="AG219" s="50" t="s">
        <v>8</v>
      </c>
      <c r="AH219" s="50" t="s">
        <v>8</v>
      </c>
      <c r="AI219" s="50" t="s">
        <v>8</v>
      </c>
      <c r="AJ219" s="50" t="s">
        <v>8</v>
      </c>
      <c r="AK219" s="49" t="s">
        <v>8</v>
      </c>
      <c r="AL219" s="50" t="s">
        <v>8</v>
      </c>
      <c r="AM219" s="50" t="s">
        <v>8</v>
      </c>
      <c r="AN219" s="50" t="s">
        <v>8</v>
      </c>
      <c r="AO219" s="50" t="s">
        <v>8</v>
      </c>
      <c r="AP219" s="50" t="s">
        <v>8</v>
      </c>
      <c r="AQ219" s="50" t="s">
        <v>8</v>
      </c>
      <c r="AR219" s="50" t="s">
        <v>8</v>
      </c>
      <c r="AS219" s="50" t="s">
        <v>8</v>
      </c>
      <c r="AT219" s="61"/>
      <c r="AU219" s="68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</row>
    <row r="220" spans="1:60" x14ac:dyDescent="0.15">
      <c r="A220" s="55">
        <v>215</v>
      </c>
      <c r="B220" s="14" t="s">
        <v>1672</v>
      </c>
      <c r="C220" s="179" t="s">
        <v>749</v>
      </c>
      <c r="D220" s="78" t="s">
        <v>14</v>
      </c>
      <c r="E220" s="7" t="s">
        <v>30</v>
      </c>
      <c r="F220" s="78"/>
      <c r="G220" s="296" t="s">
        <v>1941</v>
      </c>
      <c r="H220" s="296"/>
      <c r="I220" s="78" t="s">
        <v>5</v>
      </c>
      <c r="J220" s="78">
        <v>1</v>
      </c>
      <c r="K220" s="14" t="s">
        <v>9</v>
      </c>
      <c r="L220" s="14" t="s">
        <v>9</v>
      </c>
      <c r="M220" s="14" t="s">
        <v>8</v>
      </c>
      <c r="N220" s="50" t="s">
        <v>8</v>
      </c>
      <c r="O220" s="50" t="s">
        <v>8</v>
      </c>
      <c r="P220" s="50" t="s">
        <v>8</v>
      </c>
      <c r="Q220" s="50" t="s">
        <v>8</v>
      </c>
      <c r="R220" s="50" t="s">
        <v>8</v>
      </c>
      <c r="S220" s="50" t="s">
        <v>8</v>
      </c>
      <c r="T220" s="50" t="s">
        <v>8</v>
      </c>
      <c r="U220" s="50" t="s">
        <v>8</v>
      </c>
      <c r="V220" s="49" t="s">
        <v>8</v>
      </c>
      <c r="W220" s="50" t="s">
        <v>8</v>
      </c>
      <c r="X220" s="49" t="s">
        <v>8</v>
      </c>
      <c r="Y220" s="188" t="s">
        <v>8</v>
      </c>
      <c r="Z220" s="49" t="s">
        <v>8</v>
      </c>
      <c r="AA220" s="50" t="s">
        <v>8</v>
      </c>
      <c r="AB220" s="50" t="s">
        <v>8</v>
      </c>
      <c r="AC220" s="50" t="s">
        <v>8</v>
      </c>
      <c r="AD220" s="50" t="s">
        <v>8</v>
      </c>
      <c r="AE220" s="50" t="s">
        <v>8</v>
      </c>
      <c r="AF220" s="50" t="s">
        <v>8</v>
      </c>
      <c r="AG220" s="50" t="s">
        <v>8</v>
      </c>
      <c r="AH220" s="50" t="s">
        <v>8</v>
      </c>
      <c r="AI220" s="50" t="s">
        <v>8</v>
      </c>
      <c r="AJ220" s="50" t="s">
        <v>8</v>
      </c>
      <c r="AK220" s="49" t="s">
        <v>8</v>
      </c>
      <c r="AL220" s="50" t="s">
        <v>8</v>
      </c>
      <c r="AM220" s="50" t="s">
        <v>8</v>
      </c>
      <c r="AN220" s="50" t="s">
        <v>8</v>
      </c>
      <c r="AO220" s="50" t="s">
        <v>8</v>
      </c>
      <c r="AP220" s="50" t="s">
        <v>8</v>
      </c>
      <c r="AQ220" s="50" t="s">
        <v>8</v>
      </c>
      <c r="AR220" s="50" t="s">
        <v>8</v>
      </c>
      <c r="AS220" s="50" t="s">
        <v>8</v>
      </c>
      <c r="AT220" s="61"/>
      <c r="AU220" s="68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</row>
    <row r="221" spans="1:60" ht="63" x14ac:dyDescent="0.15">
      <c r="A221" s="48">
        <v>216</v>
      </c>
      <c r="B221" s="14" t="s">
        <v>750</v>
      </c>
      <c r="C221" s="179" t="s">
        <v>1488</v>
      </c>
      <c r="D221" s="78" t="s">
        <v>751</v>
      </c>
      <c r="E221" s="55" t="s">
        <v>30</v>
      </c>
      <c r="F221" s="55"/>
      <c r="G221" s="296" t="s">
        <v>1969</v>
      </c>
      <c r="H221" s="296" t="s">
        <v>2000</v>
      </c>
      <c r="I221" s="55" t="s">
        <v>5</v>
      </c>
      <c r="J221" s="55">
        <v>2</v>
      </c>
      <c r="K221" s="57" t="s">
        <v>9</v>
      </c>
      <c r="L221" s="14" t="s">
        <v>9</v>
      </c>
      <c r="M221" s="55" t="s">
        <v>9</v>
      </c>
      <c r="N221" s="58" t="s">
        <v>9</v>
      </c>
      <c r="O221" s="58" t="s">
        <v>9</v>
      </c>
      <c r="P221" s="58" t="s">
        <v>8</v>
      </c>
      <c r="Q221" s="58" t="s">
        <v>9</v>
      </c>
      <c r="R221" s="58" t="s">
        <v>9</v>
      </c>
      <c r="S221" s="58" t="s">
        <v>9</v>
      </c>
      <c r="T221" s="58" t="s">
        <v>8</v>
      </c>
      <c r="U221" s="58" t="s">
        <v>9</v>
      </c>
      <c r="V221" s="59" t="s">
        <v>9</v>
      </c>
      <c r="W221" s="58" t="s">
        <v>9</v>
      </c>
      <c r="X221" s="59" t="s">
        <v>9</v>
      </c>
      <c r="Y221" s="59" t="s">
        <v>8</v>
      </c>
      <c r="Z221" s="59" t="s">
        <v>9</v>
      </c>
      <c r="AA221" s="58" t="s">
        <v>9</v>
      </c>
      <c r="AB221" s="58" t="s">
        <v>9</v>
      </c>
      <c r="AC221" s="58" t="s">
        <v>9</v>
      </c>
      <c r="AD221" s="58" t="s">
        <v>8</v>
      </c>
      <c r="AE221" s="58" t="s">
        <v>8</v>
      </c>
      <c r="AF221" s="58" t="s">
        <v>9</v>
      </c>
      <c r="AG221" s="58" t="s">
        <v>8</v>
      </c>
      <c r="AH221" s="58" t="s">
        <v>8</v>
      </c>
      <c r="AI221" s="58" t="s">
        <v>9</v>
      </c>
      <c r="AJ221" s="58" t="s">
        <v>8</v>
      </c>
      <c r="AK221" s="59" t="s">
        <v>8</v>
      </c>
      <c r="AL221" s="58" t="s">
        <v>8</v>
      </c>
      <c r="AM221" s="58" t="s">
        <v>9</v>
      </c>
      <c r="AN221" s="58" t="s">
        <v>9</v>
      </c>
      <c r="AO221" s="58" t="s">
        <v>9</v>
      </c>
      <c r="AP221" s="58" t="s">
        <v>9</v>
      </c>
      <c r="AQ221" s="58" t="s">
        <v>9</v>
      </c>
      <c r="AR221" s="58" t="s">
        <v>9</v>
      </c>
      <c r="AS221" s="58" t="s">
        <v>9</v>
      </c>
      <c r="AT221" s="56" t="s">
        <v>1452</v>
      </c>
      <c r="AU221" s="60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</row>
    <row r="222" spans="1:60" ht="21" x14ac:dyDescent="0.15">
      <c r="A222" s="48">
        <v>217</v>
      </c>
      <c r="B222" s="14" t="s">
        <v>1673</v>
      </c>
      <c r="C222" s="178" t="s">
        <v>779</v>
      </c>
      <c r="D222" s="14" t="s">
        <v>37</v>
      </c>
      <c r="E222" s="7" t="s">
        <v>30</v>
      </c>
      <c r="F222" s="89"/>
      <c r="G222" s="299" t="s">
        <v>1969</v>
      </c>
      <c r="H222" s="299"/>
      <c r="I222" s="14" t="s">
        <v>5</v>
      </c>
      <c r="J222" s="14">
        <v>1</v>
      </c>
      <c r="K222" s="14" t="s">
        <v>9</v>
      </c>
      <c r="L222" s="14" t="s">
        <v>9</v>
      </c>
      <c r="M222" s="14" t="s">
        <v>8</v>
      </c>
      <c r="N222" s="50" t="s">
        <v>9</v>
      </c>
      <c r="O222" s="50" t="s">
        <v>9</v>
      </c>
      <c r="P222" s="50" t="s">
        <v>9</v>
      </c>
      <c r="Q222" s="50" t="s">
        <v>9</v>
      </c>
      <c r="R222" s="50" t="s">
        <v>9</v>
      </c>
      <c r="S222" s="50" t="s">
        <v>9</v>
      </c>
      <c r="T222" s="50" t="s">
        <v>9</v>
      </c>
      <c r="U222" s="50" t="s">
        <v>9</v>
      </c>
      <c r="V222" s="49" t="s">
        <v>8</v>
      </c>
      <c r="W222" s="50" t="s">
        <v>9</v>
      </c>
      <c r="X222" s="49" t="s">
        <v>9</v>
      </c>
      <c r="Y222" s="188" t="s">
        <v>9</v>
      </c>
      <c r="Z222" s="49" t="s">
        <v>9</v>
      </c>
      <c r="AA222" s="50" t="s">
        <v>9</v>
      </c>
      <c r="AB222" s="50" t="s">
        <v>9</v>
      </c>
      <c r="AC222" s="50" t="s">
        <v>9</v>
      </c>
      <c r="AD222" s="50" t="s">
        <v>8</v>
      </c>
      <c r="AE222" s="50" t="s">
        <v>9</v>
      </c>
      <c r="AF222" s="50" t="s">
        <v>9</v>
      </c>
      <c r="AG222" s="50" t="s">
        <v>9</v>
      </c>
      <c r="AH222" s="50" t="s">
        <v>9</v>
      </c>
      <c r="AI222" s="50" t="s">
        <v>9</v>
      </c>
      <c r="AJ222" s="50" t="s">
        <v>9</v>
      </c>
      <c r="AK222" s="49" t="s">
        <v>9</v>
      </c>
      <c r="AL222" s="50" t="s">
        <v>9</v>
      </c>
      <c r="AM222" s="50" t="s">
        <v>9</v>
      </c>
      <c r="AN222" s="50" t="s">
        <v>9</v>
      </c>
      <c r="AO222" s="50" t="s">
        <v>9</v>
      </c>
      <c r="AP222" s="50" t="s">
        <v>9</v>
      </c>
      <c r="AQ222" s="50" t="s">
        <v>9</v>
      </c>
      <c r="AR222" s="50" t="s">
        <v>9</v>
      </c>
      <c r="AS222" s="50" t="s">
        <v>8</v>
      </c>
      <c r="AT222" s="61"/>
      <c r="AU222" s="68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</row>
    <row r="223" spans="1:60" x14ac:dyDescent="0.15">
      <c r="A223" s="55">
        <v>218</v>
      </c>
      <c r="B223" s="14" t="s">
        <v>752</v>
      </c>
      <c r="C223" s="177" t="s">
        <v>753</v>
      </c>
      <c r="D223" s="7" t="s">
        <v>1393</v>
      </c>
      <c r="E223" s="7" t="s">
        <v>3</v>
      </c>
      <c r="F223" s="7" t="s">
        <v>199</v>
      </c>
      <c r="G223" s="292" t="s">
        <v>1941</v>
      </c>
      <c r="H223" s="292"/>
      <c r="I223" s="14" t="s">
        <v>1186</v>
      </c>
      <c r="J223" s="14">
        <v>2</v>
      </c>
      <c r="K223" s="14" t="s">
        <v>6</v>
      </c>
      <c r="L223" s="14" t="s">
        <v>9</v>
      </c>
      <c r="M223" s="14" t="s">
        <v>8</v>
      </c>
      <c r="N223" s="50" t="s">
        <v>9</v>
      </c>
      <c r="O223" s="50" t="s">
        <v>8</v>
      </c>
      <c r="P223" s="50" t="s">
        <v>8</v>
      </c>
      <c r="Q223" s="50" t="s">
        <v>9</v>
      </c>
      <c r="R223" s="50" t="s">
        <v>8</v>
      </c>
      <c r="S223" s="50" t="s">
        <v>9</v>
      </c>
      <c r="T223" s="50" t="s">
        <v>8</v>
      </c>
      <c r="U223" s="50" t="s">
        <v>9</v>
      </c>
      <c r="V223" s="49" t="s">
        <v>8</v>
      </c>
      <c r="W223" s="50" t="s">
        <v>9</v>
      </c>
      <c r="X223" s="49" t="s">
        <v>9</v>
      </c>
      <c r="Y223" s="188" t="s">
        <v>8</v>
      </c>
      <c r="Z223" s="49" t="s">
        <v>9</v>
      </c>
      <c r="AA223" s="50" t="s">
        <v>9</v>
      </c>
      <c r="AB223" s="50" t="s">
        <v>9</v>
      </c>
      <c r="AC223" s="50" t="s">
        <v>9</v>
      </c>
      <c r="AD223" s="50" t="s">
        <v>8</v>
      </c>
      <c r="AE223" s="50" t="s">
        <v>8</v>
      </c>
      <c r="AF223" s="50" t="s">
        <v>9</v>
      </c>
      <c r="AG223" s="50" t="s">
        <v>8</v>
      </c>
      <c r="AH223" s="50" t="s">
        <v>9</v>
      </c>
      <c r="AI223" s="50" t="s">
        <v>9</v>
      </c>
      <c r="AJ223" s="50" t="s">
        <v>9</v>
      </c>
      <c r="AK223" s="49" t="s">
        <v>9</v>
      </c>
      <c r="AL223" s="50" t="s">
        <v>9</v>
      </c>
      <c r="AM223" s="50" t="s">
        <v>8</v>
      </c>
      <c r="AN223" s="50" t="s">
        <v>9</v>
      </c>
      <c r="AO223" s="50" t="s">
        <v>9</v>
      </c>
      <c r="AP223" s="50" t="s">
        <v>9</v>
      </c>
      <c r="AQ223" s="50" t="s">
        <v>8</v>
      </c>
      <c r="AR223" s="50" t="s">
        <v>9</v>
      </c>
      <c r="AS223" s="50" t="s">
        <v>9</v>
      </c>
      <c r="AT223" s="61"/>
      <c r="AU223" s="68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</row>
    <row r="224" spans="1:60" x14ac:dyDescent="0.15">
      <c r="A224" s="48">
        <v>219</v>
      </c>
      <c r="B224" s="14" t="s">
        <v>754</v>
      </c>
      <c r="C224" s="177" t="s">
        <v>755</v>
      </c>
      <c r="D224" s="7" t="s">
        <v>756</v>
      </c>
      <c r="E224" s="7" t="s">
        <v>3</v>
      </c>
      <c r="F224" s="7"/>
      <c r="G224" s="292" t="s">
        <v>1941</v>
      </c>
      <c r="H224" s="292"/>
      <c r="I224" s="14" t="s">
        <v>5</v>
      </c>
      <c r="J224" s="14">
        <v>3</v>
      </c>
      <c r="K224" s="14" t="s">
        <v>6</v>
      </c>
      <c r="L224" s="14" t="s">
        <v>9</v>
      </c>
      <c r="M224" s="14" t="s">
        <v>8</v>
      </c>
      <c r="N224" s="50" t="s">
        <v>9</v>
      </c>
      <c r="O224" s="50" t="s">
        <v>9</v>
      </c>
      <c r="P224" s="50" t="s">
        <v>9</v>
      </c>
      <c r="Q224" s="50" t="s">
        <v>9</v>
      </c>
      <c r="R224" s="50" t="s">
        <v>9</v>
      </c>
      <c r="S224" s="50" t="s">
        <v>9</v>
      </c>
      <c r="T224" s="50" t="s">
        <v>9</v>
      </c>
      <c r="U224" s="50" t="s">
        <v>9</v>
      </c>
      <c r="V224" s="49" t="s">
        <v>9</v>
      </c>
      <c r="W224" s="50" t="s">
        <v>9</v>
      </c>
      <c r="X224" s="49" t="s">
        <v>9</v>
      </c>
      <c r="Y224" s="188" t="s">
        <v>9</v>
      </c>
      <c r="Z224" s="49" t="s">
        <v>9</v>
      </c>
      <c r="AA224" s="50" t="s">
        <v>9</v>
      </c>
      <c r="AB224" s="50" t="s">
        <v>9</v>
      </c>
      <c r="AC224" s="50" t="s">
        <v>9</v>
      </c>
      <c r="AD224" s="50" t="s">
        <v>9</v>
      </c>
      <c r="AE224" s="50" t="s">
        <v>9</v>
      </c>
      <c r="AF224" s="50" t="s">
        <v>9</v>
      </c>
      <c r="AG224" s="50" t="s">
        <v>9</v>
      </c>
      <c r="AH224" s="50" t="s">
        <v>9</v>
      </c>
      <c r="AI224" s="50" t="s">
        <v>9</v>
      </c>
      <c r="AJ224" s="50" t="s">
        <v>9</v>
      </c>
      <c r="AK224" s="49" t="s">
        <v>8</v>
      </c>
      <c r="AL224" s="50" t="s">
        <v>9</v>
      </c>
      <c r="AM224" s="50" t="s">
        <v>9</v>
      </c>
      <c r="AN224" s="50" t="s">
        <v>9</v>
      </c>
      <c r="AO224" s="50" t="s">
        <v>9</v>
      </c>
      <c r="AP224" s="50" t="s">
        <v>9</v>
      </c>
      <c r="AQ224" s="50" t="s">
        <v>9</v>
      </c>
      <c r="AR224" s="50" t="s">
        <v>9</v>
      </c>
      <c r="AS224" s="50" t="s">
        <v>9</v>
      </c>
      <c r="AT224" s="61"/>
      <c r="AU224" s="68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</row>
    <row r="225" spans="1:60" x14ac:dyDescent="0.15">
      <c r="A225" s="48">
        <v>220</v>
      </c>
      <c r="B225" s="14" t="s">
        <v>757</v>
      </c>
      <c r="C225" s="179" t="s">
        <v>758</v>
      </c>
      <c r="D225" s="78" t="s">
        <v>188</v>
      </c>
      <c r="E225" s="55" t="s">
        <v>3</v>
      </c>
      <c r="F225" s="55" t="s">
        <v>131</v>
      </c>
      <c r="G225" s="296" t="s">
        <v>1941</v>
      </c>
      <c r="H225" s="296"/>
      <c r="I225" s="55" t="s">
        <v>5</v>
      </c>
      <c r="J225" s="55">
        <v>2</v>
      </c>
      <c r="K225" s="57" t="s">
        <v>9</v>
      </c>
      <c r="L225" s="14" t="s">
        <v>9</v>
      </c>
      <c r="M225" s="55" t="s">
        <v>8</v>
      </c>
      <c r="N225" s="58" t="s">
        <v>9</v>
      </c>
      <c r="O225" s="58" t="s">
        <v>8</v>
      </c>
      <c r="P225" s="58" t="s">
        <v>8</v>
      </c>
      <c r="Q225" s="58" t="s">
        <v>9</v>
      </c>
      <c r="R225" s="58" t="s">
        <v>8</v>
      </c>
      <c r="S225" s="58" t="s">
        <v>9</v>
      </c>
      <c r="T225" s="58" t="s">
        <v>8</v>
      </c>
      <c r="U225" s="58" t="s">
        <v>9</v>
      </c>
      <c r="V225" s="59" t="s">
        <v>8</v>
      </c>
      <c r="W225" s="58" t="s">
        <v>9</v>
      </c>
      <c r="X225" s="59" t="s">
        <v>9</v>
      </c>
      <c r="Y225" s="59" t="s">
        <v>8</v>
      </c>
      <c r="Z225" s="59" t="s">
        <v>9</v>
      </c>
      <c r="AA225" s="58" t="s">
        <v>9</v>
      </c>
      <c r="AB225" s="58" t="s">
        <v>9</v>
      </c>
      <c r="AC225" s="58" t="s">
        <v>9</v>
      </c>
      <c r="AD225" s="58" t="s">
        <v>8</v>
      </c>
      <c r="AE225" s="58" t="s">
        <v>8</v>
      </c>
      <c r="AF225" s="58" t="s">
        <v>9</v>
      </c>
      <c r="AG225" s="58" t="s">
        <v>8</v>
      </c>
      <c r="AH225" s="58" t="s">
        <v>9</v>
      </c>
      <c r="AI225" s="58" t="s">
        <v>9</v>
      </c>
      <c r="AJ225" s="58" t="s">
        <v>9</v>
      </c>
      <c r="AK225" s="59" t="s">
        <v>9</v>
      </c>
      <c r="AL225" s="58" t="s">
        <v>9</v>
      </c>
      <c r="AM225" s="58" t="s">
        <v>8</v>
      </c>
      <c r="AN225" s="58" t="s">
        <v>9</v>
      </c>
      <c r="AO225" s="58" t="s">
        <v>9</v>
      </c>
      <c r="AP225" s="58" t="s">
        <v>9</v>
      </c>
      <c r="AQ225" s="58" t="s">
        <v>8</v>
      </c>
      <c r="AR225" s="58" t="s">
        <v>9</v>
      </c>
      <c r="AS225" s="58" t="s">
        <v>9</v>
      </c>
      <c r="AT225" s="56" t="s">
        <v>1452</v>
      </c>
      <c r="AU225" s="60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</row>
    <row r="226" spans="1:60" x14ac:dyDescent="0.15">
      <c r="A226" s="55">
        <v>221</v>
      </c>
      <c r="B226" s="14" t="s">
        <v>759</v>
      </c>
      <c r="C226" s="177" t="s">
        <v>760</v>
      </c>
      <c r="D226" s="63">
        <v>0.02</v>
      </c>
      <c r="E226" s="63" t="s">
        <v>134</v>
      </c>
      <c r="F226" s="7"/>
      <c r="G226" s="292" t="s">
        <v>1941</v>
      </c>
      <c r="H226" s="292"/>
      <c r="I226" s="14" t="s">
        <v>5</v>
      </c>
      <c r="J226" s="14">
        <v>2</v>
      </c>
      <c r="K226" s="14" t="s">
        <v>9</v>
      </c>
      <c r="L226" s="14" t="s">
        <v>9</v>
      </c>
      <c r="M226" s="49" t="s">
        <v>9</v>
      </c>
      <c r="N226" s="50" t="s">
        <v>9</v>
      </c>
      <c r="O226" s="50" t="s">
        <v>9</v>
      </c>
      <c r="P226" s="50" t="s">
        <v>9</v>
      </c>
      <c r="Q226" s="50" t="s">
        <v>9</v>
      </c>
      <c r="R226" s="50" t="s">
        <v>9</v>
      </c>
      <c r="S226" s="50" t="s">
        <v>9</v>
      </c>
      <c r="T226" s="50" t="s">
        <v>9</v>
      </c>
      <c r="U226" s="50" t="s">
        <v>9</v>
      </c>
      <c r="V226" s="49" t="s">
        <v>9</v>
      </c>
      <c r="W226" s="50" t="s">
        <v>9</v>
      </c>
      <c r="X226" s="49" t="s">
        <v>9</v>
      </c>
      <c r="Y226" s="188" t="s">
        <v>9</v>
      </c>
      <c r="Z226" s="49" t="s">
        <v>9</v>
      </c>
      <c r="AA226" s="50" t="s">
        <v>9</v>
      </c>
      <c r="AB226" s="50" t="s">
        <v>9</v>
      </c>
      <c r="AC226" s="50" t="s">
        <v>9</v>
      </c>
      <c r="AD226" s="50" t="s">
        <v>9</v>
      </c>
      <c r="AE226" s="50" t="s">
        <v>9</v>
      </c>
      <c r="AF226" s="50" t="s">
        <v>9</v>
      </c>
      <c r="AG226" s="50" t="s">
        <v>9</v>
      </c>
      <c r="AH226" s="50" t="s">
        <v>9</v>
      </c>
      <c r="AI226" s="50" t="s">
        <v>9</v>
      </c>
      <c r="AJ226" s="50" t="s">
        <v>8</v>
      </c>
      <c r="AK226" s="49" t="s">
        <v>9</v>
      </c>
      <c r="AL226" s="50" t="s">
        <v>9</v>
      </c>
      <c r="AM226" s="50" t="s">
        <v>9</v>
      </c>
      <c r="AN226" s="50" t="s">
        <v>9</v>
      </c>
      <c r="AO226" s="50" t="s">
        <v>9</v>
      </c>
      <c r="AP226" s="50" t="s">
        <v>9</v>
      </c>
      <c r="AQ226" s="50" t="s">
        <v>9</v>
      </c>
      <c r="AR226" s="50" t="s">
        <v>9</v>
      </c>
      <c r="AS226" s="50" t="s">
        <v>9</v>
      </c>
      <c r="AT226" s="61"/>
      <c r="AU226" s="68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</row>
    <row r="227" spans="1:60" ht="42" x14ac:dyDescent="0.15">
      <c r="A227" s="48">
        <v>222</v>
      </c>
      <c r="B227" s="14" t="s">
        <v>761</v>
      </c>
      <c r="C227" s="177" t="s">
        <v>762</v>
      </c>
      <c r="D227" s="7" t="s">
        <v>763</v>
      </c>
      <c r="E227" s="7" t="s">
        <v>171</v>
      </c>
      <c r="F227" s="7"/>
      <c r="G227" s="292" t="s">
        <v>1993</v>
      </c>
      <c r="H227" s="292" t="s">
        <v>2001</v>
      </c>
      <c r="I227" s="14" t="s">
        <v>5</v>
      </c>
      <c r="J227" s="14">
        <v>2</v>
      </c>
      <c r="K227" s="14" t="s">
        <v>6</v>
      </c>
      <c r="L227" s="14" t="s">
        <v>9</v>
      </c>
      <c r="M227" s="49" t="s">
        <v>9</v>
      </c>
      <c r="N227" s="50" t="s">
        <v>9</v>
      </c>
      <c r="O227" s="50" t="s">
        <v>9</v>
      </c>
      <c r="P227" s="50" t="s">
        <v>9</v>
      </c>
      <c r="Q227" s="50" t="s">
        <v>9</v>
      </c>
      <c r="R227" s="50" t="s">
        <v>9</v>
      </c>
      <c r="S227" s="50" t="s">
        <v>9</v>
      </c>
      <c r="T227" s="50" t="s">
        <v>9</v>
      </c>
      <c r="U227" s="50" t="s">
        <v>9</v>
      </c>
      <c r="V227" s="49" t="s">
        <v>9</v>
      </c>
      <c r="W227" s="50" t="s">
        <v>9</v>
      </c>
      <c r="X227" s="49" t="s">
        <v>9</v>
      </c>
      <c r="Y227" s="188" t="s">
        <v>9</v>
      </c>
      <c r="Z227" s="49" t="s">
        <v>9</v>
      </c>
      <c r="AA227" s="50" t="s">
        <v>9</v>
      </c>
      <c r="AB227" s="50" t="s">
        <v>9</v>
      </c>
      <c r="AC227" s="50" t="s">
        <v>9</v>
      </c>
      <c r="AD227" s="50" t="s">
        <v>9</v>
      </c>
      <c r="AE227" s="50" t="s">
        <v>9</v>
      </c>
      <c r="AF227" s="50" t="s">
        <v>9</v>
      </c>
      <c r="AG227" s="50" t="s">
        <v>9</v>
      </c>
      <c r="AH227" s="50" t="s">
        <v>9</v>
      </c>
      <c r="AI227" s="50" t="s">
        <v>9</v>
      </c>
      <c r="AJ227" s="50" t="s">
        <v>9</v>
      </c>
      <c r="AK227" s="49" t="s">
        <v>9</v>
      </c>
      <c r="AL227" s="50" t="s">
        <v>9</v>
      </c>
      <c r="AM227" s="50" t="s">
        <v>9</v>
      </c>
      <c r="AN227" s="50" t="s">
        <v>9</v>
      </c>
      <c r="AO227" s="50" t="s">
        <v>9</v>
      </c>
      <c r="AP227" s="50" t="s">
        <v>9</v>
      </c>
      <c r="AQ227" s="50" t="s">
        <v>9</v>
      </c>
      <c r="AR227" s="50" t="s">
        <v>8</v>
      </c>
      <c r="AS227" s="50" t="s">
        <v>9</v>
      </c>
      <c r="AT227" s="61"/>
      <c r="AU227" s="68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</row>
    <row r="228" spans="1:60" x14ac:dyDescent="0.15">
      <c r="A228" s="48">
        <v>223</v>
      </c>
      <c r="B228" s="14" t="s">
        <v>764</v>
      </c>
      <c r="C228" s="179" t="s">
        <v>1489</v>
      </c>
      <c r="D228" s="78" t="s">
        <v>83</v>
      </c>
      <c r="E228" s="55" t="s">
        <v>30</v>
      </c>
      <c r="F228" s="55"/>
      <c r="G228" s="296" t="s">
        <v>1941</v>
      </c>
      <c r="H228" s="296"/>
      <c r="I228" s="55" t="s">
        <v>5</v>
      </c>
      <c r="J228" s="55">
        <v>1</v>
      </c>
      <c r="K228" s="57" t="s">
        <v>9</v>
      </c>
      <c r="L228" s="14" t="s">
        <v>9</v>
      </c>
      <c r="M228" s="55" t="s">
        <v>8</v>
      </c>
      <c r="N228" s="58" t="s">
        <v>9</v>
      </c>
      <c r="O228" s="58" t="s">
        <v>9</v>
      </c>
      <c r="P228" s="58" t="s">
        <v>9</v>
      </c>
      <c r="Q228" s="58" t="s">
        <v>9</v>
      </c>
      <c r="R228" s="58" t="s">
        <v>8</v>
      </c>
      <c r="S228" s="58" t="s">
        <v>9</v>
      </c>
      <c r="T228" s="58" t="s">
        <v>8</v>
      </c>
      <c r="U228" s="58" t="s">
        <v>8</v>
      </c>
      <c r="V228" s="59" t="s">
        <v>8</v>
      </c>
      <c r="W228" s="58" t="s">
        <v>9</v>
      </c>
      <c r="X228" s="59" t="s">
        <v>8</v>
      </c>
      <c r="Y228" s="59" t="s">
        <v>8</v>
      </c>
      <c r="Z228" s="59" t="s">
        <v>8</v>
      </c>
      <c r="AA228" s="58" t="s">
        <v>8</v>
      </c>
      <c r="AB228" s="58" t="s">
        <v>8</v>
      </c>
      <c r="AC228" s="58" t="s">
        <v>9</v>
      </c>
      <c r="AD228" s="58" t="s">
        <v>8</v>
      </c>
      <c r="AE228" s="58" t="s">
        <v>8</v>
      </c>
      <c r="AF228" s="58" t="s">
        <v>8</v>
      </c>
      <c r="AG228" s="58" t="s">
        <v>8</v>
      </c>
      <c r="AH228" s="58" t="s">
        <v>8</v>
      </c>
      <c r="AI228" s="58" t="s">
        <v>8</v>
      </c>
      <c r="AJ228" s="58" t="s">
        <v>9</v>
      </c>
      <c r="AK228" s="59" t="s">
        <v>8</v>
      </c>
      <c r="AL228" s="58" t="s">
        <v>9</v>
      </c>
      <c r="AM228" s="58" t="s">
        <v>9</v>
      </c>
      <c r="AN228" s="58" t="s">
        <v>9</v>
      </c>
      <c r="AO228" s="58" t="s">
        <v>9</v>
      </c>
      <c r="AP228" s="58" t="s">
        <v>8</v>
      </c>
      <c r="AQ228" s="58" t="s">
        <v>9</v>
      </c>
      <c r="AR228" s="58" t="s">
        <v>8</v>
      </c>
      <c r="AS228" s="58" t="s">
        <v>9</v>
      </c>
      <c r="AT228" s="56" t="s">
        <v>1452</v>
      </c>
      <c r="AU228" s="60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</row>
    <row r="229" spans="1:60" x14ac:dyDescent="0.15">
      <c r="A229" s="55">
        <v>224</v>
      </c>
      <c r="B229" s="14" t="s">
        <v>765</v>
      </c>
      <c r="C229" s="177" t="s">
        <v>766</v>
      </c>
      <c r="D229" s="7" t="s">
        <v>14</v>
      </c>
      <c r="E229" s="7" t="s">
        <v>3</v>
      </c>
      <c r="F229" s="7"/>
      <c r="G229" s="292" t="s">
        <v>1941</v>
      </c>
      <c r="H229" s="292"/>
      <c r="I229" s="14" t="s">
        <v>5</v>
      </c>
      <c r="J229" s="14">
        <v>3</v>
      </c>
      <c r="K229" s="14" t="s">
        <v>9</v>
      </c>
      <c r="L229" s="14" t="s">
        <v>9</v>
      </c>
      <c r="M229" s="14" t="s">
        <v>8</v>
      </c>
      <c r="N229" s="50" t="s">
        <v>9</v>
      </c>
      <c r="O229" s="50" t="s">
        <v>9</v>
      </c>
      <c r="P229" s="50" t="s">
        <v>9</v>
      </c>
      <c r="Q229" s="50" t="s">
        <v>9</v>
      </c>
      <c r="R229" s="50" t="s">
        <v>9</v>
      </c>
      <c r="S229" s="50" t="s">
        <v>9</v>
      </c>
      <c r="T229" s="50" t="s">
        <v>9</v>
      </c>
      <c r="U229" s="50" t="s">
        <v>9</v>
      </c>
      <c r="V229" s="49" t="s">
        <v>9</v>
      </c>
      <c r="W229" s="50" t="s">
        <v>9</v>
      </c>
      <c r="X229" s="49" t="s">
        <v>9</v>
      </c>
      <c r="Y229" s="188" t="s">
        <v>9</v>
      </c>
      <c r="Z229" s="49" t="s">
        <v>9</v>
      </c>
      <c r="AA229" s="50" t="s">
        <v>9</v>
      </c>
      <c r="AB229" s="50" t="s">
        <v>9</v>
      </c>
      <c r="AC229" s="50" t="s">
        <v>9</v>
      </c>
      <c r="AD229" s="50" t="s">
        <v>9</v>
      </c>
      <c r="AE229" s="50" t="s">
        <v>9</v>
      </c>
      <c r="AF229" s="50" t="s">
        <v>9</v>
      </c>
      <c r="AG229" s="50" t="s">
        <v>9</v>
      </c>
      <c r="AH229" s="50" t="s">
        <v>9</v>
      </c>
      <c r="AI229" s="50" t="s">
        <v>9</v>
      </c>
      <c r="AJ229" s="50" t="s">
        <v>9</v>
      </c>
      <c r="AK229" s="49" t="s">
        <v>8</v>
      </c>
      <c r="AL229" s="50" t="s">
        <v>9</v>
      </c>
      <c r="AM229" s="50" t="s">
        <v>9</v>
      </c>
      <c r="AN229" s="50" t="s">
        <v>9</v>
      </c>
      <c r="AO229" s="50" t="s">
        <v>9</v>
      </c>
      <c r="AP229" s="50" t="s">
        <v>9</v>
      </c>
      <c r="AQ229" s="50" t="s">
        <v>9</v>
      </c>
      <c r="AR229" s="50" t="s">
        <v>9</v>
      </c>
      <c r="AS229" s="50" t="s">
        <v>9</v>
      </c>
      <c r="AT229" s="61"/>
      <c r="AU229" s="68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</row>
    <row r="230" spans="1:60" x14ac:dyDescent="0.15">
      <c r="A230" s="48">
        <v>225</v>
      </c>
      <c r="B230" s="14" t="s">
        <v>767</v>
      </c>
      <c r="C230" s="177" t="s">
        <v>766</v>
      </c>
      <c r="D230" s="7" t="s">
        <v>49</v>
      </c>
      <c r="E230" s="7" t="s">
        <v>3</v>
      </c>
      <c r="F230" s="7"/>
      <c r="G230" s="292" t="s">
        <v>1941</v>
      </c>
      <c r="H230" s="292"/>
      <c r="I230" s="14" t="s">
        <v>5</v>
      </c>
      <c r="J230" s="14">
        <v>3</v>
      </c>
      <c r="K230" s="14" t="s">
        <v>9</v>
      </c>
      <c r="L230" s="14" t="s">
        <v>9</v>
      </c>
      <c r="M230" s="14" t="s">
        <v>8</v>
      </c>
      <c r="N230" s="50" t="s">
        <v>9</v>
      </c>
      <c r="O230" s="50" t="s">
        <v>9</v>
      </c>
      <c r="P230" s="50" t="s">
        <v>9</v>
      </c>
      <c r="Q230" s="50" t="s">
        <v>9</v>
      </c>
      <c r="R230" s="50" t="s">
        <v>9</v>
      </c>
      <c r="S230" s="50" t="s">
        <v>9</v>
      </c>
      <c r="T230" s="50" t="s">
        <v>9</v>
      </c>
      <c r="U230" s="50" t="s">
        <v>9</v>
      </c>
      <c r="V230" s="49" t="s">
        <v>9</v>
      </c>
      <c r="W230" s="50" t="s">
        <v>9</v>
      </c>
      <c r="X230" s="49" t="s">
        <v>9</v>
      </c>
      <c r="Y230" s="188" t="s">
        <v>9</v>
      </c>
      <c r="Z230" s="49" t="s">
        <v>9</v>
      </c>
      <c r="AA230" s="50" t="s">
        <v>9</v>
      </c>
      <c r="AB230" s="50" t="s">
        <v>9</v>
      </c>
      <c r="AC230" s="50" t="s">
        <v>9</v>
      </c>
      <c r="AD230" s="50" t="s">
        <v>9</v>
      </c>
      <c r="AE230" s="50" t="s">
        <v>9</v>
      </c>
      <c r="AF230" s="50" t="s">
        <v>9</v>
      </c>
      <c r="AG230" s="50" t="s">
        <v>9</v>
      </c>
      <c r="AH230" s="50" t="s">
        <v>9</v>
      </c>
      <c r="AI230" s="50" t="s">
        <v>9</v>
      </c>
      <c r="AJ230" s="50" t="s">
        <v>9</v>
      </c>
      <c r="AK230" s="49" t="s">
        <v>8</v>
      </c>
      <c r="AL230" s="50" t="s">
        <v>9</v>
      </c>
      <c r="AM230" s="50" t="s">
        <v>9</v>
      </c>
      <c r="AN230" s="50" t="s">
        <v>9</v>
      </c>
      <c r="AO230" s="50" t="s">
        <v>9</v>
      </c>
      <c r="AP230" s="50" t="s">
        <v>9</v>
      </c>
      <c r="AQ230" s="50" t="s">
        <v>9</v>
      </c>
      <c r="AR230" s="50" t="s">
        <v>9</v>
      </c>
      <c r="AS230" s="50" t="s">
        <v>9</v>
      </c>
      <c r="AT230" s="61"/>
      <c r="AU230" s="8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</row>
    <row r="231" spans="1:60" x14ac:dyDescent="0.15">
      <c r="A231" s="48">
        <v>226</v>
      </c>
      <c r="B231" s="14" t="s">
        <v>768</v>
      </c>
      <c r="C231" s="177" t="s">
        <v>769</v>
      </c>
      <c r="D231" s="7" t="s">
        <v>179</v>
      </c>
      <c r="E231" s="7" t="s">
        <v>30</v>
      </c>
      <c r="F231" s="7"/>
      <c r="G231" s="292" t="s">
        <v>1941</v>
      </c>
      <c r="H231" s="292"/>
      <c r="I231" s="14" t="s">
        <v>5</v>
      </c>
      <c r="J231" s="14">
        <v>3</v>
      </c>
      <c r="K231" s="14" t="s">
        <v>1893</v>
      </c>
      <c r="L231" s="14" t="s">
        <v>9</v>
      </c>
      <c r="M231" s="14" t="s">
        <v>8</v>
      </c>
      <c r="N231" s="50" t="s">
        <v>9</v>
      </c>
      <c r="O231" s="50" t="s">
        <v>9</v>
      </c>
      <c r="P231" s="50" t="s">
        <v>9</v>
      </c>
      <c r="Q231" s="50" t="s">
        <v>9</v>
      </c>
      <c r="R231" s="50" t="s">
        <v>9</v>
      </c>
      <c r="S231" s="50" t="s">
        <v>9</v>
      </c>
      <c r="T231" s="50" t="s">
        <v>9</v>
      </c>
      <c r="U231" s="50" t="s">
        <v>9</v>
      </c>
      <c r="V231" s="49" t="s">
        <v>9</v>
      </c>
      <c r="W231" s="50" t="s">
        <v>9</v>
      </c>
      <c r="X231" s="49" t="s">
        <v>9</v>
      </c>
      <c r="Y231" s="188" t="s">
        <v>9</v>
      </c>
      <c r="Z231" s="49" t="s">
        <v>9</v>
      </c>
      <c r="AA231" s="50" t="s">
        <v>9</v>
      </c>
      <c r="AB231" s="50" t="s">
        <v>8</v>
      </c>
      <c r="AC231" s="50" t="s">
        <v>9</v>
      </c>
      <c r="AD231" s="50" t="s">
        <v>9</v>
      </c>
      <c r="AE231" s="50" t="s">
        <v>9</v>
      </c>
      <c r="AF231" s="50" t="s">
        <v>9</v>
      </c>
      <c r="AG231" s="50" t="s">
        <v>9</v>
      </c>
      <c r="AH231" s="50" t="s">
        <v>9</v>
      </c>
      <c r="AI231" s="50" t="s">
        <v>9</v>
      </c>
      <c r="AJ231" s="50" t="s">
        <v>9</v>
      </c>
      <c r="AK231" s="49" t="s">
        <v>9</v>
      </c>
      <c r="AL231" s="50" t="s">
        <v>9</v>
      </c>
      <c r="AM231" s="50" t="s">
        <v>9</v>
      </c>
      <c r="AN231" s="50" t="s">
        <v>9</v>
      </c>
      <c r="AO231" s="50" t="s">
        <v>9</v>
      </c>
      <c r="AP231" s="50" t="s">
        <v>9</v>
      </c>
      <c r="AQ231" s="50" t="s">
        <v>9</v>
      </c>
      <c r="AR231" s="50" t="s">
        <v>9</v>
      </c>
      <c r="AS231" s="50" t="s">
        <v>9</v>
      </c>
      <c r="AT231" s="51" t="s">
        <v>1357</v>
      </c>
      <c r="AU231" s="66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</row>
    <row r="232" spans="1:60" ht="84" x14ac:dyDescent="0.15">
      <c r="A232" s="55">
        <v>227</v>
      </c>
      <c r="B232" s="14" t="s">
        <v>1784</v>
      </c>
      <c r="C232" s="179" t="s">
        <v>1490</v>
      </c>
      <c r="D232" s="78" t="s">
        <v>1491</v>
      </c>
      <c r="E232" s="55" t="s">
        <v>30</v>
      </c>
      <c r="F232" s="55"/>
      <c r="G232" s="296" t="s">
        <v>2003</v>
      </c>
      <c r="H232" s="296" t="s">
        <v>2002</v>
      </c>
      <c r="I232" s="55" t="s">
        <v>5</v>
      </c>
      <c r="J232" s="55">
        <v>3</v>
      </c>
      <c r="K232" s="57" t="s">
        <v>1893</v>
      </c>
      <c r="L232" s="14" t="s">
        <v>9</v>
      </c>
      <c r="M232" s="55" t="s">
        <v>9</v>
      </c>
      <c r="N232" s="58" t="s">
        <v>9</v>
      </c>
      <c r="O232" s="58" t="s">
        <v>9</v>
      </c>
      <c r="P232" s="58" t="s">
        <v>9</v>
      </c>
      <c r="Q232" s="58" t="s">
        <v>9</v>
      </c>
      <c r="R232" s="58" t="s">
        <v>9</v>
      </c>
      <c r="S232" s="58" t="s">
        <v>9</v>
      </c>
      <c r="T232" s="58" t="s">
        <v>9</v>
      </c>
      <c r="U232" s="58" t="s">
        <v>9</v>
      </c>
      <c r="V232" s="59" t="s">
        <v>9</v>
      </c>
      <c r="W232" s="58" t="s">
        <v>9</v>
      </c>
      <c r="X232" s="59" t="s">
        <v>9</v>
      </c>
      <c r="Y232" s="59" t="s">
        <v>9</v>
      </c>
      <c r="Z232" s="59" t="s">
        <v>9</v>
      </c>
      <c r="AA232" s="58" t="s">
        <v>9</v>
      </c>
      <c r="AB232" s="58" t="s">
        <v>8</v>
      </c>
      <c r="AC232" s="58" t="s">
        <v>9</v>
      </c>
      <c r="AD232" s="58" t="s">
        <v>9</v>
      </c>
      <c r="AE232" s="58" t="s">
        <v>9</v>
      </c>
      <c r="AF232" s="58" t="s">
        <v>9</v>
      </c>
      <c r="AG232" s="58" t="s">
        <v>9</v>
      </c>
      <c r="AH232" s="58" t="s">
        <v>9</v>
      </c>
      <c r="AI232" s="58" t="s">
        <v>9</v>
      </c>
      <c r="AJ232" s="58" t="s">
        <v>9</v>
      </c>
      <c r="AK232" s="59" t="s">
        <v>9</v>
      </c>
      <c r="AL232" s="58" t="s">
        <v>9</v>
      </c>
      <c r="AM232" s="58" t="s">
        <v>9</v>
      </c>
      <c r="AN232" s="58" t="s">
        <v>9</v>
      </c>
      <c r="AO232" s="58" t="s">
        <v>9</v>
      </c>
      <c r="AP232" s="58" t="s">
        <v>9</v>
      </c>
      <c r="AQ232" s="58" t="s">
        <v>9</v>
      </c>
      <c r="AR232" s="58" t="s">
        <v>9</v>
      </c>
      <c r="AS232" s="58" t="s">
        <v>9</v>
      </c>
      <c r="AT232" s="56" t="s">
        <v>1460</v>
      </c>
      <c r="AU232" s="60"/>
    </row>
    <row r="233" spans="1:60" x14ac:dyDescent="0.15">
      <c r="A233" s="48">
        <v>228</v>
      </c>
      <c r="B233" s="14" t="s">
        <v>770</v>
      </c>
      <c r="C233" s="179" t="s">
        <v>771</v>
      </c>
      <c r="D233" s="78" t="s">
        <v>141</v>
      </c>
      <c r="E233" s="55" t="s">
        <v>30</v>
      </c>
      <c r="F233" s="55"/>
      <c r="G233" s="296" t="s">
        <v>1941</v>
      </c>
      <c r="H233" s="296"/>
      <c r="I233" s="55" t="s">
        <v>5</v>
      </c>
      <c r="J233" s="55">
        <v>1</v>
      </c>
      <c r="K233" s="57" t="s">
        <v>9</v>
      </c>
      <c r="L233" s="14" t="s">
        <v>9</v>
      </c>
      <c r="M233" s="55" t="s">
        <v>8</v>
      </c>
      <c r="N233" s="58" t="s">
        <v>9</v>
      </c>
      <c r="O233" s="58" t="s">
        <v>9</v>
      </c>
      <c r="P233" s="58" t="s">
        <v>8</v>
      </c>
      <c r="Q233" s="58" t="s">
        <v>9</v>
      </c>
      <c r="R233" s="58" t="s">
        <v>8</v>
      </c>
      <c r="S233" s="58" t="s">
        <v>9</v>
      </c>
      <c r="T233" s="58" t="s">
        <v>8</v>
      </c>
      <c r="U233" s="58" t="s">
        <v>9</v>
      </c>
      <c r="V233" s="59" t="s">
        <v>8</v>
      </c>
      <c r="W233" s="58" t="s">
        <v>8</v>
      </c>
      <c r="X233" s="59" t="s">
        <v>9</v>
      </c>
      <c r="Y233" s="59" t="s">
        <v>8</v>
      </c>
      <c r="Z233" s="59" t="s">
        <v>8</v>
      </c>
      <c r="AA233" s="58" t="s">
        <v>9</v>
      </c>
      <c r="AB233" s="58" t="s">
        <v>9</v>
      </c>
      <c r="AC233" s="58" t="s">
        <v>9</v>
      </c>
      <c r="AD233" s="58" t="s">
        <v>8</v>
      </c>
      <c r="AE233" s="58" t="s">
        <v>9</v>
      </c>
      <c r="AF233" s="58" t="s">
        <v>9</v>
      </c>
      <c r="AG233" s="58" t="s">
        <v>8</v>
      </c>
      <c r="AH233" s="58" t="s">
        <v>8</v>
      </c>
      <c r="AI233" s="58" t="s">
        <v>9</v>
      </c>
      <c r="AJ233" s="58" t="s">
        <v>9</v>
      </c>
      <c r="AK233" s="59" t="s">
        <v>8</v>
      </c>
      <c r="AL233" s="58" t="s">
        <v>9</v>
      </c>
      <c r="AM233" s="58" t="s">
        <v>9</v>
      </c>
      <c r="AN233" s="58" t="s">
        <v>9</v>
      </c>
      <c r="AO233" s="58" t="s">
        <v>9</v>
      </c>
      <c r="AP233" s="58" t="s">
        <v>9</v>
      </c>
      <c r="AQ233" s="58" t="s">
        <v>8</v>
      </c>
      <c r="AR233" s="58" t="s">
        <v>9</v>
      </c>
      <c r="AS233" s="58" t="s">
        <v>9</v>
      </c>
      <c r="AT233" s="56" t="s">
        <v>1452</v>
      </c>
      <c r="AU233" s="60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</row>
    <row r="234" spans="1:60" x14ac:dyDescent="0.15">
      <c r="A234" s="48">
        <v>229</v>
      </c>
      <c r="B234" s="14" t="s">
        <v>772</v>
      </c>
      <c r="C234" s="177" t="s">
        <v>773</v>
      </c>
      <c r="D234" s="7" t="s">
        <v>390</v>
      </c>
      <c r="E234" s="7" t="s">
        <v>3</v>
      </c>
      <c r="F234" s="7" t="s">
        <v>774</v>
      </c>
      <c r="G234" s="292" t="s">
        <v>1941</v>
      </c>
      <c r="H234" s="292"/>
      <c r="I234" s="14" t="s">
        <v>1186</v>
      </c>
      <c r="J234" s="14">
        <v>2</v>
      </c>
      <c r="K234" s="14" t="s">
        <v>6</v>
      </c>
      <c r="L234" s="14" t="s">
        <v>9</v>
      </c>
      <c r="M234" s="14" t="s">
        <v>8</v>
      </c>
      <c r="N234" s="50" t="s">
        <v>9</v>
      </c>
      <c r="O234" s="50" t="s">
        <v>9</v>
      </c>
      <c r="P234" s="50" t="s">
        <v>8</v>
      </c>
      <c r="Q234" s="50" t="s">
        <v>9</v>
      </c>
      <c r="R234" s="50" t="s">
        <v>8</v>
      </c>
      <c r="S234" s="50" t="s">
        <v>9</v>
      </c>
      <c r="T234" s="50" t="s">
        <v>8</v>
      </c>
      <c r="U234" s="50" t="s">
        <v>9</v>
      </c>
      <c r="V234" s="49" t="s">
        <v>8</v>
      </c>
      <c r="W234" s="50" t="s">
        <v>9</v>
      </c>
      <c r="X234" s="49" t="s">
        <v>9</v>
      </c>
      <c r="Y234" s="188" t="s">
        <v>8</v>
      </c>
      <c r="Z234" s="49" t="s">
        <v>8</v>
      </c>
      <c r="AA234" s="50" t="s">
        <v>8</v>
      </c>
      <c r="AB234" s="50" t="s">
        <v>9</v>
      </c>
      <c r="AC234" s="50" t="s">
        <v>9</v>
      </c>
      <c r="AD234" s="50" t="s">
        <v>8</v>
      </c>
      <c r="AE234" s="50" t="s">
        <v>8</v>
      </c>
      <c r="AF234" s="50" t="s">
        <v>9</v>
      </c>
      <c r="AG234" s="50" t="s">
        <v>8</v>
      </c>
      <c r="AH234" s="50" t="s">
        <v>9</v>
      </c>
      <c r="AI234" s="50" t="s">
        <v>9</v>
      </c>
      <c r="AJ234" s="50" t="s">
        <v>9</v>
      </c>
      <c r="AK234" s="49" t="s">
        <v>8</v>
      </c>
      <c r="AL234" s="50" t="s">
        <v>9</v>
      </c>
      <c r="AM234" s="50" t="s">
        <v>8</v>
      </c>
      <c r="AN234" s="50" t="s">
        <v>9</v>
      </c>
      <c r="AO234" s="50" t="s">
        <v>9</v>
      </c>
      <c r="AP234" s="50" t="s">
        <v>8</v>
      </c>
      <c r="AQ234" s="50" t="s">
        <v>8</v>
      </c>
      <c r="AR234" s="50" t="s">
        <v>8</v>
      </c>
      <c r="AS234" s="50" t="s">
        <v>9</v>
      </c>
      <c r="AT234" s="61"/>
      <c r="AU234" s="68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</row>
    <row r="235" spans="1:60" x14ac:dyDescent="0.15">
      <c r="A235" s="55">
        <v>230</v>
      </c>
      <c r="B235" s="14" t="s">
        <v>775</v>
      </c>
      <c r="C235" s="177" t="s">
        <v>773</v>
      </c>
      <c r="D235" s="7" t="s">
        <v>390</v>
      </c>
      <c r="E235" s="7" t="s">
        <v>3</v>
      </c>
      <c r="F235" s="7" t="s">
        <v>776</v>
      </c>
      <c r="G235" s="292" t="s">
        <v>1941</v>
      </c>
      <c r="H235" s="292"/>
      <c r="I235" s="14" t="s">
        <v>5</v>
      </c>
      <c r="J235" s="14">
        <v>2</v>
      </c>
      <c r="K235" s="14" t="s">
        <v>6</v>
      </c>
      <c r="L235" s="14" t="s">
        <v>9</v>
      </c>
      <c r="M235" s="14" t="s">
        <v>8</v>
      </c>
      <c r="N235" s="50" t="s">
        <v>9</v>
      </c>
      <c r="O235" s="50" t="s">
        <v>9</v>
      </c>
      <c r="P235" s="50" t="s">
        <v>8</v>
      </c>
      <c r="Q235" s="50" t="s">
        <v>9</v>
      </c>
      <c r="R235" s="50" t="s">
        <v>8</v>
      </c>
      <c r="S235" s="50" t="s">
        <v>9</v>
      </c>
      <c r="T235" s="50" t="s">
        <v>8</v>
      </c>
      <c r="U235" s="50" t="s">
        <v>9</v>
      </c>
      <c r="V235" s="49" t="s">
        <v>8</v>
      </c>
      <c r="W235" s="50" t="s">
        <v>9</v>
      </c>
      <c r="X235" s="49" t="s">
        <v>9</v>
      </c>
      <c r="Y235" s="188" t="s">
        <v>8</v>
      </c>
      <c r="Z235" s="49" t="s">
        <v>8</v>
      </c>
      <c r="AA235" s="50" t="s">
        <v>8</v>
      </c>
      <c r="AB235" s="50" t="s">
        <v>9</v>
      </c>
      <c r="AC235" s="50" t="s">
        <v>9</v>
      </c>
      <c r="AD235" s="50" t="s">
        <v>8</v>
      </c>
      <c r="AE235" s="50" t="s">
        <v>8</v>
      </c>
      <c r="AF235" s="50" t="s">
        <v>9</v>
      </c>
      <c r="AG235" s="50" t="s">
        <v>8</v>
      </c>
      <c r="AH235" s="50" t="s">
        <v>9</v>
      </c>
      <c r="AI235" s="50" t="s">
        <v>9</v>
      </c>
      <c r="AJ235" s="50" t="s">
        <v>9</v>
      </c>
      <c r="AK235" s="49" t="s">
        <v>8</v>
      </c>
      <c r="AL235" s="50" t="s">
        <v>9</v>
      </c>
      <c r="AM235" s="50" t="s">
        <v>8</v>
      </c>
      <c r="AN235" s="50" t="s">
        <v>9</v>
      </c>
      <c r="AO235" s="50" t="s">
        <v>9</v>
      </c>
      <c r="AP235" s="50" t="s">
        <v>8</v>
      </c>
      <c r="AQ235" s="50" t="s">
        <v>8</v>
      </c>
      <c r="AR235" s="50" t="s">
        <v>8</v>
      </c>
      <c r="AS235" s="50" t="s">
        <v>9</v>
      </c>
      <c r="AT235" s="61"/>
      <c r="AU235" s="68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</row>
    <row r="236" spans="1:60" ht="21" x14ac:dyDescent="0.15">
      <c r="A236" s="48">
        <v>231</v>
      </c>
      <c r="B236" s="14" t="s">
        <v>1674</v>
      </c>
      <c r="C236" s="177" t="s">
        <v>777</v>
      </c>
      <c r="D236" s="7" t="s">
        <v>1390</v>
      </c>
      <c r="E236" s="7" t="s">
        <v>30</v>
      </c>
      <c r="F236" s="90"/>
      <c r="G236" s="302" t="s">
        <v>1993</v>
      </c>
      <c r="H236" s="302" t="s">
        <v>2004</v>
      </c>
      <c r="I236" s="14" t="s">
        <v>5</v>
      </c>
      <c r="J236" s="14">
        <v>3</v>
      </c>
      <c r="K236" s="14" t="s">
        <v>1893</v>
      </c>
      <c r="L236" s="14" t="s">
        <v>9</v>
      </c>
      <c r="M236" s="49" t="s">
        <v>9</v>
      </c>
      <c r="N236" s="50" t="s">
        <v>9</v>
      </c>
      <c r="O236" s="50" t="s">
        <v>9</v>
      </c>
      <c r="P236" s="50" t="s">
        <v>9</v>
      </c>
      <c r="Q236" s="50" t="s">
        <v>9</v>
      </c>
      <c r="R236" s="50" t="s">
        <v>9</v>
      </c>
      <c r="S236" s="50" t="s">
        <v>9</v>
      </c>
      <c r="T236" s="50" t="s">
        <v>9</v>
      </c>
      <c r="U236" s="50" t="s">
        <v>9</v>
      </c>
      <c r="V236" s="49" t="s">
        <v>9</v>
      </c>
      <c r="W236" s="50" t="s">
        <v>9</v>
      </c>
      <c r="X236" s="49" t="s">
        <v>9</v>
      </c>
      <c r="Y236" s="188" t="s">
        <v>9</v>
      </c>
      <c r="Z236" s="49" t="s">
        <v>9</v>
      </c>
      <c r="AA236" s="50" t="s">
        <v>9</v>
      </c>
      <c r="AB236" s="50" t="s">
        <v>8</v>
      </c>
      <c r="AC236" s="50" t="s">
        <v>9</v>
      </c>
      <c r="AD236" s="50" t="s">
        <v>9</v>
      </c>
      <c r="AE236" s="50" t="s">
        <v>9</v>
      </c>
      <c r="AF236" s="50" t="s">
        <v>9</v>
      </c>
      <c r="AG236" s="50" t="s">
        <v>9</v>
      </c>
      <c r="AH236" s="50" t="s">
        <v>9</v>
      </c>
      <c r="AI236" s="50" t="s">
        <v>9</v>
      </c>
      <c r="AJ236" s="50" t="s">
        <v>9</v>
      </c>
      <c r="AK236" s="49" t="s">
        <v>9</v>
      </c>
      <c r="AL236" s="50" t="s">
        <v>9</v>
      </c>
      <c r="AM236" s="50" t="s">
        <v>9</v>
      </c>
      <c r="AN236" s="50" t="s">
        <v>9</v>
      </c>
      <c r="AO236" s="50" t="s">
        <v>9</v>
      </c>
      <c r="AP236" s="50" t="s">
        <v>9</v>
      </c>
      <c r="AQ236" s="50" t="s">
        <v>9</v>
      </c>
      <c r="AR236" s="50" t="s">
        <v>9</v>
      </c>
      <c r="AS236" s="50" t="s">
        <v>9</v>
      </c>
      <c r="AT236" s="51" t="s">
        <v>1357</v>
      </c>
      <c r="AU236" s="91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</row>
    <row r="237" spans="1:60" ht="21" x14ac:dyDescent="0.15">
      <c r="A237" s="48">
        <v>232</v>
      </c>
      <c r="B237" s="14" t="s">
        <v>0</v>
      </c>
      <c r="C237" s="177" t="s">
        <v>1</v>
      </c>
      <c r="D237" s="7" t="s">
        <v>2</v>
      </c>
      <c r="E237" s="7" t="s">
        <v>3</v>
      </c>
      <c r="F237" s="7" t="s">
        <v>4</v>
      </c>
      <c r="G237" s="292" t="s">
        <v>1941</v>
      </c>
      <c r="H237" s="292"/>
      <c r="I237" s="14" t="s">
        <v>5</v>
      </c>
      <c r="J237" s="14">
        <v>1</v>
      </c>
      <c r="K237" s="14" t="s">
        <v>6</v>
      </c>
      <c r="L237" s="14" t="s">
        <v>9</v>
      </c>
      <c r="M237" s="14" t="s">
        <v>8</v>
      </c>
      <c r="N237" s="50" t="s">
        <v>8</v>
      </c>
      <c r="O237" s="50" t="s">
        <v>8</v>
      </c>
      <c r="P237" s="50" t="s">
        <v>8</v>
      </c>
      <c r="Q237" s="50" t="s">
        <v>8</v>
      </c>
      <c r="R237" s="50" t="s">
        <v>8</v>
      </c>
      <c r="S237" s="50" t="s">
        <v>8</v>
      </c>
      <c r="T237" s="50" t="s">
        <v>8</v>
      </c>
      <c r="U237" s="50" t="s">
        <v>8</v>
      </c>
      <c r="V237" s="49" t="s">
        <v>8</v>
      </c>
      <c r="W237" s="50" t="s">
        <v>9</v>
      </c>
      <c r="X237" s="49" t="s">
        <v>8</v>
      </c>
      <c r="Y237" s="188" t="s">
        <v>8</v>
      </c>
      <c r="Z237" s="49" t="s">
        <v>8</v>
      </c>
      <c r="AA237" s="50" t="s">
        <v>8</v>
      </c>
      <c r="AB237" s="50" t="s">
        <v>8</v>
      </c>
      <c r="AC237" s="50" t="s">
        <v>8</v>
      </c>
      <c r="AD237" s="50" t="s">
        <v>8</v>
      </c>
      <c r="AE237" s="50" t="s">
        <v>8</v>
      </c>
      <c r="AF237" s="50" t="s">
        <v>9</v>
      </c>
      <c r="AG237" s="50" t="s">
        <v>8</v>
      </c>
      <c r="AH237" s="50" t="s">
        <v>8</v>
      </c>
      <c r="AI237" s="50" t="s">
        <v>8</v>
      </c>
      <c r="AJ237" s="50" t="s">
        <v>8</v>
      </c>
      <c r="AK237" s="49" t="s">
        <v>8</v>
      </c>
      <c r="AL237" s="50" t="s">
        <v>8</v>
      </c>
      <c r="AM237" s="50" t="s">
        <v>8</v>
      </c>
      <c r="AN237" s="50" t="s">
        <v>8</v>
      </c>
      <c r="AO237" s="50" t="s">
        <v>8</v>
      </c>
      <c r="AP237" s="50" t="s">
        <v>8</v>
      </c>
      <c r="AQ237" s="50" t="s">
        <v>8</v>
      </c>
      <c r="AR237" s="50" t="s">
        <v>8</v>
      </c>
      <c r="AS237" s="50" t="s">
        <v>8</v>
      </c>
      <c r="AT237" s="61"/>
      <c r="AU237" s="8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</row>
    <row r="238" spans="1:60" x14ac:dyDescent="0.15">
      <c r="A238" s="55">
        <v>233</v>
      </c>
      <c r="B238" s="14" t="s">
        <v>12</v>
      </c>
      <c r="C238" s="177" t="s">
        <v>13</v>
      </c>
      <c r="D238" s="7" t="s">
        <v>14</v>
      </c>
      <c r="E238" s="7" t="s">
        <v>3</v>
      </c>
      <c r="F238" s="7"/>
      <c r="G238" s="292" t="s">
        <v>1941</v>
      </c>
      <c r="H238" s="292"/>
      <c r="I238" s="14" t="s">
        <v>5</v>
      </c>
      <c r="J238" s="7">
        <v>3</v>
      </c>
      <c r="K238" s="14" t="s">
        <v>6</v>
      </c>
      <c r="L238" s="14" t="s">
        <v>9</v>
      </c>
      <c r="M238" s="14" t="s">
        <v>8</v>
      </c>
      <c r="N238" s="50" t="s">
        <v>9</v>
      </c>
      <c r="O238" s="50" t="s">
        <v>9</v>
      </c>
      <c r="P238" s="50" t="s">
        <v>9</v>
      </c>
      <c r="Q238" s="50" t="s">
        <v>9</v>
      </c>
      <c r="R238" s="50" t="s">
        <v>9</v>
      </c>
      <c r="S238" s="50" t="s">
        <v>9</v>
      </c>
      <c r="T238" s="50" t="s">
        <v>9</v>
      </c>
      <c r="U238" s="50" t="s">
        <v>9</v>
      </c>
      <c r="V238" s="49" t="s">
        <v>9</v>
      </c>
      <c r="W238" s="50" t="s">
        <v>9</v>
      </c>
      <c r="X238" s="49" t="s">
        <v>9</v>
      </c>
      <c r="Y238" s="188" t="s">
        <v>9</v>
      </c>
      <c r="Z238" s="49" t="s">
        <v>9</v>
      </c>
      <c r="AA238" s="50" t="s">
        <v>9</v>
      </c>
      <c r="AB238" s="50" t="s">
        <v>9</v>
      </c>
      <c r="AC238" s="50" t="s">
        <v>9</v>
      </c>
      <c r="AD238" s="50" t="s">
        <v>9</v>
      </c>
      <c r="AE238" s="50" t="s">
        <v>9</v>
      </c>
      <c r="AF238" s="50" t="s">
        <v>9</v>
      </c>
      <c r="AG238" s="50" t="s">
        <v>9</v>
      </c>
      <c r="AH238" s="50" t="s">
        <v>9</v>
      </c>
      <c r="AI238" s="50" t="s">
        <v>9</v>
      </c>
      <c r="AJ238" s="50" t="s">
        <v>9</v>
      </c>
      <c r="AK238" s="49" t="s">
        <v>8</v>
      </c>
      <c r="AL238" s="50" t="s">
        <v>9</v>
      </c>
      <c r="AM238" s="50" t="s">
        <v>9</v>
      </c>
      <c r="AN238" s="50" t="s">
        <v>9</v>
      </c>
      <c r="AO238" s="50" t="s">
        <v>9</v>
      </c>
      <c r="AP238" s="50" t="s">
        <v>9</v>
      </c>
      <c r="AQ238" s="50" t="s">
        <v>9</v>
      </c>
      <c r="AR238" s="50" t="s">
        <v>9</v>
      </c>
      <c r="AS238" s="50" t="s">
        <v>9</v>
      </c>
      <c r="AT238" s="61"/>
      <c r="AU238" s="87"/>
    </row>
    <row r="239" spans="1:60" x14ac:dyDescent="0.15">
      <c r="A239" s="48">
        <v>234</v>
      </c>
      <c r="B239" s="14" t="s">
        <v>1675</v>
      </c>
      <c r="C239" s="179" t="s">
        <v>10</v>
      </c>
      <c r="D239" s="78" t="s">
        <v>1391</v>
      </c>
      <c r="E239" s="78" t="s">
        <v>11</v>
      </c>
      <c r="F239" s="78"/>
      <c r="G239" s="296" t="s">
        <v>1941</v>
      </c>
      <c r="H239" s="296"/>
      <c r="I239" s="14" t="s">
        <v>5</v>
      </c>
      <c r="J239" s="7">
        <v>3</v>
      </c>
      <c r="K239" s="14" t="s">
        <v>6</v>
      </c>
      <c r="L239" s="14" t="s">
        <v>9</v>
      </c>
      <c r="M239" s="14" t="s">
        <v>8</v>
      </c>
      <c r="N239" s="50" t="s">
        <v>9</v>
      </c>
      <c r="O239" s="50" t="s">
        <v>9</v>
      </c>
      <c r="P239" s="50" t="s">
        <v>9</v>
      </c>
      <c r="Q239" s="50" t="s">
        <v>9</v>
      </c>
      <c r="R239" s="50" t="s">
        <v>9</v>
      </c>
      <c r="S239" s="50" t="s">
        <v>9</v>
      </c>
      <c r="T239" s="50" t="s">
        <v>9</v>
      </c>
      <c r="U239" s="50" t="s">
        <v>9</v>
      </c>
      <c r="V239" s="49" t="s">
        <v>9</v>
      </c>
      <c r="W239" s="50" t="s">
        <v>9</v>
      </c>
      <c r="X239" s="49" t="s">
        <v>9</v>
      </c>
      <c r="Y239" s="188" t="s">
        <v>9</v>
      </c>
      <c r="Z239" s="49" t="s">
        <v>9</v>
      </c>
      <c r="AA239" s="50" t="s">
        <v>9</v>
      </c>
      <c r="AB239" s="50" t="s">
        <v>9</v>
      </c>
      <c r="AC239" s="50" t="s">
        <v>9</v>
      </c>
      <c r="AD239" s="50" t="s">
        <v>9</v>
      </c>
      <c r="AE239" s="50" t="s">
        <v>9</v>
      </c>
      <c r="AF239" s="50" t="s">
        <v>9</v>
      </c>
      <c r="AG239" s="50" t="s">
        <v>9</v>
      </c>
      <c r="AH239" s="50" t="s">
        <v>9</v>
      </c>
      <c r="AI239" s="50" t="s">
        <v>9</v>
      </c>
      <c r="AJ239" s="50" t="s">
        <v>9</v>
      </c>
      <c r="AK239" s="49" t="s">
        <v>8</v>
      </c>
      <c r="AL239" s="50" t="s">
        <v>9</v>
      </c>
      <c r="AM239" s="50" t="s">
        <v>9</v>
      </c>
      <c r="AN239" s="50" t="s">
        <v>9</v>
      </c>
      <c r="AO239" s="50" t="s">
        <v>9</v>
      </c>
      <c r="AP239" s="50" t="s">
        <v>9</v>
      </c>
      <c r="AQ239" s="50" t="s">
        <v>9</v>
      </c>
      <c r="AR239" s="50" t="s">
        <v>9</v>
      </c>
      <c r="AS239" s="50" t="s">
        <v>9</v>
      </c>
      <c r="AT239" s="61"/>
      <c r="AU239" s="87"/>
    </row>
    <row r="240" spans="1:60" ht="21" x14ac:dyDescent="0.15">
      <c r="A240" s="48">
        <v>235</v>
      </c>
      <c r="B240" s="14" t="s">
        <v>15</v>
      </c>
      <c r="C240" s="177" t="s">
        <v>16</v>
      </c>
      <c r="D240" s="7" t="s">
        <v>1392</v>
      </c>
      <c r="E240" s="7" t="s">
        <v>3</v>
      </c>
      <c r="F240" s="7" t="s">
        <v>4</v>
      </c>
      <c r="G240" s="292" t="s">
        <v>1941</v>
      </c>
      <c r="H240" s="292"/>
      <c r="I240" s="14" t="s">
        <v>5</v>
      </c>
      <c r="J240" s="7">
        <v>3</v>
      </c>
      <c r="K240" s="14" t="s">
        <v>6</v>
      </c>
      <c r="L240" s="14" t="s">
        <v>9</v>
      </c>
      <c r="M240" s="14" t="s">
        <v>8</v>
      </c>
      <c r="N240" s="50" t="s">
        <v>9</v>
      </c>
      <c r="O240" s="50" t="s">
        <v>9</v>
      </c>
      <c r="P240" s="50" t="s">
        <v>9</v>
      </c>
      <c r="Q240" s="50" t="s">
        <v>9</v>
      </c>
      <c r="R240" s="50" t="s">
        <v>9</v>
      </c>
      <c r="S240" s="50" t="s">
        <v>9</v>
      </c>
      <c r="T240" s="50" t="s">
        <v>9</v>
      </c>
      <c r="U240" s="50" t="s">
        <v>9</v>
      </c>
      <c r="V240" s="49" t="s">
        <v>9</v>
      </c>
      <c r="W240" s="50" t="s">
        <v>9</v>
      </c>
      <c r="X240" s="49" t="s">
        <v>9</v>
      </c>
      <c r="Y240" s="188" t="s">
        <v>9</v>
      </c>
      <c r="Z240" s="49" t="s">
        <v>9</v>
      </c>
      <c r="AA240" s="50" t="s">
        <v>8</v>
      </c>
      <c r="AB240" s="50" t="s">
        <v>9</v>
      </c>
      <c r="AC240" s="50" t="s">
        <v>9</v>
      </c>
      <c r="AD240" s="50" t="s">
        <v>9</v>
      </c>
      <c r="AE240" s="50" t="s">
        <v>9</v>
      </c>
      <c r="AF240" s="50" t="s">
        <v>9</v>
      </c>
      <c r="AG240" s="50" t="s">
        <v>8</v>
      </c>
      <c r="AH240" s="50" t="s">
        <v>9</v>
      </c>
      <c r="AI240" s="50" t="s">
        <v>9</v>
      </c>
      <c r="AJ240" s="50" t="s">
        <v>9</v>
      </c>
      <c r="AK240" s="49" t="s">
        <v>9</v>
      </c>
      <c r="AL240" s="50" t="s">
        <v>9</v>
      </c>
      <c r="AM240" s="50" t="s">
        <v>9</v>
      </c>
      <c r="AN240" s="50" t="s">
        <v>9</v>
      </c>
      <c r="AO240" s="50" t="s">
        <v>9</v>
      </c>
      <c r="AP240" s="50" t="s">
        <v>9</v>
      </c>
      <c r="AQ240" s="50" t="s">
        <v>9</v>
      </c>
      <c r="AR240" s="50" t="s">
        <v>9</v>
      </c>
      <c r="AS240" s="50" t="s">
        <v>9</v>
      </c>
      <c r="AT240" s="61"/>
      <c r="AU240" s="68"/>
    </row>
    <row r="241" spans="1:60" ht="21" x14ac:dyDescent="0.15">
      <c r="A241" s="55">
        <v>236</v>
      </c>
      <c r="B241" s="14" t="s">
        <v>1676</v>
      </c>
      <c r="C241" s="177" t="s">
        <v>16</v>
      </c>
      <c r="D241" s="7" t="s">
        <v>1394</v>
      </c>
      <c r="E241" s="7" t="s">
        <v>3</v>
      </c>
      <c r="F241" s="7" t="s">
        <v>4</v>
      </c>
      <c r="G241" s="292" t="s">
        <v>1941</v>
      </c>
      <c r="H241" s="292"/>
      <c r="I241" s="14" t="s">
        <v>5</v>
      </c>
      <c r="J241" s="7">
        <v>3</v>
      </c>
      <c r="K241" s="14" t="s">
        <v>6</v>
      </c>
      <c r="L241" s="14" t="s">
        <v>9</v>
      </c>
      <c r="M241" s="14" t="s">
        <v>8</v>
      </c>
      <c r="N241" s="50" t="s">
        <v>9</v>
      </c>
      <c r="O241" s="50" t="s">
        <v>9</v>
      </c>
      <c r="P241" s="50" t="s">
        <v>9</v>
      </c>
      <c r="Q241" s="50" t="s">
        <v>9</v>
      </c>
      <c r="R241" s="50" t="s">
        <v>9</v>
      </c>
      <c r="S241" s="50" t="s">
        <v>9</v>
      </c>
      <c r="T241" s="50" t="s">
        <v>9</v>
      </c>
      <c r="U241" s="50" t="s">
        <v>9</v>
      </c>
      <c r="V241" s="49" t="s">
        <v>9</v>
      </c>
      <c r="W241" s="50" t="s">
        <v>9</v>
      </c>
      <c r="X241" s="49" t="s">
        <v>9</v>
      </c>
      <c r="Y241" s="188" t="s">
        <v>9</v>
      </c>
      <c r="Z241" s="49" t="s">
        <v>9</v>
      </c>
      <c r="AA241" s="50" t="s">
        <v>8</v>
      </c>
      <c r="AB241" s="50" t="s">
        <v>9</v>
      </c>
      <c r="AC241" s="50" t="s">
        <v>9</v>
      </c>
      <c r="AD241" s="50" t="s">
        <v>9</v>
      </c>
      <c r="AE241" s="50" t="s">
        <v>9</v>
      </c>
      <c r="AF241" s="50" t="s">
        <v>9</v>
      </c>
      <c r="AG241" s="50" t="s">
        <v>8</v>
      </c>
      <c r="AH241" s="50" t="s">
        <v>9</v>
      </c>
      <c r="AI241" s="50" t="s">
        <v>9</v>
      </c>
      <c r="AJ241" s="50" t="s">
        <v>9</v>
      </c>
      <c r="AK241" s="49" t="s">
        <v>9</v>
      </c>
      <c r="AL241" s="50" t="s">
        <v>9</v>
      </c>
      <c r="AM241" s="50" t="s">
        <v>9</v>
      </c>
      <c r="AN241" s="50" t="s">
        <v>9</v>
      </c>
      <c r="AO241" s="50" t="s">
        <v>9</v>
      </c>
      <c r="AP241" s="50" t="s">
        <v>9</v>
      </c>
      <c r="AQ241" s="50" t="s">
        <v>9</v>
      </c>
      <c r="AR241" s="50" t="s">
        <v>9</v>
      </c>
      <c r="AS241" s="50" t="s">
        <v>9</v>
      </c>
      <c r="AT241" s="61"/>
      <c r="AU241" s="68"/>
    </row>
    <row r="242" spans="1:60" ht="42" x14ac:dyDescent="0.15">
      <c r="A242" s="48">
        <v>237</v>
      </c>
      <c r="B242" s="14" t="s">
        <v>17</v>
      </c>
      <c r="C242" s="177" t="s">
        <v>18</v>
      </c>
      <c r="D242" s="7" t="s">
        <v>19</v>
      </c>
      <c r="E242" s="7" t="s">
        <v>3</v>
      </c>
      <c r="F242" s="257"/>
      <c r="G242" s="292" t="s">
        <v>2006</v>
      </c>
      <c r="H242" s="292" t="s">
        <v>2005</v>
      </c>
      <c r="I242" s="14" t="s">
        <v>5</v>
      </c>
      <c r="J242" s="7">
        <v>3</v>
      </c>
      <c r="K242" s="7" t="s">
        <v>1842</v>
      </c>
      <c r="L242" s="14" t="s">
        <v>9</v>
      </c>
      <c r="M242" s="49" t="s">
        <v>9</v>
      </c>
      <c r="N242" s="50" t="s">
        <v>9</v>
      </c>
      <c r="O242" s="50" t="s">
        <v>9</v>
      </c>
      <c r="P242" s="50" t="s">
        <v>9</v>
      </c>
      <c r="Q242" s="50" t="s">
        <v>9</v>
      </c>
      <c r="R242" s="50" t="s">
        <v>9</v>
      </c>
      <c r="S242" s="50" t="s">
        <v>9</v>
      </c>
      <c r="T242" s="50" t="s">
        <v>9</v>
      </c>
      <c r="U242" s="50" t="s">
        <v>9</v>
      </c>
      <c r="V242" s="49" t="s">
        <v>9</v>
      </c>
      <c r="W242" s="50" t="s">
        <v>9</v>
      </c>
      <c r="X242" s="49" t="s">
        <v>9</v>
      </c>
      <c r="Y242" s="188" t="s">
        <v>9</v>
      </c>
      <c r="Z242" s="49" t="s">
        <v>9</v>
      </c>
      <c r="AA242" s="50" t="s">
        <v>8</v>
      </c>
      <c r="AB242" s="50" t="s">
        <v>9</v>
      </c>
      <c r="AC242" s="50" t="s">
        <v>9</v>
      </c>
      <c r="AD242" s="50" t="s">
        <v>9</v>
      </c>
      <c r="AE242" s="50" t="s">
        <v>9</v>
      </c>
      <c r="AF242" s="50" t="s">
        <v>9</v>
      </c>
      <c r="AG242" s="50" t="s">
        <v>9</v>
      </c>
      <c r="AH242" s="50" t="s">
        <v>9</v>
      </c>
      <c r="AI242" s="50" t="s">
        <v>9</v>
      </c>
      <c r="AJ242" s="50" t="s">
        <v>9</v>
      </c>
      <c r="AK242" s="49" t="s">
        <v>9</v>
      </c>
      <c r="AL242" s="50" t="s">
        <v>9</v>
      </c>
      <c r="AM242" s="50" t="s">
        <v>9</v>
      </c>
      <c r="AN242" s="50" t="s">
        <v>9</v>
      </c>
      <c r="AO242" s="50" t="s">
        <v>9</v>
      </c>
      <c r="AP242" s="50" t="s">
        <v>9</v>
      </c>
      <c r="AQ242" s="50" t="s">
        <v>9</v>
      </c>
      <c r="AR242" s="50" t="s">
        <v>9</v>
      </c>
      <c r="AS242" s="50" t="s">
        <v>9</v>
      </c>
      <c r="AT242" s="66" t="s">
        <v>1359</v>
      </c>
      <c r="AU242" s="51" t="s">
        <v>21</v>
      </c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</row>
    <row r="243" spans="1:60" s="206" customFormat="1" x14ac:dyDescent="0.15">
      <c r="A243" s="120">
        <v>238</v>
      </c>
      <c r="B243" s="18" t="s">
        <v>1678</v>
      </c>
      <c r="C243" s="199" t="s">
        <v>24</v>
      </c>
      <c r="D243" s="200" t="s">
        <v>1395</v>
      </c>
      <c r="E243" s="200" t="s">
        <v>32</v>
      </c>
      <c r="F243" s="200"/>
      <c r="G243" s="296"/>
      <c r="H243" s="296"/>
      <c r="I243" s="18" t="s">
        <v>5</v>
      </c>
      <c r="J243" s="200">
        <v>1</v>
      </c>
      <c r="K243" s="18" t="s">
        <v>6</v>
      </c>
      <c r="L243" s="18" t="s">
        <v>9</v>
      </c>
      <c r="M243" s="18" t="s">
        <v>8</v>
      </c>
      <c r="N243" s="202" t="s">
        <v>9</v>
      </c>
      <c r="O243" s="202" t="s">
        <v>9</v>
      </c>
      <c r="P243" s="202" t="s">
        <v>9</v>
      </c>
      <c r="Q243" s="202" t="s">
        <v>9</v>
      </c>
      <c r="R243" s="202" t="s">
        <v>9</v>
      </c>
      <c r="S243" s="202" t="s">
        <v>9</v>
      </c>
      <c r="T243" s="202" t="s">
        <v>9</v>
      </c>
      <c r="U243" s="202" t="s">
        <v>9</v>
      </c>
      <c r="V243" s="201" t="s">
        <v>9</v>
      </c>
      <c r="W243" s="202" t="s">
        <v>9</v>
      </c>
      <c r="X243" s="201" t="s">
        <v>9</v>
      </c>
      <c r="Y243" s="203" t="s">
        <v>9</v>
      </c>
      <c r="Z243" s="201" t="s">
        <v>8</v>
      </c>
      <c r="AA243" s="202" t="s">
        <v>9</v>
      </c>
      <c r="AB243" s="202" t="s">
        <v>9</v>
      </c>
      <c r="AC243" s="202" t="s">
        <v>9</v>
      </c>
      <c r="AD243" s="202" t="s">
        <v>8</v>
      </c>
      <c r="AE243" s="202" t="s">
        <v>9</v>
      </c>
      <c r="AF243" s="202" t="s">
        <v>9</v>
      </c>
      <c r="AG243" s="202" t="s">
        <v>9</v>
      </c>
      <c r="AH243" s="202" t="s">
        <v>9</v>
      </c>
      <c r="AI243" s="202" t="s">
        <v>9</v>
      </c>
      <c r="AJ243" s="202" t="s">
        <v>9</v>
      </c>
      <c r="AK243" s="201" t="s">
        <v>9</v>
      </c>
      <c r="AL243" s="202" t="s">
        <v>9</v>
      </c>
      <c r="AM243" s="202" t="s">
        <v>8</v>
      </c>
      <c r="AN243" s="202" t="s">
        <v>9</v>
      </c>
      <c r="AO243" s="202" t="s">
        <v>9</v>
      </c>
      <c r="AP243" s="202" t="s">
        <v>9</v>
      </c>
      <c r="AQ243" s="202" t="s">
        <v>9</v>
      </c>
      <c r="AR243" s="202" t="s">
        <v>9</v>
      </c>
      <c r="AS243" s="202" t="s">
        <v>9</v>
      </c>
      <c r="AT243" s="204"/>
      <c r="AU243" s="205"/>
    </row>
    <row r="244" spans="1:60" s="206" customFormat="1" x14ac:dyDescent="0.15">
      <c r="A244" s="215">
        <v>239</v>
      </c>
      <c r="B244" s="18" t="s">
        <v>1677</v>
      </c>
      <c r="C244" s="199" t="s">
        <v>22</v>
      </c>
      <c r="D244" s="200" t="s">
        <v>1396</v>
      </c>
      <c r="E244" s="200" t="s">
        <v>23</v>
      </c>
      <c r="F244" s="200"/>
      <c r="G244" s="296"/>
      <c r="H244" s="296"/>
      <c r="I244" s="18" t="s">
        <v>5</v>
      </c>
      <c r="J244" s="200">
        <v>1</v>
      </c>
      <c r="K244" s="18" t="s">
        <v>6</v>
      </c>
      <c r="L244" s="18" t="s">
        <v>9</v>
      </c>
      <c r="M244" s="18" t="s">
        <v>8</v>
      </c>
      <c r="N244" s="202" t="s">
        <v>9</v>
      </c>
      <c r="O244" s="202" t="s">
        <v>9</v>
      </c>
      <c r="P244" s="202" t="s">
        <v>9</v>
      </c>
      <c r="Q244" s="202" t="s">
        <v>9</v>
      </c>
      <c r="R244" s="202" t="s">
        <v>9</v>
      </c>
      <c r="S244" s="202" t="s">
        <v>9</v>
      </c>
      <c r="T244" s="202" t="s">
        <v>9</v>
      </c>
      <c r="U244" s="202" t="s">
        <v>9</v>
      </c>
      <c r="V244" s="201" t="s">
        <v>9</v>
      </c>
      <c r="W244" s="202" t="s">
        <v>9</v>
      </c>
      <c r="X244" s="201" t="s">
        <v>9</v>
      </c>
      <c r="Y244" s="203" t="s">
        <v>9</v>
      </c>
      <c r="Z244" s="201" t="s">
        <v>8</v>
      </c>
      <c r="AA244" s="202" t="s">
        <v>9</v>
      </c>
      <c r="AB244" s="202" t="s">
        <v>9</v>
      </c>
      <c r="AC244" s="202" t="s">
        <v>9</v>
      </c>
      <c r="AD244" s="202" t="s">
        <v>8</v>
      </c>
      <c r="AE244" s="202" t="s">
        <v>9</v>
      </c>
      <c r="AF244" s="202" t="s">
        <v>9</v>
      </c>
      <c r="AG244" s="202" t="s">
        <v>9</v>
      </c>
      <c r="AH244" s="202" t="s">
        <v>9</v>
      </c>
      <c r="AI244" s="202" t="s">
        <v>9</v>
      </c>
      <c r="AJ244" s="202" t="s">
        <v>9</v>
      </c>
      <c r="AK244" s="201" t="s">
        <v>9</v>
      </c>
      <c r="AL244" s="202" t="s">
        <v>9</v>
      </c>
      <c r="AM244" s="202" t="s">
        <v>8</v>
      </c>
      <c r="AN244" s="202" t="s">
        <v>9</v>
      </c>
      <c r="AO244" s="202" t="s">
        <v>9</v>
      </c>
      <c r="AP244" s="202" t="s">
        <v>9</v>
      </c>
      <c r="AQ244" s="202" t="s">
        <v>9</v>
      </c>
      <c r="AR244" s="202" t="s">
        <v>9</v>
      </c>
      <c r="AS244" s="202" t="s">
        <v>9</v>
      </c>
      <c r="AT244" s="204"/>
      <c r="AU244" s="205"/>
    </row>
    <row r="245" spans="1:60" x14ac:dyDescent="0.15">
      <c r="A245" s="48">
        <v>240</v>
      </c>
      <c r="B245" s="14" t="s">
        <v>25</v>
      </c>
      <c r="C245" s="177" t="s">
        <v>26</v>
      </c>
      <c r="D245" s="7" t="s">
        <v>1397</v>
      </c>
      <c r="E245" s="7" t="s">
        <v>3</v>
      </c>
      <c r="F245" s="7" t="s">
        <v>4</v>
      </c>
      <c r="G245" s="292" t="s">
        <v>1941</v>
      </c>
      <c r="H245" s="292"/>
      <c r="I245" s="14" t="s">
        <v>1186</v>
      </c>
      <c r="J245" s="7">
        <v>1</v>
      </c>
      <c r="K245" s="14" t="s">
        <v>6</v>
      </c>
      <c r="L245" s="14" t="s">
        <v>9</v>
      </c>
      <c r="M245" s="14" t="s">
        <v>8</v>
      </c>
      <c r="N245" s="50" t="s">
        <v>9</v>
      </c>
      <c r="O245" s="50" t="s">
        <v>9</v>
      </c>
      <c r="P245" s="50" t="s">
        <v>9</v>
      </c>
      <c r="Q245" s="50" t="s">
        <v>9</v>
      </c>
      <c r="R245" s="50" t="s">
        <v>9</v>
      </c>
      <c r="S245" s="50" t="s">
        <v>9</v>
      </c>
      <c r="T245" s="50" t="s">
        <v>9</v>
      </c>
      <c r="U245" s="50" t="s">
        <v>9</v>
      </c>
      <c r="V245" s="49" t="s">
        <v>9</v>
      </c>
      <c r="W245" s="50" t="s">
        <v>9</v>
      </c>
      <c r="X245" s="49" t="s">
        <v>9</v>
      </c>
      <c r="Y245" s="188" t="s">
        <v>9</v>
      </c>
      <c r="Z245" s="49" t="s">
        <v>8</v>
      </c>
      <c r="AA245" s="50" t="s">
        <v>9</v>
      </c>
      <c r="AB245" s="50" t="s">
        <v>9</v>
      </c>
      <c r="AC245" s="50" t="s">
        <v>9</v>
      </c>
      <c r="AD245" s="50" t="s">
        <v>9</v>
      </c>
      <c r="AE245" s="50" t="s">
        <v>9</v>
      </c>
      <c r="AF245" s="50" t="s">
        <v>9</v>
      </c>
      <c r="AG245" s="50" t="s">
        <v>9</v>
      </c>
      <c r="AH245" s="50" t="s">
        <v>9</v>
      </c>
      <c r="AI245" s="50" t="s">
        <v>9</v>
      </c>
      <c r="AJ245" s="50" t="s">
        <v>9</v>
      </c>
      <c r="AK245" s="49" t="s">
        <v>9</v>
      </c>
      <c r="AL245" s="50" t="s">
        <v>9</v>
      </c>
      <c r="AM245" s="50" t="s">
        <v>9</v>
      </c>
      <c r="AN245" s="50" t="s">
        <v>9</v>
      </c>
      <c r="AO245" s="50" t="s">
        <v>9</v>
      </c>
      <c r="AP245" s="50" t="s">
        <v>9</v>
      </c>
      <c r="AQ245" s="50" t="s">
        <v>9</v>
      </c>
      <c r="AR245" s="50" t="s">
        <v>9</v>
      </c>
      <c r="AS245" s="50" t="s">
        <v>9</v>
      </c>
      <c r="AT245" s="61"/>
      <c r="AU245" s="68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</row>
    <row r="246" spans="1:60" x14ac:dyDescent="0.15">
      <c r="A246" s="48">
        <v>241</v>
      </c>
      <c r="B246" s="14" t="s">
        <v>27</v>
      </c>
      <c r="C246" s="177" t="s">
        <v>28</v>
      </c>
      <c r="D246" s="67" t="s">
        <v>29</v>
      </c>
      <c r="E246" s="7" t="s">
        <v>30</v>
      </c>
      <c r="F246" s="7"/>
      <c r="G246" s="292" t="s">
        <v>1941</v>
      </c>
      <c r="H246" s="292"/>
      <c r="I246" s="14" t="s">
        <v>5</v>
      </c>
      <c r="J246" s="7">
        <v>1</v>
      </c>
      <c r="K246" s="14" t="s">
        <v>9</v>
      </c>
      <c r="L246" s="14" t="s">
        <v>9</v>
      </c>
      <c r="M246" s="49" t="s">
        <v>9</v>
      </c>
      <c r="N246" s="50" t="s">
        <v>9</v>
      </c>
      <c r="O246" s="50" t="s">
        <v>9</v>
      </c>
      <c r="P246" s="50" t="s">
        <v>9</v>
      </c>
      <c r="Q246" s="50" t="s">
        <v>9</v>
      </c>
      <c r="R246" s="50" t="s">
        <v>9</v>
      </c>
      <c r="S246" s="50" t="s">
        <v>9</v>
      </c>
      <c r="T246" s="50" t="s">
        <v>9</v>
      </c>
      <c r="U246" s="50" t="s">
        <v>9</v>
      </c>
      <c r="V246" s="49" t="s">
        <v>9</v>
      </c>
      <c r="W246" s="50" t="s">
        <v>9</v>
      </c>
      <c r="X246" s="49" t="s">
        <v>9</v>
      </c>
      <c r="Y246" s="188" t="s">
        <v>9</v>
      </c>
      <c r="Z246" s="49" t="s">
        <v>8</v>
      </c>
      <c r="AA246" s="50" t="s">
        <v>9</v>
      </c>
      <c r="AB246" s="50" t="s">
        <v>9</v>
      </c>
      <c r="AC246" s="50" t="s">
        <v>9</v>
      </c>
      <c r="AD246" s="50" t="s">
        <v>9</v>
      </c>
      <c r="AE246" s="50" t="s">
        <v>9</v>
      </c>
      <c r="AF246" s="50" t="s">
        <v>9</v>
      </c>
      <c r="AG246" s="50" t="s">
        <v>9</v>
      </c>
      <c r="AH246" s="50" t="s">
        <v>9</v>
      </c>
      <c r="AI246" s="50" t="s">
        <v>9</v>
      </c>
      <c r="AJ246" s="50" t="s">
        <v>9</v>
      </c>
      <c r="AK246" s="49" t="s">
        <v>9</v>
      </c>
      <c r="AL246" s="50" t="s">
        <v>9</v>
      </c>
      <c r="AM246" s="50" t="s">
        <v>9</v>
      </c>
      <c r="AN246" s="50" t="s">
        <v>9</v>
      </c>
      <c r="AO246" s="50" t="s">
        <v>9</v>
      </c>
      <c r="AP246" s="50" t="s">
        <v>9</v>
      </c>
      <c r="AQ246" s="50" t="s">
        <v>9</v>
      </c>
      <c r="AR246" s="50" t="s">
        <v>9</v>
      </c>
      <c r="AS246" s="50" t="s">
        <v>9</v>
      </c>
      <c r="AT246" s="61"/>
      <c r="AU246" s="68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</row>
    <row r="247" spans="1:60" ht="21" x14ac:dyDescent="0.15">
      <c r="A247" s="55">
        <v>242</v>
      </c>
      <c r="B247" s="14" t="s">
        <v>33</v>
      </c>
      <c r="C247" s="177" t="s">
        <v>34</v>
      </c>
      <c r="D247" s="7" t="s">
        <v>35</v>
      </c>
      <c r="E247" s="7" t="s">
        <v>32</v>
      </c>
      <c r="F247" s="7"/>
      <c r="G247" s="292" t="s">
        <v>1941</v>
      </c>
      <c r="H247" s="292"/>
      <c r="I247" s="14" t="s">
        <v>5</v>
      </c>
      <c r="J247" s="7">
        <v>1</v>
      </c>
      <c r="K247" s="14" t="s">
        <v>9</v>
      </c>
      <c r="L247" s="14" t="s">
        <v>9</v>
      </c>
      <c r="M247" s="14" t="s">
        <v>8</v>
      </c>
      <c r="N247" s="50" t="s">
        <v>8</v>
      </c>
      <c r="O247" s="50" t="s">
        <v>9</v>
      </c>
      <c r="P247" s="50" t="s">
        <v>9</v>
      </c>
      <c r="Q247" s="50" t="s">
        <v>9</v>
      </c>
      <c r="R247" s="50" t="s">
        <v>9</v>
      </c>
      <c r="S247" s="50" t="s">
        <v>9</v>
      </c>
      <c r="T247" s="50" t="s">
        <v>9</v>
      </c>
      <c r="U247" s="50" t="s">
        <v>8</v>
      </c>
      <c r="V247" s="49" t="s">
        <v>8</v>
      </c>
      <c r="W247" s="50" t="s">
        <v>9</v>
      </c>
      <c r="X247" s="49" t="s">
        <v>9</v>
      </c>
      <c r="Y247" s="188" t="s">
        <v>8</v>
      </c>
      <c r="Z247" s="49" t="s">
        <v>9</v>
      </c>
      <c r="AA247" s="50" t="s">
        <v>9</v>
      </c>
      <c r="AB247" s="50" t="s">
        <v>8</v>
      </c>
      <c r="AC247" s="50" t="s">
        <v>9</v>
      </c>
      <c r="AD247" s="50" t="s">
        <v>9</v>
      </c>
      <c r="AE247" s="50" t="s">
        <v>9</v>
      </c>
      <c r="AF247" s="50" t="s">
        <v>9</v>
      </c>
      <c r="AG247" s="50" t="s">
        <v>9</v>
      </c>
      <c r="AH247" s="50" t="s">
        <v>9</v>
      </c>
      <c r="AI247" s="50" t="s">
        <v>9</v>
      </c>
      <c r="AJ247" s="50" t="s">
        <v>9</v>
      </c>
      <c r="AK247" s="49" t="s">
        <v>9</v>
      </c>
      <c r="AL247" s="50" t="s">
        <v>8</v>
      </c>
      <c r="AM247" s="50" t="s">
        <v>8</v>
      </c>
      <c r="AN247" s="50" t="s">
        <v>9</v>
      </c>
      <c r="AO247" s="50" t="s">
        <v>9</v>
      </c>
      <c r="AP247" s="50" t="s">
        <v>9</v>
      </c>
      <c r="AQ247" s="50" t="s">
        <v>9</v>
      </c>
      <c r="AR247" s="50" t="s">
        <v>9</v>
      </c>
      <c r="AS247" s="50" t="s">
        <v>9</v>
      </c>
      <c r="AT247" s="61"/>
      <c r="AU247" s="68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</row>
    <row r="248" spans="1:60" ht="21" x14ac:dyDescent="0.15">
      <c r="A248" s="48">
        <v>243</v>
      </c>
      <c r="B248" s="14" t="s">
        <v>36</v>
      </c>
      <c r="C248" s="177" t="s">
        <v>34</v>
      </c>
      <c r="D248" s="7" t="s">
        <v>37</v>
      </c>
      <c r="E248" s="7" t="s">
        <v>30</v>
      </c>
      <c r="F248" s="7"/>
      <c r="G248" s="292" t="s">
        <v>1941</v>
      </c>
      <c r="H248" s="292"/>
      <c r="I248" s="14" t="s">
        <v>5</v>
      </c>
      <c r="J248" s="7">
        <v>1</v>
      </c>
      <c r="K248" s="14" t="s">
        <v>9</v>
      </c>
      <c r="L248" s="14" t="s">
        <v>9</v>
      </c>
      <c r="M248" s="14" t="s">
        <v>8</v>
      </c>
      <c r="N248" s="50" t="s">
        <v>8</v>
      </c>
      <c r="O248" s="50" t="s">
        <v>9</v>
      </c>
      <c r="P248" s="50" t="s">
        <v>9</v>
      </c>
      <c r="Q248" s="50" t="s">
        <v>9</v>
      </c>
      <c r="R248" s="50" t="s">
        <v>8</v>
      </c>
      <c r="S248" s="50" t="s">
        <v>9</v>
      </c>
      <c r="T248" s="50" t="s">
        <v>9</v>
      </c>
      <c r="U248" s="50" t="s">
        <v>8</v>
      </c>
      <c r="V248" s="49" t="s">
        <v>8</v>
      </c>
      <c r="W248" s="50" t="s">
        <v>9</v>
      </c>
      <c r="X248" s="49" t="s">
        <v>9</v>
      </c>
      <c r="Y248" s="188" t="s">
        <v>8</v>
      </c>
      <c r="Z248" s="49" t="s">
        <v>8</v>
      </c>
      <c r="AA248" s="50" t="s">
        <v>9</v>
      </c>
      <c r="AB248" s="50" t="s">
        <v>8</v>
      </c>
      <c r="AC248" s="50" t="s">
        <v>9</v>
      </c>
      <c r="AD248" s="50" t="s">
        <v>8</v>
      </c>
      <c r="AE248" s="50" t="s">
        <v>8</v>
      </c>
      <c r="AF248" s="50" t="s">
        <v>8</v>
      </c>
      <c r="AG248" s="50" t="s">
        <v>8</v>
      </c>
      <c r="AH248" s="50" t="s">
        <v>8</v>
      </c>
      <c r="AI248" s="50" t="s">
        <v>8</v>
      </c>
      <c r="AJ248" s="50" t="s">
        <v>8</v>
      </c>
      <c r="AK248" s="49" t="s">
        <v>9</v>
      </c>
      <c r="AL248" s="50" t="s">
        <v>8</v>
      </c>
      <c r="AM248" s="50" t="s">
        <v>9</v>
      </c>
      <c r="AN248" s="50" t="s">
        <v>9</v>
      </c>
      <c r="AO248" s="50" t="s">
        <v>9</v>
      </c>
      <c r="AP248" s="50" t="s">
        <v>9</v>
      </c>
      <c r="AQ248" s="50" t="s">
        <v>9</v>
      </c>
      <c r="AR248" s="50" t="s">
        <v>9</v>
      </c>
      <c r="AS248" s="50" t="s">
        <v>9</v>
      </c>
      <c r="AT248" s="61"/>
      <c r="AU248" s="8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</row>
    <row r="249" spans="1:60" ht="21" x14ac:dyDescent="0.15">
      <c r="A249" s="48">
        <v>244</v>
      </c>
      <c r="B249" s="14" t="s">
        <v>1679</v>
      </c>
      <c r="C249" s="179" t="s">
        <v>31</v>
      </c>
      <c r="D249" s="78" t="s">
        <v>86</v>
      </c>
      <c r="E249" s="78" t="s">
        <v>32</v>
      </c>
      <c r="F249" s="78"/>
      <c r="G249" s="296" t="s">
        <v>1941</v>
      </c>
      <c r="H249" s="296"/>
      <c r="I249" s="14" t="s">
        <v>5</v>
      </c>
      <c r="J249" s="7">
        <v>1</v>
      </c>
      <c r="K249" s="14" t="s">
        <v>9</v>
      </c>
      <c r="L249" s="14" t="s">
        <v>9</v>
      </c>
      <c r="M249" s="14" t="s">
        <v>8</v>
      </c>
      <c r="N249" s="50" t="s">
        <v>8</v>
      </c>
      <c r="O249" s="50" t="s">
        <v>9</v>
      </c>
      <c r="P249" s="50" t="s">
        <v>9</v>
      </c>
      <c r="Q249" s="50" t="s">
        <v>9</v>
      </c>
      <c r="R249" s="50" t="s">
        <v>9</v>
      </c>
      <c r="S249" s="50" t="s">
        <v>9</v>
      </c>
      <c r="T249" s="50" t="s">
        <v>9</v>
      </c>
      <c r="U249" s="50" t="s">
        <v>8</v>
      </c>
      <c r="V249" s="49" t="s">
        <v>8</v>
      </c>
      <c r="W249" s="50" t="s">
        <v>9</v>
      </c>
      <c r="X249" s="49" t="s">
        <v>9</v>
      </c>
      <c r="Y249" s="188" t="s">
        <v>9</v>
      </c>
      <c r="Z249" s="49" t="s">
        <v>9</v>
      </c>
      <c r="AA249" s="50" t="s">
        <v>9</v>
      </c>
      <c r="AB249" s="50" t="s">
        <v>8</v>
      </c>
      <c r="AC249" s="50" t="s">
        <v>9</v>
      </c>
      <c r="AD249" s="50" t="s">
        <v>9</v>
      </c>
      <c r="AE249" s="50" t="s">
        <v>9</v>
      </c>
      <c r="AF249" s="50" t="s">
        <v>9</v>
      </c>
      <c r="AG249" s="50" t="s">
        <v>9</v>
      </c>
      <c r="AH249" s="50" t="s">
        <v>9</v>
      </c>
      <c r="AI249" s="50" t="s">
        <v>9</v>
      </c>
      <c r="AJ249" s="50" t="s">
        <v>9</v>
      </c>
      <c r="AK249" s="49" t="s">
        <v>9</v>
      </c>
      <c r="AL249" s="50" t="s">
        <v>8</v>
      </c>
      <c r="AM249" s="50" t="s">
        <v>8</v>
      </c>
      <c r="AN249" s="50" t="s">
        <v>9</v>
      </c>
      <c r="AO249" s="50" t="s">
        <v>9</v>
      </c>
      <c r="AP249" s="50" t="s">
        <v>9</v>
      </c>
      <c r="AQ249" s="50" t="s">
        <v>9</v>
      </c>
      <c r="AR249" s="50" t="s">
        <v>9</v>
      </c>
      <c r="AS249" s="50" t="s">
        <v>9</v>
      </c>
      <c r="AT249" s="61"/>
      <c r="AU249" s="68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</row>
    <row r="250" spans="1:60" s="93" customFormat="1" x14ac:dyDescent="0.15">
      <c r="A250" s="55">
        <v>245</v>
      </c>
      <c r="B250" s="14" t="s">
        <v>38</v>
      </c>
      <c r="C250" s="177" t="s">
        <v>39</v>
      </c>
      <c r="D250" s="7" t="s">
        <v>40</v>
      </c>
      <c r="E250" s="7" t="s">
        <v>30</v>
      </c>
      <c r="F250" s="7"/>
      <c r="G250" s="292" t="s">
        <v>1941</v>
      </c>
      <c r="H250" s="292"/>
      <c r="I250" s="78" t="s">
        <v>5</v>
      </c>
      <c r="J250" s="7">
        <v>3</v>
      </c>
      <c r="K250" s="7" t="s">
        <v>1842</v>
      </c>
      <c r="L250" s="14" t="s">
        <v>9</v>
      </c>
      <c r="M250" s="49" t="s">
        <v>9</v>
      </c>
      <c r="N250" s="50" t="s">
        <v>9</v>
      </c>
      <c r="O250" s="50" t="s">
        <v>9</v>
      </c>
      <c r="P250" s="50" t="s">
        <v>9</v>
      </c>
      <c r="Q250" s="50" t="s">
        <v>9</v>
      </c>
      <c r="R250" s="50" t="s">
        <v>9</v>
      </c>
      <c r="S250" s="50" t="s">
        <v>9</v>
      </c>
      <c r="T250" s="50" t="s">
        <v>9</v>
      </c>
      <c r="U250" s="50" t="s">
        <v>9</v>
      </c>
      <c r="V250" s="49" t="s">
        <v>9</v>
      </c>
      <c r="W250" s="50" t="s">
        <v>9</v>
      </c>
      <c r="X250" s="49" t="s">
        <v>9</v>
      </c>
      <c r="Y250" s="188" t="s">
        <v>9</v>
      </c>
      <c r="Z250" s="49" t="s">
        <v>9</v>
      </c>
      <c r="AA250" s="50" t="s">
        <v>9</v>
      </c>
      <c r="AB250" s="50" t="s">
        <v>9</v>
      </c>
      <c r="AC250" s="50" t="s">
        <v>9</v>
      </c>
      <c r="AD250" s="50" t="s">
        <v>9</v>
      </c>
      <c r="AE250" s="50" t="s">
        <v>9</v>
      </c>
      <c r="AF250" s="50" t="s">
        <v>9</v>
      </c>
      <c r="AG250" s="50" t="s">
        <v>9</v>
      </c>
      <c r="AH250" s="50" t="s">
        <v>9</v>
      </c>
      <c r="AI250" s="50" t="s">
        <v>9</v>
      </c>
      <c r="AJ250" s="50" t="s">
        <v>9</v>
      </c>
      <c r="AK250" s="49" t="s">
        <v>8</v>
      </c>
      <c r="AL250" s="50" t="s">
        <v>9</v>
      </c>
      <c r="AM250" s="50" t="s">
        <v>9</v>
      </c>
      <c r="AN250" s="50" t="s">
        <v>9</v>
      </c>
      <c r="AO250" s="50" t="s">
        <v>9</v>
      </c>
      <c r="AP250" s="50" t="s">
        <v>9</v>
      </c>
      <c r="AQ250" s="50" t="s">
        <v>9</v>
      </c>
      <c r="AR250" s="50" t="s">
        <v>9</v>
      </c>
      <c r="AS250" s="50" t="s">
        <v>9</v>
      </c>
      <c r="AT250" s="66" t="s">
        <v>1359</v>
      </c>
      <c r="AU250" s="66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</row>
    <row r="251" spans="1:60" x14ac:dyDescent="0.15">
      <c r="A251" s="48">
        <v>246</v>
      </c>
      <c r="B251" s="14" t="s">
        <v>41</v>
      </c>
      <c r="C251" s="177" t="s">
        <v>42</v>
      </c>
      <c r="D251" s="7" t="s">
        <v>43</v>
      </c>
      <c r="E251" s="7" t="s">
        <v>3</v>
      </c>
      <c r="F251" s="7"/>
      <c r="G251" s="292" t="s">
        <v>1941</v>
      </c>
      <c r="H251" s="292"/>
      <c r="I251" s="14" t="s">
        <v>5</v>
      </c>
      <c r="J251" s="7">
        <v>2</v>
      </c>
      <c r="K251" s="7" t="s">
        <v>1842</v>
      </c>
      <c r="L251" s="14" t="s">
        <v>9</v>
      </c>
      <c r="M251" s="49" t="s">
        <v>9</v>
      </c>
      <c r="N251" s="50" t="s">
        <v>9</v>
      </c>
      <c r="O251" s="50" t="s">
        <v>9</v>
      </c>
      <c r="P251" s="50" t="s">
        <v>9</v>
      </c>
      <c r="Q251" s="50" t="s">
        <v>9</v>
      </c>
      <c r="R251" s="50" t="s">
        <v>8</v>
      </c>
      <c r="S251" s="50" t="s">
        <v>9</v>
      </c>
      <c r="T251" s="50" t="s">
        <v>9</v>
      </c>
      <c r="U251" s="50" t="s">
        <v>9</v>
      </c>
      <c r="V251" s="49" t="s">
        <v>8</v>
      </c>
      <c r="W251" s="50" t="s">
        <v>9</v>
      </c>
      <c r="X251" s="49" t="s">
        <v>9</v>
      </c>
      <c r="Y251" s="188" t="s">
        <v>9</v>
      </c>
      <c r="Z251" s="49" t="s">
        <v>9</v>
      </c>
      <c r="AA251" s="50" t="s">
        <v>9</v>
      </c>
      <c r="AB251" s="50" t="s">
        <v>8</v>
      </c>
      <c r="AC251" s="50" t="s">
        <v>9</v>
      </c>
      <c r="AD251" s="50" t="s">
        <v>8</v>
      </c>
      <c r="AE251" s="50" t="s">
        <v>9</v>
      </c>
      <c r="AF251" s="50" t="s">
        <v>9</v>
      </c>
      <c r="AG251" s="50" t="s">
        <v>9</v>
      </c>
      <c r="AH251" s="50" t="s">
        <v>9</v>
      </c>
      <c r="AI251" s="50" t="s">
        <v>9</v>
      </c>
      <c r="AJ251" s="50" t="s">
        <v>9</v>
      </c>
      <c r="AK251" s="49" t="s">
        <v>9</v>
      </c>
      <c r="AL251" s="50" t="s">
        <v>9</v>
      </c>
      <c r="AM251" s="50" t="s">
        <v>8</v>
      </c>
      <c r="AN251" s="50" t="s">
        <v>9</v>
      </c>
      <c r="AO251" s="50" t="s">
        <v>9</v>
      </c>
      <c r="AP251" s="50" t="s">
        <v>9</v>
      </c>
      <c r="AQ251" s="50" t="s">
        <v>8</v>
      </c>
      <c r="AR251" s="50" t="s">
        <v>9</v>
      </c>
      <c r="AS251" s="50" t="s">
        <v>9</v>
      </c>
      <c r="AT251" s="66" t="s">
        <v>1359</v>
      </c>
      <c r="AU251" s="51" t="s">
        <v>44</v>
      </c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</row>
    <row r="252" spans="1:60" x14ac:dyDescent="0.15">
      <c r="A252" s="48">
        <v>247</v>
      </c>
      <c r="B252" s="14" t="s">
        <v>48</v>
      </c>
      <c r="C252" s="177" t="s">
        <v>46</v>
      </c>
      <c r="D252" s="7" t="s">
        <v>47</v>
      </c>
      <c r="E252" s="7" t="s">
        <v>3</v>
      </c>
      <c r="F252" s="7"/>
      <c r="G252" s="292" t="s">
        <v>1941</v>
      </c>
      <c r="H252" s="292"/>
      <c r="I252" s="14" t="s">
        <v>1186</v>
      </c>
      <c r="J252" s="14">
        <v>1</v>
      </c>
      <c r="K252" s="14" t="s">
        <v>9</v>
      </c>
      <c r="L252" s="14" t="s">
        <v>9</v>
      </c>
      <c r="M252" s="14" t="s">
        <v>8</v>
      </c>
      <c r="N252" s="50" t="s">
        <v>9</v>
      </c>
      <c r="O252" s="50" t="s">
        <v>8</v>
      </c>
      <c r="P252" s="50" t="s">
        <v>8</v>
      </c>
      <c r="Q252" s="50" t="s">
        <v>9</v>
      </c>
      <c r="R252" s="50" t="s">
        <v>8</v>
      </c>
      <c r="S252" s="50" t="s">
        <v>8</v>
      </c>
      <c r="T252" s="50" t="s">
        <v>8</v>
      </c>
      <c r="U252" s="50" t="s">
        <v>9</v>
      </c>
      <c r="V252" s="49" t="s">
        <v>8</v>
      </c>
      <c r="W252" s="50" t="s">
        <v>9</v>
      </c>
      <c r="X252" s="49" t="s">
        <v>8</v>
      </c>
      <c r="Y252" s="188" t="s">
        <v>8</v>
      </c>
      <c r="Z252" s="49" t="s">
        <v>8</v>
      </c>
      <c r="AA252" s="50" t="s">
        <v>9</v>
      </c>
      <c r="AB252" s="50" t="s">
        <v>8</v>
      </c>
      <c r="AC252" s="50" t="s">
        <v>9</v>
      </c>
      <c r="AD252" s="50" t="s">
        <v>8</v>
      </c>
      <c r="AE252" s="50" t="s">
        <v>8</v>
      </c>
      <c r="AF252" s="50" t="s">
        <v>9</v>
      </c>
      <c r="AG252" s="50" t="s">
        <v>9</v>
      </c>
      <c r="AH252" s="50" t="s">
        <v>9</v>
      </c>
      <c r="AI252" s="50" t="s">
        <v>9</v>
      </c>
      <c r="AJ252" s="50" t="s">
        <v>9</v>
      </c>
      <c r="AK252" s="49" t="s">
        <v>8</v>
      </c>
      <c r="AL252" s="50" t="s">
        <v>9</v>
      </c>
      <c r="AM252" s="50" t="s">
        <v>8</v>
      </c>
      <c r="AN252" s="50" t="s">
        <v>9</v>
      </c>
      <c r="AO252" s="50" t="s">
        <v>9</v>
      </c>
      <c r="AP252" s="50" t="s">
        <v>9</v>
      </c>
      <c r="AQ252" s="50" t="s">
        <v>8</v>
      </c>
      <c r="AR252" s="50" t="s">
        <v>8</v>
      </c>
      <c r="AS252" s="50" t="s">
        <v>9</v>
      </c>
      <c r="AT252" s="61"/>
      <c r="AU252" s="68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spans="1:60" x14ac:dyDescent="0.15">
      <c r="A253" s="55">
        <v>248</v>
      </c>
      <c r="B253" s="14" t="s">
        <v>45</v>
      </c>
      <c r="C253" s="177" t="s">
        <v>46</v>
      </c>
      <c r="D253" s="7" t="s">
        <v>49</v>
      </c>
      <c r="E253" s="7" t="s">
        <v>30</v>
      </c>
      <c r="F253" s="7"/>
      <c r="G253" s="292" t="s">
        <v>1941</v>
      </c>
      <c r="H253" s="292"/>
      <c r="I253" s="14" t="s">
        <v>5</v>
      </c>
      <c r="J253" s="14">
        <v>1</v>
      </c>
      <c r="K253" s="14" t="s">
        <v>9</v>
      </c>
      <c r="L253" s="14" t="s">
        <v>9</v>
      </c>
      <c r="M253" s="14" t="s">
        <v>8</v>
      </c>
      <c r="N253" s="50" t="s">
        <v>9</v>
      </c>
      <c r="O253" s="50" t="s">
        <v>9</v>
      </c>
      <c r="P253" s="50" t="s">
        <v>9</v>
      </c>
      <c r="Q253" s="50" t="s">
        <v>9</v>
      </c>
      <c r="R253" s="50" t="s">
        <v>8</v>
      </c>
      <c r="S253" s="50" t="s">
        <v>9</v>
      </c>
      <c r="T253" s="50" t="s">
        <v>9</v>
      </c>
      <c r="U253" s="50" t="s">
        <v>9</v>
      </c>
      <c r="V253" s="49" t="s">
        <v>8</v>
      </c>
      <c r="W253" s="50" t="s">
        <v>9</v>
      </c>
      <c r="X253" s="49" t="s">
        <v>8</v>
      </c>
      <c r="Y253" s="188" t="s">
        <v>8</v>
      </c>
      <c r="Z253" s="49" t="s">
        <v>8</v>
      </c>
      <c r="AA253" s="50" t="s">
        <v>9</v>
      </c>
      <c r="AB253" s="50" t="s">
        <v>8</v>
      </c>
      <c r="AC253" s="50" t="s">
        <v>9</v>
      </c>
      <c r="AD253" s="50" t="s">
        <v>8</v>
      </c>
      <c r="AE253" s="50" t="s">
        <v>9</v>
      </c>
      <c r="AF253" s="50" t="s">
        <v>9</v>
      </c>
      <c r="AG253" s="50" t="s">
        <v>9</v>
      </c>
      <c r="AH253" s="50" t="s">
        <v>9</v>
      </c>
      <c r="AI253" s="50" t="s">
        <v>9</v>
      </c>
      <c r="AJ253" s="50" t="s">
        <v>9</v>
      </c>
      <c r="AK253" s="49" t="s">
        <v>8</v>
      </c>
      <c r="AL253" s="50" t="s">
        <v>9</v>
      </c>
      <c r="AM253" s="50" t="s">
        <v>8</v>
      </c>
      <c r="AN253" s="50" t="s">
        <v>9</v>
      </c>
      <c r="AO253" s="50" t="s">
        <v>9</v>
      </c>
      <c r="AP253" s="50" t="s">
        <v>8</v>
      </c>
      <c r="AQ253" s="50" t="s">
        <v>8</v>
      </c>
      <c r="AR253" s="50" t="s">
        <v>8</v>
      </c>
      <c r="AS253" s="50" t="s">
        <v>9</v>
      </c>
      <c r="AT253" s="61"/>
      <c r="AU253" s="68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</row>
    <row r="254" spans="1:60" x14ac:dyDescent="0.15">
      <c r="A254" s="48">
        <v>249</v>
      </c>
      <c r="B254" s="14" t="s">
        <v>1680</v>
      </c>
      <c r="C254" s="177" t="s">
        <v>50</v>
      </c>
      <c r="D254" s="78" t="s">
        <v>1398</v>
      </c>
      <c r="E254" s="78" t="s">
        <v>30</v>
      </c>
      <c r="F254" s="78"/>
      <c r="G254" s="296" t="s">
        <v>1941</v>
      </c>
      <c r="H254" s="296"/>
      <c r="I254" s="14" t="s">
        <v>5</v>
      </c>
      <c r="J254" s="14">
        <v>1</v>
      </c>
      <c r="K254" s="14" t="s">
        <v>9</v>
      </c>
      <c r="L254" s="14" t="s">
        <v>9</v>
      </c>
      <c r="M254" s="14" t="s">
        <v>8</v>
      </c>
      <c r="N254" s="50" t="s">
        <v>9</v>
      </c>
      <c r="O254" s="50" t="s">
        <v>9</v>
      </c>
      <c r="P254" s="50" t="s">
        <v>8</v>
      </c>
      <c r="Q254" s="50" t="s">
        <v>9</v>
      </c>
      <c r="R254" s="50" t="s">
        <v>9</v>
      </c>
      <c r="S254" s="50" t="s">
        <v>9</v>
      </c>
      <c r="T254" s="50" t="s">
        <v>9</v>
      </c>
      <c r="U254" s="50" t="s">
        <v>9</v>
      </c>
      <c r="V254" s="49" t="s">
        <v>8</v>
      </c>
      <c r="W254" s="50" t="s">
        <v>9</v>
      </c>
      <c r="X254" s="49" t="s">
        <v>8</v>
      </c>
      <c r="Y254" s="188" t="s">
        <v>8</v>
      </c>
      <c r="Z254" s="49" t="s">
        <v>9</v>
      </c>
      <c r="AA254" s="50" t="s">
        <v>9</v>
      </c>
      <c r="AB254" s="50" t="s">
        <v>9</v>
      </c>
      <c r="AC254" s="50" t="s">
        <v>9</v>
      </c>
      <c r="AD254" s="50" t="s">
        <v>8</v>
      </c>
      <c r="AE254" s="50" t="s">
        <v>9</v>
      </c>
      <c r="AF254" s="50" t="s">
        <v>9</v>
      </c>
      <c r="AG254" s="50" t="s">
        <v>8</v>
      </c>
      <c r="AH254" s="50" t="s">
        <v>9</v>
      </c>
      <c r="AI254" s="50" t="s">
        <v>9</v>
      </c>
      <c r="AJ254" s="50" t="s">
        <v>9</v>
      </c>
      <c r="AK254" s="49" t="s">
        <v>8</v>
      </c>
      <c r="AL254" s="50" t="s">
        <v>9</v>
      </c>
      <c r="AM254" s="50" t="s">
        <v>8</v>
      </c>
      <c r="AN254" s="50" t="s">
        <v>9</v>
      </c>
      <c r="AO254" s="50" t="s">
        <v>9</v>
      </c>
      <c r="AP254" s="50" t="s">
        <v>9</v>
      </c>
      <c r="AQ254" s="50" t="s">
        <v>8</v>
      </c>
      <c r="AR254" s="50" t="s">
        <v>8</v>
      </c>
      <c r="AS254" s="50" t="s">
        <v>9</v>
      </c>
      <c r="AT254" s="61"/>
      <c r="AU254" s="68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</row>
    <row r="255" spans="1:60" x14ac:dyDescent="0.15">
      <c r="A255" s="48">
        <v>250</v>
      </c>
      <c r="B255" s="14" t="s">
        <v>51</v>
      </c>
      <c r="C255" s="177" t="s">
        <v>50</v>
      </c>
      <c r="D255" s="7" t="s">
        <v>52</v>
      </c>
      <c r="E255" s="7" t="s">
        <v>30</v>
      </c>
      <c r="F255" s="7"/>
      <c r="G255" s="292" t="s">
        <v>1941</v>
      </c>
      <c r="H255" s="292"/>
      <c r="I255" s="14" t="s">
        <v>5</v>
      </c>
      <c r="J255" s="14">
        <v>1</v>
      </c>
      <c r="K255" s="14" t="s">
        <v>9</v>
      </c>
      <c r="L255" s="14" t="s">
        <v>9</v>
      </c>
      <c r="M255" s="14" t="s">
        <v>8</v>
      </c>
      <c r="N255" s="50" t="s">
        <v>9</v>
      </c>
      <c r="O255" s="50" t="s">
        <v>9</v>
      </c>
      <c r="P255" s="50" t="s">
        <v>8</v>
      </c>
      <c r="Q255" s="50" t="s">
        <v>9</v>
      </c>
      <c r="R255" s="50" t="s">
        <v>9</v>
      </c>
      <c r="S255" s="50" t="s">
        <v>9</v>
      </c>
      <c r="T255" s="50" t="s">
        <v>9</v>
      </c>
      <c r="U255" s="50" t="s">
        <v>9</v>
      </c>
      <c r="V255" s="49" t="s">
        <v>8</v>
      </c>
      <c r="W255" s="50" t="s">
        <v>9</v>
      </c>
      <c r="X255" s="49" t="s">
        <v>8</v>
      </c>
      <c r="Y255" s="188" t="s">
        <v>8</v>
      </c>
      <c r="Z255" s="49" t="s">
        <v>9</v>
      </c>
      <c r="AA255" s="50" t="s">
        <v>9</v>
      </c>
      <c r="AB255" s="50" t="s">
        <v>9</v>
      </c>
      <c r="AC255" s="50" t="s">
        <v>9</v>
      </c>
      <c r="AD255" s="50" t="s">
        <v>8</v>
      </c>
      <c r="AE255" s="50" t="s">
        <v>9</v>
      </c>
      <c r="AF255" s="50" t="s">
        <v>9</v>
      </c>
      <c r="AG255" s="50" t="s">
        <v>8</v>
      </c>
      <c r="AH255" s="50" t="s">
        <v>9</v>
      </c>
      <c r="AI255" s="50" t="s">
        <v>9</v>
      </c>
      <c r="AJ255" s="50" t="s">
        <v>9</v>
      </c>
      <c r="AK255" s="49" t="s">
        <v>8</v>
      </c>
      <c r="AL255" s="50" t="s">
        <v>9</v>
      </c>
      <c r="AM255" s="50" t="s">
        <v>8</v>
      </c>
      <c r="AN255" s="50" t="s">
        <v>9</v>
      </c>
      <c r="AO255" s="50" t="s">
        <v>9</v>
      </c>
      <c r="AP255" s="50" t="s">
        <v>9</v>
      </c>
      <c r="AQ255" s="50" t="s">
        <v>8</v>
      </c>
      <c r="AR255" s="50" t="s">
        <v>8</v>
      </c>
      <c r="AS255" s="50" t="s">
        <v>9</v>
      </c>
      <c r="AT255" s="61"/>
      <c r="AU255" s="68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</row>
    <row r="256" spans="1:60" ht="33" customHeight="1" x14ac:dyDescent="0.15">
      <c r="A256" s="55" t="s">
        <v>1833</v>
      </c>
      <c r="B256" s="14" t="s">
        <v>1681</v>
      </c>
      <c r="C256" s="179" t="s">
        <v>54</v>
      </c>
      <c r="D256" s="78" t="s">
        <v>370</v>
      </c>
      <c r="E256" s="7" t="s">
        <v>32</v>
      </c>
      <c r="F256" s="78"/>
      <c r="G256" s="296" t="s">
        <v>1969</v>
      </c>
      <c r="H256" s="296"/>
      <c r="I256" s="14" t="s">
        <v>5</v>
      </c>
      <c r="J256" s="78">
        <v>3</v>
      </c>
      <c r="K256" s="14" t="s">
        <v>1893</v>
      </c>
      <c r="L256" s="14" t="s">
        <v>9</v>
      </c>
      <c r="M256" s="14" t="s">
        <v>8</v>
      </c>
      <c r="N256" s="50" t="s">
        <v>9</v>
      </c>
      <c r="O256" s="50" t="s">
        <v>9</v>
      </c>
      <c r="P256" s="50" t="s">
        <v>9</v>
      </c>
      <c r="Q256" s="50" t="s">
        <v>9</v>
      </c>
      <c r="R256" s="50" t="s">
        <v>9</v>
      </c>
      <c r="S256" s="50" t="s">
        <v>9</v>
      </c>
      <c r="T256" s="50" t="s">
        <v>9</v>
      </c>
      <c r="U256" s="50" t="s">
        <v>9</v>
      </c>
      <c r="V256" s="49" t="s">
        <v>9</v>
      </c>
      <c r="W256" s="50" t="s">
        <v>9</v>
      </c>
      <c r="X256" s="49" t="s">
        <v>9</v>
      </c>
      <c r="Y256" s="188" t="s">
        <v>9</v>
      </c>
      <c r="Z256" s="49" t="s">
        <v>9</v>
      </c>
      <c r="AA256" s="50" t="s">
        <v>9</v>
      </c>
      <c r="AB256" s="50" t="s">
        <v>8</v>
      </c>
      <c r="AC256" s="50" t="s">
        <v>9</v>
      </c>
      <c r="AD256" s="50" t="s">
        <v>9</v>
      </c>
      <c r="AE256" s="50" t="s">
        <v>9</v>
      </c>
      <c r="AF256" s="50" t="s">
        <v>9</v>
      </c>
      <c r="AG256" s="50" t="s">
        <v>9</v>
      </c>
      <c r="AH256" s="50" t="s">
        <v>9</v>
      </c>
      <c r="AI256" s="50" t="s">
        <v>9</v>
      </c>
      <c r="AJ256" s="50" t="s">
        <v>9</v>
      </c>
      <c r="AK256" s="49" t="s">
        <v>9</v>
      </c>
      <c r="AL256" s="50" t="s">
        <v>9</v>
      </c>
      <c r="AM256" s="50" t="s">
        <v>8</v>
      </c>
      <c r="AN256" s="50" t="s">
        <v>9</v>
      </c>
      <c r="AO256" s="50" t="s">
        <v>9</v>
      </c>
      <c r="AP256" s="50" t="s">
        <v>9</v>
      </c>
      <c r="AQ256" s="50" t="s">
        <v>9</v>
      </c>
      <c r="AR256" s="50" t="s">
        <v>9</v>
      </c>
      <c r="AS256" s="50" t="s">
        <v>9</v>
      </c>
      <c r="AT256" s="51" t="s">
        <v>1357</v>
      </c>
      <c r="AU256" s="66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</row>
    <row r="257" spans="1:60" x14ac:dyDescent="0.15">
      <c r="A257" s="48">
        <v>252</v>
      </c>
      <c r="B257" s="14" t="s">
        <v>1682</v>
      </c>
      <c r="C257" s="177" t="s">
        <v>55</v>
      </c>
      <c r="D257" s="79" t="s">
        <v>56</v>
      </c>
      <c r="E257" s="7" t="s">
        <v>30</v>
      </c>
      <c r="F257" s="7"/>
      <c r="G257" s="292" t="s">
        <v>1941</v>
      </c>
      <c r="H257" s="292"/>
      <c r="I257" s="14" t="s">
        <v>5</v>
      </c>
      <c r="J257" s="14">
        <v>1</v>
      </c>
      <c r="K257" s="14" t="s">
        <v>9</v>
      </c>
      <c r="L257" s="14" t="s">
        <v>9</v>
      </c>
      <c r="M257" s="14" t="s">
        <v>8</v>
      </c>
      <c r="N257" s="50" t="s">
        <v>9</v>
      </c>
      <c r="O257" s="50" t="s">
        <v>9</v>
      </c>
      <c r="P257" s="50" t="s">
        <v>9</v>
      </c>
      <c r="Q257" s="50" t="s">
        <v>9</v>
      </c>
      <c r="R257" s="50" t="s">
        <v>9</v>
      </c>
      <c r="S257" s="50" t="s">
        <v>9</v>
      </c>
      <c r="T257" s="50" t="s">
        <v>9</v>
      </c>
      <c r="U257" s="50" t="s">
        <v>9</v>
      </c>
      <c r="V257" s="49" t="s">
        <v>9</v>
      </c>
      <c r="W257" s="50" t="s">
        <v>8</v>
      </c>
      <c r="X257" s="49" t="s">
        <v>9</v>
      </c>
      <c r="Y257" s="188" t="s">
        <v>9</v>
      </c>
      <c r="Z257" s="49" t="s">
        <v>8</v>
      </c>
      <c r="AA257" s="50" t="s">
        <v>9</v>
      </c>
      <c r="AB257" s="50" t="s">
        <v>9</v>
      </c>
      <c r="AC257" s="50" t="s">
        <v>9</v>
      </c>
      <c r="AD257" s="50" t="s">
        <v>9</v>
      </c>
      <c r="AE257" s="50" t="s">
        <v>9</v>
      </c>
      <c r="AF257" s="50" t="s">
        <v>9</v>
      </c>
      <c r="AG257" s="50" t="s">
        <v>9</v>
      </c>
      <c r="AH257" s="50" t="s">
        <v>9</v>
      </c>
      <c r="AI257" s="50" t="s">
        <v>9</v>
      </c>
      <c r="AJ257" s="50" t="s">
        <v>9</v>
      </c>
      <c r="AK257" s="49" t="s">
        <v>9</v>
      </c>
      <c r="AL257" s="50" t="s">
        <v>9</v>
      </c>
      <c r="AM257" s="50" t="s">
        <v>9</v>
      </c>
      <c r="AN257" s="50" t="s">
        <v>9</v>
      </c>
      <c r="AO257" s="50" t="s">
        <v>9</v>
      </c>
      <c r="AP257" s="50" t="s">
        <v>9</v>
      </c>
      <c r="AQ257" s="50" t="s">
        <v>9</v>
      </c>
      <c r="AR257" s="50" t="s">
        <v>9</v>
      </c>
      <c r="AS257" s="50" t="s">
        <v>9</v>
      </c>
      <c r="AT257" s="61"/>
      <c r="AU257" s="8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</row>
    <row r="258" spans="1:60" ht="21" x14ac:dyDescent="0.15">
      <c r="A258" s="48">
        <v>253</v>
      </c>
      <c r="B258" s="14" t="s">
        <v>57</v>
      </c>
      <c r="C258" s="177" t="s">
        <v>58</v>
      </c>
      <c r="D258" s="79" t="s">
        <v>59</v>
      </c>
      <c r="E258" s="63" t="s">
        <v>1388</v>
      </c>
      <c r="F258" s="7"/>
      <c r="G258" s="292" t="s">
        <v>1993</v>
      </c>
      <c r="H258" s="292" t="s">
        <v>2007</v>
      </c>
      <c r="I258" s="14" t="s">
        <v>5</v>
      </c>
      <c r="J258" s="14">
        <v>2</v>
      </c>
      <c r="K258" s="14" t="s">
        <v>9</v>
      </c>
      <c r="L258" s="14" t="s">
        <v>9</v>
      </c>
      <c r="M258" s="49" t="s">
        <v>9</v>
      </c>
      <c r="N258" s="50" t="s">
        <v>9</v>
      </c>
      <c r="O258" s="50" t="s">
        <v>9</v>
      </c>
      <c r="P258" s="50" t="s">
        <v>9</v>
      </c>
      <c r="Q258" s="50" t="s">
        <v>9</v>
      </c>
      <c r="R258" s="50" t="s">
        <v>9</v>
      </c>
      <c r="S258" s="50" t="s">
        <v>9</v>
      </c>
      <c r="T258" s="50" t="s">
        <v>9</v>
      </c>
      <c r="U258" s="50" t="s">
        <v>9</v>
      </c>
      <c r="V258" s="49" t="s">
        <v>9</v>
      </c>
      <c r="W258" s="50" t="s">
        <v>8</v>
      </c>
      <c r="X258" s="49" t="s">
        <v>9</v>
      </c>
      <c r="Y258" s="188" t="s">
        <v>9</v>
      </c>
      <c r="Z258" s="49" t="s">
        <v>8</v>
      </c>
      <c r="AA258" s="50" t="s">
        <v>9</v>
      </c>
      <c r="AB258" s="50" t="s">
        <v>9</v>
      </c>
      <c r="AC258" s="50" t="s">
        <v>9</v>
      </c>
      <c r="AD258" s="50" t="s">
        <v>9</v>
      </c>
      <c r="AE258" s="50" t="s">
        <v>9</v>
      </c>
      <c r="AF258" s="50" t="s">
        <v>9</v>
      </c>
      <c r="AG258" s="50" t="s">
        <v>9</v>
      </c>
      <c r="AH258" s="50" t="s">
        <v>9</v>
      </c>
      <c r="AI258" s="50" t="s">
        <v>9</v>
      </c>
      <c r="AJ258" s="50" t="s">
        <v>9</v>
      </c>
      <c r="AK258" s="49" t="s">
        <v>9</v>
      </c>
      <c r="AL258" s="50" t="s">
        <v>9</v>
      </c>
      <c r="AM258" s="50" t="s">
        <v>9</v>
      </c>
      <c r="AN258" s="50" t="s">
        <v>9</v>
      </c>
      <c r="AO258" s="50" t="s">
        <v>9</v>
      </c>
      <c r="AP258" s="50" t="s">
        <v>9</v>
      </c>
      <c r="AQ258" s="50" t="s">
        <v>9</v>
      </c>
      <c r="AR258" s="50" t="s">
        <v>9</v>
      </c>
      <c r="AS258" s="50" t="s">
        <v>9</v>
      </c>
      <c r="AT258" s="61"/>
      <c r="AU258" s="68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</row>
    <row r="259" spans="1:60" ht="21" x14ac:dyDescent="0.15">
      <c r="A259" s="55">
        <v>254</v>
      </c>
      <c r="B259" s="14" t="s">
        <v>60</v>
      </c>
      <c r="C259" s="177" t="s">
        <v>61</v>
      </c>
      <c r="D259" s="7" t="s">
        <v>1399</v>
      </c>
      <c r="E259" s="7" t="s">
        <v>30</v>
      </c>
      <c r="F259" s="7"/>
      <c r="G259" s="292" t="s">
        <v>1993</v>
      </c>
      <c r="H259" s="292" t="s">
        <v>2008</v>
      </c>
      <c r="I259" s="14" t="s">
        <v>5</v>
      </c>
      <c r="J259" s="14">
        <v>2</v>
      </c>
      <c r="K259" s="94" t="s">
        <v>9</v>
      </c>
      <c r="L259" s="14" t="s">
        <v>9</v>
      </c>
      <c r="M259" s="49" t="s">
        <v>9</v>
      </c>
      <c r="N259" s="95" t="s">
        <v>9</v>
      </c>
      <c r="O259" s="95" t="s">
        <v>9</v>
      </c>
      <c r="P259" s="95" t="s">
        <v>9</v>
      </c>
      <c r="Q259" s="95" t="s">
        <v>9</v>
      </c>
      <c r="R259" s="95" t="s">
        <v>9</v>
      </c>
      <c r="S259" s="95" t="s">
        <v>9</v>
      </c>
      <c r="T259" s="95" t="s">
        <v>9</v>
      </c>
      <c r="U259" s="95" t="s">
        <v>9</v>
      </c>
      <c r="V259" s="96" t="s">
        <v>9</v>
      </c>
      <c r="W259" s="50" t="s">
        <v>8</v>
      </c>
      <c r="X259" s="96" t="s">
        <v>9</v>
      </c>
      <c r="Y259" s="188" t="s">
        <v>9</v>
      </c>
      <c r="Z259" s="49" t="s">
        <v>8</v>
      </c>
      <c r="AA259" s="95" t="s">
        <v>9</v>
      </c>
      <c r="AB259" s="95" t="s">
        <v>9</v>
      </c>
      <c r="AC259" s="50" t="s">
        <v>9</v>
      </c>
      <c r="AD259" s="95" t="s">
        <v>9</v>
      </c>
      <c r="AE259" s="95" t="s">
        <v>9</v>
      </c>
      <c r="AF259" s="95" t="s">
        <v>9</v>
      </c>
      <c r="AG259" s="95" t="s">
        <v>9</v>
      </c>
      <c r="AH259" s="95" t="s">
        <v>9</v>
      </c>
      <c r="AI259" s="95" t="s">
        <v>9</v>
      </c>
      <c r="AJ259" s="95" t="s">
        <v>9</v>
      </c>
      <c r="AK259" s="96" t="s">
        <v>9</v>
      </c>
      <c r="AL259" s="95" t="s">
        <v>9</v>
      </c>
      <c r="AM259" s="95" t="s">
        <v>9</v>
      </c>
      <c r="AN259" s="95" t="s">
        <v>9</v>
      </c>
      <c r="AO259" s="95" t="s">
        <v>9</v>
      </c>
      <c r="AP259" s="95" t="s">
        <v>9</v>
      </c>
      <c r="AQ259" s="95" t="s">
        <v>9</v>
      </c>
      <c r="AR259" s="95" t="s">
        <v>9</v>
      </c>
      <c r="AS259" s="95" t="s">
        <v>9</v>
      </c>
      <c r="AT259" s="61"/>
      <c r="AU259" s="68"/>
    </row>
    <row r="260" spans="1:60" ht="63" x14ac:dyDescent="0.15">
      <c r="A260" s="48">
        <v>255</v>
      </c>
      <c r="B260" s="14" t="s">
        <v>1492</v>
      </c>
      <c r="C260" s="179" t="s">
        <v>1493</v>
      </c>
      <c r="D260" s="78" t="s">
        <v>1400</v>
      </c>
      <c r="E260" s="55" t="s">
        <v>3</v>
      </c>
      <c r="F260" s="55"/>
      <c r="G260" s="296" t="s">
        <v>2010</v>
      </c>
      <c r="H260" s="296" t="s">
        <v>2009</v>
      </c>
      <c r="I260" s="55" t="s">
        <v>5</v>
      </c>
      <c r="J260" s="55">
        <v>1</v>
      </c>
      <c r="K260" s="57" t="s">
        <v>9</v>
      </c>
      <c r="L260" s="14" t="s">
        <v>9</v>
      </c>
      <c r="M260" s="55" t="s">
        <v>8</v>
      </c>
      <c r="N260" s="58" t="s">
        <v>9</v>
      </c>
      <c r="O260" s="58" t="s">
        <v>9</v>
      </c>
      <c r="P260" s="58" t="s">
        <v>9</v>
      </c>
      <c r="Q260" s="58" t="s">
        <v>9</v>
      </c>
      <c r="R260" s="58" t="s">
        <v>9</v>
      </c>
      <c r="S260" s="58" t="s">
        <v>9</v>
      </c>
      <c r="T260" s="58" t="s">
        <v>9</v>
      </c>
      <c r="U260" s="58" t="s">
        <v>9</v>
      </c>
      <c r="V260" s="59" t="s">
        <v>9</v>
      </c>
      <c r="W260" s="58" t="s">
        <v>8</v>
      </c>
      <c r="X260" s="59" t="s">
        <v>9</v>
      </c>
      <c r="Y260" s="59" t="s">
        <v>9</v>
      </c>
      <c r="Z260" s="59" t="s">
        <v>8</v>
      </c>
      <c r="AA260" s="58" t="s">
        <v>9</v>
      </c>
      <c r="AB260" s="58" t="s">
        <v>9</v>
      </c>
      <c r="AC260" s="58" t="s">
        <v>9</v>
      </c>
      <c r="AD260" s="58" t="s">
        <v>9</v>
      </c>
      <c r="AE260" s="58" t="s">
        <v>9</v>
      </c>
      <c r="AF260" s="58" t="s">
        <v>9</v>
      </c>
      <c r="AG260" s="58" t="s">
        <v>9</v>
      </c>
      <c r="AH260" s="58" t="s">
        <v>9</v>
      </c>
      <c r="AI260" s="58" t="s">
        <v>9</v>
      </c>
      <c r="AJ260" s="58" t="s">
        <v>9</v>
      </c>
      <c r="AK260" s="59" t="s">
        <v>9</v>
      </c>
      <c r="AL260" s="58" t="s">
        <v>9</v>
      </c>
      <c r="AM260" s="58" t="s">
        <v>9</v>
      </c>
      <c r="AN260" s="58" t="s">
        <v>9</v>
      </c>
      <c r="AO260" s="58" t="s">
        <v>9</v>
      </c>
      <c r="AP260" s="58" t="s">
        <v>9</v>
      </c>
      <c r="AQ260" s="58" t="s">
        <v>9</v>
      </c>
      <c r="AR260" s="58" t="s">
        <v>9</v>
      </c>
      <c r="AS260" s="58" t="s">
        <v>9</v>
      </c>
      <c r="AT260" s="56" t="s">
        <v>1452</v>
      </c>
      <c r="AU260" s="60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</row>
    <row r="261" spans="1:60" x14ac:dyDescent="0.15">
      <c r="A261" s="48">
        <v>256</v>
      </c>
      <c r="B261" s="14" t="s">
        <v>1683</v>
      </c>
      <c r="C261" s="179" t="s">
        <v>780</v>
      </c>
      <c r="D261" s="78" t="s">
        <v>43</v>
      </c>
      <c r="E261" s="78" t="s">
        <v>3</v>
      </c>
      <c r="F261" s="78"/>
      <c r="G261" s="296" t="s">
        <v>1941</v>
      </c>
      <c r="H261" s="296"/>
      <c r="I261" s="78" t="s">
        <v>5</v>
      </c>
      <c r="J261" s="78">
        <v>1</v>
      </c>
      <c r="K261" s="94" t="s">
        <v>9</v>
      </c>
      <c r="L261" s="14" t="s">
        <v>9</v>
      </c>
      <c r="M261" s="14" t="s">
        <v>8</v>
      </c>
      <c r="N261" s="50" t="s">
        <v>9</v>
      </c>
      <c r="O261" s="50" t="s">
        <v>9</v>
      </c>
      <c r="P261" s="50" t="s">
        <v>9</v>
      </c>
      <c r="Q261" s="50" t="s">
        <v>9</v>
      </c>
      <c r="R261" s="50" t="s">
        <v>9</v>
      </c>
      <c r="S261" s="50" t="s">
        <v>9</v>
      </c>
      <c r="T261" s="50" t="s">
        <v>9</v>
      </c>
      <c r="U261" s="50" t="s">
        <v>9</v>
      </c>
      <c r="V261" s="49" t="s">
        <v>9</v>
      </c>
      <c r="W261" s="50" t="s">
        <v>9</v>
      </c>
      <c r="X261" s="49" t="s">
        <v>9</v>
      </c>
      <c r="Y261" s="188" t="s">
        <v>9</v>
      </c>
      <c r="Z261" s="49" t="s">
        <v>9</v>
      </c>
      <c r="AA261" s="50" t="s">
        <v>9</v>
      </c>
      <c r="AB261" s="50" t="s">
        <v>8</v>
      </c>
      <c r="AC261" s="50" t="s">
        <v>9</v>
      </c>
      <c r="AD261" s="50" t="s">
        <v>8</v>
      </c>
      <c r="AE261" s="95" t="s">
        <v>9</v>
      </c>
      <c r="AF261" s="50" t="s">
        <v>8</v>
      </c>
      <c r="AG261" s="50" t="s">
        <v>9</v>
      </c>
      <c r="AH261" s="50" t="s">
        <v>9</v>
      </c>
      <c r="AI261" s="50" t="s">
        <v>9</v>
      </c>
      <c r="AJ261" s="50" t="s">
        <v>9</v>
      </c>
      <c r="AK261" s="49" t="s">
        <v>9</v>
      </c>
      <c r="AL261" s="50" t="s">
        <v>9</v>
      </c>
      <c r="AM261" s="50" t="s">
        <v>8</v>
      </c>
      <c r="AN261" s="50" t="s">
        <v>9</v>
      </c>
      <c r="AO261" s="50" t="s">
        <v>9</v>
      </c>
      <c r="AP261" s="50" t="s">
        <v>9</v>
      </c>
      <c r="AQ261" s="50" t="s">
        <v>9</v>
      </c>
      <c r="AR261" s="50" t="s">
        <v>9</v>
      </c>
      <c r="AS261" s="50" t="s">
        <v>9</v>
      </c>
      <c r="AT261" s="61"/>
      <c r="AU261" s="68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</row>
    <row r="262" spans="1:60" x14ac:dyDescent="0.15">
      <c r="A262" s="55">
        <v>257</v>
      </c>
      <c r="B262" s="14" t="s">
        <v>1684</v>
      </c>
      <c r="C262" s="179" t="s">
        <v>780</v>
      </c>
      <c r="D262" s="78" t="s">
        <v>781</v>
      </c>
      <c r="E262" s="78" t="s">
        <v>3</v>
      </c>
      <c r="F262" s="78"/>
      <c r="G262" s="296" t="s">
        <v>1941</v>
      </c>
      <c r="H262" s="296"/>
      <c r="I262" s="78" t="s">
        <v>5</v>
      </c>
      <c r="J262" s="78">
        <v>1</v>
      </c>
      <c r="K262" s="94" t="s">
        <v>9</v>
      </c>
      <c r="L262" s="14" t="s">
        <v>9</v>
      </c>
      <c r="M262" s="14" t="s">
        <v>8</v>
      </c>
      <c r="N262" s="50" t="s">
        <v>9</v>
      </c>
      <c r="O262" s="50" t="s">
        <v>9</v>
      </c>
      <c r="P262" s="50" t="s">
        <v>9</v>
      </c>
      <c r="Q262" s="50" t="s">
        <v>9</v>
      </c>
      <c r="R262" s="50" t="s">
        <v>9</v>
      </c>
      <c r="S262" s="50" t="s">
        <v>9</v>
      </c>
      <c r="T262" s="50" t="s">
        <v>9</v>
      </c>
      <c r="U262" s="50" t="s">
        <v>9</v>
      </c>
      <c r="V262" s="49" t="s">
        <v>9</v>
      </c>
      <c r="W262" s="50" t="s">
        <v>9</v>
      </c>
      <c r="X262" s="49" t="s">
        <v>9</v>
      </c>
      <c r="Y262" s="188" t="s">
        <v>9</v>
      </c>
      <c r="Z262" s="49" t="s">
        <v>9</v>
      </c>
      <c r="AA262" s="50" t="s">
        <v>9</v>
      </c>
      <c r="AB262" s="50" t="s">
        <v>8</v>
      </c>
      <c r="AC262" s="50" t="s">
        <v>9</v>
      </c>
      <c r="AD262" s="50" t="s">
        <v>8</v>
      </c>
      <c r="AE262" s="50" t="s">
        <v>9</v>
      </c>
      <c r="AF262" s="50" t="s">
        <v>8</v>
      </c>
      <c r="AG262" s="50" t="s">
        <v>9</v>
      </c>
      <c r="AH262" s="50" t="s">
        <v>9</v>
      </c>
      <c r="AI262" s="50" t="s">
        <v>9</v>
      </c>
      <c r="AJ262" s="50" t="s">
        <v>9</v>
      </c>
      <c r="AK262" s="49" t="s">
        <v>9</v>
      </c>
      <c r="AL262" s="50" t="s">
        <v>9</v>
      </c>
      <c r="AM262" s="50" t="s">
        <v>8</v>
      </c>
      <c r="AN262" s="50" t="s">
        <v>9</v>
      </c>
      <c r="AO262" s="50" t="s">
        <v>9</v>
      </c>
      <c r="AP262" s="50" t="s">
        <v>9</v>
      </c>
      <c r="AQ262" s="50" t="s">
        <v>9</v>
      </c>
      <c r="AR262" s="50" t="s">
        <v>9</v>
      </c>
      <c r="AS262" s="50" t="s">
        <v>9</v>
      </c>
      <c r="AT262" s="61"/>
      <c r="AU262" s="68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</row>
    <row r="263" spans="1:60" x14ac:dyDescent="0.15">
      <c r="A263" s="48">
        <v>258</v>
      </c>
      <c r="B263" s="14" t="s">
        <v>62</v>
      </c>
      <c r="C263" s="177" t="s">
        <v>63</v>
      </c>
      <c r="D263" s="67" t="s">
        <v>64</v>
      </c>
      <c r="E263" s="67" t="s">
        <v>65</v>
      </c>
      <c r="F263" s="7" t="s">
        <v>66</v>
      </c>
      <c r="G263" s="292" t="s">
        <v>1941</v>
      </c>
      <c r="H263" s="292"/>
      <c r="I263" s="14" t="s">
        <v>5</v>
      </c>
      <c r="J263" s="14">
        <v>1</v>
      </c>
      <c r="K263" s="94" t="s">
        <v>9</v>
      </c>
      <c r="L263" s="14" t="s">
        <v>9</v>
      </c>
      <c r="M263" s="14" t="s">
        <v>8</v>
      </c>
      <c r="N263" s="50" t="s">
        <v>9</v>
      </c>
      <c r="O263" s="50" t="s">
        <v>9</v>
      </c>
      <c r="P263" s="50" t="s">
        <v>9</v>
      </c>
      <c r="Q263" s="50" t="s">
        <v>9</v>
      </c>
      <c r="R263" s="50" t="s">
        <v>9</v>
      </c>
      <c r="S263" s="50" t="s">
        <v>9</v>
      </c>
      <c r="T263" s="50" t="s">
        <v>9</v>
      </c>
      <c r="U263" s="50" t="s">
        <v>9</v>
      </c>
      <c r="V263" s="49" t="s">
        <v>9</v>
      </c>
      <c r="W263" s="50" t="s">
        <v>8</v>
      </c>
      <c r="X263" s="49" t="s">
        <v>9</v>
      </c>
      <c r="Y263" s="188" t="s">
        <v>9</v>
      </c>
      <c r="Z263" s="49" t="s">
        <v>8</v>
      </c>
      <c r="AA263" s="50" t="s">
        <v>9</v>
      </c>
      <c r="AB263" s="50" t="s">
        <v>9</v>
      </c>
      <c r="AC263" s="50" t="s">
        <v>9</v>
      </c>
      <c r="AD263" s="50" t="s">
        <v>9</v>
      </c>
      <c r="AE263" s="95" t="s">
        <v>9</v>
      </c>
      <c r="AF263" s="50" t="s">
        <v>9</v>
      </c>
      <c r="AG263" s="50" t="s">
        <v>9</v>
      </c>
      <c r="AH263" s="50" t="s">
        <v>9</v>
      </c>
      <c r="AI263" s="50" t="s">
        <v>9</v>
      </c>
      <c r="AJ263" s="50" t="s">
        <v>9</v>
      </c>
      <c r="AK263" s="49" t="s">
        <v>9</v>
      </c>
      <c r="AL263" s="50" t="s">
        <v>9</v>
      </c>
      <c r="AM263" s="50" t="s">
        <v>9</v>
      </c>
      <c r="AN263" s="50" t="s">
        <v>9</v>
      </c>
      <c r="AO263" s="50" t="s">
        <v>9</v>
      </c>
      <c r="AP263" s="50" t="s">
        <v>9</v>
      </c>
      <c r="AQ263" s="50" t="s">
        <v>9</v>
      </c>
      <c r="AR263" s="50" t="s">
        <v>9</v>
      </c>
      <c r="AS263" s="50" t="s">
        <v>9</v>
      </c>
      <c r="AT263" s="61"/>
      <c r="AU263" s="68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</row>
    <row r="264" spans="1:60" x14ac:dyDescent="0.15">
      <c r="A264" s="48">
        <v>259</v>
      </c>
      <c r="B264" s="14" t="s">
        <v>1494</v>
      </c>
      <c r="C264" s="179" t="s">
        <v>1495</v>
      </c>
      <c r="D264" s="78" t="s">
        <v>256</v>
      </c>
      <c r="E264" s="55" t="s">
        <v>30</v>
      </c>
      <c r="F264" s="55"/>
      <c r="G264" s="296" t="s">
        <v>1941</v>
      </c>
      <c r="H264" s="296"/>
      <c r="I264" s="55" t="s">
        <v>5</v>
      </c>
      <c r="J264" s="55">
        <v>1</v>
      </c>
      <c r="K264" s="57" t="s">
        <v>9</v>
      </c>
      <c r="L264" s="14" t="s">
        <v>9</v>
      </c>
      <c r="M264" s="55" t="s">
        <v>8</v>
      </c>
      <c r="N264" s="58" t="s">
        <v>9</v>
      </c>
      <c r="O264" s="58" t="s">
        <v>9</v>
      </c>
      <c r="P264" s="58" t="s">
        <v>9</v>
      </c>
      <c r="Q264" s="58" t="s">
        <v>9</v>
      </c>
      <c r="R264" s="58" t="s">
        <v>9</v>
      </c>
      <c r="S264" s="58" t="s">
        <v>9</v>
      </c>
      <c r="T264" s="58" t="s">
        <v>9</v>
      </c>
      <c r="U264" s="58" t="s">
        <v>9</v>
      </c>
      <c r="V264" s="59" t="s">
        <v>9</v>
      </c>
      <c r="W264" s="58" t="s">
        <v>9</v>
      </c>
      <c r="X264" s="59" t="s">
        <v>9</v>
      </c>
      <c r="Y264" s="59" t="s">
        <v>9</v>
      </c>
      <c r="Z264" s="59" t="s">
        <v>9</v>
      </c>
      <c r="AA264" s="58" t="s">
        <v>9</v>
      </c>
      <c r="AB264" s="58" t="s">
        <v>8</v>
      </c>
      <c r="AC264" s="58" t="s">
        <v>9</v>
      </c>
      <c r="AD264" s="58" t="s">
        <v>8</v>
      </c>
      <c r="AE264" s="58" t="s">
        <v>9</v>
      </c>
      <c r="AF264" s="58" t="s">
        <v>8</v>
      </c>
      <c r="AG264" s="58" t="s">
        <v>9</v>
      </c>
      <c r="AH264" s="58" t="s">
        <v>9</v>
      </c>
      <c r="AI264" s="58" t="s">
        <v>9</v>
      </c>
      <c r="AJ264" s="58" t="s">
        <v>9</v>
      </c>
      <c r="AK264" s="59" t="s">
        <v>9</v>
      </c>
      <c r="AL264" s="58" t="s">
        <v>9</v>
      </c>
      <c r="AM264" s="58" t="s">
        <v>8</v>
      </c>
      <c r="AN264" s="58" t="s">
        <v>9</v>
      </c>
      <c r="AO264" s="58" t="s">
        <v>9</v>
      </c>
      <c r="AP264" s="58" t="s">
        <v>9</v>
      </c>
      <c r="AQ264" s="58" t="s">
        <v>9</v>
      </c>
      <c r="AR264" s="58" t="s">
        <v>9</v>
      </c>
      <c r="AS264" s="58" t="s">
        <v>9</v>
      </c>
      <c r="AT264" s="56" t="s">
        <v>1452</v>
      </c>
      <c r="AU264" s="60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</row>
    <row r="265" spans="1:60" ht="31.5" x14ac:dyDescent="0.15">
      <c r="A265" s="55">
        <v>260</v>
      </c>
      <c r="B265" s="14" t="s">
        <v>67</v>
      </c>
      <c r="C265" s="177" t="s">
        <v>68</v>
      </c>
      <c r="D265" s="7" t="s">
        <v>144</v>
      </c>
      <c r="E265" s="7" t="s">
        <v>3</v>
      </c>
      <c r="F265" s="7" t="s">
        <v>69</v>
      </c>
      <c r="G265" s="292" t="s">
        <v>1993</v>
      </c>
      <c r="H265" s="292" t="s">
        <v>2011</v>
      </c>
      <c r="I265" s="14" t="s">
        <v>1186</v>
      </c>
      <c r="J265" s="14">
        <v>2</v>
      </c>
      <c r="K265" s="94" t="s">
        <v>9</v>
      </c>
      <c r="L265" s="14" t="s">
        <v>9</v>
      </c>
      <c r="M265" s="49" t="s">
        <v>9</v>
      </c>
      <c r="N265" s="50" t="s">
        <v>9</v>
      </c>
      <c r="O265" s="50" t="s">
        <v>8</v>
      </c>
      <c r="P265" s="50" t="s">
        <v>9</v>
      </c>
      <c r="Q265" s="50" t="s">
        <v>9</v>
      </c>
      <c r="R265" s="50" t="s">
        <v>8</v>
      </c>
      <c r="S265" s="50" t="s">
        <v>9</v>
      </c>
      <c r="T265" s="50" t="s">
        <v>8</v>
      </c>
      <c r="U265" s="50" t="s">
        <v>9</v>
      </c>
      <c r="V265" s="49" t="s">
        <v>8</v>
      </c>
      <c r="W265" s="50" t="s">
        <v>9</v>
      </c>
      <c r="X265" s="49" t="s">
        <v>8</v>
      </c>
      <c r="Y265" s="188" t="s">
        <v>8</v>
      </c>
      <c r="Z265" s="49" t="s">
        <v>8</v>
      </c>
      <c r="AA265" s="50" t="s">
        <v>8</v>
      </c>
      <c r="AB265" s="50" t="s">
        <v>9</v>
      </c>
      <c r="AC265" s="50" t="s">
        <v>9</v>
      </c>
      <c r="AD265" s="50" t="s">
        <v>8</v>
      </c>
      <c r="AE265" s="50" t="s">
        <v>8</v>
      </c>
      <c r="AF265" s="50" t="s">
        <v>8</v>
      </c>
      <c r="AG265" s="50" t="s">
        <v>8</v>
      </c>
      <c r="AH265" s="50" t="s">
        <v>8</v>
      </c>
      <c r="AI265" s="50" t="s">
        <v>8</v>
      </c>
      <c r="AJ265" s="50" t="s">
        <v>8</v>
      </c>
      <c r="AK265" s="49" t="s">
        <v>8</v>
      </c>
      <c r="AL265" s="50" t="s">
        <v>8</v>
      </c>
      <c r="AM265" s="50" t="s">
        <v>8</v>
      </c>
      <c r="AN265" s="50" t="s">
        <v>9</v>
      </c>
      <c r="AO265" s="50" t="s">
        <v>9</v>
      </c>
      <c r="AP265" s="50" t="s">
        <v>8</v>
      </c>
      <c r="AQ265" s="50" t="s">
        <v>8</v>
      </c>
      <c r="AR265" s="50" t="s">
        <v>8</v>
      </c>
      <c r="AS265" s="50" t="s">
        <v>9</v>
      </c>
      <c r="AT265" s="61"/>
      <c r="AU265" s="68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</row>
    <row r="266" spans="1:60" x14ac:dyDescent="0.15">
      <c r="A266" s="48">
        <v>261</v>
      </c>
      <c r="B266" s="14" t="s">
        <v>70</v>
      </c>
      <c r="C266" s="177" t="s">
        <v>71</v>
      </c>
      <c r="D266" s="7" t="s">
        <v>72</v>
      </c>
      <c r="E266" s="7" t="s">
        <v>3</v>
      </c>
      <c r="F266" s="7"/>
      <c r="G266" s="292" t="s">
        <v>1941</v>
      </c>
      <c r="H266" s="292"/>
      <c r="I266" s="14" t="s">
        <v>1084</v>
      </c>
      <c r="J266" s="14">
        <v>2</v>
      </c>
      <c r="K266" s="94" t="s">
        <v>9</v>
      </c>
      <c r="L266" s="14" t="s">
        <v>9</v>
      </c>
      <c r="M266" s="14" t="s">
        <v>8</v>
      </c>
      <c r="N266" s="50" t="s">
        <v>9</v>
      </c>
      <c r="O266" s="50" t="s">
        <v>8</v>
      </c>
      <c r="P266" s="50" t="s">
        <v>9</v>
      </c>
      <c r="Q266" s="50" t="s">
        <v>8</v>
      </c>
      <c r="R266" s="50" t="s">
        <v>8</v>
      </c>
      <c r="S266" s="50" t="s">
        <v>8</v>
      </c>
      <c r="T266" s="50" t="s">
        <v>8</v>
      </c>
      <c r="U266" s="50" t="s">
        <v>9</v>
      </c>
      <c r="V266" s="49" t="s">
        <v>8</v>
      </c>
      <c r="W266" s="50" t="s">
        <v>9</v>
      </c>
      <c r="X266" s="49" t="s">
        <v>9</v>
      </c>
      <c r="Y266" s="188" t="s">
        <v>8</v>
      </c>
      <c r="Z266" s="49" t="s">
        <v>9</v>
      </c>
      <c r="AA266" s="50" t="s">
        <v>9</v>
      </c>
      <c r="AB266" s="50" t="s">
        <v>9</v>
      </c>
      <c r="AC266" s="50" t="s">
        <v>9</v>
      </c>
      <c r="AD266" s="50" t="s">
        <v>8</v>
      </c>
      <c r="AE266" s="50" t="s">
        <v>8</v>
      </c>
      <c r="AF266" s="50" t="s">
        <v>9</v>
      </c>
      <c r="AG266" s="50" t="s">
        <v>8</v>
      </c>
      <c r="AH266" s="50" t="s">
        <v>8</v>
      </c>
      <c r="AI266" s="50" t="s">
        <v>8</v>
      </c>
      <c r="AJ266" s="50" t="s">
        <v>9</v>
      </c>
      <c r="AK266" s="49" t="s">
        <v>8</v>
      </c>
      <c r="AL266" s="50" t="s">
        <v>8</v>
      </c>
      <c r="AM266" s="50" t="s">
        <v>8</v>
      </c>
      <c r="AN266" s="50" t="s">
        <v>9</v>
      </c>
      <c r="AO266" s="50" t="s">
        <v>9</v>
      </c>
      <c r="AP266" s="50" t="s">
        <v>8</v>
      </c>
      <c r="AQ266" s="50" t="s">
        <v>8</v>
      </c>
      <c r="AR266" s="50" t="s">
        <v>8</v>
      </c>
      <c r="AS266" s="50" t="s">
        <v>9</v>
      </c>
      <c r="AT266" s="61"/>
      <c r="AU266" s="68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</row>
    <row r="267" spans="1:60" x14ac:dyDescent="0.15">
      <c r="A267" s="48">
        <v>262</v>
      </c>
      <c r="B267" s="14" t="s">
        <v>1496</v>
      </c>
      <c r="C267" s="179" t="s">
        <v>1497</v>
      </c>
      <c r="D267" s="78" t="s">
        <v>1498</v>
      </c>
      <c r="E267" s="55" t="s">
        <v>30</v>
      </c>
      <c r="F267" s="55"/>
      <c r="G267" s="296" t="s">
        <v>1941</v>
      </c>
      <c r="H267" s="296"/>
      <c r="I267" s="55" t="s">
        <v>5</v>
      </c>
      <c r="J267" s="55">
        <v>1</v>
      </c>
      <c r="K267" s="57" t="s">
        <v>9</v>
      </c>
      <c r="L267" s="14" t="s">
        <v>9</v>
      </c>
      <c r="M267" s="55" t="s">
        <v>8</v>
      </c>
      <c r="N267" s="58" t="s">
        <v>9</v>
      </c>
      <c r="O267" s="58" t="s">
        <v>9</v>
      </c>
      <c r="P267" s="58" t="s">
        <v>9</v>
      </c>
      <c r="Q267" s="58" t="s">
        <v>9</v>
      </c>
      <c r="R267" s="58" t="s">
        <v>9</v>
      </c>
      <c r="S267" s="58" t="s">
        <v>9</v>
      </c>
      <c r="T267" s="58" t="s">
        <v>9</v>
      </c>
      <c r="U267" s="58" t="s">
        <v>9</v>
      </c>
      <c r="V267" s="59" t="s">
        <v>9</v>
      </c>
      <c r="W267" s="58" t="s">
        <v>8</v>
      </c>
      <c r="X267" s="59" t="s">
        <v>9</v>
      </c>
      <c r="Y267" s="59" t="s">
        <v>9</v>
      </c>
      <c r="Z267" s="59" t="s">
        <v>8</v>
      </c>
      <c r="AA267" s="58" t="s">
        <v>9</v>
      </c>
      <c r="AB267" s="58" t="s">
        <v>9</v>
      </c>
      <c r="AC267" s="58" t="s">
        <v>9</v>
      </c>
      <c r="AD267" s="58" t="s">
        <v>9</v>
      </c>
      <c r="AE267" s="58" t="s">
        <v>9</v>
      </c>
      <c r="AF267" s="58" t="s">
        <v>9</v>
      </c>
      <c r="AG267" s="58" t="s">
        <v>9</v>
      </c>
      <c r="AH267" s="58" t="s">
        <v>9</v>
      </c>
      <c r="AI267" s="58" t="s">
        <v>9</v>
      </c>
      <c r="AJ267" s="58" t="s">
        <v>9</v>
      </c>
      <c r="AK267" s="59" t="s">
        <v>9</v>
      </c>
      <c r="AL267" s="58" t="s">
        <v>9</v>
      </c>
      <c r="AM267" s="58" t="s">
        <v>9</v>
      </c>
      <c r="AN267" s="58" t="s">
        <v>9</v>
      </c>
      <c r="AO267" s="58" t="s">
        <v>9</v>
      </c>
      <c r="AP267" s="58" t="s">
        <v>9</v>
      </c>
      <c r="AQ267" s="58" t="s">
        <v>9</v>
      </c>
      <c r="AR267" s="58" t="s">
        <v>9</v>
      </c>
      <c r="AS267" s="58" t="s">
        <v>9</v>
      </c>
      <c r="AT267" s="56" t="s">
        <v>1452</v>
      </c>
      <c r="AU267" s="86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</row>
    <row r="268" spans="1:60" x14ac:dyDescent="0.15">
      <c r="A268" s="55">
        <v>263</v>
      </c>
      <c r="B268" s="14" t="s">
        <v>1499</v>
      </c>
      <c r="C268" s="179" t="s">
        <v>1500</v>
      </c>
      <c r="D268" s="78" t="s">
        <v>144</v>
      </c>
      <c r="E268" s="55" t="s">
        <v>30</v>
      </c>
      <c r="F268" s="55"/>
      <c r="G268" s="296" t="s">
        <v>1941</v>
      </c>
      <c r="H268" s="296"/>
      <c r="I268" s="55" t="s">
        <v>5</v>
      </c>
      <c r="J268" s="55">
        <v>2</v>
      </c>
      <c r="K268" s="57" t="s">
        <v>9</v>
      </c>
      <c r="L268" s="14" t="s">
        <v>9</v>
      </c>
      <c r="M268" s="55" t="s">
        <v>8</v>
      </c>
      <c r="N268" s="58" t="s">
        <v>9</v>
      </c>
      <c r="O268" s="58" t="s">
        <v>9</v>
      </c>
      <c r="P268" s="58" t="s">
        <v>9</v>
      </c>
      <c r="Q268" s="58" t="s">
        <v>9</v>
      </c>
      <c r="R268" s="58" t="s">
        <v>9</v>
      </c>
      <c r="S268" s="58" t="s">
        <v>9</v>
      </c>
      <c r="T268" s="58" t="s">
        <v>9</v>
      </c>
      <c r="U268" s="58" t="s">
        <v>9</v>
      </c>
      <c r="V268" s="59" t="s">
        <v>9</v>
      </c>
      <c r="W268" s="58" t="s">
        <v>9</v>
      </c>
      <c r="X268" s="59" t="s">
        <v>9</v>
      </c>
      <c r="Y268" s="59" t="s">
        <v>9</v>
      </c>
      <c r="Z268" s="59" t="s">
        <v>9</v>
      </c>
      <c r="AA268" s="58" t="s">
        <v>9</v>
      </c>
      <c r="AB268" s="58" t="s">
        <v>8</v>
      </c>
      <c r="AC268" s="58" t="s">
        <v>9</v>
      </c>
      <c r="AD268" s="58" t="s">
        <v>8</v>
      </c>
      <c r="AE268" s="58" t="s">
        <v>8</v>
      </c>
      <c r="AF268" s="58" t="s">
        <v>8</v>
      </c>
      <c r="AG268" s="58" t="s">
        <v>9</v>
      </c>
      <c r="AH268" s="58" t="s">
        <v>9</v>
      </c>
      <c r="AI268" s="58" t="s">
        <v>9</v>
      </c>
      <c r="AJ268" s="58" t="s">
        <v>9</v>
      </c>
      <c r="AK268" s="59" t="s">
        <v>9</v>
      </c>
      <c r="AL268" s="58" t="s">
        <v>9</v>
      </c>
      <c r="AM268" s="58" t="s">
        <v>8</v>
      </c>
      <c r="AN268" s="58" t="s">
        <v>9</v>
      </c>
      <c r="AO268" s="58" t="s">
        <v>9</v>
      </c>
      <c r="AP268" s="58" t="s">
        <v>9</v>
      </c>
      <c r="AQ268" s="58" t="s">
        <v>9</v>
      </c>
      <c r="AR268" s="58" t="s">
        <v>9</v>
      </c>
      <c r="AS268" s="58" t="s">
        <v>9</v>
      </c>
      <c r="AT268" s="56" t="s">
        <v>1452</v>
      </c>
      <c r="AU268" s="60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</row>
    <row r="269" spans="1:60" ht="21" x14ac:dyDescent="0.15">
      <c r="A269" s="48">
        <v>264</v>
      </c>
      <c r="B269" s="14" t="s">
        <v>1685</v>
      </c>
      <c r="C269" s="179" t="s">
        <v>73</v>
      </c>
      <c r="D269" s="78" t="s">
        <v>14</v>
      </c>
      <c r="E269" s="78" t="s">
        <v>23</v>
      </c>
      <c r="F269" s="78"/>
      <c r="G269" s="296" t="s">
        <v>1969</v>
      </c>
      <c r="H269" s="296"/>
      <c r="I269" s="14" t="s">
        <v>5</v>
      </c>
      <c r="J269" s="14">
        <v>3</v>
      </c>
      <c r="K269" s="94" t="s">
        <v>9</v>
      </c>
      <c r="L269" s="14" t="s">
        <v>9</v>
      </c>
      <c r="M269" s="14" t="s">
        <v>8</v>
      </c>
      <c r="N269" s="50" t="s">
        <v>9</v>
      </c>
      <c r="O269" s="50" t="s">
        <v>9</v>
      </c>
      <c r="P269" s="50" t="s">
        <v>9</v>
      </c>
      <c r="Q269" s="50" t="s">
        <v>9</v>
      </c>
      <c r="R269" s="50" t="s">
        <v>9</v>
      </c>
      <c r="S269" s="50" t="s">
        <v>9</v>
      </c>
      <c r="T269" s="50" t="s">
        <v>9</v>
      </c>
      <c r="U269" s="50" t="s">
        <v>9</v>
      </c>
      <c r="V269" s="49" t="s">
        <v>9</v>
      </c>
      <c r="W269" s="50" t="s">
        <v>9</v>
      </c>
      <c r="X269" s="49" t="s">
        <v>9</v>
      </c>
      <c r="Y269" s="188" t="s">
        <v>9</v>
      </c>
      <c r="Z269" s="49" t="s">
        <v>9</v>
      </c>
      <c r="AA269" s="50" t="s">
        <v>9</v>
      </c>
      <c r="AB269" s="50" t="s">
        <v>9</v>
      </c>
      <c r="AC269" s="50" t="s">
        <v>9</v>
      </c>
      <c r="AD269" s="50" t="s">
        <v>9</v>
      </c>
      <c r="AE269" s="50" t="s">
        <v>9</v>
      </c>
      <c r="AF269" s="50" t="s">
        <v>9</v>
      </c>
      <c r="AG269" s="50" t="s">
        <v>9</v>
      </c>
      <c r="AH269" s="50" t="s">
        <v>9</v>
      </c>
      <c r="AI269" s="50" t="s">
        <v>9</v>
      </c>
      <c r="AJ269" s="50" t="s">
        <v>9</v>
      </c>
      <c r="AK269" s="49" t="s">
        <v>8</v>
      </c>
      <c r="AL269" s="50" t="s">
        <v>9</v>
      </c>
      <c r="AM269" s="50" t="s">
        <v>9</v>
      </c>
      <c r="AN269" s="50" t="s">
        <v>9</v>
      </c>
      <c r="AO269" s="50" t="s">
        <v>9</v>
      </c>
      <c r="AP269" s="50" t="s">
        <v>9</v>
      </c>
      <c r="AQ269" s="50" t="s">
        <v>9</v>
      </c>
      <c r="AR269" s="50" t="s">
        <v>9</v>
      </c>
      <c r="AS269" s="50" t="s">
        <v>9</v>
      </c>
      <c r="AT269" s="61"/>
      <c r="AU269" s="68"/>
    </row>
    <row r="270" spans="1:60" x14ac:dyDescent="0.15">
      <c r="A270" s="48">
        <v>265</v>
      </c>
      <c r="B270" s="14" t="s">
        <v>74</v>
      </c>
      <c r="C270" s="177" t="s">
        <v>73</v>
      </c>
      <c r="D270" s="7" t="s">
        <v>47</v>
      </c>
      <c r="E270" s="7" t="s">
        <v>3</v>
      </c>
      <c r="F270" s="7" t="s">
        <v>75</v>
      </c>
      <c r="G270" s="292" t="s">
        <v>1941</v>
      </c>
      <c r="H270" s="292"/>
      <c r="I270" s="14" t="s">
        <v>5</v>
      </c>
      <c r="J270" s="14">
        <v>3</v>
      </c>
      <c r="K270" s="94" t="s">
        <v>9</v>
      </c>
      <c r="L270" s="14" t="s">
        <v>9</v>
      </c>
      <c r="M270" s="14" t="s">
        <v>8</v>
      </c>
      <c r="N270" s="50" t="s">
        <v>9</v>
      </c>
      <c r="O270" s="50" t="s">
        <v>9</v>
      </c>
      <c r="P270" s="50" t="s">
        <v>9</v>
      </c>
      <c r="Q270" s="50" t="s">
        <v>9</v>
      </c>
      <c r="R270" s="50" t="s">
        <v>9</v>
      </c>
      <c r="S270" s="50" t="s">
        <v>9</v>
      </c>
      <c r="T270" s="50" t="s">
        <v>9</v>
      </c>
      <c r="U270" s="50" t="s">
        <v>9</v>
      </c>
      <c r="V270" s="49" t="s">
        <v>9</v>
      </c>
      <c r="W270" s="50" t="s">
        <v>9</v>
      </c>
      <c r="X270" s="49" t="s">
        <v>9</v>
      </c>
      <c r="Y270" s="188" t="s">
        <v>9</v>
      </c>
      <c r="Z270" s="49" t="s">
        <v>9</v>
      </c>
      <c r="AA270" s="50" t="s">
        <v>9</v>
      </c>
      <c r="AB270" s="50" t="s">
        <v>9</v>
      </c>
      <c r="AC270" s="50" t="s">
        <v>9</v>
      </c>
      <c r="AD270" s="50" t="s">
        <v>9</v>
      </c>
      <c r="AE270" s="50" t="s">
        <v>9</v>
      </c>
      <c r="AF270" s="50" t="s">
        <v>9</v>
      </c>
      <c r="AG270" s="50" t="s">
        <v>9</v>
      </c>
      <c r="AH270" s="50" t="s">
        <v>9</v>
      </c>
      <c r="AI270" s="50" t="s">
        <v>9</v>
      </c>
      <c r="AJ270" s="50" t="s">
        <v>9</v>
      </c>
      <c r="AK270" s="49" t="s">
        <v>8</v>
      </c>
      <c r="AL270" s="50" t="s">
        <v>9</v>
      </c>
      <c r="AM270" s="50" t="s">
        <v>9</v>
      </c>
      <c r="AN270" s="50" t="s">
        <v>9</v>
      </c>
      <c r="AO270" s="50" t="s">
        <v>9</v>
      </c>
      <c r="AP270" s="50" t="s">
        <v>9</v>
      </c>
      <c r="AQ270" s="50" t="s">
        <v>9</v>
      </c>
      <c r="AR270" s="50" t="s">
        <v>9</v>
      </c>
      <c r="AS270" s="50" t="s">
        <v>9</v>
      </c>
      <c r="AT270" s="61"/>
      <c r="AU270" s="68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</row>
    <row r="271" spans="1:60" ht="21" x14ac:dyDescent="0.15">
      <c r="A271" s="55">
        <v>266</v>
      </c>
      <c r="B271" s="14" t="s">
        <v>1687</v>
      </c>
      <c r="C271" s="179" t="s">
        <v>77</v>
      </c>
      <c r="D271" s="78" t="s">
        <v>1402</v>
      </c>
      <c r="E271" s="7" t="s">
        <v>32</v>
      </c>
      <c r="F271" s="78"/>
      <c r="G271" s="296" t="s">
        <v>1969</v>
      </c>
      <c r="H271" s="296"/>
      <c r="I271" s="14" t="s">
        <v>5</v>
      </c>
      <c r="J271" s="14">
        <v>2</v>
      </c>
      <c r="K271" s="94" t="s">
        <v>9</v>
      </c>
      <c r="L271" s="14" t="s">
        <v>9</v>
      </c>
      <c r="M271" s="14" t="s">
        <v>8</v>
      </c>
      <c r="N271" s="50" t="s">
        <v>9</v>
      </c>
      <c r="O271" s="50" t="s">
        <v>9</v>
      </c>
      <c r="P271" s="50" t="s">
        <v>9</v>
      </c>
      <c r="Q271" s="50" t="s">
        <v>9</v>
      </c>
      <c r="R271" s="50" t="s">
        <v>9</v>
      </c>
      <c r="S271" s="50" t="s">
        <v>9</v>
      </c>
      <c r="T271" s="50" t="s">
        <v>9</v>
      </c>
      <c r="U271" s="50" t="s">
        <v>9</v>
      </c>
      <c r="V271" s="49" t="s">
        <v>9</v>
      </c>
      <c r="W271" s="50" t="s">
        <v>9</v>
      </c>
      <c r="X271" s="49" t="s">
        <v>9</v>
      </c>
      <c r="Y271" s="188" t="s">
        <v>9</v>
      </c>
      <c r="Z271" s="49" t="s">
        <v>9</v>
      </c>
      <c r="AA271" s="50" t="s">
        <v>9</v>
      </c>
      <c r="AB271" s="50" t="s">
        <v>9</v>
      </c>
      <c r="AC271" s="50" t="s">
        <v>9</v>
      </c>
      <c r="AD271" s="50" t="s">
        <v>9</v>
      </c>
      <c r="AE271" s="50" t="s">
        <v>9</v>
      </c>
      <c r="AF271" s="50" t="s">
        <v>9</v>
      </c>
      <c r="AG271" s="50" t="s">
        <v>9</v>
      </c>
      <c r="AH271" s="50" t="s">
        <v>8</v>
      </c>
      <c r="AI271" s="50" t="s">
        <v>9</v>
      </c>
      <c r="AJ271" s="50" t="s">
        <v>9</v>
      </c>
      <c r="AK271" s="49" t="s">
        <v>9</v>
      </c>
      <c r="AL271" s="50" t="s">
        <v>9</v>
      </c>
      <c r="AM271" s="50" t="s">
        <v>9</v>
      </c>
      <c r="AN271" s="50" t="s">
        <v>9</v>
      </c>
      <c r="AO271" s="50" t="s">
        <v>9</v>
      </c>
      <c r="AP271" s="50" t="s">
        <v>9</v>
      </c>
      <c r="AQ271" s="50" t="s">
        <v>9</v>
      </c>
      <c r="AR271" s="50" t="s">
        <v>9</v>
      </c>
      <c r="AS271" s="50" t="s">
        <v>9</v>
      </c>
      <c r="AT271" s="61"/>
      <c r="AU271" s="68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</row>
    <row r="272" spans="1:60" ht="21" x14ac:dyDescent="0.15">
      <c r="A272" s="48">
        <v>267</v>
      </c>
      <c r="B272" s="14" t="s">
        <v>1686</v>
      </c>
      <c r="C272" s="179" t="s">
        <v>76</v>
      </c>
      <c r="D272" s="78" t="s">
        <v>1401</v>
      </c>
      <c r="E272" s="55" t="s">
        <v>23</v>
      </c>
      <c r="F272" s="78"/>
      <c r="G272" s="296" t="s">
        <v>1969</v>
      </c>
      <c r="H272" s="296"/>
      <c r="I272" s="14" t="s">
        <v>5</v>
      </c>
      <c r="J272" s="14">
        <v>2</v>
      </c>
      <c r="K272" s="94" t="s">
        <v>9</v>
      </c>
      <c r="L272" s="14" t="s">
        <v>9</v>
      </c>
      <c r="M272" s="14" t="s">
        <v>8</v>
      </c>
      <c r="N272" s="50" t="s">
        <v>9</v>
      </c>
      <c r="O272" s="50" t="s">
        <v>9</v>
      </c>
      <c r="P272" s="50" t="s">
        <v>9</v>
      </c>
      <c r="Q272" s="50" t="s">
        <v>9</v>
      </c>
      <c r="R272" s="50" t="s">
        <v>9</v>
      </c>
      <c r="S272" s="50" t="s">
        <v>9</v>
      </c>
      <c r="T272" s="50" t="s">
        <v>9</v>
      </c>
      <c r="U272" s="50" t="s">
        <v>9</v>
      </c>
      <c r="V272" s="49" t="s">
        <v>9</v>
      </c>
      <c r="W272" s="50" t="s">
        <v>9</v>
      </c>
      <c r="X272" s="49" t="s">
        <v>9</v>
      </c>
      <c r="Y272" s="188" t="s">
        <v>9</v>
      </c>
      <c r="Z272" s="49" t="s">
        <v>9</v>
      </c>
      <c r="AA272" s="50" t="s">
        <v>9</v>
      </c>
      <c r="AB272" s="50" t="s">
        <v>9</v>
      </c>
      <c r="AC272" s="50" t="s">
        <v>9</v>
      </c>
      <c r="AD272" s="50" t="s">
        <v>9</v>
      </c>
      <c r="AE272" s="50" t="s">
        <v>9</v>
      </c>
      <c r="AF272" s="50" t="s">
        <v>9</v>
      </c>
      <c r="AG272" s="50" t="s">
        <v>9</v>
      </c>
      <c r="AH272" s="50" t="s">
        <v>8</v>
      </c>
      <c r="AI272" s="50" t="s">
        <v>9</v>
      </c>
      <c r="AJ272" s="50" t="s">
        <v>9</v>
      </c>
      <c r="AK272" s="49" t="s">
        <v>9</v>
      </c>
      <c r="AL272" s="50" t="s">
        <v>9</v>
      </c>
      <c r="AM272" s="50" t="s">
        <v>9</v>
      </c>
      <c r="AN272" s="50" t="s">
        <v>9</v>
      </c>
      <c r="AO272" s="50" t="s">
        <v>9</v>
      </c>
      <c r="AP272" s="50" t="s">
        <v>9</v>
      </c>
      <c r="AQ272" s="50" t="s">
        <v>9</v>
      </c>
      <c r="AR272" s="50" t="s">
        <v>9</v>
      </c>
      <c r="AS272" s="50" t="s">
        <v>9</v>
      </c>
      <c r="AT272" s="61"/>
      <c r="AU272" s="68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</row>
    <row r="273" spans="1:60" ht="21" x14ac:dyDescent="0.15">
      <c r="A273" s="48">
        <v>268</v>
      </c>
      <c r="B273" s="14" t="s">
        <v>1688</v>
      </c>
      <c r="C273" s="177" t="s">
        <v>78</v>
      </c>
      <c r="D273" s="97" t="s">
        <v>83</v>
      </c>
      <c r="E273" s="97" t="s">
        <v>30</v>
      </c>
      <c r="F273" s="97"/>
      <c r="G273" s="303" t="s">
        <v>1993</v>
      </c>
      <c r="H273" s="303" t="s">
        <v>2012</v>
      </c>
      <c r="I273" s="97" t="s">
        <v>5</v>
      </c>
      <c r="J273" s="14">
        <v>3</v>
      </c>
      <c r="K273" s="14" t="s">
        <v>1893</v>
      </c>
      <c r="L273" s="14" t="s">
        <v>9</v>
      </c>
      <c r="M273" s="49" t="s">
        <v>9</v>
      </c>
      <c r="N273" s="50" t="s">
        <v>9</v>
      </c>
      <c r="O273" s="50" t="s">
        <v>9</v>
      </c>
      <c r="P273" s="50" t="s">
        <v>9</v>
      </c>
      <c r="Q273" s="50" t="s">
        <v>9</v>
      </c>
      <c r="R273" s="50" t="s">
        <v>9</v>
      </c>
      <c r="S273" s="50" t="s">
        <v>9</v>
      </c>
      <c r="T273" s="50" t="s">
        <v>9</v>
      </c>
      <c r="U273" s="50" t="s">
        <v>9</v>
      </c>
      <c r="V273" s="49" t="s">
        <v>9</v>
      </c>
      <c r="W273" s="50" t="s">
        <v>9</v>
      </c>
      <c r="X273" s="49" t="s">
        <v>9</v>
      </c>
      <c r="Y273" s="188" t="s">
        <v>9</v>
      </c>
      <c r="Z273" s="49" t="s">
        <v>9</v>
      </c>
      <c r="AA273" s="50" t="s">
        <v>9</v>
      </c>
      <c r="AB273" s="50" t="s">
        <v>8</v>
      </c>
      <c r="AC273" s="50" t="s">
        <v>9</v>
      </c>
      <c r="AD273" s="50" t="s">
        <v>9</v>
      </c>
      <c r="AE273" s="50" t="s">
        <v>9</v>
      </c>
      <c r="AF273" s="50" t="s">
        <v>9</v>
      </c>
      <c r="AG273" s="50" t="s">
        <v>9</v>
      </c>
      <c r="AH273" s="50" t="s">
        <v>9</v>
      </c>
      <c r="AI273" s="50" t="s">
        <v>9</v>
      </c>
      <c r="AJ273" s="50" t="s">
        <v>9</v>
      </c>
      <c r="AK273" s="49" t="s">
        <v>9</v>
      </c>
      <c r="AL273" s="50" t="s">
        <v>9</v>
      </c>
      <c r="AM273" s="50" t="s">
        <v>9</v>
      </c>
      <c r="AN273" s="50" t="s">
        <v>9</v>
      </c>
      <c r="AO273" s="50" t="s">
        <v>9</v>
      </c>
      <c r="AP273" s="50" t="s">
        <v>9</v>
      </c>
      <c r="AQ273" s="50" t="s">
        <v>9</v>
      </c>
      <c r="AR273" s="50" t="s">
        <v>9</v>
      </c>
      <c r="AS273" s="50" t="s">
        <v>9</v>
      </c>
      <c r="AT273" s="51" t="s">
        <v>1357</v>
      </c>
      <c r="AU273" s="66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</row>
    <row r="274" spans="1:60" ht="21" x14ac:dyDescent="0.15">
      <c r="A274" s="55">
        <v>269</v>
      </c>
      <c r="B274" s="14" t="s">
        <v>1501</v>
      </c>
      <c r="C274" s="179" t="s">
        <v>1502</v>
      </c>
      <c r="D274" s="78" t="s">
        <v>1444</v>
      </c>
      <c r="E274" s="55" t="s">
        <v>30</v>
      </c>
      <c r="F274" s="55"/>
      <c r="G274" s="296" t="s">
        <v>1993</v>
      </c>
      <c r="H274" s="296" t="s">
        <v>2014</v>
      </c>
      <c r="I274" s="55" t="s">
        <v>5</v>
      </c>
      <c r="J274" s="55">
        <v>3</v>
      </c>
      <c r="K274" s="57" t="s">
        <v>1842</v>
      </c>
      <c r="L274" s="14" t="s">
        <v>9</v>
      </c>
      <c r="M274" s="55" t="s">
        <v>9</v>
      </c>
      <c r="N274" s="58" t="s">
        <v>9</v>
      </c>
      <c r="O274" s="58" t="s">
        <v>9</v>
      </c>
      <c r="P274" s="58" t="s">
        <v>9</v>
      </c>
      <c r="Q274" s="58" t="s">
        <v>9</v>
      </c>
      <c r="R274" s="58" t="s">
        <v>9</v>
      </c>
      <c r="S274" s="58" t="s">
        <v>9</v>
      </c>
      <c r="T274" s="58" t="s">
        <v>9</v>
      </c>
      <c r="U274" s="58" t="s">
        <v>9</v>
      </c>
      <c r="V274" s="59" t="s">
        <v>9</v>
      </c>
      <c r="W274" s="58" t="s">
        <v>9</v>
      </c>
      <c r="X274" s="59" t="s">
        <v>9</v>
      </c>
      <c r="Y274" s="59" t="s">
        <v>9</v>
      </c>
      <c r="Z274" s="59" t="s">
        <v>9</v>
      </c>
      <c r="AA274" s="58" t="s">
        <v>9</v>
      </c>
      <c r="AB274" s="58" t="s">
        <v>9</v>
      </c>
      <c r="AC274" s="58" t="s">
        <v>9</v>
      </c>
      <c r="AD274" s="58" t="s">
        <v>9</v>
      </c>
      <c r="AE274" s="58" t="s">
        <v>9</v>
      </c>
      <c r="AF274" s="58" t="s">
        <v>9</v>
      </c>
      <c r="AG274" s="58" t="s">
        <v>8</v>
      </c>
      <c r="AH274" s="58" t="s">
        <v>9</v>
      </c>
      <c r="AI274" s="58" t="s">
        <v>9</v>
      </c>
      <c r="AJ274" s="58" t="s">
        <v>9</v>
      </c>
      <c r="AK274" s="59" t="s">
        <v>9</v>
      </c>
      <c r="AL274" s="58" t="s">
        <v>9</v>
      </c>
      <c r="AM274" s="58" t="s">
        <v>9</v>
      </c>
      <c r="AN274" s="58" t="s">
        <v>9</v>
      </c>
      <c r="AO274" s="58" t="s">
        <v>9</v>
      </c>
      <c r="AP274" s="58" t="s">
        <v>9</v>
      </c>
      <c r="AQ274" s="58" t="s">
        <v>9</v>
      </c>
      <c r="AR274" s="58" t="s">
        <v>9</v>
      </c>
      <c r="AS274" s="58" t="s">
        <v>9</v>
      </c>
      <c r="AT274" s="56" t="s">
        <v>1449</v>
      </c>
      <c r="AU274" s="60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</row>
    <row r="275" spans="1:60" ht="21" x14ac:dyDescent="0.15">
      <c r="A275" s="55"/>
      <c r="B275" s="14" t="s">
        <v>1841</v>
      </c>
      <c r="C275" s="234" t="s">
        <v>1502</v>
      </c>
      <c r="D275" s="78" t="s">
        <v>49</v>
      </c>
      <c r="E275" s="55" t="s">
        <v>30</v>
      </c>
      <c r="F275" s="55"/>
      <c r="G275" s="296" t="s">
        <v>1993</v>
      </c>
      <c r="H275" s="296" t="s">
        <v>2013</v>
      </c>
      <c r="I275" s="55" t="s">
        <v>5</v>
      </c>
      <c r="J275" s="55">
        <v>3</v>
      </c>
      <c r="K275" s="57" t="s">
        <v>1842</v>
      </c>
      <c r="L275" s="14" t="s">
        <v>9</v>
      </c>
      <c r="M275" s="55" t="s">
        <v>9</v>
      </c>
      <c r="N275" s="58" t="s">
        <v>9</v>
      </c>
      <c r="O275" s="58" t="s">
        <v>9</v>
      </c>
      <c r="P275" s="58" t="s">
        <v>9</v>
      </c>
      <c r="Q275" s="58" t="s">
        <v>9</v>
      </c>
      <c r="R275" s="58" t="s">
        <v>9</v>
      </c>
      <c r="S275" s="58" t="s">
        <v>9</v>
      </c>
      <c r="T275" s="58" t="s">
        <v>9</v>
      </c>
      <c r="U275" s="58" t="s">
        <v>9</v>
      </c>
      <c r="V275" s="59" t="s">
        <v>9</v>
      </c>
      <c r="W275" s="58" t="s">
        <v>9</v>
      </c>
      <c r="X275" s="59" t="s">
        <v>9</v>
      </c>
      <c r="Y275" s="59" t="s">
        <v>9</v>
      </c>
      <c r="Z275" s="59" t="s">
        <v>9</v>
      </c>
      <c r="AA275" s="58" t="s">
        <v>9</v>
      </c>
      <c r="AB275" s="58" t="s">
        <v>9</v>
      </c>
      <c r="AC275" s="58" t="s">
        <v>9</v>
      </c>
      <c r="AD275" s="58" t="s">
        <v>9</v>
      </c>
      <c r="AE275" s="58" t="s">
        <v>9</v>
      </c>
      <c r="AF275" s="58" t="s">
        <v>9</v>
      </c>
      <c r="AG275" s="58" t="s">
        <v>9</v>
      </c>
      <c r="AH275" s="58" t="s">
        <v>9</v>
      </c>
      <c r="AI275" s="58" t="s">
        <v>9</v>
      </c>
      <c r="AJ275" s="58" t="s">
        <v>9</v>
      </c>
      <c r="AK275" s="59" t="s">
        <v>8</v>
      </c>
      <c r="AL275" s="58" t="s">
        <v>9</v>
      </c>
      <c r="AM275" s="58" t="s">
        <v>9</v>
      </c>
      <c r="AN275" s="58" t="s">
        <v>9</v>
      </c>
      <c r="AO275" s="58" t="s">
        <v>9</v>
      </c>
      <c r="AP275" s="58" t="s">
        <v>9</v>
      </c>
      <c r="AQ275" s="58" t="s">
        <v>9</v>
      </c>
      <c r="AR275" s="58" t="s">
        <v>9</v>
      </c>
      <c r="AS275" s="58" t="s">
        <v>9</v>
      </c>
      <c r="AT275" s="56"/>
      <c r="AU275" s="60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</row>
    <row r="276" spans="1:60" ht="31.5" x14ac:dyDescent="0.15">
      <c r="A276" s="48">
        <v>270</v>
      </c>
      <c r="B276" s="14" t="s">
        <v>79</v>
      </c>
      <c r="C276" s="177" t="s">
        <v>80</v>
      </c>
      <c r="D276" s="7" t="s">
        <v>52</v>
      </c>
      <c r="E276" s="7" t="s">
        <v>30</v>
      </c>
      <c r="F276" s="7"/>
      <c r="G276" s="292" t="s">
        <v>1941</v>
      </c>
      <c r="H276" s="292" t="s">
        <v>2015</v>
      </c>
      <c r="I276" s="14" t="s">
        <v>5</v>
      </c>
      <c r="J276" s="14">
        <v>3</v>
      </c>
      <c r="K276" s="7" t="s">
        <v>9</v>
      </c>
      <c r="L276" s="14" t="s">
        <v>9</v>
      </c>
      <c r="M276" s="49" t="s">
        <v>9</v>
      </c>
      <c r="N276" s="50" t="s">
        <v>9</v>
      </c>
      <c r="O276" s="50" t="s">
        <v>9</v>
      </c>
      <c r="P276" s="50" t="s">
        <v>9</v>
      </c>
      <c r="Q276" s="50" t="s">
        <v>9</v>
      </c>
      <c r="R276" s="50" t="s">
        <v>9</v>
      </c>
      <c r="S276" s="50" t="s">
        <v>9</v>
      </c>
      <c r="T276" s="50" t="s">
        <v>9</v>
      </c>
      <c r="U276" s="50" t="s">
        <v>9</v>
      </c>
      <c r="V276" s="49" t="s">
        <v>9</v>
      </c>
      <c r="W276" s="50" t="s">
        <v>9</v>
      </c>
      <c r="X276" s="49" t="s">
        <v>9</v>
      </c>
      <c r="Y276" s="188" t="s">
        <v>9</v>
      </c>
      <c r="Z276" s="49" t="s">
        <v>9</v>
      </c>
      <c r="AA276" s="50" t="s">
        <v>9</v>
      </c>
      <c r="AB276" s="50" t="s">
        <v>9</v>
      </c>
      <c r="AC276" s="50" t="s">
        <v>9</v>
      </c>
      <c r="AD276" s="50" t="s">
        <v>9</v>
      </c>
      <c r="AE276" s="50" t="s">
        <v>9</v>
      </c>
      <c r="AF276" s="50" t="s">
        <v>9</v>
      </c>
      <c r="AG276" s="50" t="s">
        <v>9</v>
      </c>
      <c r="AH276" s="50" t="s">
        <v>9</v>
      </c>
      <c r="AI276" s="50" t="s">
        <v>9</v>
      </c>
      <c r="AJ276" s="50" t="s">
        <v>9</v>
      </c>
      <c r="AK276" s="49" t="s">
        <v>8</v>
      </c>
      <c r="AL276" s="50" t="s">
        <v>9</v>
      </c>
      <c r="AM276" s="50" t="s">
        <v>9</v>
      </c>
      <c r="AN276" s="50" t="s">
        <v>9</v>
      </c>
      <c r="AO276" s="50" t="s">
        <v>9</v>
      </c>
      <c r="AP276" s="50" t="s">
        <v>9</v>
      </c>
      <c r="AQ276" s="50" t="s">
        <v>9</v>
      </c>
      <c r="AR276" s="50" t="s">
        <v>9</v>
      </c>
      <c r="AS276" s="50" t="s">
        <v>9</v>
      </c>
      <c r="AT276" s="61"/>
      <c r="AU276" s="68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</row>
    <row r="277" spans="1:60" s="220" customFormat="1" x14ac:dyDescent="0.15">
      <c r="A277" s="226">
        <v>271</v>
      </c>
      <c r="B277" s="226" t="s">
        <v>81</v>
      </c>
      <c r="C277" s="227" t="s">
        <v>82</v>
      </c>
      <c r="D277" s="228" t="s">
        <v>83</v>
      </c>
      <c r="E277" s="228" t="s">
        <v>30</v>
      </c>
      <c r="F277" s="228"/>
      <c r="G277" s="304" t="s">
        <v>1941</v>
      </c>
      <c r="H277" s="304"/>
      <c r="I277" s="226" t="s">
        <v>5</v>
      </c>
      <c r="J277" s="226">
        <v>1</v>
      </c>
      <c r="K277" s="229" t="s">
        <v>9</v>
      </c>
      <c r="L277" s="226" t="s">
        <v>9</v>
      </c>
      <c r="M277" s="230" t="s">
        <v>9</v>
      </c>
      <c r="N277" s="231" t="s">
        <v>9</v>
      </c>
      <c r="O277" s="231" t="s">
        <v>9</v>
      </c>
      <c r="P277" s="231" t="s">
        <v>9</v>
      </c>
      <c r="Q277" s="231" t="s">
        <v>9</v>
      </c>
      <c r="R277" s="231" t="s">
        <v>9</v>
      </c>
      <c r="S277" s="231" t="s">
        <v>9</v>
      </c>
      <c r="T277" s="231" t="s">
        <v>9</v>
      </c>
      <c r="U277" s="231" t="s">
        <v>9</v>
      </c>
      <c r="V277" s="230" t="s">
        <v>8</v>
      </c>
      <c r="W277" s="231" t="s">
        <v>9</v>
      </c>
      <c r="X277" s="230" t="s">
        <v>9</v>
      </c>
      <c r="Y277" s="230" t="s">
        <v>8</v>
      </c>
      <c r="Z277" s="230" t="s">
        <v>8</v>
      </c>
      <c r="AA277" s="231" t="s">
        <v>9</v>
      </c>
      <c r="AB277" s="231" t="s">
        <v>9</v>
      </c>
      <c r="AC277" s="231" t="s">
        <v>9</v>
      </c>
      <c r="AD277" s="231" t="s">
        <v>8</v>
      </c>
      <c r="AE277" s="231" t="s">
        <v>9</v>
      </c>
      <c r="AF277" s="231" t="s">
        <v>9</v>
      </c>
      <c r="AG277" s="231" t="s">
        <v>8</v>
      </c>
      <c r="AH277" s="231" t="s">
        <v>8</v>
      </c>
      <c r="AI277" s="231" t="s">
        <v>9</v>
      </c>
      <c r="AJ277" s="231" t="s">
        <v>9</v>
      </c>
      <c r="AK277" s="230" t="s">
        <v>8</v>
      </c>
      <c r="AL277" s="231" t="s">
        <v>9</v>
      </c>
      <c r="AM277" s="231" t="s">
        <v>9</v>
      </c>
      <c r="AN277" s="231" t="s">
        <v>9</v>
      </c>
      <c r="AO277" s="231" t="s">
        <v>9</v>
      </c>
      <c r="AP277" s="231" t="s">
        <v>9</v>
      </c>
      <c r="AQ277" s="231" t="s">
        <v>9</v>
      </c>
      <c r="AR277" s="231" t="s">
        <v>8</v>
      </c>
      <c r="AS277" s="231" t="s">
        <v>9</v>
      </c>
      <c r="AT277" s="232"/>
      <c r="AU277" s="233"/>
      <c r="AV277" s="220" t="s">
        <v>1939</v>
      </c>
    </row>
    <row r="278" spans="1:60" x14ac:dyDescent="0.15">
      <c r="A278" s="55">
        <v>272</v>
      </c>
      <c r="B278" s="14" t="s">
        <v>84</v>
      </c>
      <c r="C278" s="177" t="s">
        <v>85</v>
      </c>
      <c r="D278" s="7" t="s">
        <v>86</v>
      </c>
      <c r="E278" s="7" t="s">
        <v>32</v>
      </c>
      <c r="F278" s="7"/>
      <c r="G278" s="292" t="s">
        <v>1941</v>
      </c>
      <c r="H278" s="292"/>
      <c r="I278" s="14" t="s">
        <v>5</v>
      </c>
      <c r="J278" s="14">
        <v>1</v>
      </c>
      <c r="K278" s="7" t="s">
        <v>9</v>
      </c>
      <c r="L278" s="14" t="s">
        <v>9</v>
      </c>
      <c r="M278" s="14" t="s">
        <v>8</v>
      </c>
      <c r="N278" s="50" t="s">
        <v>9</v>
      </c>
      <c r="O278" s="50" t="s">
        <v>9</v>
      </c>
      <c r="P278" s="50" t="s">
        <v>9</v>
      </c>
      <c r="Q278" s="50" t="s">
        <v>9</v>
      </c>
      <c r="R278" s="50" t="s">
        <v>9</v>
      </c>
      <c r="S278" s="50" t="s">
        <v>9</v>
      </c>
      <c r="T278" s="50" t="s">
        <v>9</v>
      </c>
      <c r="U278" s="50" t="s">
        <v>9</v>
      </c>
      <c r="V278" s="49" t="s">
        <v>8</v>
      </c>
      <c r="W278" s="50" t="s">
        <v>9</v>
      </c>
      <c r="X278" s="49" t="s">
        <v>9</v>
      </c>
      <c r="Y278" s="188" t="s">
        <v>8</v>
      </c>
      <c r="Z278" s="49" t="s">
        <v>9</v>
      </c>
      <c r="AA278" s="50" t="s">
        <v>9</v>
      </c>
      <c r="AB278" s="50" t="s">
        <v>9</v>
      </c>
      <c r="AC278" s="50" t="s">
        <v>9</v>
      </c>
      <c r="AD278" s="50" t="s">
        <v>8</v>
      </c>
      <c r="AE278" s="50" t="s">
        <v>8</v>
      </c>
      <c r="AF278" s="50" t="s">
        <v>9</v>
      </c>
      <c r="AG278" s="50" t="s">
        <v>9</v>
      </c>
      <c r="AH278" s="50" t="s">
        <v>8</v>
      </c>
      <c r="AI278" s="50" t="s">
        <v>9</v>
      </c>
      <c r="AJ278" s="50" t="s">
        <v>9</v>
      </c>
      <c r="AK278" s="49" t="s">
        <v>9</v>
      </c>
      <c r="AL278" s="50" t="s">
        <v>9</v>
      </c>
      <c r="AM278" s="50" t="s">
        <v>8</v>
      </c>
      <c r="AN278" s="50" t="s">
        <v>9</v>
      </c>
      <c r="AO278" s="50" t="s">
        <v>9</v>
      </c>
      <c r="AP278" s="50" t="s">
        <v>9</v>
      </c>
      <c r="AQ278" s="50" t="s">
        <v>8</v>
      </c>
      <c r="AR278" s="50" t="s">
        <v>9</v>
      </c>
      <c r="AS278" s="50" t="s">
        <v>8</v>
      </c>
      <c r="AT278" s="61"/>
      <c r="AU278" s="68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</row>
    <row r="279" spans="1:60" x14ac:dyDescent="0.15">
      <c r="A279" s="48">
        <v>273</v>
      </c>
      <c r="B279" s="14" t="s">
        <v>87</v>
      </c>
      <c r="C279" s="177" t="s">
        <v>88</v>
      </c>
      <c r="D279" s="7" t="s">
        <v>89</v>
      </c>
      <c r="E279" s="7" t="s">
        <v>3</v>
      </c>
      <c r="F279" s="7" t="s">
        <v>69</v>
      </c>
      <c r="G279" s="292" t="s">
        <v>1941</v>
      </c>
      <c r="H279" s="292"/>
      <c r="I279" s="14" t="s">
        <v>1186</v>
      </c>
      <c r="J279" s="14">
        <v>2</v>
      </c>
      <c r="K279" s="14" t="s">
        <v>9</v>
      </c>
      <c r="L279" s="14" t="s">
        <v>9</v>
      </c>
      <c r="M279" s="14" t="s">
        <v>8</v>
      </c>
      <c r="N279" s="50" t="s">
        <v>9</v>
      </c>
      <c r="O279" s="50" t="s">
        <v>9</v>
      </c>
      <c r="P279" s="50" t="s">
        <v>9</v>
      </c>
      <c r="Q279" s="50" t="s">
        <v>8</v>
      </c>
      <c r="R279" s="50" t="s">
        <v>9</v>
      </c>
      <c r="S279" s="50" t="s">
        <v>9</v>
      </c>
      <c r="T279" s="50" t="s">
        <v>9</v>
      </c>
      <c r="U279" s="50" t="s">
        <v>9</v>
      </c>
      <c r="V279" s="49" t="s">
        <v>8</v>
      </c>
      <c r="W279" s="50" t="s">
        <v>9</v>
      </c>
      <c r="X279" s="49" t="s">
        <v>9</v>
      </c>
      <c r="Y279" s="188" t="s">
        <v>8</v>
      </c>
      <c r="Z279" s="49" t="s">
        <v>9</v>
      </c>
      <c r="AA279" s="50" t="s">
        <v>9</v>
      </c>
      <c r="AB279" s="50" t="s">
        <v>9</v>
      </c>
      <c r="AC279" s="50" t="s">
        <v>9</v>
      </c>
      <c r="AD279" s="50" t="s">
        <v>8</v>
      </c>
      <c r="AE279" s="50" t="s">
        <v>8</v>
      </c>
      <c r="AF279" s="50" t="s">
        <v>9</v>
      </c>
      <c r="AG279" s="50" t="s">
        <v>9</v>
      </c>
      <c r="AH279" s="50" t="s">
        <v>8</v>
      </c>
      <c r="AI279" s="50" t="s">
        <v>9</v>
      </c>
      <c r="AJ279" s="50" t="s">
        <v>9</v>
      </c>
      <c r="AK279" s="49" t="s">
        <v>9</v>
      </c>
      <c r="AL279" s="50" t="s">
        <v>9</v>
      </c>
      <c r="AM279" s="50" t="s">
        <v>8</v>
      </c>
      <c r="AN279" s="50" t="s">
        <v>9</v>
      </c>
      <c r="AO279" s="50" t="s">
        <v>9</v>
      </c>
      <c r="AP279" s="50" t="s">
        <v>9</v>
      </c>
      <c r="AQ279" s="50" t="s">
        <v>9</v>
      </c>
      <c r="AR279" s="50" t="s">
        <v>9</v>
      </c>
      <c r="AS279" s="50" t="s">
        <v>8</v>
      </c>
      <c r="AT279" s="61"/>
      <c r="AU279" s="68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</row>
    <row r="280" spans="1:60" x14ac:dyDescent="0.15">
      <c r="A280" s="48">
        <v>274</v>
      </c>
      <c r="B280" s="14" t="s">
        <v>1690</v>
      </c>
      <c r="C280" s="179" t="s">
        <v>90</v>
      </c>
      <c r="D280" s="7" t="s">
        <v>89</v>
      </c>
      <c r="E280" s="7" t="s">
        <v>3</v>
      </c>
      <c r="F280" s="78" t="s">
        <v>91</v>
      </c>
      <c r="G280" s="296" t="s">
        <v>1941</v>
      </c>
      <c r="H280" s="296"/>
      <c r="I280" s="14" t="s">
        <v>1186</v>
      </c>
      <c r="J280" s="14">
        <v>2</v>
      </c>
      <c r="K280" s="14" t="s">
        <v>9</v>
      </c>
      <c r="L280" s="14" t="s">
        <v>9</v>
      </c>
      <c r="M280" s="14" t="s">
        <v>8</v>
      </c>
      <c r="N280" s="50" t="s">
        <v>9</v>
      </c>
      <c r="O280" s="50" t="s">
        <v>9</v>
      </c>
      <c r="P280" s="50" t="s">
        <v>9</v>
      </c>
      <c r="Q280" s="50" t="s">
        <v>8</v>
      </c>
      <c r="R280" s="50" t="s">
        <v>9</v>
      </c>
      <c r="S280" s="50" t="s">
        <v>9</v>
      </c>
      <c r="T280" s="50" t="s">
        <v>9</v>
      </c>
      <c r="U280" s="50" t="s">
        <v>9</v>
      </c>
      <c r="V280" s="49" t="s">
        <v>8</v>
      </c>
      <c r="W280" s="50" t="s">
        <v>9</v>
      </c>
      <c r="X280" s="49" t="s">
        <v>9</v>
      </c>
      <c r="Y280" s="188" t="s">
        <v>8</v>
      </c>
      <c r="Z280" s="49" t="s">
        <v>9</v>
      </c>
      <c r="AA280" s="50" t="s">
        <v>9</v>
      </c>
      <c r="AB280" s="50" t="s">
        <v>9</v>
      </c>
      <c r="AC280" s="50" t="s">
        <v>9</v>
      </c>
      <c r="AD280" s="50" t="s">
        <v>8</v>
      </c>
      <c r="AE280" s="50" t="s">
        <v>8</v>
      </c>
      <c r="AF280" s="50" t="s">
        <v>9</v>
      </c>
      <c r="AG280" s="50" t="s">
        <v>9</v>
      </c>
      <c r="AH280" s="50" t="s">
        <v>8</v>
      </c>
      <c r="AI280" s="50" t="s">
        <v>9</v>
      </c>
      <c r="AJ280" s="50" t="s">
        <v>9</v>
      </c>
      <c r="AK280" s="49" t="s">
        <v>9</v>
      </c>
      <c r="AL280" s="50" t="s">
        <v>9</v>
      </c>
      <c r="AM280" s="50" t="s">
        <v>8</v>
      </c>
      <c r="AN280" s="50" t="s">
        <v>9</v>
      </c>
      <c r="AO280" s="50" t="s">
        <v>9</v>
      </c>
      <c r="AP280" s="50" t="s">
        <v>9</v>
      </c>
      <c r="AQ280" s="50" t="s">
        <v>8</v>
      </c>
      <c r="AR280" s="50" t="s">
        <v>9</v>
      </c>
      <c r="AS280" s="50" t="s">
        <v>8</v>
      </c>
      <c r="AT280" s="61"/>
      <c r="AU280" s="68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</row>
    <row r="281" spans="1:60" x14ac:dyDescent="0.15">
      <c r="A281" s="55">
        <v>275</v>
      </c>
      <c r="B281" s="14" t="s">
        <v>1689</v>
      </c>
      <c r="C281" s="179" t="s">
        <v>90</v>
      </c>
      <c r="D281" s="78" t="s">
        <v>83</v>
      </c>
      <c r="E281" s="78" t="s">
        <v>92</v>
      </c>
      <c r="F281" s="78"/>
      <c r="G281" s="296" t="s">
        <v>1941</v>
      </c>
      <c r="H281" s="296"/>
      <c r="I281" s="14" t="s">
        <v>5</v>
      </c>
      <c r="J281" s="14">
        <v>2</v>
      </c>
      <c r="K281" s="14" t="s">
        <v>9</v>
      </c>
      <c r="L281" s="14" t="s">
        <v>9</v>
      </c>
      <c r="M281" s="14" t="s">
        <v>8</v>
      </c>
      <c r="N281" s="50" t="s">
        <v>9</v>
      </c>
      <c r="O281" s="50" t="s">
        <v>9</v>
      </c>
      <c r="P281" s="50" t="s">
        <v>9</v>
      </c>
      <c r="Q281" s="50" t="s">
        <v>9</v>
      </c>
      <c r="R281" s="50" t="s">
        <v>9</v>
      </c>
      <c r="S281" s="50" t="s">
        <v>9</v>
      </c>
      <c r="T281" s="50" t="s">
        <v>9</v>
      </c>
      <c r="U281" s="50" t="s">
        <v>9</v>
      </c>
      <c r="V281" s="49" t="s">
        <v>9</v>
      </c>
      <c r="W281" s="50" t="s">
        <v>9</v>
      </c>
      <c r="X281" s="49" t="s">
        <v>9</v>
      </c>
      <c r="Y281" s="188" t="s">
        <v>8</v>
      </c>
      <c r="Z281" s="49" t="s">
        <v>9</v>
      </c>
      <c r="AA281" s="50" t="s">
        <v>9</v>
      </c>
      <c r="AB281" s="50" t="s">
        <v>9</v>
      </c>
      <c r="AC281" s="50" t="s">
        <v>9</v>
      </c>
      <c r="AD281" s="50" t="s">
        <v>8</v>
      </c>
      <c r="AE281" s="50" t="s">
        <v>8</v>
      </c>
      <c r="AF281" s="50" t="s">
        <v>9</v>
      </c>
      <c r="AG281" s="50" t="s">
        <v>9</v>
      </c>
      <c r="AH281" s="50" t="s">
        <v>8</v>
      </c>
      <c r="AI281" s="50" t="s">
        <v>9</v>
      </c>
      <c r="AJ281" s="50" t="s">
        <v>9</v>
      </c>
      <c r="AK281" s="49" t="s">
        <v>9</v>
      </c>
      <c r="AL281" s="50" t="s">
        <v>9</v>
      </c>
      <c r="AM281" s="50" t="s">
        <v>9</v>
      </c>
      <c r="AN281" s="50" t="s">
        <v>9</v>
      </c>
      <c r="AO281" s="50" t="s">
        <v>9</v>
      </c>
      <c r="AP281" s="50" t="s">
        <v>9</v>
      </c>
      <c r="AQ281" s="50" t="s">
        <v>9</v>
      </c>
      <c r="AR281" s="50" t="s">
        <v>9</v>
      </c>
      <c r="AS281" s="50" t="s">
        <v>8</v>
      </c>
      <c r="AT281" s="61"/>
      <c r="AU281" s="68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</row>
    <row r="282" spans="1:60" x14ac:dyDescent="0.15">
      <c r="A282" s="48">
        <v>276</v>
      </c>
      <c r="B282" s="14" t="s">
        <v>93</v>
      </c>
      <c r="C282" s="177" t="s">
        <v>94</v>
      </c>
      <c r="D282" s="7" t="s">
        <v>83</v>
      </c>
      <c r="E282" s="7" t="s">
        <v>30</v>
      </c>
      <c r="F282" s="7"/>
      <c r="G282" s="292" t="s">
        <v>1941</v>
      </c>
      <c r="H282" s="292"/>
      <c r="I282" s="14" t="s">
        <v>5</v>
      </c>
      <c r="J282" s="14">
        <v>1</v>
      </c>
      <c r="K282" s="14" t="s">
        <v>1894</v>
      </c>
      <c r="L282" s="14" t="s">
        <v>9</v>
      </c>
      <c r="M282" s="14" t="s">
        <v>8</v>
      </c>
      <c r="N282" s="50" t="s">
        <v>9</v>
      </c>
      <c r="O282" s="50" t="s">
        <v>9</v>
      </c>
      <c r="P282" s="50" t="s">
        <v>9</v>
      </c>
      <c r="Q282" s="50" t="s">
        <v>9</v>
      </c>
      <c r="R282" s="50" t="s">
        <v>9</v>
      </c>
      <c r="S282" s="50" t="s">
        <v>9</v>
      </c>
      <c r="T282" s="50" t="s">
        <v>9</v>
      </c>
      <c r="U282" s="50" t="s">
        <v>9</v>
      </c>
      <c r="V282" s="49" t="s">
        <v>9</v>
      </c>
      <c r="W282" s="50" t="s">
        <v>9</v>
      </c>
      <c r="X282" s="49" t="s">
        <v>9</v>
      </c>
      <c r="Y282" s="188" t="s">
        <v>8</v>
      </c>
      <c r="Z282" s="49" t="s">
        <v>9</v>
      </c>
      <c r="AA282" s="50" t="s">
        <v>9</v>
      </c>
      <c r="AB282" s="50" t="s">
        <v>9</v>
      </c>
      <c r="AC282" s="50" t="s">
        <v>9</v>
      </c>
      <c r="AD282" s="50" t="s">
        <v>8</v>
      </c>
      <c r="AE282" s="50" t="s">
        <v>8</v>
      </c>
      <c r="AF282" s="50" t="s">
        <v>9</v>
      </c>
      <c r="AG282" s="50" t="s">
        <v>9</v>
      </c>
      <c r="AH282" s="50" t="s">
        <v>8</v>
      </c>
      <c r="AI282" s="50" t="s">
        <v>9</v>
      </c>
      <c r="AJ282" s="50" t="s">
        <v>9</v>
      </c>
      <c r="AK282" s="49" t="s">
        <v>9</v>
      </c>
      <c r="AL282" s="50" t="s">
        <v>9</v>
      </c>
      <c r="AM282" s="50" t="s">
        <v>8</v>
      </c>
      <c r="AN282" s="50" t="s">
        <v>9</v>
      </c>
      <c r="AO282" s="50" t="s">
        <v>9</v>
      </c>
      <c r="AP282" s="50" t="s">
        <v>9</v>
      </c>
      <c r="AQ282" s="50" t="s">
        <v>9</v>
      </c>
      <c r="AR282" s="50" t="s">
        <v>9</v>
      </c>
      <c r="AS282" s="50" t="s">
        <v>8</v>
      </c>
      <c r="AT282" s="51" t="s">
        <v>1365</v>
      </c>
      <c r="AU282" s="66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</row>
    <row r="283" spans="1:60" ht="31.5" x14ac:dyDescent="0.15">
      <c r="A283" s="48">
        <v>277</v>
      </c>
      <c r="B283" s="14" t="s">
        <v>96</v>
      </c>
      <c r="C283" s="177" t="s">
        <v>97</v>
      </c>
      <c r="D283" s="7" t="s">
        <v>98</v>
      </c>
      <c r="E283" s="7" t="s">
        <v>1152</v>
      </c>
      <c r="F283" s="7"/>
      <c r="G283" s="292" t="s">
        <v>1993</v>
      </c>
      <c r="H283" s="292" t="s">
        <v>2016</v>
      </c>
      <c r="I283" s="14" t="s">
        <v>641</v>
      </c>
      <c r="J283" s="14">
        <v>3</v>
      </c>
      <c r="K283" s="14" t="s">
        <v>1894</v>
      </c>
      <c r="L283" s="14" t="s">
        <v>9</v>
      </c>
      <c r="M283" s="49" t="s">
        <v>9</v>
      </c>
      <c r="N283" s="50" t="s">
        <v>9</v>
      </c>
      <c r="O283" s="50" t="s">
        <v>9</v>
      </c>
      <c r="P283" s="50" t="s">
        <v>9</v>
      </c>
      <c r="Q283" s="50" t="s">
        <v>8</v>
      </c>
      <c r="R283" s="50" t="s">
        <v>9</v>
      </c>
      <c r="S283" s="50" t="s">
        <v>9</v>
      </c>
      <c r="T283" s="50" t="s">
        <v>9</v>
      </c>
      <c r="U283" s="50" t="s">
        <v>9</v>
      </c>
      <c r="V283" s="49" t="s">
        <v>9</v>
      </c>
      <c r="W283" s="50" t="s">
        <v>9</v>
      </c>
      <c r="X283" s="49" t="s">
        <v>9</v>
      </c>
      <c r="Y283" s="188" t="s">
        <v>9</v>
      </c>
      <c r="Z283" s="49" t="s">
        <v>9</v>
      </c>
      <c r="AA283" s="50" t="s">
        <v>9</v>
      </c>
      <c r="AB283" s="50" t="s">
        <v>9</v>
      </c>
      <c r="AC283" s="50" t="s">
        <v>9</v>
      </c>
      <c r="AD283" s="50" t="s">
        <v>9</v>
      </c>
      <c r="AE283" s="50" t="s">
        <v>9</v>
      </c>
      <c r="AF283" s="50" t="s">
        <v>9</v>
      </c>
      <c r="AG283" s="50" t="s">
        <v>9</v>
      </c>
      <c r="AH283" s="50" t="s">
        <v>9</v>
      </c>
      <c r="AI283" s="50" t="s">
        <v>9</v>
      </c>
      <c r="AJ283" s="50" t="s">
        <v>9</v>
      </c>
      <c r="AK283" s="49" t="s">
        <v>9</v>
      </c>
      <c r="AL283" s="50" t="s">
        <v>9</v>
      </c>
      <c r="AM283" s="50" t="s">
        <v>9</v>
      </c>
      <c r="AN283" s="50" t="s">
        <v>9</v>
      </c>
      <c r="AO283" s="50" t="s">
        <v>9</v>
      </c>
      <c r="AP283" s="50" t="s">
        <v>9</v>
      </c>
      <c r="AQ283" s="50" t="s">
        <v>9</v>
      </c>
      <c r="AR283" s="50" t="s">
        <v>9</v>
      </c>
      <c r="AS283" s="50" t="s">
        <v>9</v>
      </c>
      <c r="AT283" s="51" t="s">
        <v>1365</v>
      </c>
      <c r="AU283" s="66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</row>
    <row r="284" spans="1:60" ht="21" x14ac:dyDescent="0.15">
      <c r="A284" s="55">
        <v>278</v>
      </c>
      <c r="B284" s="14" t="s">
        <v>99</v>
      </c>
      <c r="C284" s="177" t="s">
        <v>100</v>
      </c>
      <c r="D284" s="7" t="s">
        <v>1403</v>
      </c>
      <c r="E284" s="7" t="s">
        <v>3</v>
      </c>
      <c r="F284" s="7" t="s">
        <v>101</v>
      </c>
      <c r="G284" s="292" t="s">
        <v>1941</v>
      </c>
      <c r="H284" s="292" t="s">
        <v>2017</v>
      </c>
      <c r="I284" s="14" t="s">
        <v>5</v>
      </c>
      <c r="J284" s="14">
        <v>2</v>
      </c>
      <c r="K284" s="14" t="s">
        <v>1894</v>
      </c>
      <c r="L284" s="14" t="s">
        <v>9</v>
      </c>
      <c r="M284" s="14" t="s">
        <v>8</v>
      </c>
      <c r="N284" s="50" t="s">
        <v>9</v>
      </c>
      <c r="O284" s="50" t="s">
        <v>8</v>
      </c>
      <c r="P284" s="50" t="s">
        <v>9</v>
      </c>
      <c r="Q284" s="50" t="s">
        <v>8</v>
      </c>
      <c r="R284" s="50" t="s">
        <v>9</v>
      </c>
      <c r="S284" s="50" t="s">
        <v>9</v>
      </c>
      <c r="T284" s="50" t="s">
        <v>9</v>
      </c>
      <c r="U284" s="50" t="s">
        <v>9</v>
      </c>
      <c r="V284" s="49" t="s">
        <v>8</v>
      </c>
      <c r="W284" s="50" t="s">
        <v>9</v>
      </c>
      <c r="X284" s="49" t="s">
        <v>9</v>
      </c>
      <c r="Y284" s="188" t="s">
        <v>9</v>
      </c>
      <c r="Z284" s="49" t="s">
        <v>9</v>
      </c>
      <c r="AA284" s="50" t="s">
        <v>9</v>
      </c>
      <c r="AB284" s="50" t="s">
        <v>9</v>
      </c>
      <c r="AC284" s="50" t="s">
        <v>9</v>
      </c>
      <c r="AD284" s="50" t="s">
        <v>9</v>
      </c>
      <c r="AE284" s="50" t="s">
        <v>9</v>
      </c>
      <c r="AF284" s="50" t="s">
        <v>9</v>
      </c>
      <c r="AG284" s="50" t="s">
        <v>9</v>
      </c>
      <c r="AH284" s="50" t="s">
        <v>9</v>
      </c>
      <c r="AI284" s="50" t="s">
        <v>9</v>
      </c>
      <c r="AJ284" s="50" t="s">
        <v>9</v>
      </c>
      <c r="AK284" s="49" t="s">
        <v>9</v>
      </c>
      <c r="AL284" s="50" t="s">
        <v>9</v>
      </c>
      <c r="AM284" s="50" t="s">
        <v>8</v>
      </c>
      <c r="AN284" s="50" t="s">
        <v>9</v>
      </c>
      <c r="AO284" s="50" t="s">
        <v>9</v>
      </c>
      <c r="AP284" s="50" t="s">
        <v>9</v>
      </c>
      <c r="AQ284" s="50" t="s">
        <v>8</v>
      </c>
      <c r="AR284" s="50" t="s">
        <v>9</v>
      </c>
      <c r="AS284" s="50" t="s">
        <v>9</v>
      </c>
      <c r="AT284" s="51" t="s">
        <v>1365</v>
      </c>
      <c r="AU284" s="66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</row>
    <row r="285" spans="1:60" ht="21" x14ac:dyDescent="0.15">
      <c r="A285" s="48">
        <v>279</v>
      </c>
      <c r="B285" s="14" t="s">
        <v>1691</v>
      </c>
      <c r="C285" s="177" t="s">
        <v>100</v>
      </c>
      <c r="D285" s="7" t="s">
        <v>1428</v>
      </c>
      <c r="E285" s="7" t="s">
        <v>3</v>
      </c>
      <c r="F285" s="7" t="s">
        <v>102</v>
      </c>
      <c r="G285" s="292" t="s">
        <v>1941</v>
      </c>
      <c r="H285" s="292" t="s">
        <v>2018</v>
      </c>
      <c r="I285" s="14" t="s">
        <v>5</v>
      </c>
      <c r="J285" s="14">
        <v>2</v>
      </c>
      <c r="K285" s="14" t="s">
        <v>1894</v>
      </c>
      <c r="L285" s="14" t="s">
        <v>9</v>
      </c>
      <c r="M285" s="14" t="s">
        <v>8</v>
      </c>
      <c r="N285" s="50" t="s">
        <v>9</v>
      </c>
      <c r="O285" s="50" t="s">
        <v>8</v>
      </c>
      <c r="P285" s="50" t="s">
        <v>9</v>
      </c>
      <c r="Q285" s="50" t="s">
        <v>8</v>
      </c>
      <c r="R285" s="50" t="s">
        <v>9</v>
      </c>
      <c r="S285" s="50" t="s">
        <v>9</v>
      </c>
      <c r="T285" s="50" t="s">
        <v>9</v>
      </c>
      <c r="U285" s="50" t="s">
        <v>9</v>
      </c>
      <c r="V285" s="49" t="s">
        <v>8</v>
      </c>
      <c r="W285" s="50" t="s">
        <v>9</v>
      </c>
      <c r="X285" s="49" t="s">
        <v>9</v>
      </c>
      <c r="Y285" s="188" t="s">
        <v>9</v>
      </c>
      <c r="Z285" s="49" t="s">
        <v>9</v>
      </c>
      <c r="AA285" s="50" t="s">
        <v>9</v>
      </c>
      <c r="AB285" s="50" t="s">
        <v>9</v>
      </c>
      <c r="AC285" s="50" t="s">
        <v>9</v>
      </c>
      <c r="AD285" s="50" t="s">
        <v>9</v>
      </c>
      <c r="AE285" s="50" t="s">
        <v>9</v>
      </c>
      <c r="AF285" s="50" t="s">
        <v>9</v>
      </c>
      <c r="AG285" s="50" t="s">
        <v>9</v>
      </c>
      <c r="AH285" s="50" t="s">
        <v>9</v>
      </c>
      <c r="AI285" s="50" t="s">
        <v>9</v>
      </c>
      <c r="AJ285" s="50" t="s">
        <v>9</v>
      </c>
      <c r="AK285" s="49" t="s">
        <v>9</v>
      </c>
      <c r="AL285" s="50" t="s">
        <v>9</v>
      </c>
      <c r="AM285" s="50" t="s">
        <v>8</v>
      </c>
      <c r="AN285" s="50" t="s">
        <v>9</v>
      </c>
      <c r="AO285" s="50" t="s">
        <v>9</v>
      </c>
      <c r="AP285" s="50" t="s">
        <v>9</v>
      </c>
      <c r="AQ285" s="50" t="s">
        <v>8</v>
      </c>
      <c r="AR285" s="50" t="s">
        <v>9</v>
      </c>
      <c r="AS285" s="50" t="s">
        <v>9</v>
      </c>
      <c r="AT285" s="51" t="s">
        <v>1365</v>
      </c>
      <c r="AU285" s="66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</row>
    <row r="286" spans="1:60" s="274" customFormat="1" ht="73.5" x14ac:dyDescent="0.15">
      <c r="A286" s="269">
        <v>280</v>
      </c>
      <c r="B286" s="270" t="s">
        <v>103</v>
      </c>
      <c r="C286" s="271" t="s">
        <v>1503</v>
      </c>
      <c r="D286" s="272" t="s">
        <v>1504</v>
      </c>
      <c r="E286" s="273" t="s">
        <v>104</v>
      </c>
      <c r="F286" s="273"/>
      <c r="G286" s="296" t="s">
        <v>1993</v>
      </c>
      <c r="H286" s="296" t="s">
        <v>2019</v>
      </c>
      <c r="I286" s="273" t="s">
        <v>5</v>
      </c>
      <c r="J286" s="273">
        <v>2</v>
      </c>
      <c r="K286" s="275" t="s">
        <v>9</v>
      </c>
      <c r="L286" s="270" t="s">
        <v>9</v>
      </c>
      <c r="M286" s="273" t="s">
        <v>9</v>
      </c>
      <c r="N286" s="276" t="s">
        <v>9</v>
      </c>
      <c r="O286" s="276" t="s">
        <v>9</v>
      </c>
      <c r="P286" s="276" t="s">
        <v>8</v>
      </c>
      <c r="Q286" s="276" t="s">
        <v>9</v>
      </c>
      <c r="R286" s="276" t="s">
        <v>8</v>
      </c>
      <c r="S286" s="276" t="s">
        <v>8</v>
      </c>
      <c r="T286" s="276" t="s">
        <v>8</v>
      </c>
      <c r="U286" s="276" t="s">
        <v>8</v>
      </c>
      <c r="V286" s="277" t="s">
        <v>9</v>
      </c>
      <c r="W286" s="276" t="s">
        <v>9</v>
      </c>
      <c r="X286" s="277" t="s">
        <v>9</v>
      </c>
      <c r="Y286" s="277" t="s">
        <v>8</v>
      </c>
      <c r="Z286" s="277" t="s">
        <v>8</v>
      </c>
      <c r="AA286" s="276" t="s">
        <v>9</v>
      </c>
      <c r="AB286" s="276" t="s">
        <v>9</v>
      </c>
      <c r="AC286" s="276" t="s">
        <v>9</v>
      </c>
      <c r="AD286" s="276" t="s">
        <v>8</v>
      </c>
      <c r="AE286" s="276" t="s">
        <v>8</v>
      </c>
      <c r="AF286" s="276" t="s">
        <v>9</v>
      </c>
      <c r="AG286" s="276" t="s">
        <v>9</v>
      </c>
      <c r="AH286" s="276" t="s">
        <v>8</v>
      </c>
      <c r="AI286" s="276" t="s">
        <v>9</v>
      </c>
      <c r="AJ286" s="276" t="s">
        <v>9</v>
      </c>
      <c r="AK286" s="277" t="s">
        <v>8</v>
      </c>
      <c r="AL286" s="276" t="s">
        <v>9</v>
      </c>
      <c r="AM286" s="276" t="s">
        <v>8</v>
      </c>
      <c r="AN286" s="276" t="s">
        <v>9</v>
      </c>
      <c r="AO286" s="276" t="s">
        <v>9</v>
      </c>
      <c r="AP286" s="276" t="s">
        <v>8</v>
      </c>
      <c r="AQ286" s="276" t="s">
        <v>8</v>
      </c>
      <c r="AR286" s="276" t="s">
        <v>9</v>
      </c>
      <c r="AS286" s="276" t="s">
        <v>9</v>
      </c>
      <c r="AT286" s="278" t="s">
        <v>1452</v>
      </c>
      <c r="AU286" s="279"/>
    </row>
    <row r="287" spans="1:60" x14ac:dyDescent="0.15">
      <c r="A287" s="55">
        <v>281</v>
      </c>
      <c r="B287" s="14" t="s">
        <v>105</v>
      </c>
      <c r="C287" s="177" t="s">
        <v>106</v>
      </c>
      <c r="D287" s="7" t="s">
        <v>107</v>
      </c>
      <c r="E287" s="7" t="s">
        <v>3</v>
      </c>
      <c r="F287" s="7"/>
      <c r="G287" s="292" t="s">
        <v>1941</v>
      </c>
      <c r="H287" s="292"/>
      <c r="I287" s="14" t="s">
        <v>5</v>
      </c>
      <c r="J287" s="14">
        <v>3</v>
      </c>
      <c r="K287" s="14" t="s">
        <v>9</v>
      </c>
      <c r="L287" s="14" t="s">
        <v>9</v>
      </c>
      <c r="M287" s="14" t="s">
        <v>8</v>
      </c>
      <c r="N287" s="50" t="s">
        <v>9</v>
      </c>
      <c r="O287" s="50" t="s">
        <v>9</v>
      </c>
      <c r="P287" s="50" t="s">
        <v>9</v>
      </c>
      <c r="Q287" s="50" t="s">
        <v>9</v>
      </c>
      <c r="R287" s="50" t="s">
        <v>9</v>
      </c>
      <c r="S287" s="50" t="s">
        <v>9</v>
      </c>
      <c r="T287" s="50" t="s">
        <v>9</v>
      </c>
      <c r="U287" s="50" t="s">
        <v>9</v>
      </c>
      <c r="V287" s="49" t="s">
        <v>9</v>
      </c>
      <c r="W287" s="50" t="s">
        <v>9</v>
      </c>
      <c r="X287" s="49" t="s">
        <v>9</v>
      </c>
      <c r="Y287" s="188" t="s">
        <v>9</v>
      </c>
      <c r="Z287" s="49" t="s">
        <v>9</v>
      </c>
      <c r="AA287" s="50" t="s">
        <v>8</v>
      </c>
      <c r="AB287" s="50" t="s">
        <v>9</v>
      </c>
      <c r="AC287" s="50" t="s">
        <v>9</v>
      </c>
      <c r="AD287" s="50" t="s">
        <v>9</v>
      </c>
      <c r="AE287" s="50" t="s">
        <v>9</v>
      </c>
      <c r="AF287" s="50" t="s">
        <v>9</v>
      </c>
      <c r="AG287" s="50" t="s">
        <v>9</v>
      </c>
      <c r="AH287" s="50" t="s">
        <v>9</v>
      </c>
      <c r="AI287" s="50" t="s">
        <v>9</v>
      </c>
      <c r="AJ287" s="50" t="s">
        <v>9</v>
      </c>
      <c r="AK287" s="49" t="s">
        <v>8</v>
      </c>
      <c r="AL287" s="50" t="s">
        <v>9</v>
      </c>
      <c r="AM287" s="50" t="s">
        <v>9</v>
      </c>
      <c r="AN287" s="50" t="s">
        <v>9</v>
      </c>
      <c r="AO287" s="50" t="s">
        <v>9</v>
      </c>
      <c r="AP287" s="50" t="s">
        <v>9</v>
      </c>
      <c r="AQ287" s="50" t="s">
        <v>9</v>
      </c>
      <c r="AR287" s="50" t="s">
        <v>9</v>
      </c>
      <c r="AS287" s="50" t="s">
        <v>9</v>
      </c>
      <c r="AT287" s="61"/>
      <c r="AU287" s="68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</row>
    <row r="288" spans="1:60" x14ac:dyDescent="0.15">
      <c r="A288" s="48">
        <v>282</v>
      </c>
      <c r="B288" s="14" t="s">
        <v>1692</v>
      </c>
      <c r="C288" s="179" t="s">
        <v>108</v>
      </c>
      <c r="D288" s="7" t="s">
        <v>109</v>
      </c>
      <c r="E288" s="7" t="s">
        <v>3</v>
      </c>
      <c r="F288" s="78"/>
      <c r="G288" s="296" t="s">
        <v>1941</v>
      </c>
      <c r="H288" s="296"/>
      <c r="I288" s="14" t="s">
        <v>5</v>
      </c>
      <c r="J288" s="78">
        <v>3</v>
      </c>
      <c r="K288" s="14" t="s">
        <v>9</v>
      </c>
      <c r="L288" s="14" t="s">
        <v>9</v>
      </c>
      <c r="M288" s="14" t="s">
        <v>8</v>
      </c>
      <c r="N288" s="50" t="s">
        <v>9</v>
      </c>
      <c r="O288" s="50" t="s">
        <v>9</v>
      </c>
      <c r="P288" s="50" t="s">
        <v>9</v>
      </c>
      <c r="Q288" s="50" t="s">
        <v>9</v>
      </c>
      <c r="R288" s="50" t="s">
        <v>9</v>
      </c>
      <c r="S288" s="50" t="s">
        <v>9</v>
      </c>
      <c r="T288" s="50" t="s">
        <v>9</v>
      </c>
      <c r="U288" s="50" t="s">
        <v>9</v>
      </c>
      <c r="V288" s="49" t="s">
        <v>9</v>
      </c>
      <c r="W288" s="50" t="s">
        <v>9</v>
      </c>
      <c r="X288" s="49" t="s">
        <v>9</v>
      </c>
      <c r="Y288" s="188" t="s">
        <v>9</v>
      </c>
      <c r="Z288" s="49" t="s">
        <v>9</v>
      </c>
      <c r="AA288" s="50" t="s">
        <v>8</v>
      </c>
      <c r="AB288" s="50" t="s">
        <v>9</v>
      </c>
      <c r="AC288" s="50" t="s">
        <v>9</v>
      </c>
      <c r="AD288" s="50" t="s">
        <v>9</v>
      </c>
      <c r="AE288" s="50" t="s">
        <v>9</v>
      </c>
      <c r="AF288" s="50" t="s">
        <v>9</v>
      </c>
      <c r="AG288" s="50" t="s">
        <v>9</v>
      </c>
      <c r="AH288" s="50" t="s">
        <v>9</v>
      </c>
      <c r="AI288" s="50" t="s">
        <v>9</v>
      </c>
      <c r="AJ288" s="50" t="s">
        <v>9</v>
      </c>
      <c r="AK288" s="49" t="s">
        <v>8</v>
      </c>
      <c r="AL288" s="50" t="s">
        <v>9</v>
      </c>
      <c r="AM288" s="50" t="s">
        <v>9</v>
      </c>
      <c r="AN288" s="50" t="s">
        <v>9</v>
      </c>
      <c r="AO288" s="50" t="s">
        <v>9</v>
      </c>
      <c r="AP288" s="50" t="s">
        <v>9</v>
      </c>
      <c r="AQ288" s="50" t="s">
        <v>9</v>
      </c>
      <c r="AR288" s="50" t="s">
        <v>9</v>
      </c>
      <c r="AS288" s="50" t="s">
        <v>9</v>
      </c>
      <c r="AT288" s="61"/>
      <c r="AU288" s="68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</row>
    <row r="289" spans="1:60" x14ac:dyDescent="0.15">
      <c r="A289" s="48">
        <v>283</v>
      </c>
      <c r="B289" s="14" t="s">
        <v>1693</v>
      </c>
      <c r="C289" s="179" t="s">
        <v>110</v>
      </c>
      <c r="D289" s="78" t="s">
        <v>1369</v>
      </c>
      <c r="E289" s="78" t="s">
        <v>23</v>
      </c>
      <c r="F289" s="78"/>
      <c r="G289" s="296" t="s">
        <v>1941</v>
      </c>
      <c r="H289" s="296"/>
      <c r="I289" s="78" t="s">
        <v>5</v>
      </c>
      <c r="J289" s="78">
        <v>2</v>
      </c>
      <c r="K289" s="14" t="s">
        <v>9</v>
      </c>
      <c r="L289" s="14" t="s">
        <v>9</v>
      </c>
      <c r="M289" s="14" t="s">
        <v>8</v>
      </c>
      <c r="N289" s="50" t="s">
        <v>9</v>
      </c>
      <c r="O289" s="50" t="s">
        <v>9</v>
      </c>
      <c r="P289" s="50" t="s">
        <v>9</v>
      </c>
      <c r="Q289" s="50" t="s">
        <v>9</v>
      </c>
      <c r="R289" s="50" t="s">
        <v>9</v>
      </c>
      <c r="S289" s="50" t="s">
        <v>9</v>
      </c>
      <c r="T289" s="50" t="s">
        <v>9</v>
      </c>
      <c r="U289" s="50" t="s">
        <v>9</v>
      </c>
      <c r="V289" s="49" t="s">
        <v>9</v>
      </c>
      <c r="W289" s="50" t="s">
        <v>9</v>
      </c>
      <c r="X289" s="49" t="s">
        <v>9</v>
      </c>
      <c r="Y289" s="188" t="s">
        <v>9</v>
      </c>
      <c r="Z289" s="49" t="s">
        <v>9</v>
      </c>
      <c r="AA289" s="50" t="s">
        <v>9</v>
      </c>
      <c r="AB289" s="50" t="s">
        <v>9</v>
      </c>
      <c r="AC289" s="50" t="s">
        <v>9</v>
      </c>
      <c r="AD289" s="50" t="s">
        <v>9</v>
      </c>
      <c r="AE289" s="50" t="s">
        <v>9</v>
      </c>
      <c r="AF289" s="50" t="s">
        <v>9</v>
      </c>
      <c r="AG289" s="50" t="s">
        <v>9</v>
      </c>
      <c r="AH289" s="50" t="s">
        <v>9</v>
      </c>
      <c r="AI289" s="50" t="s">
        <v>9</v>
      </c>
      <c r="AJ289" s="50" t="s">
        <v>9</v>
      </c>
      <c r="AK289" s="49" t="s">
        <v>9</v>
      </c>
      <c r="AL289" s="50" t="s">
        <v>9</v>
      </c>
      <c r="AM289" s="50" t="s">
        <v>9</v>
      </c>
      <c r="AN289" s="50" t="s">
        <v>9</v>
      </c>
      <c r="AO289" s="50" t="s">
        <v>9</v>
      </c>
      <c r="AP289" s="50" t="s">
        <v>9</v>
      </c>
      <c r="AQ289" s="50" t="s">
        <v>9</v>
      </c>
      <c r="AR289" s="50" t="s">
        <v>8</v>
      </c>
      <c r="AS289" s="50" t="s">
        <v>9</v>
      </c>
      <c r="AT289" s="61"/>
      <c r="AU289" s="8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</row>
    <row r="290" spans="1:60" x14ac:dyDescent="0.15">
      <c r="A290" s="55">
        <v>284</v>
      </c>
      <c r="B290" s="14" t="s">
        <v>111</v>
      </c>
      <c r="C290" s="179" t="s">
        <v>112</v>
      </c>
      <c r="D290" s="78" t="s">
        <v>72</v>
      </c>
      <c r="E290" s="55" t="s">
        <v>3</v>
      </c>
      <c r="F290" s="55" t="s">
        <v>4</v>
      </c>
      <c r="G290" s="296" t="s">
        <v>1941</v>
      </c>
      <c r="H290" s="296"/>
      <c r="I290" s="55" t="s">
        <v>1186</v>
      </c>
      <c r="J290" s="55">
        <v>1</v>
      </c>
      <c r="K290" s="57" t="s">
        <v>9</v>
      </c>
      <c r="L290" s="14" t="s">
        <v>9</v>
      </c>
      <c r="M290" s="55" t="s">
        <v>8</v>
      </c>
      <c r="N290" s="58" t="s">
        <v>9</v>
      </c>
      <c r="O290" s="58" t="s">
        <v>8</v>
      </c>
      <c r="P290" s="58" t="s">
        <v>8</v>
      </c>
      <c r="Q290" s="58" t="s">
        <v>9</v>
      </c>
      <c r="R290" s="58" t="s">
        <v>8</v>
      </c>
      <c r="S290" s="58" t="s">
        <v>8</v>
      </c>
      <c r="T290" s="58" t="s">
        <v>8</v>
      </c>
      <c r="U290" s="58" t="s">
        <v>9</v>
      </c>
      <c r="V290" s="59" t="s">
        <v>8</v>
      </c>
      <c r="W290" s="58" t="s">
        <v>9</v>
      </c>
      <c r="X290" s="59" t="s">
        <v>8</v>
      </c>
      <c r="Y290" s="59" t="s">
        <v>8</v>
      </c>
      <c r="Z290" s="59" t="s">
        <v>8</v>
      </c>
      <c r="AA290" s="58" t="s">
        <v>8</v>
      </c>
      <c r="AB290" s="58" t="s">
        <v>8</v>
      </c>
      <c r="AC290" s="58" t="s">
        <v>9</v>
      </c>
      <c r="AD290" s="58" t="s">
        <v>8</v>
      </c>
      <c r="AE290" s="58" t="s">
        <v>8</v>
      </c>
      <c r="AF290" s="58" t="s">
        <v>9</v>
      </c>
      <c r="AG290" s="58" t="s">
        <v>8</v>
      </c>
      <c r="AH290" s="58" t="s">
        <v>8</v>
      </c>
      <c r="AI290" s="58" t="s">
        <v>8</v>
      </c>
      <c r="AJ290" s="58" t="s">
        <v>8</v>
      </c>
      <c r="AK290" s="59" t="s">
        <v>8</v>
      </c>
      <c r="AL290" s="58" t="s">
        <v>8</v>
      </c>
      <c r="AM290" s="58" t="s">
        <v>8</v>
      </c>
      <c r="AN290" s="58" t="s">
        <v>9</v>
      </c>
      <c r="AO290" s="58" t="s">
        <v>9</v>
      </c>
      <c r="AP290" s="58" t="s">
        <v>8</v>
      </c>
      <c r="AQ290" s="58" t="s">
        <v>8</v>
      </c>
      <c r="AR290" s="58" t="s">
        <v>8</v>
      </c>
      <c r="AS290" s="58" t="s">
        <v>9</v>
      </c>
      <c r="AT290" s="56" t="s">
        <v>1452</v>
      </c>
      <c r="AU290" s="60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</row>
    <row r="291" spans="1:60" x14ac:dyDescent="0.15">
      <c r="A291" s="48">
        <v>285</v>
      </c>
      <c r="B291" s="14" t="s">
        <v>113</v>
      </c>
      <c r="C291" s="177" t="s">
        <v>114</v>
      </c>
      <c r="D291" s="7" t="s">
        <v>115</v>
      </c>
      <c r="E291" s="7" t="s">
        <v>30</v>
      </c>
      <c r="F291" s="7"/>
      <c r="G291" s="292" t="s">
        <v>1941</v>
      </c>
      <c r="H291" s="292"/>
      <c r="I291" s="14" t="s">
        <v>5</v>
      </c>
      <c r="J291" s="14">
        <v>2</v>
      </c>
      <c r="K291" s="14" t="s">
        <v>9</v>
      </c>
      <c r="L291" s="14" t="s">
        <v>9</v>
      </c>
      <c r="M291" s="49" t="s">
        <v>9</v>
      </c>
      <c r="N291" s="50" t="s">
        <v>9</v>
      </c>
      <c r="O291" s="50" t="s">
        <v>9</v>
      </c>
      <c r="P291" s="50" t="s">
        <v>9</v>
      </c>
      <c r="Q291" s="50" t="s">
        <v>9</v>
      </c>
      <c r="R291" s="50" t="s">
        <v>8</v>
      </c>
      <c r="S291" s="50" t="s">
        <v>9</v>
      </c>
      <c r="T291" s="50" t="s">
        <v>9</v>
      </c>
      <c r="U291" s="50" t="s">
        <v>9</v>
      </c>
      <c r="V291" s="49" t="s">
        <v>9</v>
      </c>
      <c r="W291" s="50" t="s">
        <v>9</v>
      </c>
      <c r="X291" s="49" t="s">
        <v>9</v>
      </c>
      <c r="Y291" s="188" t="s">
        <v>8</v>
      </c>
      <c r="Z291" s="49" t="s">
        <v>8</v>
      </c>
      <c r="AA291" s="50" t="s">
        <v>9</v>
      </c>
      <c r="AB291" s="50" t="s">
        <v>9</v>
      </c>
      <c r="AC291" s="50" t="s">
        <v>9</v>
      </c>
      <c r="AD291" s="50" t="s">
        <v>8</v>
      </c>
      <c r="AE291" s="50" t="s">
        <v>9</v>
      </c>
      <c r="AF291" s="50" t="s">
        <v>9</v>
      </c>
      <c r="AG291" s="50" t="s">
        <v>8</v>
      </c>
      <c r="AH291" s="50" t="s">
        <v>8</v>
      </c>
      <c r="AI291" s="50" t="s">
        <v>9</v>
      </c>
      <c r="AJ291" s="50" t="s">
        <v>9</v>
      </c>
      <c r="AK291" s="49" t="s">
        <v>8</v>
      </c>
      <c r="AL291" s="50" t="s">
        <v>9</v>
      </c>
      <c r="AM291" s="50" t="s">
        <v>9</v>
      </c>
      <c r="AN291" s="50" t="s">
        <v>9</v>
      </c>
      <c r="AO291" s="50" t="s">
        <v>9</v>
      </c>
      <c r="AP291" s="50" t="s">
        <v>8</v>
      </c>
      <c r="AQ291" s="50" t="s">
        <v>9</v>
      </c>
      <c r="AR291" s="50" t="s">
        <v>8</v>
      </c>
      <c r="AS291" s="50" t="s">
        <v>9</v>
      </c>
      <c r="AT291" s="61"/>
      <c r="AU291" s="68"/>
    </row>
    <row r="292" spans="1:60" ht="63" x14ac:dyDescent="0.15">
      <c r="A292" s="48">
        <v>286</v>
      </c>
      <c r="B292" s="14" t="s">
        <v>116</v>
      </c>
      <c r="C292" s="179" t="s">
        <v>117</v>
      </c>
      <c r="D292" s="78" t="s">
        <v>217</v>
      </c>
      <c r="E292" s="55" t="s">
        <v>3</v>
      </c>
      <c r="F292" s="55" t="s">
        <v>119</v>
      </c>
      <c r="G292" s="296" t="s">
        <v>1941</v>
      </c>
      <c r="H292" s="296" t="s">
        <v>2020</v>
      </c>
      <c r="I292" s="55" t="s">
        <v>5</v>
      </c>
      <c r="J292" s="55">
        <v>2</v>
      </c>
      <c r="K292" s="57" t="s">
        <v>1911</v>
      </c>
      <c r="L292" s="14" t="s">
        <v>9</v>
      </c>
      <c r="M292" s="55" t="s">
        <v>8</v>
      </c>
      <c r="N292" s="58" t="s">
        <v>9</v>
      </c>
      <c r="O292" s="58" t="s">
        <v>9</v>
      </c>
      <c r="P292" s="58" t="s">
        <v>9</v>
      </c>
      <c r="Q292" s="58" t="s">
        <v>9</v>
      </c>
      <c r="R292" s="58" t="s">
        <v>8</v>
      </c>
      <c r="S292" s="58" t="s">
        <v>9</v>
      </c>
      <c r="T292" s="58" t="s">
        <v>9</v>
      </c>
      <c r="U292" s="58" t="s">
        <v>9</v>
      </c>
      <c r="V292" s="59" t="s">
        <v>9</v>
      </c>
      <c r="W292" s="58" t="s">
        <v>9</v>
      </c>
      <c r="X292" s="59" t="s">
        <v>9</v>
      </c>
      <c r="Y292" s="59" t="s">
        <v>8</v>
      </c>
      <c r="Z292" s="59" t="s">
        <v>9</v>
      </c>
      <c r="AA292" s="58" t="s">
        <v>8</v>
      </c>
      <c r="AB292" s="58" t="s">
        <v>8</v>
      </c>
      <c r="AC292" s="58" t="s">
        <v>9</v>
      </c>
      <c r="AD292" s="58" t="s">
        <v>8</v>
      </c>
      <c r="AE292" s="58" t="s">
        <v>9</v>
      </c>
      <c r="AF292" s="58" t="s">
        <v>8</v>
      </c>
      <c r="AG292" s="58" t="s">
        <v>8</v>
      </c>
      <c r="AH292" s="58" t="s">
        <v>9</v>
      </c>
      <c r="AI292" s="58" t="s">
        <v>9</v>
      </c>
      <c r="AJ292" s="58" t="s">
        <v>9</v>
      </c>
      <c r="AK292" s="59" t="s">
        <v>8</v>
      </c>
      <c r="AL292" s="58" t="s">
        <v>9</v>
      </c>
      <c r="AM292" s="58" t="s">
        <v>8</v>
      </c>
      <c r="AN292" s="58" t="s">
        <v>9</v>
      </c>
      <c r="AO292" s="58" t="s">
        <v>9</v>
      </c>
      <c r="AP292" s="58" t="s">
        <v>9</v>
      </c>
      <c r="AQ292" s="58" t="s">
        <v>8</v>
      </c>
      <c r="AR292" s="58" t="s">
        <v>9</v>
      </c>
      <c r="AS292" s="58" t="s">
        <v>9</v>
      </c>
      <c r="AT292" s="56" t="s">
        <v>1452</v>
      </c>
      <c r="AU292" s="60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</row>
    <row r="293" spans="1:60" x14ac:dyDescent="0.15">
      <c r="A293" s="55">
        <v>287</v>
      </c>
      <c r="B293" s="14" t="s">
        <v>120</v>
      </c>
      <c r="C293" s="177" t="s">
        <v>121</v>
      </c>
      <c r="D293" s="7" t="s">
        <v>40</v>
      </c>
      <c r="E293" s="7" t="s">
        <v>30</v>
      </c>
      <c r="F293" s="7"/>
      <c r="G293" s="292" t="s">
        <v>1941</v>
      </c>
      <c r="H293" s="292"/>
      <c r="I293" s="14" t="s">
        <v>5</v>
      </c>
      <c r="J293" s="14">
        <v>1</v>
      </c>
      <c r="K293" s="14" t="s">
        <v>9</v>
      </c>
      <c r="L293" s="14" t="s">
        <v>9</v>
      </c>
      <c r="M293" s="14" t="s">
        <v>8</v>
      </c>
      <c r="N293" s="50" t="s">
        <v>9</v>
      </c>
      <c r="O293" s="50" t="s">
        <v>9</v>
      </c>
      <c r="P293" s="50" t="s">
        <v>9</v>
      </c>
      <c r="Q293" s="50" t="s">
        <v>9</v>
      </c>
      <c r="R293" s="50" t="s">
        <v>8</v>
      </c>
      <c r="S293" s="50" t="s">
        <v>9</v>
      </c>
      <c r="T293" s="50" t="s">
        <v>9</v>
      </c>
      <c r="U293" s="50" t="s">
        <v>8</v>
      </c>
      <c r="V293" s="49" t="s">
        <v>9</v>
      </c>
      <c r="W293" s="50" t="s">
        <v>9</v>
      </c>
      <c r="X293" s="49" t="s">
        <v>8</v>
      </c>
      <c r="Y293" s="188" t="s">
        <v>8</v>
      </c>
      <c r="Z293" s="49" t="s">
        <v>8</v>
      </c>
      <c r="AA293" s="50" t="s">
        <v>8</v>
      </c>
      <c r="AB293" s="50" t="s">
        <v>8</v>
      </c>
      <c r="AC293" s="50" t="s">
        <v>9</v>
      </c>
      <c r="AD293" s="50" t="s">
        <v>8</v>
      </c>
      <c r="AE293" s="50" t="s">
        <v>9</v>
      </c>
      <c r="AF293" s="50" t="s">
        <v>8</v>
      </c>
      <c r="AG293" s="50" t="s">
        <v>8</v>
      </c>
      <c r="AH293" s="50" t="s">
        <v>9</v>
      </c>
      <c r="AI293" s="50" t="s">
        <v>9</v>
      </c>
      <c r="AJ293" s="50" t="s">
        <v>9</v>
      </c>
      <c r="AK293" s="49" t="s">
        <v>8</v>
      </c>
      <c r="AL293" s="50" t="s">
        <v>9</v>
      </c>
      <c r="AM293" s="50" t="s">
        <v>8</v>
      </c>
      <c r="AN293" s="50" t="s">
        <v>9</v>
      </c>
      <c r="AO293" s="50" t="s">
        <v>9</v>
      </c>
      <c r="AP293" s="50" t="s">
        <v>9</v>
      </c>
      <c r="AQ293" s="50" t="s">
        <v>8</v>
      </c>
      <c r="AR293" s="50" t="s">
        <v>8</v>
      </c>
      <c r="AS293" s="50" t="s">
        <v>9</v>
      </c>
      <c r="AT293" s="61"/>
      <c r="AU293" s="68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</row>
    <row r="294" spans="1:60" ht="21" x14ac:dyDescent="0.15">
      <c r="A294" s="48">
        <v>288</v>
      </c>
      <c r="B294" s="14" t="s">
        <v>122</v>
      </c>
      <c r="C294" s="177" t="s">
        <v>123</v>
      </c>
      <c r="D294" s="7" t="s">
        <v>49</v>
      </c>
      <c r="E294" s="7" t="s">
        <v>30</v>
      </c>
      <c r="F294" s="7"/>
      <c r="G294" s="292" t="s">
        <v>1969</v>
      </c>
      <c r="H294" s="292"/>
      <c r="I294" s="14" t="s">
        <v>5</v>
      </c>
      <c r="J294" s="14">
        <v>3</v>
      </c>
      <c r="K294" s="14" t="s">
        <v>1842</v>
      </c>
      <c r="L294" s="14" t="s">
        <v>9</v>
      </c>
      <c r="M294" s="49" t="s">
        <v>9</v>
      </c>
      <c r="N294" s="50" t="s">
        <v>9</v>
      </c>
      <c r="O294" s="50" t="s">
        <v>9</v>
      </c>
      <c r="P294" s="50" t="s">
        <v>9</v>
      </c>
      <c r="Q294" s="50" t="s">
        <v>9</v>
      </c>
      <c r="R294" s="50" t="s">
        <v>9</v>
      </c>
      <c r="S294" s="50" t="s">
        <v>9</v>
      </c>
      <c r="T294" s="50" t="s">
        <v>9</v>
      </c>
      <c r="U294" s="50" t="s">
        <v>9</v>
      </c>
      <c r="V294" s="49" t="s">
        <v>9</v>
      </c>
      <c r="W294" s="50" t="s">
        <v>9</v>
      </c>
      <c r="X294" s="49" t="s">
        <v>9</v>
      </c>
      <c r="Y294" s="188" t="s">
        <v>9</v>
      </c>
      <c r="Z294" s="49" t="s">
        <v>9</v>
      </c>
      <c r="AA294" s="50" t="s">
        <v>8</v>
      </c>
      <c r="AB294" s="50" t="s">
        <v>9</v>
      </c>
      <c r="AC294" s="50" t="s">
        <v>9</v>
      </c>
      <c r="AD294" s="50" t="s">
        <v>9</v>
      </c>
      <c r="AE294" s="50" t="s">
        <v>9</v>
      </c>
      <c r="AF294" s="50" t="s">
        <v>9</v>
      </c>
      <c r="AG294" s="50" t="s">
        <v>9</v>
      </c>
      <c r="AH294" s="50" t="s">
        <v>9</v>
      </c>
      <c r="AI294" s="50" t="s">
        <v>9</v>
      </c>
      <c r="AJ294" s="50" t="s">
        <v>9</v>
      </c>
      <c r="AK294" s="49" t="s">
        <v>8</v>
      </c>
      <c r="AL294" s="50" t="s">
        <v>9</v>
      </c>
      <c r="AM294" s="50" t="s">
        <v>9</v>
      </c>
      <c r="AN294" s="50" t="s">
        <v>9</v>
      </c>
      <c r="AO294" s="50" t="s">
        <v>9</v>
      </c>
      <c r="AP294" s="50" t="s">
        <v>9</v>
      </c>
      <c r="AQ294" s="50" t="s">
        <v>9</v>
      </c>
      <c r="AR294" s="50" t="s">
        <v>9</v>
      </c>
      <c r="AS294" s="50" t="s">
        <v>9</v>
      </c>
      <c r="AT294" s="66" t="s">
        <v>1359</v>
      </c>
      <c r="AU294" s="66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</row>
    <row r="295" spans="1:60" x14ac:dyDescent="0.15">
      <c r="A295" s="48">
        <v>289</v>
      </c>
      <c r="B295" s="14" t="s">
        <v>124</v>
      </c>
      <c r="C295" s="177" t="s">
        <v>125</v>
      </c>
      <c r="D295" s="7" t="s">
        <v>14</v>
      </c>
      <c r="E295" s="7" t="s">
        <v>3</v>
      </c>
      <c r="F295" s="7"/>
      <c r="G295" s="292" t="s">
        <v>1941</v>
      </c>
      <c r="H295" s="292"/>
      <c r="I295" s="14" t="s">
        <v>5</v>
      </c>
      <c r="J295" s="14">
        <v>3</v>
      </c>
      <c r="K295" s="14" t="s">
        <v>6</v>
      </c>
      <c r="L295" s="14" t="s">
        <v>9</v>
      </c>
      <c r="M295" s="14" t="s">
        <v>8</v>
      </c>
      <c r="N295" s="50" t="s">
        <v>9</v>
      </c>
      <c r="O295" s="50" t="s">
        <v>9</v>
      </c>
      <c r="P295" s="50" t="s">
        <v>9</v>
      </c>
      <c r="Q295" s="50" t="s">
        <v>9</v>
      </c>
      <c r="R295" s="50" t="s">
        <v>9</v>
      </c>
      <c r="S295" s="50" t="s">
        <v>9</v>
      </c>
      <c r="T295" s="50" t="s">
        <v>9</v>
      </c>
      <c r="U295" s="50" t="s">
        <v>9</v>
      </c>
      <c r="V295" s="49" t="s">
        <v>9</v>
      </c>
      <c r="W295" s="50" t="s">
        <v>9</v>
      </c>
      <c r="X295" s="49" t="s">
        <v>9</v>
      </c>
      <c r="Y295" s="188" t="s">
        <v>9</v>
      </c>
      <c r="Z295" s="49" t="s">
        <v>9</v>
      </c>
      <c r="AA295" s="50" t="s">
        <v>8</v>
      </c>
      <c r="AB295" s="50" t="s">
        <v>9</v>
      </c>
      <c r="AC295" s="50" t="s">
        <v>9</v>
      </c>
      <c r="AD295" s="50" t="s">
        <v>9</v>
      </c>
      <c r="AE295" s="50" t="s">
        <v>9</v>
      </c>
      <c r="AF295" s="50" t="s">
        <v>9</v>
      </c>
      <c r="AG295" s="50" t="s">
        <v>9</v>
      </c>
      <c r="AH295" s="50" t="s">
        <v>9</v>
      </c>
      <c r="AI295" s="50" t="s">
        <v>9</v>
      </c>
      <c r="AJ295" s="50" t="s">
        <v>9</v>
      </c>
      <c r="AK295" s="49" t="s">
        <v>8</v>
      </c>
      <c r="AL295" s="50" t="s">
        <v>9</v>
      </c>
      <c r="AM295" s="50" t="s">
        <v>9</v>
      </c>
      <c r="AN295" s="50" t="s">
        <v>9</v>
      </c>
      <c r="AO295" s="50" t="s">
        <v>9</v>
      </c>
      <c r="AP295" s="50" t="s">
        <v>9</v>
      </c>
      <c r="AQ295" s="50" t="s">
        <v>9</v>
      </c>
      <c r="AR295" s="50" t="s">
        <v>9</v>
      </c>
      <c r="AS295" s="50" t="s">
        <v>9</v>
      </c>
      <c r="AT295" s="61"/>
      <c r="AU295" s="68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</row>
    <row r="296" spans="1:60" x14ac:dyDescent="0.15">
      <c r="A296" s="55">
        <v>290</v>
      </c>
      <c r="B296" s="14" t="s">
        <v>1694</v>
      </c>
      <c r="C296" s="179" t="s">
        <v>126</v>
      </c>
      <c r="D296" s="78" t="s">
        <v>1404</v>
      </c>
      <c r="E296" s="78" t="s">
        <v>127</v>
      </c>
      <c r="F296" s="78" t="s">
        <v>128</v>
      </c>
      <c r="G296" s="296" t="s">
        <v>1941</v>
      </c>
      <c r="H296" s="296"/>
      <c r="I296" s="78" t="s">
        <v>5</v>
      </c>
      <c r="J296" s="78">
        <v>3</v>
      </c>
      <c r="K296" s="14" t="s">
        <v>6</v>
      </c>
      <c r="L296" s="14" t="s">
        <v>9</v>
      </c>
      <c r="M296" s="14" t="s">
        <v>8</v>
      </c>
      <c r="N296" s="50" t="s">
        <v>9</v>
      </c>
      <c r="O296" s="50" t="s">
        <v>9</v>
      </c>
      <c r="P296" s="50" t="s">
        <v>9</v>
      </c>
      <c r="Q296" s="50" t="s">
        <v>9</v>
      </c>
      <c r="R296" s="50" t="s">
        <v>9</v>
      </c>
      <c r="S296" s="50" t="s">
        <v>9</v>
      </c>
      <c r="T296" s="50" t="s">
        <v>9</v>
      </c>
      <c r="U296" s="50" t="s">
        <v>9</v>
      </c>
      <c r="V296" s="49" t="s">
        <v>9</v>
      </c>
      <c r="W296" s="50" t="s">
        <v>9</v>
      </c>
      <c r="X296" s="49" t="s">
        <v>9</v>
      </c>
      <c r="Y296" s="188" t="s">
        <v>9</v>
      </c>
      <c r="Z296" s="49" t="s">
        <v>9</v>
      </c>
      <c r="AA296" s="50" t="s">
        <v>9</v>
      </c>
      <c r="AB296" s="50" t="s">
        <v>9</v>
      </c>
      <c r="AC296" s="50" t="s">
        <v>9</v>
      </c>
      <c r="AD296" s="50" t="s">
        <v>9</v>
      </c>
      <c r="AE296" s="50" t="s">
        <v>9</v>
      </c>
      <c r="AF296" s="50" t="s">
        <v>9</v>
      </c>
      <c r="AG296" s="50" t="s">
        <v>9</v>
      </c>
      <c r="AH296" s="50" t="s">
        <v>9</v>
      </c>
      <c r="AI296" s="50" t="s">
        <v>9</v>
      </c>
      <c r="AJ296" s="50" t="s">
        <v>9</v>
      </c>
      <c r="AK296" s="49" t="s">
        <v>9</v>
      </c>
      <c r="AL296" s="50" t="s">
        <v>9</v>
      </c>
      <c r="AM296" s="50" t="s">
        <v>9</v>
      </c>
      <c r="AN296" s="50" t="s">
        <v>9</v>
      </c>
      <c r="AO296" s="50" t="s">
        <v>9</v>
      </c>
      <c r="AP296" s="50" t="s">
        <v>9</v>
      </c>
      <c r="AQ296" s="50" t="s">
        <v>9</v>
      </c>
      <c r="AR296" s="50" t="s">
        <v>9</v>
      </c>
      <c r="AS296" s="50" t="s">
        <v>8</v>
      </c>
      <c r="AT296" s="61"/>
      <c r="AU296" s="68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</row>
    <row r="297" spans="1:60" ht="21" x14ac:dyDescent="0.15">
      <c r="A297" s="48">
        <v>291</v>
      </c>
      <c r="B297" s="14" t="s">
        <v>129</v>
      </c>
      <c r="C297" s="177" t="s">
        <v>130</v>
      </c>
      <c r="D297" s="7" t="s">
        <v>1405</v>
      </c>
      <c r="E297" s="7" t="s">
        <v>3</v>
      </c>
      <c r="F297" s="7" t="s">
        <v>131</v>
      </c>
      <c r="G297" s="292" t="s">
        <v>1941</v>
      </c>
      <c r="H297" s="292" t="s">
        <v>2021</v>
      </c>
      <c r="I297" s="14" t="s">
        <v>5</v>
      </c>
      <c r="J297" s="14">
        <v>2</v>
      </c>
      <c r="K297" s="14" t="s">
        <v>6</v>
      </c>
      <c r="L297" s="14" t="s">
        <v>9</v>
      </c>
      <c r="M297" s="14" t="s">
        <v>8</v>
      </c>
      <c r="N297" s="50" t="s">
        <v>9</v>
      </c>
      <c r="O297" s="50" t="s">
        <v>8</v>
      </c>
      <c r="P297" s="50" t="s">
        <v>9</v>
      </c>
      <c r="Q297" s="50" t="s">
        <v>9</v>
      </c>
      <c r="R297" s="50" t="s">
        <v>9</v>
      </c>
      <c r="S297" s="50" t="s">
        <v>9</v>
      </c>
      <c r="T297" s="50" t="s">
        <v>9</v>
      </c>
      <c r="U297" s="50" t="s">
        <v>9</v>
      </c>
      <c r="V297" s="49" t="s">
        <v>8</v>
      </c>
      <c r="W297" s="50" t="s">
        <v>9</v>
      </c>
      <c r="X297" s="49" t="s">
        <v>9</v>
      </c>
      <c r="Y297" s="188" t="s">
        <v>9</v>
      </c>
      <c r="Z297" s="49" t="s">
        <v>9</v>
      </c>
      <c r="AA297" s="50" t="s">
        <v>9</v>
      </c>
      <c r="AB297" s="50" t="s">
        <v>9</v>
      </c>
      <c r="AC297" s="50" t="s">
        <v>9</v>
      </c>
      <c r="AD297" s="50" t="s">
        <v>9</v>
      </c>
      <c r="AE297" s="50" t="s">
        <v>9</v>
      </c>
      <c r="AF297" s="50" t="s">
        <v>9</v>
      </c>
      <c r="AG297" s="50" t="s">
        <v>9</v>
      </c>
      <c r="AH297" s="50" t="s">
        <v>8</v>
      </c>
      <c r="AI297" s="50" t="s">
        <v>9</v>
      </c>
      <c r="AJ297" s="50" t="s">
        <v>9</v>
      </c>
      <c r="AK297" s="49" t="s">
        <v>9</v>
      </c>
      <c r="AL297" s="50" t="s">
        <v>9</v>
      </c>
      <c r="AM297" s="50" t="s">
        <v>8</v>
      </c>
      <c r="AN297" s="50" t="s">
        <v>9</v>
      </c>
      <c r="AO297" s="50" t="s">
        <v>9</v>
      </c>
      <c r="AP297" s="50" t="s">
        <v>9</v>
      </c>
      <c r="AQ297" s="50" t="s">
        <v>8</v>
      </c>
      <c r="AR297" s="50" t="s">
        <v>9</v>
      </c>
      <c r="AS297" s="50" t="s">
        <v>8</v>
      </c>
      <c r="AT297" s="61"/>
      <c r="AU297" s="68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</row>
    <row r="298" spans="1:60" x14ac:dyDescent="0.15">
      <c r="A298" s="48">
        <v>292</v>
      </c>
      <c r="B298" s="14" t="s">
        <v>132</v>
      </c>
      <c r="C298" s="177" t="s">
        <v>133</v>
      </c>
      <c r="D298" s="63" t="s">
        <v>64</v>
      </c>
      <c r="E298" s="63" t="s">
        <v>134</v>
      </c>
      <c r="F298" s="7"/>
      <c r="G298" s="292" t="s">
        <v>1941</v>
      </c>
      <c r="H298" s="292"/>
      <c r="I298" s="14" t="s">
        <v>5</v>
      </c>
      <c r="J298" s="14">
        <v>2</v>
      </c>
      <c r="K298" s="14" t="s">
        <v>6</v>
      </c>
      <c r="L298" s="14" t="s">
        <v>9</v>
      </c>
      <c r="M298" s="49" t="s">
        <v>9</v>
      </c>
      <c r="N298" s="50" t="s">
        <v>9</v>
      </c>
      <c r="O298" s="50" t="s">
        <v>9</v>
      </c>
      <c r="P298" s="50" t="s">
        <v>9</v>
      </c>
      <c r="Q298" s="50" t="s">
        <v>9</v>
      </c>
      <c r="R298" s="50" t="s">
        <v>9</v>
      </c>
      <c r="S298" s="50" t="s">
        <v>9</v>
      </c>
      <c r="T298" s="50" t="s">
        <v>9</v>
      </c>
      <c r="U298" s="50" t="s">
        <v>9</v>
      </c>
      <c r="V298" s="49" t="s">
        <v>9</v>
      </c>
      <c r="W298" s="50" t="s">
        <v>9</v>
      </c>
      <c r="X298" s="49" t="s">
        <v>9</v>
      </c>
      <c r="Y298" s="188" t="s">
        <v>9</v>
      </c>
      <c r="Z298" s="49" t="s">
        <v>9</v>
      </c>
      <c r="AA298" s="50" t="s">
        <v>9</v>
      </c>
      <c r="AB298" s="50" t="s">
        <v>9</v>
      </c>
      <c r="AC298" s="50" t="s">
        <v>9</v>
      </c>
      <c r="AD298" s="50" t="s">
        <v>9</v>
      </c>
      <c r="AE298" s="50" t="s">
        <v>9</v>
      </c>
      <c r="AF298" s="50" t="s">
        <v>9</v>
      </c>
      <c r="AG298" s="50" t="s">
        <v>9</v>
      </c>
      <c r="AH298" s="50" t="s">
        <v>9</v>
      </c>
      <c r="AI298" s="50" t="s">
        <v>9</v>
      </c>
      <c r="AJ298" s="50" t="s">
        <v>8</v>
      </c>
      <c r="AK298" s="49" t="s">
        <v>9</v>
      </c>
      <c r="AL298" s="50" t="s">
        <v>9</v>
      </c>
      <c r="AM298" s="50" t="s">
        <v>9</v>
      </c>
      <c r="AN298" s="50" t="s">
        <v>9</v>
      </c>
      <c r="AO298" s="50" t="s">
        <v>9</v>
      </c>
      <c r="AP298" s="50" t="s">
        <v>9</v>
      </c>
      <c r="AQ298" s="50" t="s">
        <v>9</v>
      </c>
      <c r="AR298" s="50" t="s">
        <v>9</v>
      </c>
      <c r="AS298" s="50" t="s">
        <v>9</v>
      </c>
      <c r="AT298" s="61"/>
      <c r="AU298" s="68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</row>
    <row r="299" spans="1:60" ht="31.5" x14ac:dyDescent="0.15">
      <c r="A299" s="55">
        <v>293</v>
      </c>
      <c r="B299" s="14" t="s">
        <v>135</v>
      </c>
      <c r="C299" s="177" t="s">
        <v>136</v>
      </c>
      <c r="D299" s="7" t="s">
        <v>89</v>
      </c>
      <c r="E299" s="7" t="s">
        <v>3</v>
      </c>
      <c r="F299" s="7" t="s">
        <v>131</v>
      </c>
      <c r="G299" s="292" t="s">
        <v>1941</v>
      </c>
      <c r="H299" s="292" t="s">
        <v>2022</v>
      </c>
      <c r="I299" s="14" t="s">
        <v>5</v>
      </c>
      <c r="J299" s="14">
        <v>3</v>
      </c>
      <c r="K299" s="14" t="s">
        <v>6</v>
      </c>
      <c r="L299" s="14" t="s">
        <v>9</v>
      </c>
      <c r="M299" s="14" t="s">
        <v>8</v>
      </c>
      <c r="N299" s="50" t="s">
        <v>9</v>
      </c>
      <c r="O299" s="50" t="s">
        <v>9</v>
      </c>
      <c r="P299" s="50" t="s">
        <v>9</v>
      </c>
      <c r="Q299" s="50" t="s">
        <v>9</v>
      </c>
      <c r="R299" s="50" t="s">
        <v>9</v>
      </c>
      <c r="S299" s="50" t="s">
        <v>9</v>
      </c>
      <c r="T299" s="50" t="s">
        <v>9</v>
      </c>
      <c r="U299" s="50" t="s">
        <v>9</v>
      </c>
      <c r="V299" s="49" t="s">
        <v>9</v>
      </c>
      <c r="W299" s="50" t="s">
        <v>9</v>
      </c>
      <c r="X299" s="49" t="s">
        <v>9</v>
      </c>
      <c r="Y299" s="188" t="s">
        <v>9</v>
      </c>
      <c r="Z299" s="49" t="s">
        <v>9</v>
      </c>
      <c r="AA299" s="50" t="s">
        <v>9</v>
      </c>
      <c r="AB299" s="50" t="s">
        <v>9</v>
      </c>
      <c r="AC299" s="50" t="s">
        <v>9</v>
      </c>
      <c r="AD299" s="50" t="s">
        <v>9</v>
      </c>
      <c r="AE299" s="50" t="s">
        <v>9</v>
      </c>
      <c r="AF299" s="50" t="s">
        <v>9</v>
      </c>
      <c r="AG299" s="50" t="s">
        <v>9</v>
      </c>
      <c r="AH299" s="50" t="s">
        <v>9</v>
      </c>
      <c r="AI299" s="50" t="s">
        <v>9</v>
      </c>
      <c r="AJ299" s="50" t="s">
        <v>9</v>
      </c>
      <c r="AK299" s="49" t="s">
        <v>8</v>
      </c>
      <c r="AL299" s="50" t="s">
        <v>9</v>
      </c>
      <c r="AM299" s="50" t="s">
        <v>9</v>
      </c>
      <c r="AN299" s="50" t="s">
        <v>9</v>
      </c>
      <c r="AO299" s="50" t="s">
        <v>9</v>
      </c>
      <c r="AP299" s="50" t="s">
        <v>9</v>
      </c>
      <c r="AQ299" s="50" t="s">
        <v>9</v>
      </c>
      <c r="AR299" s="50" t="s">
        <v>9</v>
      </c>
      <c r="AS299" s="50" t="s">
        <v>9</v>
      </c>
      <c r="AT299" s="61"/>
      <c r="AU299" s="68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</row>
    <row r="300" spans="1:60" ht="31.5" x14ac:dyDescent="0.15">
      <c r="A300" s="48">
        <v>294</v>
      </c>
      <c r="B300" s="14" t="s">
        <v>1695</v>
      </c>
      <c r="C300" s="179" t="s">
        <v>137</v>
      </c>
      <c r="D300" s="7" t="s">
        <v>89</v>
      </c>
      <c r="E300" s="7" t="s">
        <v>3</v>
      </c>
      <c r="F300" s="78" t="s">
        <v>138</v>
      </c>
      <c r="G300" s="296" t="s">
        <v>1941</v>
      </c>
      <c r="H300" s="296" t="s">
        <v>2023</v>
      </c>
      <c r="I300" s="78" t="s">
        <v>5</v>
      </c>
      <c r="J300" s="78">
        <v>3</v>
      </c>
      <c r="K300" s="14" t="s">
        <v>6</v>
      </c>
      <c r="L300" s="14" t="s">
        <v>9</v>
      </c>
      <c r="M300" s="14" t="s">
        <v>8</v>
      </c>
      <c r="N300" s="50" t="s">
        <v>9</v>
      </c>
      <c r="O300" s="50" t="s">
        <v>9</v>
      </c>
      <c r="P300" s="50" t="s">
        <v>9</v>
      </c>
      <c r="Q300" s="50" t="s">
        <v>9</v>
      </c>
      <c r="R300" s="50" t="s">
        <v>9</v>
      </c>
      <c r="S300" s="50" t="s">
        <v>9</v>
      </c>
      <c r="T300" s="50" t="s">
        <v>9</v>
      </c>
      <c r="U300" s="50" t="s">
        <v>9</v>
      </c>
      <c r="V300" s="49" t="s">
        <v>9</v>
      </c>
      <c r="W300" s="50" t="s">
        <v>9</v>
      </c>
      <c r="X300" s="49" t="s">
        <v>9</v>
      </c>
      <c r="Y300" s="188" t="s">
        <v>9</v>
      </c>
      <c r="Z300" s="49" t="s">
        <v>9</v>
      </c>
      <c r="AA300" s="50" t="s">
        <v>9</v>
      </c>
      <c r="AB300" s="50" t="s">
        <v>9</v>
      </c>
      <c r="AC300" s="50" t="s">
        <v>9</v>
      </c>
      <c r="AD300" s="50" t="s">
        <v>9</v>
      </c>
      <c r="AE300" s="50" t="s">
        <v>9</v>
      </c>
      <c r="AF300" s="50" t="s">
        <v>9</v>
      </c>
      <c r="AG300" s="50" t="s">
        <v>9</v>
      </c>
      <c r="AH300" s="50" t="s">
        <v>9</v>
      </c>
      <c r="AI300" s="50" t="s">
        <v>9</v>
      </c>
      <c r="AJ300" s="50" t="s">
        <v>9</v>
      </c>
      <c r="AK300" s="49" t="s">
        <v>8</v>
      </c>
      <c r="AL300" s="50" t="s">
        <v>9</v>
      </c>
      <c r="AM300" s="50" t="s">
        <v>9</v>
      </c>
      <c r="AN300" s="50" t="s">
        <v>9</v>
      </c>
      <c r="AO300" s="50" t="s">
        <v>9</v>
      </c>
      <c r="AP300" s="50" t="s">
        <v>9</v>
      </c>
      <c r="AQ300" s="50" t="s">
        <v>9</v>
      </c>
      <c r="AR300" s="50" t="s">
        <v>9</v>
      </c>
      <c r="AS300" s="50" t="s">
        <v>9</v>
      </c>
      <c r="AT300" s="61"/>
      <c r="AU300" s="68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</row>
    <row r="301" spans="1:60" x14ac:dyDescent="0.15">
      <c r="A301" s="48">
        <v>295</v>
      </c>
      <c r="B301" s="14" t="s">
        <v>139</v>
      </c>
      <c r="C301" s="177" t="s">
        <v>140</v>
      </c>
      <c r="D301" s="7" t="s">
        <v>141</v>
      </c>
      <c r="E301" s="7" t="s">
        <v>30</v>
      </c>
      <c r="F301" s="7"/>
      <c r="G301" s="292" t="s">
        <v>1941</v>
      </c>
      <c r="H301" s="292"/>
      <c r="I301" s="14" t="s">
        <v>5</v>
      </c>
      <c r="J301" s="14">
        <v>2</v>
      </c>
      <c r="K301" s="14" t="s">
        <v>6</v>
      </c>
      <c r="L301" s="14" t="s">
        <v>9</v>
      </c>
      <c r="M301" s="14" t="s">
        <v>8</v>
      </c>
      <c r="N301" s="50" t="s">
        <v>9</v>
      </c>
      <c r="O301" s="50" t="s">
        <v>9</v>
      </c>
      <c r="P301" s="50" t="s">
        <v>9</v>
      </c>
      <c r="Q301" s="50" t="s">
        <v>8</v>
      </c>
      <c r="R301" s="50" t="s">
        <v>9</v>
      </c>
      <c r="S301" s="50" t="s">
        <v>9</v>
      </c>
      <c r="T301" s="50" t="s">
        <v>9</v>
      </c>
      <c r="U301" s="50" t="s">
        <v>9</v>
      </c>
      <c r="V301" s="49" t="s">
        <v>9</v>
      </c>
      <c r="W301" s="50" t="s">
        <v>8</v>
      </c>
      <c r="X301" s="49" t="s">
        <v>9</v>
      </c>
      <c r="Y301" s="188" t="s">
        <v>8</v>
      </c>
      <c r="Z301" s="49" t="s">
        <v>8</v>
      </c>
      <c r="AA301" s="50" t="s">
        <v>9</v>
      </c>
      <c r="AB301" s="50" t="s">
        <v>9</v>
      </c>
      <c r="AC301" s="50" t="s">
        <v>9</v>
      </c>
      <c r="AD301" s="50" t="s">
        <v>8</v>
      </c>
      <c r="AE301" s="50" t="s">
        <v>8</v>
      </c>
      <c r="AF301" s="50" t="s">
        <v>9</v>
      </c>
      <c r="AG301" s="50" t="s">
        <v>9</v>
      </c>
      <c r="AH301" s="50" t="s">
        <v>8</v>
      </c>
      <c r="AI301" s="50" t="s">
        <v>9</v>
      </c>
      <c r="AJ301" s="50" t="s">
        <v>9</v>
      </c>
      <c r="AK301" s="49" t="s">
        <v>8</v>
      </c>
      <c r="AL301" s="50" t="s">
        <v>9</v>
      </c>
      <c r="AM301" s="50" t="s">
        <v>9</v>
      </c>
      <c r="AN301" s="50" t="s">
        <v>8</v>
      </c>
      <c r="AO301" s="50" t="s">
        <v>9</v>
      </c>
      <c r="AP301" s="50" t="s">
        <v>9</v>
      </c>
      <c r="AQ301" s="50" t="s">
        <v>8</v>
      </c>
      <c r="AR301" s="50" t="s">
        <v>9</v>
      </c>
      <c r="AS301" s="50" t="s">
        <v>8</v>
      </c>
      <c r="AT301" s="61"/>
      <c r="AU301" s="68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</row>
    <row r="302" spans="1:60" x14ac:dyDescent="0.15">
      <c r="A302" s="55">
        <v>296</v>
      </c>
      <c r="B302" s="14" t="s">
        <v>142</v>
      </c>
      <c r="C302" s="177" t="s">
        <v>143</v>
      </c>
      <c r="D302" s="7" t="s">
        <v>144</v>
      </c>
      <c r="E302" s="7" t="s">
        <v>30</v>
      </c>
      <c r="F302" s="7"/>
      <c r="G302" s="292" t="s">
        <v>1941</v>
      </c>
      <c r="H302" s="292"/>
      <c r="I302" s="14" t="s">
        <v>5</v>
      </c>
      <c r="J302" s="14">
        <v>3</v>
      </c>
      <c r="K302" s="14" t="s">
        <v>6</v>
      </c>
      <c r="L302" s="14" t="s">
        <v>9</v>
      </c>
      <c r="M302" s="14" t="s">
        <v>8</v>
      </c>
      <c r="N302" s="50" t="s">
        <v>9</v>
      </c>
      <c r="O302" s="50" t="s">
        <v>9</v>
      </c>
      <c r="P302" s="50" t="s">
        <v>9</v>
      </c>
      <c r="Q302" s="50" t="s">
        <v>9</v>
      </c>
      <c r="R302" s="50" t="s">
        <v>9</v>
      </c>
      <c r="S302" s="50" t="s">
        <v>9</v>
      </c>
      <c r="T302" s="50" t="s">
        <v>9</v>
      </c>
      <c r="U302" s="50" t="s">
        <v>9</v>
      </c>
      <c r="V302" s="49" t="s">
        <v>9</v>
      </c>
      <c r="W302" s="50" t="s">
        <v>9</v>
      </c>
      <c r="X302" s="49" t="s">
        <v>9</v>
      </c>
      <c r="Y302" s="188" t="s">
        <v>9</v>
      </c>
      <c r="Z302" s="49" t="s">
        <v>9</v>
      </c>
      <c r="AA302" s="50" t="s">
        <v>9</v>
      </c>
      <c r="AB302" s="50" t="s">
        <v>9</v>
      </c>
      <c r="AC302" s="50" t="s">
        <v>9</v>
      </c>
      <c r="AD302" s="50" t="s">
        <v>9</v>
      </c>
      <c r="AE302" s="50" t="s">
        <v>9</v>
      </c>
      <c r="AF302" s="50" t="s">
        <v>9</v>
      </c>
      <c r="AG302" s="50" t="s">
        <v>9</v>
      </c>
      <c r="AH302" s="50" t="s">
        <v>9</v>
      </c>
      <c r="AI302" s="50" t="s">
        <v>9</v>
      </c>
      <c r="AJ302" s="50" t="s">
        <v>9</v>
      </c>
      <c r="AK302" s="49" t="s">
        <v>8</v>
      </c>
      <c r="AL302" s="50" t="s">
        <v>9</v>
      </c>
      <c r="AM302" s="50" t="s">
        <v>9</v>
      </c>
      <c r="AN302" s="50" t="s">
        <v>9</v>
      </c>
      <c r="AO302" s="50" t="s">
        <v>9</v>
      </c>
      <c r="AP302" s="50" t="s">
        <v>9</v>
      </c>
      <c r="AQ302" s="50" t="s">
        <v>9</v>
      </c>
      <c r="AR302" s="50" t="s">
        <v>9</v>
      </c>
      <c r="AS302" s="50" t="s">
        <v>9</v>
      </c>
      <c r="AT302" s="61"/>
      <c r="AU302" s="8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</row>
    <row r="303" spans="1:60" ht="31.5" x14ac:dyDescent="0.15">
      <c r="A303" s="48">
        <v>297</v>
      </c>
      <c r="B303" s="14" t="s">
        <v>147</v>
      </c>
      <c r="C303" s="179" t="s">
        <v>1505</v>
      </c>
      <c r="D303" s="78" t="s">
        <v>1506</v>
      </c>
      <c r="E303" s="55" t="s">
        <v>1507</v>
      </c>
      <c r="F303" s="55"/>
      <c r="G303" s="296" t="s">
        <v>1993</v>
      </c>
      <c r="H303" s="296" t="s">
        <v>2025</v>
      </c>
      <c r="I303" s="55" t="s">
        <v>5</v>
      </c>
      <c r="J303" s="55">
        <v>2</v>
      </c>
      <c r="K303" s="14" t="s">
        <v>1842</v>
      </c>
      <c r="L303" s="14" t="s">
        <v>9</v>
      </c>
      <c r="M303" s="55" t="s">
        <v>9</v>
      </c>
      <c r="N303" s="58" t="s">
        <v>8</v>
      </c>
      <c r="O303" s="58" t="s">
        <v>9</v>
      </c>
      <c r="P303" s="58" t="s">
        <v>9</v>
      </c>
      <c r="Q303" s="58" t="s">
        <v>9</v>
      </c>
      <c r="R303" s="58" t="s">
        <v>9</v>
      </c>
      <c r="S303" s="58" t="s">
        <v>9</v>
      </c>
      <c r="T303" s="58" t="s">
        <v>9</v>
      </c>
      <c r="U303" s="58" t="s">
        <v>9</v>
      </c>
      <c r="V303" s="59" t="s">
        <v>9</v>
      </c>
      <c r="W303" s="58" t="s">
        <v>9</v>
      </c>
      <c r="X303" s="59" t="s">
        <v>9</v>
      </c>
      <c r="Y303" s="59" t="s">
        <v>8</v>
      </c>
      <c r="Z303" s="59" t="s">
        <v>9</v>
      </c>
      <c r="AA303" s="58" t="s">
        <v>9</v>
      </c>
      <c r="AB303" s="58" t="s">
        <v>9</v>
      </c>
      <c r="AC303" s="58" t="s">
        <v>9</v>
      </c>
      <c r="AD303" s="58" t="s">
        <v>9</v>
      </c>
      <c r="AE303" s="58" t="s">
        <v>9</v>
      </c>
      <c r="AF303" s="58" t="s">
        <v>8</v>
      </c>
      <c r="AG303" s="58" t="s">
        <v>9</v>
      </c>
      <c r="AH303" s="58" t="s">
        <v>9</v>
      </c>
      <c r="AI303" s="58" t="s">
        <v>9</v>
      </c>
      <c r="AJ303" s="58" t="s">
        <v>9</v>
      </c>
      <c r="AK303" s="59" t="s">
        <v>9</v>
      </c>
      <c r="AL303" s="58" t="s">
        <v>9</v>
      </c>
      <c r="AM303" s="58" t="s">
        <v>8</v>
      </c>
      <c r="AN303" s="58" t="s">
        <v>9</v>
      </c>
      <c r="AO303" s="58" t="s">
        <v>9</v>
      </c>
      <c r="AP303" s="58" t="s">
        <v>9</v>
      </c>
      <c r="AQ303" s="58" t="s">
        <v>9</v>
      </c>
      <c r="AR303" s="58" t="s">
        <v>9</v>
      </c>
      <c r="AS303" s="58" t="s">
        <v>9</v>
      </c>
      <c r="AT303" s="56" t="s">
        <v>1452</v>
      </c>
      <c r="AU303" s="60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</row>
    <row r="304" spans="1:60" ht="21" x14ac:dyDescent="0.15">
      <c r="A304" s="48">
        <v>298</v>
      </c>
      <c r="B304" s="14" t="s">
        <v>1696</v>
      </c>
      <c r="C304" s="179" t="s">
        <v>145</v>
      </c>
      <c r="D304" s="78" t="s">
        <v>1406</v>
      </c>
      <c r="E304" s="78" t="s">
        <v>146</v>
      </c>
      <c r="F304" s="78"/>
      <c r="G304" s="296" t="s">
        <v>1993</v>
      </c>
      <c r="H304" s="296" t="s">
        <v>2026</v>
      </c>
      <c r="I304" s="14" t="s">
        <v>5</v>
      </c>
      <c r="J304" s="14">
        <v>2</v>
      </c>
      <c r="K304" s="14" t="s">
        <v>6</v>
      </c>
      <c r="L304" s="14" t="s">
        <v>9</v>
      </c>
      <c r="M304" s="14" t="s">
        <v>8</v>
      </c>
      <c r="N304" s="50" t="s">
        <v>8</v>
      </c>
      <c r="O304" s="50" t="s">
        <v>9</v>
      </c>
      <c r="P304" s="50" t="s">
        <v>9</v>
      </c>
      <c r="Q304" s="50" t="s">
        <v>9</v>
      </c>
      <c r="R304" s="50" t="s">
        <v>9</v>
      </c>
      <c r="S304" s="50" t="s">
        <v>9</v>
      </c>
      <c r="T304" s="50" t="s">
        <v>9</v>
      </c>
      <c r="U304" s="50" t="s">
        <v>9</v>
      </c>
      <c r="V304" s="49" t="s">
        <v>9</v>
      </c>
      <c r="W304" s="50" t="s">
        <v>9</v>
      </c>
      <c r="X304" s="49" t="s">
        <v>9</v>
      </c>
      <c r="Y304" s="188" t="s">
        <v>8</v>
      </c>
      <c r="Z304" s="49" t="s">
        <v>9</v>
      </c>
      <c r="AA304" s="50" t="s">
        <v>9</v>
      </c>
      <c r="AB304" s="50" t="s">
        <v>9</v>
      </c>
      <c r="AC304" s="50" t="s">
        <v>9</v>
      </c>
      <c r="AD304" s="50" t="s">
        <v>9</v>
      </c>
      <c r="AE304" s="50" t="s">
        <v>9</v>
      </c>
      <c r="AF304" s="50" t="s">
        <v>8</v>
      </c>
      <c r="AG304" s="50" t="s">
        <v>9</v>
      </c>
      <c r="AH304" s="50" t="s">
        <v>9</v>
      </c>
      <c r="AI304" s="50" t="s">
        <v>9</v>
      </c>
      <c r="AJ304" s="50" t="s">
        <v>9</v>
      </c>
      <c r="AK304" s="49" t="s">
        <v>9</v>
      </c>
      <c r="AL304" s="50" t="s">
        <v>9</v>
      </c>
      <c r="AM304" s="50" t="s">
        <v>8</v>
      </c>
      <c r="AN304" s="50" t="s">
        <v>9</v>
      </c>
      <c r="AO304" s="50" t="s">
        <v>9</v>
      </c>
      <c r="AP304" s="50" t="s">
        <v>9</v>
      </c>
      <c r="AQ304" s="50" t="s">
        <v>9</v>
      </c>
      <c r="AR304" s="50" t="s">
        <v>9</v>
      </c>
      <c r="AS304" s="50" t="s">
        <v>9</v>
      </c>
      <c r="AT304" s="61"/>
      <c r="AU304" s="68"/>
    </row>
    <row r="305" spans="1:60" s="206" customFormat="1" ht="63" x14ac:dyDescent="0.15">
      <c r="A305" s="215">
        <v>299</v>
      </c>
      <c r="B305" s="18" t="s">
        <v>1698</v>
      </c>
      <c r="C305" s="199" t="s">
        <v>149</v>
      </c>
      <c r="D305" s="200" t="s">
        <v>1407</v>
      </c>
      <c r="E305" s="200" t="s">
        <v>150</v>
      </c>
      <c r="F305" s="200"/>
      <c r="G305" s="296" t="s">
        <v>1941</v>
      </c>
      <c r="H305" s="296" t="s">
        <v>2072</v>
      </c>
      <c r="I305" s="18" t="s">
        <v>5</v>
      </c>
      <c r="J305" s="18">
        <v>3</v>
      </c>
      <c r="K305" s="18" t="s">
        <v>1842</v>
      </c>
      <c r="L305" s="18" t="s">
        <v>9</v>
      </c>
      <c r="M305" s="18" t="s">
        <v>8</v>
      </c>
      <c r="N305" s="202" t="s">
        <v>9</v>
      </c>
      <c r="O305" s="202" t="s">
        <v>9</v>
      </c>
      <c r="P305" s="202" t="s">
        <v>9</v>
      </c>
      <c r="Q305" s="202" t="s">
        <v>9</v>
      </c>
      <c r="R305" s="202" t="s">
        <v>9</v>
      </c>
      <c r="S305" s="202" t="s">
        <v>9</v>
      </c>
      <c r="T305" s="202" t="s">
        <v>9</v>
      </c>
      <c r="U305" s="202" t="s">
        <v>9</v>
      </c>
      <c r="V305" s="201" t="s">
        <v>9</v>
      </c>
      <c r="W305" s="202" t="s">
        <v>9</v>
      </c>
      <c r="X305" s="201" t="s">
        <v>9</v>
      </c>
      <c r="Y305" s="203" t="s">
        <v>9</v>
      </c>
      <c r="Z305" s="201" t="s">
        <v>9</v>
      </c>
      <c r="AA305" s="202" t="s">
        <v>8</v>
      </c>
      <c r="AB305" s="202" t="s">
        <v>9</v>
      </c>
      <c r="AC305" s="202" t="s">
        <v>9</v>
      </c>
      <c r="AD305" s="202" t="s">
        <v>9</v>
      </c>
      <c r="AE305" s="202" t="s">
        <v>9</v>
      </c>
      <c r="AF305" s="202" t="s">
        <v>9</v>
      </c>
      <c r="AG305" s="202" t="s">
        <v>9</v>
      </c>
      <c r="AH305" s="202" t="s">
        <v>9</v>
      </c>
      <c r="AI305" s="202" t="s">
        <v>9</v>
      </c>
      <c r="AJ305" s="202" t="s">
        <v>9</v>
      </c>
      <c r="AK305" s="201" t="s">
        <v>8</v>
      </c>
      <c r="AL305" s="202" t="s">
        <v>9</v>
      </c>
      <c r="AM305" s="202" t="s">
        <v>9</v>
      </c>
      <c r="AN305" s="202" t="s">
        <v>9</v>
      </c>
      <c r="AO305" s="202" t="s">
        <v>9</v>
      </c>
      <c r="AP305" s="202" t="s">
        <v>9</v>
      </c>
      <c r="AQ305" s="202" t="s">
        <v>9</v>
      </c>
      <c r="AR305" s="202" t="s">
        <v>9</v>
      </c>
      <c r="AS305" s="202" t="s">
        <v>9</v>
      </c>
      <c r="AT305" s="204"/>
      <c r="AU305" s="205"/>
    </row>
    <row r="306" spans="1:60" s="206" customFormat="1" x14ac:dyDescent="0.15">
      <c r="A306" s="120">
        <v>300</v>
      </c>
      <c r="B306" s="18" t="s">
        <v>1697</v>
      </c>
      <c r="C306" s="199" t="s">
        <v>148</v>
      </c>
      <c r="D306" s="200" t="s">
        <v>1408</v>
      </c>
      <c r="E306" s="200" t="s">
        <v>23</v>
      </c>
      <c r="F306" s="200"/>
      <c r="G306" s="296" t="s">
        <v>1941</v>
      </c>
      <c r="H306" s="296"/>
      <c r="I306" s="18" t="s">
        <v>5</v>
      </c>
      <c r="J306" s="18">
        <v>3</v>
      </c>
      <c r="K306" s="18" t="s">
        <v>1842</v>
      </c>
      <c r="L306" s="14" t="s">
        <v>9</v>
      </c>
      <c r="M306" s="18" t="s">
        <v>8</v>
      </c>
      <c r="N306" s="202" t="s">
        <v>9</v>
      </c>
      <c r="O306" s="202" t="s">
        <v>9</v>
      </c>
      <c r="P306" s="202" t="s">
        <v>9</v>
      </c>
      <c r="Q306" s="202" t="s">
        <v>9</v>
      </c>
      <c r="R306" s="202" t="s">
        <v>9</v>
      </c>
      <c r="S306" s="202" t="s">
        <v>9</v>
      </c>
      <c r="T306" s="202" t="s">
        <v>9</v>
      </c>
      <c r="U306" s="202" t="s">
        <v>9</v>
      </c>
      <c r="V306" s="201" t="s">
        <v>9</v>
      </c>
      <c r="W306" s="202" t="s">
        <v>9</v>
      </c>
      <c r="X306" s="201" t="s">
        <v>9</v>
      </c>
      <c r="Y306" s="203" t="s">
        <v>9</v>
      </c>
      <c r="Z306" s="201" t="s">
        <v>9</v>
      </c>
      <c r="AA306" s="202" t="s">
        <v>8</v>
      </c>
      <c r="AB306" s="202" t="s">
        <v>8</v>
      </c>
      <c r="AC306" s="202" t="s">
        <v>9</v>
      </c>
      <c r="AD306" s="202" t="s">
        <v>9</v>
      </c>
      <c r="AE306" s="202" t="s">
        <v>9</v>
      </c>
      <c r="AF306" s="202" t="s">
        <v>9</v>
      </c>
      <c r="AG306" s="202" t="s">
        <v>9</v>
      </c>
      <c r="AH306" s="202" t="s">
        <v>9</v>
      </c>
      <c r="AI306" s="202" t="s">
        <v>9</v>
      </c>
      <c r="AJ306" s="202" t="s">
        <v>9</v>
      </c>
      <c r="AK306" s="201" t="s">
        <v>8</v>
      </c>
      <c r="AL306" s="202" t="s">
        <v>9</v>
      </c>
      <c r="AM306" s="202" t="s">
        <v>9</v>
      </c>
      <c r="AN306" s="202" t="s">
        <v>9</v>
      </c>
      <c r="AO306" s="202" t="s">
        <v>9</v>
      </c>
      <c r="AP306" s="202" t="s">
        <v>9</v>
      </c>
      <c r="AQ306" s="202" t="s">
        <v>9</v>
      </c>
      <c r="AR306" s="202" t="s">
        <v>9</v>
      </c>
      <c r="AS306" s="202" t="s">
        <v>9</v>
      </c>
      <c r="AT306" s="204"/>
      <c r="AU306" s="205"/>
    </row>
    <row r="307" spans="1:60" ht="31.5" x14ac:dyDescent="0.15">
      <c r="A307" s="48">
        <v>301</v>
      </c>
      <c r="B307" s="14" t="s">
        <v>151</v>
      </c>
      <c r="C307" s="179" t="s">
        <v>1508</v>
      </c>
      <c r="D307" s="78" t="s">
        <v>152</v>
      </c>
      <c r="E307" s="55" t="s">
        <v>3</v>
      </c>
      <c r="F307" s="55"/>
      <c r="G307" s="296" t="s">
        <v>1993</v>
      </c>
      <c r="H307" s="296" t="s">
        <v>2027</v>
      </c>
      <c r="I307" s="55" t="s">
        <v>5</v>
      </c>
      <c r="J307" s="55">
        <v>3</v>
      </c>
      <c r="K307" s="14" t="s">
        <v>1842</v>
      </c>
      <c r="L307" s="14" t="s">
        <v>9</v>
      </c>
      <c r="M307" s="55" t="s">
        <v>9</v>
      </c>
      <c r="N307" s="98" t="s">
        <v>9</v>
      </c>
      <c r="O307" s="98" t="s">
        <v>9</v>
      </c>
      <c r="P307" s="98" t="s">
        <v>9</v>
      </c>
      <c r="Q307" s="98" t="s">
        <v>9</v>
      </c>
      <c r="R307" s="98" t="s">
        <v>9</v>
      </c>
      <c r="S307" s="98" t="s">
        <v>9</v>
      </c>
      <c r="T307" s="98" t="s">
        <v>9</v>
      </c>
      <c r="U307" s="98" t="s">
        <v>9</v>
      </c>
      <c r="V307" s="55" t="s">
        <v>9</v>
      </c>
      <c r="W307" s="58" t="s">
        <v>8</v>
      </c>
      <c r="X307" s="55" t="s">
        <v>9</v>
      </c>
      <c r="Y307" s="59" t="s">
        <v>9</v>
      </c>
      <c r="Z307" s="59" t="s">
        <v>8</v>
      </c>
      <c r="AA307" s="98" t="s">
        <v>9</v>
      </c>
      <c r="AB307" s="98" t="s">
        <v>9</v>
      </c>
      <c r="AC307" s="98" t="s">
        <v>9</v>
      </c>
      <c r="AD307" s="98" t="s">
        <v>9</v>
      </c>
      <c r="AE307" s="98" t="s">
        <v>9</v>
      </c>
      <c r="AF307" s="98" t="s">
        <v>9</v>
      </c>
      <c r="AG307" s="98" t="s">
        <v>9</v>
      </c>
      <c r="AH307" s="98" t="s">
        <v>9</v>
      </c>
      <c r="AI307" s="98" t="s">
        <v>9</v>
      </c>
      <c r="AJ307" s="98" t="s">
        <v>9</v>
      </c>
      <c r="AK307" s="55" t="s">
        <v>9</v>
      </c>
      <c r="AL307" s="98" t="s">
        <v>9</v>
      </c>
      <c r="AM307" s="98" t="s">
        <v>9</v>
      </c>
      <c r="AN307" s="98" t="s">
        <v>9</v>
      </c>
      <c r="AO307" s="98" t="s">
        <v>9</v>
      </c>
      <c r="AP307" s="98" t="s">
        <v>9</v>
      </c>
      <c r="AQ307" s="98" t="s">
        <v>9</v>
      </c>
      <c r="AR307" s="98" t="s">
        <v>9</v>
      </c>
      <c r="AS307" s="98" t="s">
        <v>9</v>
      </c>
      <c r="AT307" s="56" t="s">
        <v>1452</v>
      </c>
      <c r="AU307" s="60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</row>
    <row r="308" spans="1:60" ht="84" x14ac:dyDescent="0.15">
      <c r="A308" s="55">
        <v>302</v>
      </c>
      <c r="B308" s="14" t="s">
        <v>153</v>
      </c>
      <c r="C308" s="177" t="s">
        <v>154</v>
      </c>
      <c r="D308" s="7"/>
      <c r="E308" s="7" t="s">
        <v>1389</v>
      </c>
      <c r="F308" s="7" t="s">
        <v>155</v>
      </c>
      <c r="G308" s="292" t="s">
        <v>1993</v>
      </c>
      <c r="H308" s="292" t="s">
        <v>2028</v>
      </c>
      <c r="I308" s="14" t="s">
        <v>5</v>
      </c>
      <c r="J308" s="14">
        <v>2</v>
      </c>
      <c r="K308" s="14" t="s">
        <v>9</v>
      </c>
      <c r="L308" s="14" t="s">
        <v>9</v>
      </c>
      <c r="M308" s="49" t="s">
        <v>9</v>
      </c>
      <c r="N308" s="50" t="s">
        <v>9</v>
      </c>
      <c r="O308" s="50" t="s">
        <v>9</v>
      </c>
      <c r="P308" s="50" t="s">
        <v>9</v>
      </c>
      <c r="Q308" s="50" t="s">
        <v>9</v>
      </c>
      <c r="R308" s="50" t="s">
        <v>9</v>
      </c>
      <c r="S308" s="50" t="s">
        <v>9</v>
      </c>
      <c r="T308" s="50" t="s">
        <v>9</v>
      </c>
      <c r="U308" s="50" t="s">
        <v>9</v>
      </c>
      <c r="V308" s="49" t="s">
        <v>9</v>
      </c>
      <c r="W308" s="50" t="s">
        <v>9</v>
      </c>
      <c r="X308" s="49" t="s">
        <v>9</v>
      </c>
      <c r="Y308" s="188" t="s">
        <v>9</v>
      </c>
      <c r="Z308" s="49" t="s">
        <v>9</v>
      </c>
      <c r="AA308" s="50" t="s">
        <v>9</v>
      </c>
      <c r="AB308" s="50" t="s">
        <v>9</v>
      </c>
      <c r="AC308" s="50" t="s">
        <v>9</v>
      </c>
      <c r="AD308" s="50" t="s">
        <v>9</v>
      </c>
      <c r="AE308" s="50" t="s">
        <v>9</v>
      </c>
      <c r="AF308" s="50" t="s">
        <v>9</v>
      </c>
      <c r="AG308" s="50" t="s">
        <v>9</v>
      </c>
      <c r="AH308" s="50" t="s">
        <v>9</v>
      </c>
      <c r="AI308" s="50" t="s">
        <v>9</v>
      </c>
      <c r="AJ308" s="50" t="s">
        <v>9</v>
      </c>
      <c r="AK308" s="49" t="s">
        <v>9</v>
      </c>
      <c r="AL308" s="50" t="s">
        <v>9</v>
      </c>
      <c r="AM308" s="50" t="s">
        <v>8</v>
      </c>
      <c r="AN308" s="50" t="s">
        <v>9</v>
      </c>
      <c r="AO308" s="50" t="s">
        <v>9</v>
      </c>
      <c r="AP308" s="50" t="s">
        <v>9</v>
      </c>
      <c r="AQ308" s="50" t="s">
        <v>9</v>
      </c>
      <c r="AR308" s="50" t="s">
        <v>9</v>
      </c>
      <c r="AS308" s="50" t="s">
        <v>9</v>
      </c>
      <c r="AT308" s="61"/>
      <c r="AU308" s="68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</row>
    <row r="309" spans="1:60" ht="63" x14ac:dyDescent="0.15">
      <c r="A309" s="48">
        <v>303</v>
      </c>
      <c r="B309" s="14" t="s">
        <v>156</v>
      </c>
      <c r="C309" s="177" t="s">
        <v>157</v>
      </c>
      <c r="D309" s="7"/>
      <c r="E309" s="7" t="s">
        <v>1389</v>
      </c>
      <c r="F309" s="7" t="s">
        <v>158</v>
      </c>
      <c r="G309" s="292" t="s">
        <v>1993</v>
      </c>
      <c r="H309" s="292" t="s">
        <v>2037</v>
      </c>
      <c r="I309" s="14" t="s">
        <v>5</v>
      </c>
      <c r="J309" s="14">
        <v>2</v>
      </c>
      <c r="K309" s="14" t="s">
        <v>9</v>
      </c>
      <c r="L309" s="14" t="s">
        <v>9</v>
      </c>
      <c r="M309" s="49" t="s">
        <v>9</v>
      </c>
      <c r="N309" s="50" t="s">
        <v>9</v>
      </c>
      <c r="O309" s="50" t="s">
        <v>9</v>
      </c>
      <c r="P309" s="50" t="s">
        <v>9</v>
      </c>
      <c r="Q309" s="50" t="s">
        <v>9</v>
      </c>
      <c r="R309" s="50" t="s">
        <v>8</v>
      </c>
      <c r="S309" s="50" t="s">
        <v>8</v>
      </c>
      <c r="T309" s="50" t="s">
        <v>8</v>
      </c>
      <c r="U309" s="50" t="s">
        <v>9</v>
      </c>
      <c r="V309" s="49" t="s">
        <v>8</v>
      </c>
      <c r="W309" s="50" t="s">
        <v>9</v>
      </c>
      <c r="X309" s="49" t="s">
        <v>8</v>
      </c>
      <c r="Y309" s="188" t="s">
        <v>8</v>
      </c>
      <c r="Z309" s="49" t="s">
        <v>8</v>
      </c>
      <c r="AA309" s="50" t="s">
        <v>9</v>
      </c>
      <c r="AB309" s="50" t="s">
        <v>9</v>
      </c>
      <c r="AC309" s="50" t="s">
        <v>9</v>
      </c>
      <c r="AD309" s="50" t="s">
        <v>8</v>
      </c>
      <c r="AE309" s="50" t="s">
        <v>8</v>
      </c>
      <c r="AF309" s="50" t="s">
        <v>9</v>
      </c>
      <c r="AG309" s="50" t="s">
        <v>9</v>
      </c>
      <c r="AH309" s="50" t="s">
        <v>8</v>
      </c>
      <c r="AI309" s="50" t="s">
        <v>9</v>
      </c>
      <c r="AJ309" s="50" t="s">
        <v>9</v>
      </c>
      <c r="AK309" s="49" t="s">
        <v>8</v>
      </c>
      <c r="AL309" s="50" t="s">
        <v>9</v>
      </c>
      <c r="AM309" s="50" t="s">
        <v>9</v>
      </c>
      <c r="AN309" s="50" t="s">
        <v>9</v>
      </c>
      <c r="AO309" s="50" t="s">
        <v>8</v>
      </c>
      <c r="AP309" s="50" t="s">
        <v>8</v>
      </c>
      <c r="AQ309" s="50" t="s">
        <v>8</v>
      </c>
      <c r="AR309" s="50" t="s">
        <v>8</v>
      </c>
      <c r="AS309" s="50" t="s">
        <v>9</v>
      </c>
      <c r="AT309" s="61"/>
      <c r="AU309" s="68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</row>
    <row r="310" spans="1:60" ht="52.5" x14ac:dyDescent="0.15">
      <c r="A310" s="48">
        <v>304</v>
      </c>
      <c r="B310" s="14" t="s">
        <v>1509</v>
      </c>
      <c r="C310" s="179" t="s">
        <v>1510</v>
      </c>
      <c r="D310" s="78" t="s">
        <v>144</v>
      </c>
      <c r="E310" s="55" t="s">
        <v>3</v>
      </c>
      <c r="F310" s="55"/>
      <c r="G310" s="296" t="s">
        <v>1941</v>
      </c>
      <c r="H310" s="296" t="s">
        <v>2036</v>
      </c>
      <c r="I310" s="55" t="s">
        <v>5</v>
      </c>
      <c r="J310" s="55">
        <v>3</v>
      </c>
      <c r="K310" s="14" t="s">
        <v>1842</v>
      </c>
      <c r="L310" s="14" t="s">
        <v>9</v>
      </c>
      <c r="M310" s="55" t="s">
        <v>9</v>
      </c>
      <c r="N310" s="58" t="s">
        <v>9</v>
      </c>
      <c r="O310" s="58" t="s">
        <v>9</v>
      </c>
      <c r="P310" s="58" t="s">
        <v>9</v>
      </c>
      <c r="Q310" s="58" t="s">
        <v>9</v>
      </c>
      <c r="R310" s="58" t="s">
        <v>9</v>
      </c>
      <c r="S310" s="58" t="s">
        <v>9</v>
      </c>
      <c r="T310" s="58" t="s">
        <v>9</v>
      </c>
      <c r="U310" s="58" t="s">
        <v>9</v>
      </c>
      <c r="V310" s="59" t="s">
        <v>9</v>
      </c>
      <c r="W310" s="58" t="s">
        <v>9</v>
      </c>
      <c r="X310" s="59" t="s">
        <v>9</v>
      </c>
      <c r="Y310" s="59" t="s">
        <v>9</v>
      </c>
      <c r="Z310" s="59" t="s">
        <v>9</v>
      </c>
      <c r="AA310" s="58" t="s">
        <v>8</v>
      </c>
      <c r="AB310" s="58" t="s">
        <v>9</v>
      </c>
      <c r="AC310" s="58" t="s">
        <v>9</v>
      </c>
      <c r="AD310" s="58" t="s">
        <v>9</v>
      </c>
      <c r="AE310" s="58" t="s">
        <v>9</v>
      </c>
      <c r="AF310" s="58" t="s">
        <v>9</v>
      </c>
      <c r="AG310" s="58" t="s">
        <v>9</v>
      </c>
      <c r="AH310" s="58" t="s">
        <v>9</v>
      </c>
      <c r="AI310" s="58" t="s">
        <v>9</v>
      </c>
      <c r="AJ310" s="58" t="s">
        <v>9</v>
      </c>
      <c r="AK310" s="59" t="s">
        <v>8</v>
      </c>
      <c r="AL310" s="58" t="s">
        <v>9</v>
      </c>
      <c r="AM310" s="58" t="s">
        <v>9</v>
      </c>
      <c r="AN310" s="58" t="s">
        <v>9</v>
      </c>
      <c r="AO310" s="58" t="s">
        <v>9</v>
      </c>
      <c r="AP310" s="58" t="s">
        <v>9</v>
      </c>
      <c r="AQ310" s="58" t="s">
        <v>9</v>
      </c>
      <c r="AR310" s="58" t="s">
        <v>9</v>
      </c>
      <c r="AS310" s="58" t="s">
        <v>9</v>
      </c>
      <c r="AT310" s="56" t="s">
        <v>1449</v>
      </c>
      <c r="AU310" s="60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</row>
    <row r="311" spans="1:60" x14ac:dyDescent="0.15">
      <c r="A311" s="55">
        <v>305</v>
      </c>
      <c r="B311" s="14" t="s">
        <v>159</v>
      </c>
      <c r="C311" s="177" t="s">
        <v>160</v>
      </c>
      <c r="D311" s="7" t="s">
        <v>83</v>
      </c>
      <c r="E311" s="7" t="s">
        <v>30</v>
      </c>
      <c r="F311" s="7"/>
      <c r="G311" s="296" t="s">
        <v>1941</v>
      </c>
      <c r="H311" s="292"/>
      <c r="I311" s="14" t="s">
        <v>5</v>
      </c>
      <c r="J311" s="14">
        <v>1</v>
      </c>
      <c r="K311" s="14" t="s">
        <v>9</v>
      </c>
      <c r="L311" s="14" t="s">
        <v>9</v>
      </c>
      <c r="M311" s="14" t="s">
        <v>8</v>
      </c>
      <c r="N311" s="50" t="s">
        <v>9</v>
      </c>
      <c r="O311" s="50" t="s">
        <v>9</v>
      </c>
      <c r="P311" s="50" t="s">
        <v>9</v>
      </c>
      <c r="Q311" s="50" t="s">
        <v>9</v>
      </c>
      <c r="R311" s="50" t="s">
        <v>8</v>
      </c>
      <c r="S311" s="50" t="s">
        <v>9</v>
      </c>
      <c r="T311" s="50" t="s">
        <v>9</v>
      </c>
      <c r="U311" s="50" t="s">
        <v>9</v>
      </c>
      <c r="V311" s="49" t="s">
        <v>8</v>
      </c>
      <c r="W311" s="50" t="s">
        <v>9</v>
      </c>
      <c r="X311" s="49" t="s">
        <v>8</v>
      </c>
      <c r="Y311" s="188" t="s">
        <v>8</v>
      </c>
      <c r="Z311" s="49" t="s">
        <v>9</v>
      </c>
      <c r="AA311" s="50" t="s">
        <v>9</v>
      </c>
      <c r="AB311" s="50" t="s">
        <v>8</v>
      </c>
      <c r="AC311" s="50" t="s">
        <v>9</v>
      </c>
      <c r="AD311" s="50" t="s">
        <v>8</v>
      </c>
      <c r="AE311" s="50" t="s">
        <v>9</v>
      </c>
      <c r="AF311" s="50" t="s">
        <v>9</v>
      </c>
      <c r="AG311" s="50" t="s">
        <v>9</v>
      </c>
      <c r="AH311" s="50" t="s">
        <v>9</v>
      </c>
      <c r="AI311" s="50" t="s">
        <v>9</v>
      </c>
      <c r="AJ311" s="50" t="s">
        <v>9</v>
      </c>
      <c r="AK311" s="49" t="s">
        <v>8</v>
      </c>
      <c r="AL311" s="50" t="s">
        <v>9</v>
      </c>
      <c r="AM311" s="50" t="s">
        <v>8</v>
      </c>
      <c r="AN311" s="50" t="s">
        <v>9</v>
      </c>
      <c r="AO311" s="50" t="s">
        <v>9</v>
      </c>
      <c r="AP311" s="50" t="s">
        <v>9</v>
      </c>
      <c r="AQ311" s="50" t="s">
        <v>9</v>
      </c>
      <c r="AR311" s="50" t="s">
        <v>9</v>
      </c>
      <c r="AS311" s="50" t="s">
        <v>9</v>
      </c>
      <c r="AT311" s="61"/>
      <c r="AU311" s="68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</row>
    <row r="312" spans="1:60" ht="21" x14ac:dyDescent="0.15">
      <c r="A312" s="48">
        <v>306</v>
      </c>
      <c r="B312" s="14" t="s">
        <v>1699</v>
      </c>
      <c r="C312" s="177" t="s">
        <v>160</v>
      </c>
      <c r="D312" s="7" t="s">
        <v>1409</v>
      </c>
      <c r="E312" s="7" t="s">
        <v>32</v>
      </c>
      <c r="F312" s="7"/>
      <c r="G312" s="292" t="s">
        <v>1941</v>
      </c>
      <c r="H312" s="292" t="s">
        <v>2038</v>
      </c>
      <c r="I312" s="14" t="s">
        <v>5</v>
      </c>
      <c r="J312" s="14">
        <v>1</v>
      </c>
      <c r="K312" s="14" t="s">
        <v>9</v>
      </c>
      <c r="L312" s="14" t="s">
        <v>9</v>
      </c>
      <c r="M312" s="14" t="s">
        <v>8</v>
      </c>
      <c r="N312" s="50" t="s">
        <v>9</v>
      </c>
      <c r="O312" s="50" t="s">
        <v>9</v>
      </c>
      <c r="P312" s="50" t="s">
        <v>9</v>
      </c>
      <c r="Q312" s="50" t="s">
        <v>9</v>
      </c>
      <c r="R312" s="50" t="s">
        <v>9</v>
      </c>
      <c r="S312" s="50" t="s">
        <v>9</v>
      </c>
      <c r="T312" s="50" t="s">
        <v>9</v>
      </c>
      <c r="U312" s="50" t="s">
        <v>9</v>
      </c>
      <c r="V312" s="49" t="s">
        <v>9</v>
      </c>
      <c r="W312" s="50" t="s">
        <v>9</v>
      </c>
      <c r="X312" s="49" t="s">
        <v>9</v>
      </c>
      <c r="Y312" s="188" t="s">
        <v>8</v>
      </c>
      <c r="Z312" s="49" t="s">
        <v>9</v>
      </c>
      <c r="AA312" s="50" t="s">
        <v>9</v>
      </c>
      <c r="AB312" s="50" t="s">
        <v>9</v>
      </c>
      <c r="AC312" s="50" t="s">
        <v>9</v>
      </c>
      <c r="AD312" s="50" t="s">
        <v>9</v>
      </c>
      <c r="AE312" s="50" t="s">
        <v>9</v>
      </c>
      <c r="AF312" s="50" t="s">
        <v>9</v>
      </c>
      <c r="AG312" s="50" t="s">
        <v>9</v>
      </c>
      <c r="AH312" s="50" t="s">
        <v>9</v>
      </c>
      <c r="AI312" s="50" t="s">
        <v>9</v>
      </c>
      <c r="AJ312" s="50" t="s">
        <v>9</v>
      </c>
      <c r="AK312" s="49" t="s">
        <v>9</v>
      </c>
      <c r="AL312" s="50" t="s">
        <v>9</v>
      </c>
      <c r="AM312" s="50" t="s">
        <v>8</v>
      </c>
      <c r="AN312" s="50" t="s">
        <v>9</v>
      </c>
      <c r="AO312" s="50" t="s">
        <v>9</v>
      </c>
      <c r="AP312" s="50" t="s">
        <v>9</v>
      </c>
      <c r="AQ312" s="50" t="s">
        <v>9</v>
      </c>
      <c r="AR312" s="50" t="s">
        <v>9</v>
      </c>
      <c r="AS312" s="50" t="s">
        <v>9</v>
      </c>
      <c r="AT312" s="61"/>
      <c r="AU312" s="68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</row>
    <row r="313" spans="1:60" x14ac:dyDescent="0.15">
      <c r="A313" s="48">
        <v>307</v>
      </c>
      <c r="B313" s="14" t="s">
        <v>161</v>
      </c>
      <c r="C313" s="177" t="s">
        <v>162</v>
      </c>
      <c r="D313" s="7" t="s">
        <v>163</v>
      </c>
      <c r="E313" s="7" t="s">
        <v>30</v>
      </c>
      <c r="F313" s="7"/>
      <c r="G313" s="292" t="s">
        <v>1941</v>
      </c>
      <c r="H313" s="292"/>
      <c r="I313" s="14" t="s">
        <v>5</v>
      </c>
      <c r="J313" s="14">
        <v>1</v>
      </c>
      <c r="K313" s="14" t="s">
        <v>9</v>
      </c>
      <c r="L313" s="14" t="s">
        <v>9</v>
      </c>
      <c r="M313" s="14" t="s">
        <v>8</v>
      </c>
      <c r="N313" s="50" t="s">
        <v>9</v>
      </c>
      <c r="O313" s="50" t="s">
        <v>8</v>
      </c>
      <c r="P313" s="50" t="s">
        <v>8</v>
      </c>
      <c r="Q313" s="50" t="s">
        <v>9</v>
      </c>
      <c r="R313" s="50" t="s">
        <v>8</v>
      </c>
      <c r="S313" s="50" t="s">
        <v>8</v>
      </c>
      <c r="T313" s="50" t="s">
        <v>8</v>
      </c>
      <c r="U313" s="50" t="s">
        <v>9</v>
      </c>
      <c r="V313" s="49" t="s">
        <v>8</v>
      </c>
      <c r="W313" s="50" t="s">
        <v>9</v>
      </c>
      <c r="X313" s="49" t="s">
        <v>9</v>
      </c>
      <c r="Y313" s="188" t="s">
        <v>8</v>
      </c>
      <c r="Z313" s="49" t="s">
        <v>8</v>
      </c>
      <c r="AA313" s="50" t="s">
        <v>8</v>
      </c>
      <c r="AB313" s="50" t="s">
        <v>8</v>
      </c>
      <c r="AC313" s="50" t="s">
        <v>9</v>
      </c>
      <c r="AD313" s="50" t="s">
        <v>8</v>
      </c>
      <c r="AE313" s="50" t="s">
        <v>8</v>
      </c>
      <c r="AF313" s="50" t="s">
        <v>9</v>
      </c>
      <c r="AG313" s="50" t="s">
        <v>8</v>
      </c>
      <c r="AH313" s="50" t="s">
        <v>8</v>
      </c>
      <c r="AI313" s="50" t="s">
        <v>9</v>
      </c>
      <c r="AJ313" s="50" t="s">
        <v>9</v>
      </c>
      <c r="AK313" s="49" t="s">
        <v>8</v>
      </c>
      <c r="AL313" s="50" t="s">
        <v>9</v>
      </c>
      <c r="AM313" s="50" t="s">
        <v>8</v>
      </c>
      <c r="AN313" s="50" t="s">
        <v>9</v>
      </c>
      <c r="AO313" s="50" t="s">
        <v>9</v>
      </c>
      <c r="AP313" s="50" t="s">
        <v>8</v>
      </c>
      <c r="AQ313" s="50" t="s">
        <v>8</v>
      </c>
      <c r="AR313" s="50" t="s">
        <v>8</v>
      </c>
      <c r="AS313" s="50" t="s">
        <v>9</v>
      </c>
      <c r="AT313" s="61"/>
      <c r="AU313" s="68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</row>
    <row r="314" spans="1:60" x14ac:dyDescent="0.15">
      <c r="A314" s="55">
        <v>308</v>
      </c>
      <c r="B314" s="14" t="s">
        <v>164</v>
      </c>
      <c r="C314" s="177" t="s">
        <v>162</v>
      </c>
      <c r="D314" s="7" t="s">
        <v>72</v>
      </c>
      <c r="E314" s="7" t="s">
        <v>3</v>
      </c>
      <c r="F314" s="7" t="s">
        <v>101</v>
      </c>
      <c r="G314" s="292" t="s">
        <v>1941</v>
      </c>
      <c r="H314" s="292"/>
      <c r="I314" s="14" t="s">
        <v>5</v>
      </c>
      <c r="J314" s="14">
        <v>1</v>
      </c>
      <c r="K314" s="14" t="s">
        <v>6</v>
      </c>
      <c r="L314" s="14" t="s">
        <v>9</v>
      </c>
      <c r="M314" s="14" t="s">
        <v>8</v>
      </c>
      <c r="N314" s="50" t="s">
        <v>9</v>
      </c>
      <c r="O314" s="50" t="s">
        <v>8</v>
      </c>
      <c r="P314" s="50" t="s">
        <v>8</v>
      </c>
      <c r="Q314" s="50" t="s">
        <v>9</v>
      </c>
      <c r="R314" s="50" t="s">
        <v>8</v>
      </c>
      <c r="S314" s="50" t="s">
        <v>8</v>
      </c>
      <c r="T314" s="50" t="s">
        <v>8</v>
      </c>
      <c r="U314" s="50" t="s">
        <v>9</v>
      </c>
      <c r="V314" s="49" t="s">
        <v>8</v>
      </c>
      <c r="W314" s="50" t="s">
        <v>9</v>
      </c>
      <c r="X314" s="49" t="s">
        <v>9</v>
      </c>
      <c r="Y314" s="188" t="s">
        <v>8</v>
      </c>
      <c r="Z314" s="49" t="s">
        <v>8</v>
      </c>
      <c r="AA314" s="50" t="s">
        <v>8</v>
      </c>
      <c r="AB314" s="50" t="s">
        <v>8</v>
      </c>
      <c r="AC314" s="50" t="s">
        <v>9</v>
      </c>
      <c r="AD314" s="50" t="s">
        <v>8</v>
      </c>
      <c r="AE314" s="50" t="s">
        <v>8</v>
      </c>
      <c r="AF314" s="50" t="s">
        <v>8</v>
      </c>
      <c r="AG314" s="50" t="s">
        <v>8</v>
      </c>
      <c r="AH314" s="50" t="s">
        <v>8</v>
      </c>
      <c r="AI314" s="50" t="s">
        <v>9</v>
      </c>
      <c r="AJ314" s="50" t="s">
        <v>9</v>
      </c>
      <c r="AK314" s="49" t="s">
        <v>8</v>
      </c>
      <c r="AL314" s="50" t="s">
        <v>8</v>
      </c>
      <c r="AM314" s="50" t="s">
        <v>8</v>
      </c>
      <c r="AN314" s="50" t="s">
        <v>9</v>
      </c>
      <c r="AO314" s="50" t="s">
        <v>9</v>
      </c>
      <c r="AP314" s="50" t="s">
        <v>8</v>
      </c>
      <c r="AQ314" s="50" t="s">
        <v>8</v>
      </c>
      <c r="AR314" s="50" t="s">
        <v>8</v>
      </c>
      <c r="AS314" s="50" t="s">
        <v>9</v>
      </c>
      <c r="AT314" s="61"/>
      <c r="AU314" s="68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</row>
    <row r="315" spans="1:60" ht="42" x14ac:dyDescent="0.15">
      <c r="A315" s="48">
        <v>309</v>
      </c>
      <c r="B315" s="14" t="s">
        <v>1700</v>
      </c>
      <c r="C315" s="179" t="s">
        <v>975</v>
      </c>
      <c r="D315" s="78" t="s">
        <v>1410</v>
      </c>
      <c r="E315" s="7" t="s">
        <v>32</v>
      </c>
      <c r="F315" s="78"/>
      <c r="G315" s="292" t="s">
        <v>1969</v>
      </c>
      <c r="H315" s="296" t="s">
        <v>2054</v>
      </c>
      <c r="I315" s="78" t="s">
        <v>5</v>
      </c>
      <c r="J315" s="78">
        <v>2</v>
      </c>
      <c r="K315" s="14" t="s">
        <v>6</v>
      </c>
      <c r="L315" s="14" t="s">
        <v>9</v>
      </c>
      <c r="M315" s="14" t="s">
        <v>8</v>
      </c>
      <c r="N315" s="50" t="s">
        <v>9</v>
      </c>
      <c r="O315" s="50" t="s">
        <v>8</v>
      </c>
      <c r="P315" s="50" t="s">
        <v>8</v>
      </c>
      <c r="Q315" s="50" t="s">
        <v>9</v>
      </c>
      <c r="R315" s="50" t="s">
        <v>8</v>
      </c>
      <c r="S315" s="50" t="s">
        <v>8</v>
      </c>
      <c r="T315" s="50" t="s">
        <v>8</v>
      </c>
      <c r="U315" s="50" t="s">
        <v>9</v>
      </c>
      <c r="V315" s="49" t="s">
        <v>8</v>
      </c>
      <c r="W315" s="50" t="s">
        <v>9</v>
      </c>
      <c r="X315" s="49" t="s">
        <v>9</v>
      </c>
      <c r="Y315" s="188" t="s">
        <v>8</v>
      </c>
      <c r="Z315" s="49" t="s">
        <v>8</v>
      </c>
      <c r="AA315" s="50" t="s">
        <v>8</v>
      </c>
      <c r="AB315" s="50" t="s">
        <v>8</v>
      </c>
      <c r="AC315" s="50" t="s">
        <v>9</v>
      </c>
      <c r="AD315" s="50" t="s">
        <v>8</v>
      </c>
      <c r="AE315" s="50" t="s">
        <v>8</v>
      </c>
      <c r="AF315" s="50" t="s">
        <v>8</v>
      </c>
      <c r="AG315" s="50" t="s">
        <v>8</v>
      </c>
      <c r="AH315" s="50" t="s">
        <v>8</v>
      </c>
      <c r="AI315" s="50" t="s">
        <v>9</v>
      </c>
      <c r="AJ315" s="50" t="s">
        <v>9</v>
      </c>
      <c r="AK315" s="49" t="s">
        <v>8</v>
      </c>
      <c r="AL315" s="50" t="s">
        <v>8</v>
      </c>
      <c r="AM315" s="50" t="s">
        <v>8</v>
      </c>
      <c r="AN315" s="50" t="s">
        <v>9</v>
      </c>
      <c r="AO315" s="50" t="s">
        <v>9</v>
      </c>
      <c r="AP315" s="50" t="s">
        <v>8</v>
      </c>
      <c r="AQ315" s="50" t="s">
        <v>8</v>
      </c>
      <c r="AR315" s="50" t="s">
        <v>8</v>
      </c>
      <c r="AS315" s="50" t="s">
        <v>9</v>
      </c>
      <c r="AT315" s="61"/>
      <c r="AU315" s="68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</row>
    <row r="316" spans="1:60" x14ac:dyDescent="0.15">
      <c r="A316" s="48">
        <v>310</v>
      </c>
      <c r="B316" s="14" t="s">
        <v>165</v>
      </c>
      <c r="C316" s="177" t="s">
        <v>166</v>
      </c>
      <c r="D316" s="7" t="s">
        <v>167</v>
      </c>
      <c r="E316" s="7" t="s">
        <v>30</v>
      </c>
      <c r="F316" s="7"/>
      <c r="G316" s="296" t="s">
        <v>1941</v>
      </c>
      <c r="H316" s="292"/>
      <c r="I316" s="14" t="s">
        <v>5</v>
      </c>
      <c r="J316" s="14">
        <v>2</v>
      </c>
      <c r="K316" s="14" t="s">
        <v>6</v>
      </c>
      <c r="L316" s="14" t="s">
        <v>9</v>
      </c>
      <c r="M316" s="14" t="s">
        <v>8</v>
      </c>
      <c r="N316" s="50" t="s">
        <v>9</v>
      </c>
      <c r="O316" s="50" t="s">
        <v>9</v>
      </c>
      <c r="P316" s="50" t="s">
        <v>9</v>
      </c>
      <c r="Q316" s="50" t="s">
        <v>8</v>
      </c>
      <c r="R316" s="50" t="s">
        <v>9</v>
      </c>
      <c r="S316" s="50" t="s">
        <v>9</v>
      </c>
      <c r="T316" s="50" t="s">
        <v>9</v>
      </c>
      <c r="U316" s="50" t="s">
        <v>8</v>
      </c>
      <c r="V316" s="49" t="s">
        <v>9</v>
      </c>
      <c r="W316" s="50" t="s">
        <v>8</v>
      </c>
      <c r="X316" s="49" t="s">
        <v>9</v>
      </c>
      <c r="Y316" s="188" t="s">
        <v>8</v>
      </c>
      <c r="Z316" s="49" t="s">
        <v>9</v>
      </c>
      <c r="AA316" s="50" t="s">
        <v>9</v>
      </c>
      <c r="AB316" s="50" t="s">
        <v>9</v>
      </c>
      <c r="AC316" s="50" t="s">
        <v>9</v>
      </c>
      <c r="AD316" s="50" t="s">
        <v>8</v>
      </c>
      <c r="AE316" s="50" t="s">
        <v>8</v>
      </c>
      <c r="AF316" s="50" t="s">
        <v>9</v>
      </c>
      <c r="AG316" s="50" t="s">
        <v>9</v>
      </c>
      <c r="AH316" s="50" t="s">
        <v>8</v>
      </c>
      <c r="AI316" s="50" t="s">
        <v>9</v>
      </c>
      <c r="AJ316" s="50" t="s">
        <v>9</v>
      </c>
      <c r="AK316" s="49" t="s">
        <v>8</v>
      </c>
      <c r="AL316" s="50" t="s">
        <v>9</v>
      </c>
      <c r="AM316" s="50" t="s">
        <v>9</v>
      </c>
      <c r="AN316" s="50" t="s">
        <v>8</v>
      </c>
      <c r="AO316" s="50" t="s">
        <v>9</v>
      </c>
      <c r="AP316" s="50" t="s">
        <v>9</v>
      </c>
      <c r="AQ316" s="50" t="s">
        <v>9</v>
      </c>
      <c r="AR316" s="50" t="s">
        <v>9</v>
      </c>
      <c r="AS316" s="50" t="s">
        <v>9</v>
      </c>
      <c r="AT316" s="61"/>
      <c r="AU316" s="68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</row>
    <row r="317" spans="1:60" x14ac:dyDescent="0.15">
      <c r="A317" s="55">
        <v>311</v>
      </c>
      <c r="B317" s="14" t="s">
        <v>168</v>
      </c>
      <c r="C317" s="179" t="s">
        <v>169</v>
      </c>
      <c r="D317" s="78" t="s">
        <v>170</v>
      </c>
      <c r="E317" s="55" t="s">
        <v>171</v>
      </c>
      <c r="F317" s="55"/>
      <c r="G317" s="292" t="s">
        <v>1941</v>
      </c>
      <c r="H317" s="296"/>
      <c r="I317" s="55" t="s">
        <v>5</v>
      </c>
      <c r="J317" s="55">
        <v>2</v>
      </c>
      <c r="K317" s="57" t="s">
        <v>9</v>
      </c>
      <c r="L317" s="14" t="s">
        <v>9</v>
      </c>
      <c r="M317" s="55" t="s">
        <v>9</v>
      </c>
      <c r="N317" s="58" t="s">
        <v>9</v>
      </c>
      <c r="O317" s="58" t="s">
        <v>9</v>
      </c>
      <c r="P317" s="58" t="s">
        <v>9</v>
      </c>
      <c r="Q317" s="58" t="s">
        <v>9</v>
      </c>
      <c r="R317" s="58" t="s">
        <v>9</v>
      </c>
      <c r="S317" s="58" t="s">
        <v>9</v>
      </c>
      <c r="T317" s="58" t="s">
        <v>9</v>
      </c>
      <c r="U317" s="58" t="s">
        <v>9</v>
      </c>
      <c r="V317" s="59" t="s">
        <v>9</v>
      </c>
      <c r="W317" s="58" t="s">
        <v>9</v>
      </c>
      <c r="X317" s="59" t="s">
        <v>9</v>
      </c>
      <c r="Y317" s="59" t="s">
        <v>8</v>
      </c>
      <c r="Z317" s="59" t="s">
        <v>9</v>
      </c>
      <c r="AA317" s="58" t="s">
        <v>9</v>
      </c>
      <c r="AB317" s="58" t="s">
        <v>9</v>
      </c>
      <c r="AC317" s="58" t="s">
        <v>9</v>
      </c>
      <c r="AD317" s="58" t="s">
        <v>9</v>
      </c>
      <c r="AE317" s="58" t="s">
        <v>9</v>
      </c>
      <c r="AF317" s="58" t="s">
        <v>9</v>
      </c>
      <c r="AG317" s="58" t="s">
        <v>9</v>
      </c>
      <c r="AH317" s="58" t="s">
        <v>8</v>
      </c>
      <c r="AI317" s="58" t="s">
        <v>9</v>
      </c>
      <c r="AJ317" s="58" t="s">
        <v>9</v>
      </c>
      <c r="AK317" s="59" t="s">
        <v>9</v>
      </c>
      <c r="AL317" s="58" t="s">
        <v>9</v>
      </c>
      <c r="AM317" s="58" t="s">
        <v>9</v>
      </c>
      <c r="AN317" s="58" t="s">
        <v>9</v>
      </c>
      <c r="AO317" s="58" t="s">
        <v>9</v>
      </c>
      <c r="AP317" s="58" t="s">
        <v>9</v>
      </c>
      <c r="AQ317" s="58" t="s">
        <v>9</v>
      </c>
      <c r="AR317" s="58" t="s">
        <v>9</v>
      </c>
      <c r="AS317" s="58" t="s">
        <v>8</v>
      </c>
      <c r="AT317" s="56" t="s">
        <v>1452</v>
      </c>
      <c r="AU317" s="86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</row>
    <row r="318" spans="1:60" ht="21" x14ac:dyDescent="0.15">
      <c r="A318" s="48">
        <v>312</v>
      </c>
      <c r="B318" s="14" t="s">
        <v>1701</v>
      </c>
      <c r="C318" s="177" t="s">
        <v>172</v>
      </c>
      <c r="D318" s="7" t="s">
        <v>37</v>
      </c>
      <c r="E318" s="7" t="s">
        <v>3</v>
      </c>
      <c r="F318" s="14"/>
      <c r="G318" s="296" t="s">
        <v>1993</v>
      </c>
      <c r="H318" s="293" t="s">
        <v>2051</v>
      </c>
      <c r="I318" s="14" t="s">
        <v>5</v>
      </c>
      <c r="J318" s="14">
        <v>3</v>
      </c>
      <c r="K318" s="14" t="s">
        <v>174</v>
      </c>
      <c r="L318" s="14" t="s">
        <v>9</v>
      </c>
      <c r="M318" s="14" t="s">
        <v>8</v>
      </c>
      <c r="N318" s="50" t="s">
        <v>9</v>
      </c>
      <c r="O318" s="50" t="s">
        <v>9</v>
      </c>
      <c r="P318" s="50" t="s">
        <v>9</v>
      </c>
      <c r="Q318" s="50" t="s">
        <v>9</v>
      </c>
      <c r="R318" s="50" t="s">
        <v>9</v>
      </c>
      <c r="S318" s="50" t="s">
        <v>9</v>
      </c>
      <c r="T318" s="50" t="s">
        <v>9</v>
      </c>
      <c r="U318" s="50" t="s">
        <v>9</v>
      </c>
      <c r="V318" s="49" t="s">
        <v>9</v>
      </c>
      <c r="W318" s="50" t="s">
        <v>9</v>
      </c>
      <c r="X318" s="49" t="s">
        <v>9</v>
      </c>
      <c r="Y318" s="188" t="s">
        <v>9</v>
      </c>
      <c r="Z318" s="49" t="s">
        <v>9</v>
      </c>
      <c r="AA318" s="50" t="s">
        <v>9</v>
      </c>
      <c r="AB318" s="50" t="s">
        <v>8</v>
      </c>
      <c r="AC318" s="50" t="s">
        <v>9</v>
      </c>
      <c r="AD318" s="50" t="s">
        <v>9</v>
      </c>
      <c r="AE318" s="50" t="s">
        <v>9</v>
      </c>
      <c r="AF318" s="50" t="s">
        <v>9</v>
      </c>
      <c r="AG318" s="50" t="s">
        <v>9</v>
      </c>
      <c r="AH318" s="50" t="s">
        <v>9</v>
      </c>
      <c r="AI318" s="50" t="s">
        <v>9</v>
      </c>
      <c r="AJ318" s="50" t="s">
        <v>9</v>
      </c>
      <c r="AK318" s="49" t="s">
        <v>9</v>
      </c>
      <c r="AL318" s="50" t="s">
        <v>9</v>
      </c>
      <c r="AM318" s="50" t="s">
        <v>9</v>
      </c>
      <c r="AN318" s="50" t="s">
        <v>9</v>
      </c>
      <c r="AO318" s="50" t="s">
        <v>9</v>
      </c>
      <c r="AP318" s="50" t="s">
        <v>9</v>
      </c>
      <c r="AQ318" s="50" t="s">
        <v>9</v>
      </c>
      <c r="AR318" s="50" t="s">
        <v>9</v>
      </c>
      <c r="AS318" s="50" t="s">
        <v>9</v>
      </c>
      <c r="AT318" s="51" t="s">
        <v>1358</v>
      </c>
      <c r="AU318" s="91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</row>
    <row r="319" spans="1:60" x14ac:dyDescent="0.15">
      <c r="A319" s="48">
        <v>313</v>
      </c>
      <c r="B319" s="14" t="s">
        <v>175</v>
      </c>
      <c r="C319" s="177" t="s">
        <v>176</v>
      </c>
      <c r="D319" s="7" t="s">
        <v>43</v>
      </c>
      <c r="E319" s="7" t="s">
        <v>3</v>
      </c>
      <c r="F319" s="7"/>
      <c r="G319" s="293" t="s">
        <v>1941</v>
      </c>
      <c r="H319" s="292"/>
      <c r="I319" s="14" t="s">
        <v>5</v>
      </c>
      <c r="J319" s="14">
        <v>3</v>
      </c>
      <c r="K319" s="14" t="s">
        <v>9</v>
      </c>
      <c r="L319" s="14" t="s">
        <v>9</v>
      </c>
      <c r="M319" s="14" t="s">
        <v>8</v>
      </c>
      <c r="N319" s="50" t="s">
        <v>9</v>
      </c>
      <c r="O319" s="50" t="s">
        <v>9</v>
      </c>
      <c r="P319" s="50" t="s">
        <v>9</v>
      </c>
      <c r="Q319" s="50" t="s">
        <v>9</v>
      </c>
      <c r="R319" s="50" t="s">
        <v>9</v>
      </c>
      <c r="S319" s="50" t="s">
        <v>9</v>
      </c>
      <c r="T319" s="50" t="s">
        <v>9</v>
      </c>
      <c r="U319" s="50" t="s">
        <v>9</v>
      </c>
      <c r="V319" s="49" t="s">
        <v>9</v>
      </c>
      <c r="W319" s="50" t="s">
        <v>9</v>
      </c>
      <c r="X319" s="49" t="s">
        <v>9</v>
      </c>
      <c r="Y319" s="188" t="s">
        <v>9</v>
      </c>
      <c r="Z319" s="49" t="s">
        <v>9</v>
      </c>
      <c r="AA319" s="50" t="s">
        <v>9</v>
      </c>
      <c r="AB319" s="50" t="s">
        <v>9</v>
      </c>
      <c r="AC319" s="50" t="s">
        <v>9</v>
      </c>
      <c r="AD319" s="50" t="s">
        <v>9</v>
      </c>
      <c r="AE319" s="50" t="s">
        <v>9</v>
      </c>
      <c r="AF319" s="50" t="s">
        <v>9</v>
      </c>
      <c r="AG319" s="50" t="s">
        <v>9</v>
      </c>
      <c r="AH319" s="50" t="s">
        <v>9</v>
      </c>
      <c r="AI319" s="50" t="s">
        <v>9</v>
      </c>
      <c r="AJ319" s="50" t="s">
        <v>9</v>
      </c>
      <c r="AK319" s="49" t="s">
        <v>8</v>
      </c>
      <c r="AL319" s="50" t="s">
        <v>9</v>
      </c>
      <c r="AM319" s="50" t="s">
        <v>9</v>
      </c>
      <c r="AN319" s="50" t="s">
        <v>9</v>
      </c>
      <c r="AO319" s="50" t="s">
        <v>9</v>
      </c>
      <c r="AP319" s="50" t="s">
        <v>9</v>
      </c>
      <c r="AQ319" s="50" t="s">
        <v>9</v>
      </c>
      <c r="AR319" s="50" t="s">
        <v>9</v>
      </c>
      <c r="AS319" s="50" t="s">
        <v>9</v>
      </c>
      <c r="AT319" s="61"/>
      <c r="AU319" s="87"/>
    </row>
    <row r="320" spans="1:60" x14ac:dyDescent="0.15">
      <c r="A320" s="55">
        <v>314</v>
      </c>
      <c r="B320" s="14" t="s">
        <v>1702</v>
      </c>
      <c r="C320" s="179" t="s">
        <v>177</v>
      </c>
      <c r="D320" s="78" t="s">
        <v>115</v>
      </c>
      <c r="E320" s="78" t="s">
        <v>127</v>
      </c>
      <c r="F320" s="78"/>
      <c r="G320" s="292" t="s">
        <v>1941</v>
      </c>
      <c r="H320" s="296"/>
      <c r="I320" s="14" t="s">
        <v>5</v>
      </c>
      <c r="J320" s="14">
        <v>3</v>
      </c>
      <c r="K320" s="14" t="s">
        <v>9</v>
      </c>
      <c r="L320" s="14" t="s">
        <v>9</v>
      </c>
      <c r="M320" s="14" t="s">
        <v>8</v>
      </c>
      <c r="N320" s="50" t="s">
        <v>9</v>
      </c>
      <c r="O320" s="50" t="s">
        <v>9</v>
      </c>
      <c r="P320" s="50" t="s">
        <v>9</v>
      </c>
      <c r="Q320" s="50" t="s">
        <v>9</v>
      </c>
      <c r="R320" s="50" t="s">
        <v>9</v>
      </c>
      <c r="S320" s="50" t="s">
        <v>9</v>
      </c>
      <c r="T320" s="50" t="s">
        <v>9</v>
      </c>
      <c r="U320" s="50" t="s">
        <v>9</v>
      </c>
      <c r="V320" s="49" t="s">
        <v>9</v>
      </c>
      <c r="W320" s="50" t="s">
        <v>9</v>
      </c>
      <c r="X320" s="49" t="s">
        <v>9</v>
      </c>
      <c r="Y320" s="188" t="s">
        <v>9</v>
      </c>
      <c r="Z320" s="49" t="s">
        <v>9</v>
      </c>
      <c r="AA320" s="50" t="s">
        <v>9</v>
      </c>
      <c r="AB320" s="50" t="s">
        <v>9</v>
      </c>
      <c r="AC320" s="50" t="s">
        <v>9</v>
      </c>
      <c r="AD320" s="50" t="s">
        <v>9</v>
      </c>
      <c r="AE320" s="50" t="s">
        <v>9</v>
      </c>
      <c r="AF320" s="50" t="s">
        <v>9</v>
      </c>
      <c r="AG320" s="50" t="s">
        <v>9</v>
      </c>
      <c r="AH320" s="50" t="s">
        <v>9</v>
      </c>
      <c r="AI320" s="50" t="s">
        <v>9</v>
      </c>
      <c r="AJ320" s="50" t="s">
        <v>9</v>
      </c>
      <c r="AK320" s="49" t="s">
        <v>8</v>
      </c>
      <c r="AL320" s="50" t="s">
        <v>9</v>
      </c>
      <c r="AM320" s="50" t="s">
        <v>9</v>
      </c>
      <c r="AN320" s="50" t="s">
        <v>9</v>
      </c>
      <c r="AO320" s="50" t="s">
        <v>9</v>
      </c>
      <c r="AP320" s="50" t="s">
        <v>9</v>
      </c>
      <c r="AQ320" s="50" t="s">
        <v>9</v>
      </c>
      <c r="AR320" s="50" t="s">
        <v>9</v>
      </c>
      <c r="AS320" s="50" t="s">
        <v>9</v>
      </c>
      <c r="AT320" s="61"/>
      <c r="AU320" s="87"/>
    </row>
    <row r="321" spans="1:60" x14ac:dyDescent="0.15">
      <c r="A321" s="48">
        <v>315</v>
      </c>
      <c r="B321" s="14" t="s">
        <v>1511</v>
      </c>
      <c r="C321" s="179" t="s">
        <v>178</v>
      </c>
      <c r="D321" s="78" t="s">
        <v>179</v>
      </c>
      <c r="E321" s="55" t="s">
        <v>30</v>
      </c>
      <c r="F321" s="55"/>
      <c r="G321" s="296" t="s">
        <v>1941</v>
      </c>
      <c r="H321" s="296"/>
      <c r="I321" s="55" t="s">
        <v>5</v>
      </c>
      <c r="J321" s="55">
        <v>1</v>
      </c>
      <c r="K321" s="57" t="s">
        <v>9</v>
      </c>
      <c r="L321" s="14" t="s">
        <v>9</v>
      </c>
      <c r="M321" s="55" t="s">
        <v>8</v>
      </c>
      <c r="N321" s="58" t="s">
        <v>9</v>
      </c>
      <c r="O321" s="58" t="s">
        <v>9</v>
      </c>
      <c r="P321" s="58" t="s">
        <v>8</v>
      </c>
      <c r="Q321" s="58" t="s">
        <v>9</v>
      </c>
      <c r="R321" s="58" t="s">
        <v>9</v>
      </c>
      <c r="S321" s="58" t="s">
        <v>9</v>
      </c>
      <c r="T321" s="58" t="s">
        <v>9</v>
      </c>
      <c r="U321" s="58" t="s">
        <v>9</v>
      </c>
      <c r="V321" s="59" t="s">
        <v>9</v>
      </c>
      <c r="W321" s="58" t="s">
        <v>8</v>
      </c>
      <c r="X321" s="59" t="s">
        <v>9</v>
      </c>
      <c r="Y321" s="59" t="s">
        <v>8</v>
      </c>
      <c r="Z321" s="59" t="s">
        <v>9</v>
      </c>
      <c r="AA321" s="58" t="s">
        <v>9</v>
      </c>
      <c r="AB321" s="58" t="s">
        <v>9</v>
      </c>
      <c r="AC321" s="58" t="s">
        <v>9</v>
      </c>
      <c r="AD321" s="58" t="s">
        <v>8</v>
      </c>
      <c r="AE321" s="58" t="s">
        <v>9</v>
      </c>
      <c r="AF321" s="58" t="s">
        <v>9</v>
      </c>
      <c r="AG321" s="58" t="s">
        <v>8</v>
      </c>
      <c r="AH321" s="58" t="s">
        <v>9</v>
      </c>
      <c r="AI321" s="58" t="s">
        <v>9</v>
      </c>
      <c r="AJ321" s="58" t="s">
        <v>9</v>
      </c>
      <c r="AK321" s="59" t="s">
        <v>9</v>
      </c>
      <c r="AL321" s="58" t="s">
        <v>9</v>
      </c>
      <c r="AM321" s="58" t="s">
        <v>9</v>
      </c>
      <c r="AN321" s="58" t="s">
        <v>9</v>
      </c>
      <c r="AO321" s="58" t="s">
        <v>9</v>
      </c>
      <c r="AP321" s="58" t="s">
        <v>9</v>
      </c>
      <c r="AQ321" s="58" t="s">
        <v>9</v>
      </c>
      <c r="AR321" s="58" t="s">
        <v>9</v>
      </c>
      <c r="AS321" s="58" t="s">
        <v>9</v>
      </c>
      <c r="AT321" s="56" t="s">
        <v>1452</v>
      </c>
      <c r="AU321" s="60"/>
    </row>
    <row r="322" spans="1:60" ht="21" x14ac:dyDescent="0.15">
      <c r="A322" s="48">
        <v>316</v>
      </c>
      <c r="B322" s="14" t="s">
        <v>180</v>
      </c>
      <c r="C322" s="177" t="s">
        <v>181</v>
      </c>
      <c r="D322" s="7" t="s">
        <v>182</v>
      </c>
      <c r="E322" s="7" t="s">
        <v>183</v>
      </c>
      <c r="F322" s="7"/>
      <c r="G322" s="296" t="s">
        <v>2030</v>
      </c>
      <c r="H322" s="292"/>
      <c r="I322" s="14" t="s">
        <v>5</v>
      </c>
      <c r="J322" s="14">
        <v>1</v>
      </c>
      <c r="K322" s="14" t="s">
        <v>9</v>
      </c>
      <c r="L322" s="14" t="s">
        <v>9</v>
      </c>
      <c r="M322" s="49" t="s">
        <v>9</v>
      </c>
      <c r="N322" s="50" t="s">
        <v>9</v>
      </c>
      <c r="O322" s="50" t="s">
        <v>9</v>
      </c>
      <c r="P322" s="50" t="s">
        <v>9</v>
      </c>
      <c r="Q322" s="50" t="s">
        <v>9</v>
      </c>
      <c r="R322" s="50" t="s">
        <v>9</v>
      </c>
      <c r="S322" s="50" t="s">
        <v>9</v>
      </c>
      <c r="T322" s="50" t="s">
        <v>9</v>
      </c>
      <c r="U322" s="50" t="s">
        <v>9</v>
      </c>
      <c r="V322" s="49" t="s">
        <v>9</v>
      </c>
      <c r="W322" s="50" t="s">
        <v>9</v>
      </c>
      <c r="X322" s="49" t="s">
        <v>9</v>
      </c>
      <c r="Y322" s="188" t="s">
        <v>8</v>
      </c>
      <c r="Z322" s="49" t="s">
        <v>9</v>
      </c>
      <c r="AA322" s="50" t="s">
        <v>9</v>
      </c>
      <c r="AB322" s="50" t="s">
        <v>8</v>
      </c>
      <c r="AC322" s="50" t="s">
        <v>9</v>
      </c>
      <c r="AD322" s="50" t="s">
        <v>9</v>
      </c>
      <c r="AE322" s="50" t="s">
        <v>9</v>
      </c>
      <c r="AF322" s="50" t="s">
        <v>9</v>
      </c>
      <c r="AG322" s="50" t="s">
        <v>9</v>
      </c>
      <c r="AH322" s="50" t="s">
        <v>9</v>
      </c>
      <c r="AI322" s="50" t="s">
        <v>9</v>
      </c>
      <c r="AJ322" s="50" t="s">
        <v>8</v>
      </c>
      <c r="AK322" s="49" t="s">
        <v>9</v>
      </c>
      <c r="AL322" s="50" t="s">
        <v>9</v>
      </c>
      <c r="AM322" s="50" t="s">
        <v>8</v>
      </c>
      <c r="AN322" s="50" t="s">
        <v>9</v>
      </c>
      <c r="AO322" s="50" t="s">
        <v>9</v>
      </c>
      <c r="AP322" s="50" t="s">
        <v>9</v>
      </c>
      <c r="AQ322" s="50" t="s">
        <v>9</v>
      </c>
      <c r="AR322" s="50" t="s">
        <v>9</v>
      </c>
      <c r="AS322" s="50" t="s">
        <v>9</v>
      </c>
      <c r="AT322" s="61"/>
      <c r="AU322" s="68"/>
    </row>
    <row r="323" spans="1:60" x14ac:dyDescent="0.15">
      <c r="A323" s="55">
        <v>317</v>
      </c>
      <c r="B323" s="14" t="s">
        <v>184</v>
      </c>
      <c r="C323" s="177" t="s">
        <v>185</v>
      </c>
      <c r="D323" s="7" t="s">
        <v>186</v>
      </c>
      <c r="E323" s="7" t="s">
        <v>134</v>
      </c>
      <c r="F323" s="7" t="s">
        <v>131</v>
      </c>
      <c r="G323" s="292" t="s">
        <v>1941</v>
      </c>
      <c r="H323" s="292"/>
      <c r="I323" s="14" t="s">
        <v>5</v>
      </c>
      <c r="J323" s="14">
        <v>1</v>
      </c>
      <c r="K323" s="14" t="s">
        <v>9</v>
      </c>
      <c r="L323" s="14" t="s">
        <v>9</v>
      </c>
      <c r="M323" s="49" t="s">
        <v>9</v>
      </c>
      <c r="N323" s="50" t="s">
        <v>9</v>
      </c>
      <c r="O323" s="50" t="s">
        <v>9</v>
      </c>
      <c r="P323" s="50" t="s">
        <v>9</v>
      </c>
      <c r="Q323" s="50" t="s">
        <v>9</v>
      </c>
      <c r="R323" s="50" t="s">
        <v>9</v>
      </c>
      <c r="S323" s="50" t="s">
        <v>9</v>
      </c>
      <c r="T323" s="50" t="s">
        <v>9</v>
      </c>
      <c r="U323" s="50" t="s">
        <v>9</v>
      </c>
      <c r="V323" s="49" t="s">
        <v>9</v>
      </c>
      <c r="W323" s="50" t="s">
        <v>9</v>
      </c>
      <c r="X323" s="49" t="s">
        <v>9</v>
      </c>
      <c r="Y323" s="188" t="s">
        <v>9</v>
      </c>
      <c r="Z323" s="49" t="s">
        <v>9</v>
      </c>
      <c r="AA323" s="50" t="s">
        <v>9</v>
      </c>
      <c r="AB323" s="50" t="s">
        <v>8</v>
      </c>
      <c r="AC323" s="50" t="s">
        <v>9</v>
      </c>
      <c r="AD323" s="50" t="s">
        <v>8</v>
      </c>
      <c r="AE323" s="50" t="s">
        <v>9</v>
      </c>
      <c r="AF323" s="50" t="s">
        <v>9</v>
      </c>
      <c r="AG323" s="50" t="s">
        <v>9</v>
      </c>
      <c r="AH323" s="50" t="s">
        <v>9</v>
      </c>
      <c r="AI323" s="50" t="s">
        <v>9</v>
      </c>
      <c r="AJ323" s="50" t="s">
        <v>8</v>
      </c>
      <c r="AK323" s="49" t="s">
        <v>9</v>
      </c>
      <c r="AL323" s="50" t="s">
        <v>9</v>
      </c>
      <c r="AM323" s="50" t="s">
        <v>8</v>
      </c>
      <c r="AN323" s="50" t="s">
        <v>9</v>
      </c>
      <c r="AO323" s="50" t="s">
        <v>9</v>
      </c>
      <c r="AP323" s="50" t="s">
        <v>9</v>
      </c>
      <c r="AQ323" s="50" t="s">
        <v>9</v>
      </c>
      <c r="AR323" s="50" t="s">
        <v>9</v>
      </c>
      <c r="AS323" s="50" t="s">
        <v>9</v>
      </c>
      <c r="AT323" s="61"/>
      <c r="AU323" s="68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</row>
    <row r="324" spans="1:60" x14ac:dyDescent="0.15">
      <c r="A324" s="48">
        <v>318</v>
      </c>
      <c r="B324" s="14" t="s">
        <v>1703</v>
      </c>
      <c r="C324" s="177" t="s">
        <v>187</v>
      </c>
      <c r="D324" s="7" t="s">
        <v>188</v>
      </c>
      <c r="E324" s="7" t="s">
        <v>3</v>
      </c>
      <c r="F324" s="7" t="s">
        <v>101</v>
      </c>
      <c r="G324" s="292" t="s">
        <v>1941</v>
      </c>
      <c r="H324" s="292"/>
      <c r="I324" s="14" t="s">
        <v>5</v>
      </c>
      <c r="J324" s="14">
        <v>1</v>
      </c>
      <c r="K324" s="14" t="s">
        <v>9</v>
      </c>
      <c r="L324" s="14" t="s">
        <v>9</v>
      </c>
      <c r="M324" s="14" t="s">
        <v>8</v>
      </c>
      <c r="N324" s="50" t="s">
        <v>9</v>
      </c>
      <c r="O324" s="50" t="s">
        <v>8</v>
      </c>
      <c r="P324" s="50" t="s">
        <v>9</v>
      </c>
      <c r="Q324" s="50" t="s">
        <v>9</v>
      </c>
      <c r="R324" s="50" t="s">
        <v>8</v>
      </c>
      <c r="S324" s="50" t="s">
        <v>8</v>
      </c>
      <c r="T324" s="50" t="s">
        <v>8</v>
      </c>
      <c r="U324" s="50" t="s">
        <v>9</v>
      </c>
      <c r="V324" s="49" t="s">
        <v>8</v>
      </c>
      <c r="W324" s="50" t="s">
        <v>9</v>
      </c>
      <c r="X324" s="49" t="s">
        <v>9</v>
      </c>
      <c r="Y324" s="188" t="s">
        <v>8</v>
      </c>
      <c r="Z324" s="49" t="s">
        <v>8</v>
      </c>
      <c r="AA324" s="50" t="s">
        <v>8</v>
      </c>
      <c r="AB324" s="50" t="s">
        <v>8</v>
      </c>
      <c r="AC324" s="50" t="s">
        <v>9</v>
      </c>
      <c r="AD324" s="50" t="s">
        <v>8</v>
      </c>
      <c r="AE324" s="50" t="s">
        <v>8</v>
      </c>
      <c r="AF324" s="50" t="s">
        <v>8</v>
      </c>
      <c r="AG324" s="50" t="s">
        <v>8</v>
      </c>
      <c r="AH324" s="50" t="s">
        <v>8</v>
      </c>
      <c r="AI324" s="50" t="s">
        <v>8</v>
      </c>
      <c r="AJ324" s="50" t="s">
        <v>9</v>
      </c>
      <c r="AK324" s="49" t="s">
        <v>8</v>
      </c>
      <c r="AL324" s="50" t="s">
        <v>8</v>
      </c>
      <c r="AM324" s="50" t="s">
        <v>8</v>
      </c>
      <c r="AN324" s="50" t="s">
        <v>9</v>
      </c>
      <c r="AO324" s="50" t="s">
        <v>9</v>
      </c>
      <c r="AP324" s="50" t="s">
        <v>8</v>
      </c>
      <c r="AQ324" s="50" t="s">
        <v>8</v>
      </c>
      <c r="AR324" s="50" t="s">
        <v>8</v>
      </c>
      <c r="AS324" s="50" t="s">
        <v>9</v>
      </c>
      <c r="AT324" s="61"/>
      <c r="AU324" s="68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</row>
    <row r="325" spans="1:60" x14ac:dyDescent="0.15">
      <c r="A325" s="48">
        <v>319</v>
      </c>
      <c r="B325" s="14" t="s">
        <v>1704</v>
      </c>
      <c r="C325" s="179" t="s">
        <v>189</v>
      </c>
      <c r="D325" s="78" t="s">
        <v>1411</v>
      </c>
      <c r="E325" s="7" t="s">
        <v>3</v>
      </c>
      <c r="F325" s="7" t="s">
        <v>101</v>
      </c>
      <c r="G325" s="292" t="s">
        <v>1941</v>
      </c>
      <c r="H325" s="292"/>
      <c r="I325" s="14" t="s">
        <v>5</v>
      </c>
      <c r="J325" s="14">
        <v>1</v>
      </c>
      <c r="K325" s="14" t="s">
        <v>9</v>
      </c>
      <c r="L325" s="14" t="s">
        <v>9</v>
      </c>
      <c r="M325" s="14" t="s">
        <v>8</v>
      </c>
      <c r="N325" s="50" t="s">
        <v>9</v>
      </c>
      <c r="O325" s="50" t="s">
        <v>8</v>
      </c>
      <c r="P325" s="50" t="s">
        <v>9</v>
      </c>
      <c r="Q325" s="50" t="s">
        <v>9</v>
      </c>
      <c r="R325" s="50" t="s">
        <v>8</v>
      </c>
      <c r="S325" s="50" t="s">
        <v>8</v>
      </c>
      <c r="T325" s="50" t="s">
        <v>8</v>
      </c>
      <c r="U325" s="50" t="s">
        <v>9</v>
      </c>
      <c r="V325" s="49" t="s">
        <v>8</v>
      </c>
      <c r="W325" s="50" t="s">
        <v>9</v>
      </c>
      <c r="X325" s="49" t="s">
        <v>9</v>
      </c>
      <c r="Y325" s="188" t="s">
        <v>8</v>
      </c>
      <c r="Z325" s="49" t="s">
        <v>8</v>
      </c>
      <c r="AA325" s="50" t="s">
        <v>8</v>
      </c>
      <c r="AB325" s="50" t="s">
        <v>8</v>
      </c>
      <c r="AC325" s="50" t="s">
        <v>9</v>
      </c>
      <c r="AD325" s="50" t="s">
        <v>8</v>
      </c>
      <c r="AE325" s="50" t="s">
        <v>8</v>
      </c>
      <c r="AF325" s="50" t="s">
        <v>8</v>
      </c>
      <c r="AG325" s="50" t="s">
        <v>8</v>
      </c>
      <c r="AH325" s="50" t="s">
        <v>8</v>
      </c>
      <c r="AI325" s="50" t="s">
        <v>8</v>
      </c>
      <c r="AJ325" s="50" t="s">
        <v>9</v>
      </c>
      <c r="AK325" s="49" t="s">
        <v>8</v>
      </c>
      <c r="AL325" s="50" t="s">
        <v>8</v>
      </c>
      <c r="AM325" s="50" t="s">
        <v>8</v>
      </c>
      <c r="AN325" s="50" t="s">
        <v>9</v>
      </c>
      <c r="AO325" s="50" t="s">
        <v>9</v>
      </c>
      <c r="AP325" s="50" t="s">
        <v>8</v>
      </c>
      <c r="AQ325" s="50" t="s">
        <v>8</v>
      </c>
      <c r="AR325" s="50" t="s">
        <v>8</v>
      </c>
      <c r="AS325" s="50" t="s">
        <v>9</v>
      </c>
      <c r="AT325" s="61"/>
      <c r="AU325" s="68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</row>
    <row r="326" spans="1:60" x14ac:dyDescent="0.15">
      <c r="A326" s="55">
        <v>320</v>
      </c>
      <c r="B326" s="14" t="s">
        <v>190</v>
      </c>
      <c r="C326" s="177" t="s">
        <v>191</v>
      </c>
      <c r="D326" s="7" t="s">
        <v>192</v>
      </c>
      <c r="E326" s="7" t="s">
        <v>30</v>
      </c>
      <c r="F326" s="7"/>
      <c r="G326" s="292" t="s">
        <v>1941</v>
      </c>
      <c r="H326" s="292"/>
      <c r="I326" s="14" t="s">
        <v>5</v>
      </c>
      <c r="J326" s="14">
        <v>1</v>
      </c>
      <c r="K326" s="14" t="s">
        <v>9</v>
      </c>
      <c r="L326" s="14" t="s">
        <v>9</v>
      </c>
      <c r="M326" s="14" t="s">
        <v>8</v>
      </c>
      <c r="N326" s="50" t="s">
        <v>9</v>
      </c>
      <c r="O326" s="50" t="s">
        <v>9</v>
      </c>
      <c r="P326" s="50" t="s">
        <v>9</v>
      </c>
      <c r="Q326" s="50" t="s">
        <v>9</v>
      </c>
      <c r="R326" s="50" t="s">
        <v>9</v>
      </c>
      <c r="S326" s="50" t="s">
        <v>9</v>
      </c>
      <c r="T326" s="50" t="s">
        <v>9</v>
      </c>
      <c r="U326" s="50" t="s">
        <v>9</v>
      </c>
      <c r="V326" s="49" t="s">
        <v>8</v>
      </c>
      <c r="W326" s="50" t="s">
        <v>8</v>
      </c>
      <c r="X326" s="49" t="s">
        <v>9</v>
      </c>
      <c r="Y326" s="188" t="s">
        <v>8</v>
      </c>
      <c r="Z326" s="49" t="s">
        <v>9</v>
      </c>
      <c r="AA326" s="50" t="s">
        <v>9</v>
      </c>
      <c r="AB326" s="50" t="s">
        <v>9</v>
      </c>
      <c r="AC326" s="50" t="s">
        <v>9</v>
      </c>
      <c r="AD326" s="50" t="s">
        <v>8</v>
      </c>
      <c r="AE326" s="50" t="s">
        <v>9</v>
      </c>
      <c r="AF326" s="50" t="s">
        <v>9</v>
      </c>
      <c r="AG326" s="50" t="s">
        <v>8</v>
      </c>
      <c r="AH326" s="50" t="s">
        <v>9</v>
      </c>
      <c r="AI326" s="50" t="s">
        <v>9</v>
      </c>
      <c r="AJ326" s="50" t="s">
        <v>9</v>
      </c>
      <c r="AK326" s="49" t="s">
        <v>9</v>
      </c>
      <c r="AL326" s="50" t="s">
        <v>9</v>
      </c>
      <c r="AM326" s="50" t="s">
        <v>9</v>
      </c>
      <c r="AN326" s="50" t="s">
        <v>9</v>
      </c>
      <c r="AO326" s="50" t="s">
        <v>9</v>
      </c>
      <c r="AP326" s="50" t="s">
        <v>9</v>
      </c>
      <c r="AQ326" s="50" t="s">
        <v>8</v>
      </c>
      <c r="AR326" s="50" t="s">
        <v>9</v>
      </c>
      <c r="AS326" s="50" t="s">
        <v>9</v>
      </c>
      <c r="AT326" s="61"/>
      <c r="AU326" s="68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</row>
    <row r="327" spans="1:60" ht="42" x14ac:dyDescent="0.15">
      <c r="A327" s="48">
        <v>321</v>
      </c>
      <c r="B327" s="14" t="s">
        <v>1705</v>
      </c>
      <c r="C327" s="179" t="s">
        <v>193</v>
      </c>
      <c r="D327" s="78"/>
      <c r="E327" s="78" t="s">
        <v>194</v>
      </c>
      <c r="F327" s="78"/>
      <c r="G327" s="292" t="s">
        <v>1993</v>
      </c>
      <c r="H327" s="296" t="s">
        <v>2052</v>
      </c>
      <c r="I327" s="14" t="s">
        <v>5</v>
      </c>
      <c r="J327" s="14">
        <v>1</v>
      </c>
      <c r="K327" s="14" t="s">
        <v>9</v>
      </c>
      <c r="L327" s="14" t="s">
        <v>9</v>
      </c>
      <c r="M327" s="14" t="s">
        <v>8</v>
      </c>
      <c r="N327" s="50" t="s">
        <v>9</v>
      </c>
      <c r="O327" s="50" t="s">
        <v>9</v>
      </c>
      <c r="P327" s="50" t="s">
        <v>8</v>
      </c>
      <c r="Q327" s="50" t="s">
        <v>9</v>
      </c>
      <c r="R327" s="50" t="s">
        <v>8</v>
      </c>
      <c r="S327" s="50" t="s">
        <v>8</v>
      </c>
      <c r="T327" s="50" t="s">
        <v>8</v>
      </c>
      <c r="U327" s="50" t="s">
        <v>9</v>
      </c>
      <c r="V327" s="49" t="s">
        <v>8</v>
      </c>
      <c r="W327" s="50" t="s">
        <v>9</v>
      </c>
      <c r="X327" s="49" t="s">
        <v>8</v>
      </c>
      <c r="Y327" s="188" t="s">
        <v>8</v>
      </c>
      <c r="Z327" s="49" t="s">
        <v>8</v>
      </c>
      <c r="AA327" s="50" t="s">
        <v>9</v>
      </c>
      <c r="AB327" s="50" t="s">
        <v>9</v>
      </c>
      <c r="AC327" s="50" t="s">
        <v>9</v>
      </c>
      <c r="AD327" s="50" t="s">
        <v>8</v>
      </c>
      <c r="AE327" s="50" t="s">
        <v>8</v>
      </c>
      <c r="AF327" s="50" t="s">
        <v>8</v>
      </c>
      <c r="AG327" s="50" t="s">
        <v>8</v>
      </c>
      <c r="AH327" s="50" t="s">
        <v>8</v>
      </c>
      <c r="AI327" s="50" t="s">
        <v>9</v>
      </c>
      <c r="AJ327" s="50" t="s">
        <v>9</v>
      </c>
      <c r="AK327" s="49" t="s">
        <v>8</v>
      </c>
      <c r="AL327" s="50" t="s">
        <v>9</v>
      </c>
      <c r="AM327" s="50" t="s">
        <v>8</v>
      </c>
      <c r="AN327" s="50" t="s">
        <v>9</v>
      </c>
      <c r="AO327" s="50" t="s">
        <v>9</v>
      </c>
      <c r="AP327" s="50" t="s">
        <v>8</v>
      </c>
      <c r="AQ327" s="50" t="s">
        <v>8</v>
      </c>
      <c r="AR327" s="50" t="s">
        <v>8</v>
      </c>
      <c r="AS327" s="50" t="s">
        <v>8</v>
      </c>
      <c r="AT327" s="61"/>
      <c r="AU327" s="68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</row>
    <row r="328" spans="1:60" x14ac:dyDescent="0.15">
      <c r="A328" s="48">
        <v>322</v>
      </c>
      <c r="B328" s="14" t="s">
        <v>1784</v>
      </c>
      <c r="C328" s="179" t="s">
        <v>1512</v>
      </c>
      <c r="D328" s="78" t="s">
        <v>195</v>
      </c>
      <c r="E328" s="55" t="s">
        <v>3</v>
      </c>
      <c r="F328" s="55" t="s">
        <v>131</v>
      </c>
      <c r="G328" s="296" t="s">
        <v>1941</v>
      </c>
      <c r="H328" s="296" t="s">
        <v>521</v>
      </c>
      <c r="I328" s="55" t="s">
        <v>5</v>
      </c>
      <c r="J328" s="55">
        <v>2</v>
      </c>
      <c r="K328" s="57" t="s">
        <v>9</v>
      </c>
      <c r="L328" s="14" t="s">
        <v>9</v>
      </c>
      <c r="M328" s="55" t="s">
        <v>8</v>
      </c>
      <c r="N328" s="58" t="s">
        <v>9</v>
      </c>
      <c r="O328" s="58" t="s">
        <v>9</v>
      </c>
      <c r="P328" s="58" t="s">
        <v>8</v>
      </c>
      <c r="Q328" s="58" t="s">
        <v>9</v>
      </c>
      <c r="R328" s="58" t="s">
        <v>8</v>
      </c>
      <c r="S328" s="58" t="s">
        <v>9</v>
      </c>
      <c r="T328" s="58" t="s">
        <v>8</v>
      </c>
      <c r="U328" s="58" t="s">
        <v>9</v>
      </c>
      <c r="V328" s="59" t="s">
        <v>8</v>
      </c>
      <c r="W328" s="58" t="s">
        <v>9</v>
      </c>
      <c r="X328" s="59" t="s">
        <v>9</v>
      </c>
      <c r="Y328" s="59" t="s">
        <v>8</v>
      </c>
      <c r="Z328" s="59" t="s">
        <v>9</v>
      </c>
      <c r="AA328" s="58" t="s">
        <v>9</v>
      </c>
      <c r="AB328" s="58" t="s">
        <v>9</v>
      </c>
      <c r="AC328" s="58" t="s">
        <v>9</v>
      </c>
      <c r="AD328" s="58" t="s">
        <v>8</v>
      </c>
      <c r="AE328" s="58" t="s">
        <v>9</v>
      </c>
      <c r="AF328" s="58" t="s">
        <v>9</v>
      </c>
      <c r="AG328" s="58" t="s">
        <v>8</v>
      </c>
      <c r="AH328" s="58" t="s">
        <v>9</v>
      </c>
      <c r="AI328" s="58" t="s">
        <v>9</v>
      </c>
      <c r="AJ328" s="58" t="s">
        <v>9</v>
      </c>
      <c r="AK328" s="59" t="s">
        <v>9</v>
      </c>
      <c r="AL328" s="58" t="s">
        <v>9</v>
      </c>
      <c r="AM328" s="58" t="s">
        <v>8</v>
      </c>
      <c r="AN328" s="58" t="s">
        <v>9</v>
      </c>
      <c r="AO328" s="58" t="s">
        <v>9</v>
      </c>
      <c r="AP328" s="58" t="s">
        <v>9</v>
      </c>
      <c r="AQ328" s="58" t="s">
        <v>8</v>
      </c>
      <c r="AR328" s="58" t="s">
        <v>9</v>
      </c>
      <c r="AS328" s="58" t="s">
        <v>9</v>
      </c>
      <c r="AT328" s="56" t="s">
        <v>1460</v>
      </c>
      <c r="AU328" s="60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</row>
    <row r="329" spans="1:60" x14ac:dyDescent="0.15">
      <c r="A329" s="55">
        <v>323</v>
      </c>
      <c r="B329" s="14" t="s">
        <v>196</v>
      </c>
      <c r="C329" s="177" t="s">
        <v>197</v>
      </c>
      <c r="D329" s="7" t="s">
        <v>198</v>
      </c>
      <c r="E329" s="7" t="s">
        <v>3</v>
      </c>
      <c r="F329" s="7" t="s">
        <v>199</v>
      </c>
      <c r="G329" s="296" t="s">
        <v>1941</v>
      </c>
      <c r="H329" s="292"/>
      <c r="I329" s="14" t="s">
        <v>5</v>
      </c>
      <c r="J329" s="14">
        <v>1</v>
      </c>
      <c r="K329" s="14" t="s">
        <v>9</v>
      </c>
      <c r="L329" s="14" t="s">
        <v>9</v>
      </c>
      <c r="M329" s="14" t="s">
        <v>8</v>
      </c>
      <c r="N329" s="50" t="s">
        <v>8</v>
      </c>
      <c r="O329" s="50" t="s">
        <v>8</v>
      </c>
      <c r="P329" s="50" t="s">
        <v>9</v>
      </c>
      <c r="Q329" s="50" t="s">
        <v>8</v>
      </c>
      <c r="R329" s="50" t="s">
        <v>8</v>
      </c>
      <c r="S329" s="50" t="s">
        <v>8</v>
      </c>
      <c r="T329" s="50" t="s">
        <v>8</v>
      </c>
      <c r="U329" s="50" t="s">
        <v>9</v>
      </c>
      <c r="V329" s="49" t="s">
        <v>8</v>
      </c>
      <c r="W329" s="50" t="s">
        <v>8</v>
      </c>
      <c r="X329" s="49" t="s">
        <v>8</v>
      </c>
      <c r="Y329" s="188" t="s">
        <v>8</v>
      </c>
      <c r="Z329" s="49" t="s">
        <v>8</v>
      </c>
      <c r="AA329" s="50" t="s">
        <v>8</v>
      </c>
      <c r="AB329" s="50" t="s">
        <v>8</v>
      </c>
      <c r="AC329" s="50" t="s">
        <v>9</v>
      </c>
      <c r="AD329" s="50" t="s">
        <v>8</v>
      </c>
      <c r="AE329" s="50" t="s">
        <v>8</v>
      </c>
      <c r="AF329" s="50" t="s">
        <v>8</v>
      </c>
      <c r="AG329" s="50" t="s">
        <v>8</v>
      </c>
      <c r="AH329" s="50" t="s">
        <v>8</v>
      </c>
      <c r="AI329" s="50" t="s">
        <v>9</v>
      </c>
      <c r="AJ329" s="50" t="s">
        <v>8</v>
      </c>
      <c r="AK329" s="49" t="s">
        <v>8</v>
      </c>
      <c r="AL329" s="50" t="s">
        <v>8</v>
      </c>
      <c r="AM329" s="50" t="s">
        <v>8</v>
      </c>
      <c r="AN329" s="50" t="s">
        <v>8</v>
      </c>
      <c r="AO329" s="50" t="s">
        <v>8</v>
      </c>
      <c r="AP329" s="50" t="s">
        <v>8</v>
      </c>
      <c r="AQ329" s="50" t="s">
        <v>8</v>
      </c>
      <c r="AR329" s="50" t="s">
        <v>8</v>
      </c>
      <c r="AS329" s="50" t="s">
        <v>8</v>
      </c>
      <c r="AT329" s="61"/>
      <c r="AU329" s="68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</row>
    <row r="330" spans="1:60" x14ac:dyDescent="0.15">
      <c r="A330" s="48">
        <v>324</v>
      </c>
      <c r="B330" s="14" t="s">
        <v>202</v>
      </c>
      <c r="C330" s="177" t="s">
        <v>203</v>
      </c>
      <c r="D330" s="63">
        <v>0.05</v>
      </c>
      <c r="E330" s="7" t="s">
        <v>3</v>
      </c>
      <c r="F330" s="7" t="s">
        <v>603</v>
      </c>
      <c r="G330" s="292" t="s">
        <v>1941</v>
      </c>
      <c r="H330" s="292"/>
      <c r="I330" s="14" t="s">
        <v>1084</v>
      </c>
      <c r="J330" s="14">
        <v>1</v>
      </c>
      <c r="K330" s="14" t="s">
        <v>9</v>
      </c>
      <c r="L330" s="14" t="s">
        <v>9</v>
      </c>
      <c r="M330" s="14" t="s">
        <v>8</v>
      </c>
      <c r="N330" s="50" t="s">
        <v>8</v>
      </c>
      <c r="O330" s="50" t="s">
        <v>8</v>
      </c>
      <c r="P330" s="50" t="s">
        <v>8</v>
      </c>
      <c r="Q330" s="50" t="s">
        <v>8</v>
      </c>
      <c r="R330" s="50" t="s">
        <v>8</v>
      </c>
      <c r="S330" s="50" t="s">
        <v>8</v>
      </c>
      <c r="T330" s="50" t="s">
        <v>8</v>
      </c>
      <c r="U330" s="50" t="s">
        <v>9</v>
      </c>
      <c r="V330" s="49" t="s">
        <v>8</v>
      </c>
      <c r="W330" s="50" t="s">
        <v>8</v>
      </c>
      <c r="X330" s="49" t="s">
        <v>8</v>
      </c>
      <c r="Y330" s="188" t="s">
        <v>8</v>
      </c>
      <c r="Z330" s="49" t="s">
        <v>8</v>
      </c>
      <c r="AA330" s="50" t="s">
        <v>8</v>
      </c>
      <c r="AB330" s="50" t="s">
        <v>8</v>
      </c>
      <c r="AC330" s="50" t="s">
        <v>9</v>
      </c>
      <c r="AD330" s="50" t="s">
        <v>8</v>
      </c>
      <c r="AE330" s="50" t="s">
        <v>8</v>
      </c>
      <c r="AF330" s="50" t="s">
        <v>8</v>
      </c>
      <c r="AG330" s="50" t="s">
        <v>8</v>
      </c>
      <c r="AH330" s="50" t="s">
        <v>8</v>
      </c>
      <c r="AI330" s="50" t="s">
        <v>9</v>
      </c>
      <c r="AJ330" s="50" t="s">
        <v>8</v>
      </c>
      <c r="AK330" s="49" t="s">
        <v>8</v>
      </c>
      <c r="AL330" s="50" t="s">
        <v>8</v>
      </c>
      <c r="AM330" s="50" t="s">
        <v>8</v>
      </c>
      <c r="AN330" s="50" t="s">
        <v>8</v>
      </c>
      <c r="AO330" s="50" t="s">
        <v>8</v>
      </c>
      <c r="AP330" s="50" t="s">
        <v>8</v>
      </c>
      <c r="AQ330" s="50" t="s">
        <v>8</v>
      </c>
      <c r="AR330" s="50" t="s">
        <v>8</v>
      </c>
      <c r="AS330" s="50" t="s">
        <v>8</v>
      </c>
      <c r="AT330" s="61"/>
      <c r="AU330" s="68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</row>
    <row r="331" spans="1:60" x14ac:dyDescent="0.15">
      <c r="A331" s="48">
        <v>325</v>
      </c>
      <c r="B331" s="14" t="s">
        <v>204</v>
      </c>
      <c r="C331" s="177" t="s">
        <v>203</v>
      </c>
      <c r="D331" s="63">
        <v>0.05</v>
      </c>
      <c r="E331" s="7" t="s">
        <v>3</v>
      </c>
      <c r="F331" s="7" t="s">
        <v>205</v>
      </c>
      <c r="G331" s="292" t="s">
        <v>1941</v>
      </c>
      <c r="H331" s="292"/>
      <c r="I331" s="14" t="s">
        <v>1084</v>
      </c>
      <c r="J331" s="14">
        <v>1</v>
      </c>
      <c r="K331" s="14" t="s">
        <v>9</v>
      </c>
      <c r="L331" s="14" t="s">
        <v>9</v>
      </c>
      <c r="M331" s="14" t="s">
        <v>8</v>
      </c>
      <c r="N331" s="50" t="s">
        <v>8</v>
      </c>
      <c r="O331" s="50" t="s">
        <v>8</v>
      </c>
      <c r="P331" s="50" t="s">
        <v>8</v>
      </c>
      <c r="Q331" s="50" t="s">
        <v>8</v>
      </c>
      <c r="R331" s="50" t="s">
        <v>8</v>
      </c>
      <c r="S331" s="50" t="s">
        <v>8</v>
      </c>
      <c r="T331" s="50" t="s">
        <v>8</v>
      </c>
      <c r="U331" s="50" t="s">
        <v>9</v>
      </c>
      <c r="V331" s="49" t="s">
        <v>8</v>
      </c>
      <c r="W331" s="50" t="s">
        <v>8</v>
      </c>
      <c r="X331" s="49" t="s">
        <v>8</v>
      </c>
      <c r="Y331" s="188" t="s">
        <v>8</v>
      </c>
      <c r="Z331" s="49" t="s">
        <v>8</v>
      </c>
      <c r="AA331" s="50" t="s">
        <v>8</v>
      </c>
      <c r="AB331" s="50" t="s">
        <v>8</v>
      </c>
      <c r="AC331" s="50" t="s">
        <v>9</v>
      </c>
      <c r="AD331" s="50" t="s">
        <v>8</v>
      </c>
      <c r="AE331" s="50" t="s">
        <v>8</v>
      </c>
      <c r="AF331" s="50" t="s">
        <v>8</v>
      </c>
      <c r="AG331" s="50" t="s">
        <v>8</v>
      </c>
      <c r="AH331" s="50" t="s">
        <v>8</v>
      </c>
      <c r="AI331" s="50" t="s">
        <v>9</v>
      </c>
      <c r="AJ331" s="50" t="s">
        <v>8</v>
      </c>
      <c r="AK331" s="49" t="s">
        <v>8</v>
      </c>
      <c r="AL331" s="50" t="s">
        <v>8</v>
      </c>
      <c r="AM331" s="50" t="s">
        <v>8</v>
      </c>
      <c r="AN331" s="50" t="s">
        <v>8</v>
      </c>
      <c r="AO331" s="50" t="s">
        <v>8</v>
      </c>
      <c r="AP331" s="50" t="s">
        <v>8</v>
      </c>
      <c r="AQ331" s="50" t="s">
        <v>8</v>
      </c>
      <c r="AR331" s="50" t="s">
        <v>8</v>
      </c>
      <c r="AS331" s="50" t="s">
        <v>8</v>
      </c>
      <c r="AT331" s="61"/>
      <c r="AU331" s="8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</row>
    <row r="332" spans="1:60" x14ac:dyDescent="0.15">
      <c r="A332" s="55">
        <v>326</v>
      </c>
      <c r="B332" s="14" t="s">
        <v>206</v>
      </c>
      <c r="C332" s="177" t="s">
        <v>207</v>
      </c>
      <c r="D332" s="7" t="s">
        <v>208</v>
      </c>
      <c r="E332" s="7" t="s">
        <v>3</v>
      </c>
      <c r="F332" s="7" t="s">
        <v>603</v>
      </c>
      <c r="G332" s="292" t="s">
        <v>1941</v>
      </c>
      <c r="H332" s="292"/>
      <c r="I332" s="14" t="s">
        <v>1084</v>
      </c>
      <c r="J332" s="14">
        <v>1</v>
      </c>
      <c r="K332" s="14" t="s">
        <v>9</v>
      </c>
      <c r="L332" s="14" t="s">
        <v>9</v>
      </c>
      <c r="M332" s="14" t="s">
        <v>8</v>
      </c>
      <c r="N332" s="50" t="s">
        <v>8</v>
      </c>
      <c r="O332" s="50" t="s">
        <v>8</v>
      </c>
      <c r="P332" s="50" t="s">
        <v>8</v>
      </c>
      <c r="Q332" s="50" t="s">
        <v>8</v>
      </c>
      <c r="R332" s="50" t="s">
        <v>8</v>
      </c>
      <c r="S332" s="50" t="s">
        <v>8</v>
      </c>
      <c r="T332" s="50" t="s">
        <v>8</v>
      </c>
      <c r="U332" s="50" t="s">
        <v>9</v>
      </c>
      <c r="V332" s="49" t="s">
        <v>8</v>
      </c>
      <c r="W332" s="50" t="s">
        <v>8</v>
      </c>
      <c r="X332" s="49" t="s">
        <v>8</v>
      </c>
      <c r="Y332" s="188" t="s">
        <v>8</v>
      </c>
      <c r="Z332" s="49" t="s">
        <v>8</v>
      </c>
      <c r="AA332" s="50" t="s">
        <v>8</v>
      </c>
      <c r="AB332" s="50" t="s">
        <v>8</v>
      </c>
      <c r="AC332" s="50" t="s">
        <v>9</v>
      </c>
      <c r="AD332" s="50" t="s">
        <v>8</v>
      </c>
      <c r="AE332" s="50" t="s">
        <v>8</v>
      </c>
      <c r="AF332" s="50" t="s">
        <v>8</v>
      </c>
      <c r="AG332" s="50" t="s">
        <v>8</v>
      </c>
      <c r="AH332" s="50" t="s">
        <v>8</v>
      </c>
      <c r="AI332" s="50" t="s">
        <v>9</v>
      </c>
      <c r="AJ332" s="50" t="s">
        <v>8</v>
      </c>
      <c r="AK332" s="49" t="s">
        <v>8</v>
      </c>
      <c r="AL332" s="50" t="s">
        <v>8</v>
      </c>
      <c r="AM332" s="50" t="s">
        <v>8</v>
      </c>
      <c r="AN332" s="50" t="s">
        <v>8</v>
      </c>
      <c r="AO332" s="50" t="s">
        <v>8</v>
      </c>
      <c r="AP332" s="50" t="s">
        <v>8</v>
      </c>
      <c r="AQ332" s="50" t="s">
        <v>8</v>
      </c>
      <c r="AR332" s="50" t="s">
        <v>8</v>
      </c>
      <c r="AS332" s="50" t="s">
        <v>8</v>
      </c>
      <c r="AT332" s="61"/>
      <c r="AU332" s="8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</row>
    <row r="333" spans="1:60" ht="42" x14ac:dyDescent="0.15">
      <c r="A333" s="48">
        <v>327</v>
      </c>
      <c r="B333" s="14" t="s">
        <v>209</v>
      </c>
      <c r="C333" s="177" t="s">
        <v>210</v>
      </c>
      <c r="D333" s="7" t="s">
        <v>211</v>
      </c>
      <c r="E333" s="7" t="s">
        <v>3</v>
      </c>
      <c r="F333" s="7"/>
      <c r="G333" s="292" t="s">
        <v>1993</v>
      </c>
      <c r="H333" s="292" t="s">
        <v>2053</v>
      </c>
      <c r="I333" s="14" t="s">
        <v>5</v>
      </c>
      <c r="J333" s="14">
        <v>2</v>
      </c>
      <c r="K333" s="14" t="s">
        <v>9</v>
      </c>
      <c r="L333" s="14" t="s">
        <v>9</v>
      </c>
      <c r="M333" s="14" t="s">
        <v>8</v>
      </c>
      <c r="N333" s="50" t="s">
        <v>9</v>
      </c>
      <c r="O333" s="50" t="s">
        <v>9</v>
      </c>
      <c r="P333" s="50" t="s">
        <v>9</v>
      </c>
      <c r="Q333" s="50" t="s">
        <v>9</v>
      </c>
      <c r="R333" s="50" t="s">
        <v>9</v>
      </c>
      <c r="S333" s="50" t="s">
        <v>9</v>
      </c>
      <c r="T333" s="50" t="s">
        <v>9</v>
      </c>
      <c r="U333" s="50" t="s">
        <v>9</v>
      </c>
      <c r="V333" s="49" t="s">
        <v>9</v>
      </c>
      <c r="W333" s="50" t="s">
        <v>8</v>
      </c>
      <c r="X333" s="49" t="s">
        <v>9</v>
      </c>
      <c r="Y333" s="188" t="s">
        <v>9</v>
      </c>
      <c r="Z333" s="49" t="s">
        <v>8</v>
      </c>
      <c r="AA333" s="50" t="s">
        <v>9</v>
      </c>
      <c r="AB333" s="50" t="s">
        <v>9</v>
      </c>
      <c r="AC333" s="50" t="s">
        <v>9</v>
      </c>
      <c r="AD333" s="50" t="s">
        <v>9</v>
      </c>
      <c r="AE333" s="50" t="s">
        <v>9</v>
      </c>
      <c r="AF333" s="50" t="s">
        <v>9</v>
      </c>
      <c r="AG333" s="50" t="s">
        <v>9</v>
      </c>
      <c r="AH333" s="50" t="s">
        <v>9</v>
      </c>
      <c r="AI333" s="50" t="s">
        <v>9</v>
      </c>
      <c r="AJ333" s="50" t="s">
        <v>9</v>
      </c>
      <c r="AK333" s="49" t="s">
        <v>9</v>
      </c>
      <c r="AL333" s="50" t="s">
        <v>9</v>
      </c>
      <c r="AM333" s="50" t="s">
        <v>9</v>
      </c>
      <c r="AN333" s="50" t="s">
        <v>9</v>
      </c>
      <c r="AO333" s="50" t="s">
        <v>9</v>
      </c>
      <c r="AP333" s="50" t="s">
        <v>9</v>
      </c>
      <c r="AQ333" s="50" t="s">
        <v>9</v>
      </c>
      <c r="AR333" s="50" t="s">
        <v>9</v>
      </c>
      <c r="AS333" s="50" t="s">
        <v>9</v>
      </c>
      <c r="AT333" s="61"/>
      <c r="AU333" s="68"/>
    </row>
    <row r="334" spans="1:60" ht="21" x14ac:dyDescent="0.15">
      <c r="A334" s="48">
        <v>328</v>
      </c>
      <c r="B334" s="14" t="s">
        <v>212</v>
      </c>
      <c r="C334" s="177" t="s">
        <v>213</v>
      </c>
      <c r="D334" s="7" t="s">
        <v>253</v>
      </c>
      <c r="E334" s="7" t="s">
        <v>32</v>
      </c>
      <c r="F334" s="7"/>
      <c r="G334" s="292" t="s">
        <v>1941</v>
      </c>
      <c r="H334" s="292" t="s">
        <v>2038</v>
      </c>
      <c r="I334" s="14" t="s">
        <v>5</v>
      </c>
      <c r="J334" s="14">
        <v>1</v>
      </c>
      <c r="K334" s="14" t="s">
        <v>9</v>
      </c>
      <c r="L334" s="14" t="s">
        <v>9</v>
      </c>
      <c r="M334" s="49" t="s">
        <v>9</v>
      </c>
      <c r="N334" s="50" t="s">
        <v>8</v>
      </c>
      <c r="O334" s="50" t="s">
        <v>9</v>
      </c>
      <c r="P334" s="50" t="s">
        <v>9</v>
      </c>
      <c r="Q334" s="50" t="s">
        <v>9</v>
      </c>
      <c r="R334" s="50" t="s">
        <v>8</v>
      </c>
      <c r="S334" s="50" t="s">
        <v>9</v>
      </c>
      <c r="T334" s="50" t="s">
        <v>9</v>
      </c>
      <c r="U334" s="50" t="s">
        <v>9</v>
      </c>
      <c r="V334" s="49" t="s">
        <v>8</v>
      </c>
      <c r="W334" s="50" t="s">
        <v>9</v>
      </c>
      <c r="X334" s="49" t="s">
        <v>9</v>
      </c>
      <c r="Y334" s="188" t="s">
        <v>8</v>
      </c>
      <c r="Z334" s="49" t="s">
        <v>8</v>
      </c>
      <c r="AA334" s="50" t="s">
        <v>9</v>
      </c>
      <c r="AB334" s="50" t="s">
        <v>8</v>
      </c>
      <c r="AC334" s="50" t="s">
        <v>9</v>
      </c>
      <c r="AD334" s="50" t="s">
        <v>8</v>
      </c>
      <c r="AE334" s="50" t="s">
        <v>9</v>
      </c>
      <c r="AF334" s="50" t="s">
        <v>8</v>
      </c>
      <c r="AG334" s="50" t="s">
        <v>8</v>
      </c>
      <c r="AH334" s="50" t="s">
        <v>8</v>
      </c>
      <c r="AI334" s="50" t="s">
        <v>9</v>
      </c>
      <c r="AJ334" s="50" t="s">
        <v>9</v>
      </c>
      <c r="AK334" s="49" t="s">
        <v>8</v>
      </c>
      <c r="AL334" s="50" t="s">
        <v>8</v>
      </c>
      <c r="AM334" s="50" t="s">
        <v>8</v>
      </c>
      <c r="AN334" s="50" t="s">
        <v>9</v>
      </c>
      <c r="AO334" s="50" t="s">
        <v>9</v>
      </c>
      <c r="AP334" s="50" t="s">
        <v>8</v>
      </c>
      <c r="AQ334" s="50" t="s">
        <v>8</v>
      </c>
      <c r="AR334" s="50" t="s">
        <v>8</v>
      </c>
      <c r="AS334" s="50" t="s">
        <v>9</v>
      </c>
      <c r="AT334" s="61"/>
      <c r="AU334" s="68"/>
    </row>
    <row r="335" spans="1:60" ht="21" x14ac:dyDescent="0.15">
      <c r="A335" s="55">
        <v>329</v>
      </c>
      <c r="B335" s="14" t="s">
        <v>215</v>
      </c>
      <c r="C335" s="177" t="s">
        <v>216</v>
      </c>
      <c r="D335" s="7" t="s">
        <v>217</v>
      </c>
      <c r="E335" s="7" t="s">
        <v>32</v>
      </c>
      <c r="F335" s="280" t="s">
        <v>218</v>
      </c>
      <c r="G335" s="292" t="s">
        <v>1941</v>
      </c>
      <c r="H335" s="292" t="s">
        <v>2038</v>
      </c>
      <c r="I335" s="14" t="s">
        <v>5</v>
      </c>
      <c r="J335" s="14">
        <v>2</v>
      </c>
      <c r="K335" s="14" t="s">
        <v>9</v>
      </c>
      <c r="L335" s="14" t="s">
        <v>9</v>
      </c>
      <c r="M335" s="14" t="s">
        <v>8</v>
      </c>
      <c r="N335" s="50" t="s">
        <v>9</v>
      </c>
      <c r="O335" s="50" t="s">
        <v>9</v>
      </c>
      <c r="P335" s="50" t="s">
        <v>9</v>
      </c>
      <c r="Q335" s="50" t="s">
        <v>9</v>
      </c>
      <c r="R335" s="50" t="s">
        <v>9</v>
      </c>
      <c r="S335" s="50" t="s">
        <v>9</v>
      </c>
      <c r="T335" s="50" t="s">
        <v>9</v>
      </c>
      <c r="U335" s="50" t="s">
        <v>9</v>
      </c>
      <c r="V335" s="49" t="s">
        <v>8</v>
      </c>
      <c r="W335" s="50" t="s">
        <v>9</v>
      </c>
      <c r="X335" s="49" t="s">
        <v>9</v>
      </c>
      <c r="Y335" s="188" t="s">
        <v>8</v>
      </c>
      <c r="Z335" s="49" t="s">
        <v>9</v>
      </c>
      <c r="AA335" s="50" t="s">
        <v>9</v>
      </c>
      <c r="AB335" s="50" t="s">
        <v>9</v>
      </c>
      <c r="AC335" s="50" t="s">
        <v>9</v>
      </c>
      <c r="AD335" s="50" t="s">
        <v>8</v>
      </c>
      <c r="AE335" s="50" t="s">
        <v>9</v>
      </c>
      <c r="AF335" s="50" t="s">
        <v>9</v>
      </c>
      <c r="AG335" s="50" t="s">
        <v>9</v>
      </c>
      <c r="AH335" s="50" t="s">
        <v>8</v>
      </c>
      <c r="AI335" s="50" t="s">
        <v>9</v>
      </c>
      <c r="AJ335" s="50" t="s">
        <v>9</v>
      </c>
      <c r="AK335" s="49" t="s">
        <v>8</v>
      </c>
      <c r="AL335" s="50" t="s">
        <v>9</v>
      </c>
      <c r="AM335" s="50" t="s">
        <v>9</v>
      </c>
      <c r="AN335" s="50" t="s">
        <v>9</v>
      </c>
      <c r="AO335" s="50" t="s">
        <v>9</v>
      </c>
      <c r="AP335" s="50" t="s">
        <v>9</v>
      </c>
      <c r="AQ335" s="50" t="s">
        <v>8</v>
      </c>
      <c r="AR335" s="50" t="s">
        <v>9</v>
      </c>
      <c r="AS335" s="50" t="s">
        <v>8</v>
      </c>
      <c r="AT335" s="61"/>
      <c r="AU335" s="8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</row>
    <row r="336" spans="1:60" ht="21" x14ac:dyDescent="0.15">
      <c r="A336" s="48">
        <v>330</v>
      </c>
      <c r="B336" s="14" t="s">
        <v>219</v>
      </c>
      <c r="C336" s="177" t="s">
        <v>216</v>
      </c>
      <c r="D336" s="7" t="s">
        <v>220</v>
      </c>
      <c r="E336" s="7" t="s">
        <v>3</v>
      </c>
      <c r="F336" s="7" t="s">
        <v>4</v>
      </c>
      <c r="G336" s="293" t="s">
        <v>1941</v>
      </c>
      <c r="H336" s="292" t="s">
        <v>2038</v>
      </c>
      <c r="I336" s="14" t="s">
        <v>5</v>
      </c>
      <c r="J336" s="14">
        <v>2</v>
      </c>
      <c r="K336" s="14" t="s">
        <v>9</v>
      </c>
      <c r="L336" s="14" t="s">
        <v>9</v>
      </c>
      <c r="M336" s="14" t="s">
        <v>8</v>
      </c>
      <c r="N336" s="50" t="s">
        <v>9</v>
      </c>
      <c r="O336" s="50" t="s">
        <v>9</v>
      </c>
      <c r="P336" s="50" t="s">
        <v>9</v>
      </c>
      <c r="Q336" s="50" t="s">
        <v>9</v>
      </c>
      <c r="R336" s="50" t="s">
        <v>9</v>
      </c>
      <c r="S336" s="50" t="s">
        <v>9</v>
      </c>
      <c r="T336" s="50" t="s">
        <v>9</v>
      </c>
      <c r="U336" s="50" t="s">
        <v>9</v>
      </c>
      <c r="V336" s="49" t="s">
        <v>8</v>
      </c>
      <c r="W336" s="50" t="s">
        <v>9</v>
      </c>
      <c r="X336" s="49" t="s">
        <v>9</v>
      </c>
      <c r="Y336" s="188" t="s">
        <v>8</v>
      </c>
      <c r="Z336" s="49" t="s">
        <v>9</v>
      </c>
      <c r="AA336" s="50" t="s">
        <v>9</v>
      </c>
      <c r="AB336" s="50" t="s">
        <v>9</v>
      </c>
      <c r="AC336" s="50" t="s">
        <v>9</v>
      </c>
      <c r="AD336" s="50" t="s">
        <v>9</v>
      </c>
      <c r="AE336" s="50" t="s">
        <v>9</v>
      </c>
      <c r="AF336" s="50" t="s">
        <v>9</v>
      </c>
      <c r="AG336" s="50" t="s">
        <v>9</v>
      </c>
      <c r="AH336" s="50" t="s">
        <v>8</v>
      </c>
      <c r="AI336" s="50" t="s">
        <v>9</v>
      </c>
      <c r="AJ336" s="50" t="s">
        <v>9</v>
      </c>
      <c r="AK336" s="49" t="s">
        <v>9</v>
      </c>
      <c r="AL336" s="50" t="s">
        <v>9</v>
      </c>
      <c r="AM336" s="50" t="s">
        <v>9</v>
      </c>
      <c r="AN336" s="50" t="s">
        <v>9</v>
      </c>
      <c r="AO336" s="50" t="s">
        <v>9</v>
      </c>
      <c r="AP336" s="50" t="s">
        <v>9</v>
      </c>
      <c r="AQ336" s="50" t="s">
        <v>8</v>
      </c>
      <c r="AR336" s="50" t="s">
        <v>9</v>
      </c>
      <c r="AS336" s="50" t="s">
        <v>8</v>
      </c>
      <c r="AT336" s="61"/>
      <c r="AU336" s="8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</row>
    <row r="337" spans="1:60" x14ac:dyDescent="0.15">
      <c r="A337" s="48">
        <v>331</v>
      </c>
      <c r="B337" s="14" t="s">
        <v>1707</v>
      </c>
      <c r="C337" s="179" t="s">
        <v>225</v>
      </c>
      <c r="D337" s="78" t="s">
        <v>192</v>
      </c>
      <c r="E337" s="78" t="s">
        <v>224</v>
      </c>
      <c r="F337" s="78"/>
      <c r="G337" s="292" t="s">
        <v>1941</v>
      </c>
      <c r="H337" s="296"/>
      <c r="I337" s="78" t="s">
        <v>5</v>
      </c>
      <c r="J337" s="78">
        <v>2</v>
      </c>
      <c r="K337" s="14" t="s">
        <v>9</v>
      </c>
      <c r="L337" s="14" t="s">
        <v>9</v>
      </c>
      <c r="M337" s="14" t="s">
        <v>8</v>
      </c>
      <c r="N337" s="50" t="s">
        <v>9</v>
      </c>
      <c r="O337" s="50" t="s">
        <v>9</v>
      </c>
      <c r="P337" s="50" t="s">
        <v>9</v>
      </c>
      <c r="Q337" s="50" t="s">
        <v>9</v>
      </c>
      <c r="R337" s="50" t="s">
        <v>9</v>
      </c>
      <c r="S337" s="50" t="s">
        <v>9</v>
      </c>
      <c r="T337" s="50" t="s">
        <v>9</v>
      </c>
      <c r="U337" s="50" t="s">
        <v>9</v>
      </c>
      <c r="V337" s="49" t="s">
        <v>8</v>
      </c>
      <c r="W337" s="50" t="s">
        <v>9</v>
      </c>
      <c r="X337" s="49" t="s">
        <v>9</v>
      </c>
      <c r="Y337" s="188" t="s">
        <v>9</v>
      </c>
      <c r="Z337" s="49" t="s">
        <v>9</v>
      </c>
      <c r="AA337" s="50" t="s">
        <v>9</v>
      </c>
      <c r="AB337" s="50" t="s">
        <v>9</v>
      </c>
      <c r="AC337" s="50" t="s">
        <v>9</v>
      </c>
      <c r="AD337" s="50" t="s">
        <v>9</v>
      </c>
      <c r="AE337" s="50" t="s">
        <v>9</v>
      </c>
      <c r="AF337" s="50" t="s">
        <v>9</v>
      </c>
      <c r="AG337" s="50" t="s">
        <v>9</v>
      </c>
      <c r="AH337" s="50" t="s">
        <v>9</v>
      </c>
      <c r="AI337" s="50" t="s">
        <v>9</v>
      </c>
      <c r="AJ337" s="50" t="s">
        <v>9</v>
      </c>
      <c r="AK337" s="49" t="s">
        <v>9</v>
      </c>
      <c r="AL337" s="50" t="s">
        <v>9</v>
      </c>
      <c r="AM337" s="50" t="s">
        <v>9</v>
      </c>
      <c r="AN337" s="50" t="s">
        <v>9</v>
      </c>
      <c r="AO337" s="50" t="s">
        <v>9</v>
      </c>
      <c r="AP337" s="50" t="s">
        <v>9</v>
      </c>
      <c r="AQ337" s="50" t="s">
        <v>9</v>
      </c>
      <c r="AR337" s="50" t="s">
        <v>9</v>
      </c>
      <c r="AS337" s="50" t="s">
        <v>8</v>
      </c>
      <c r="AT337" s="61"/>
      <c r="AU337" s="87"/>
    </row>
    <row r="338" spans="1:60" x14ac:dyDescent="0.15">
      <c r="A338" s="55">
        <v>332</v>
      </c>
      <c r="B338" s="14" t="s">
        <v>1706</v>
      </c>
      <c r="C338" s="179" t="s">
        <v>222</v>
      </c>
      <c r="D338" s="78" t="s">
        <v>49</v>
      </c>
      <c r="E338" s="78" t="s">
        <v>224</v>
      </c>
      <c r="F338" s="78"/>
      <c r="G338" s="296" t="s">
        <v>1941</v>
      </c>
      <c r="H338" s="296"/>
      <c r="I338" s="78" t="s">
        <v>5</v>
      </c>
      <c r="J338" s="78">
        <v>2</v>
      </c>
      <c r="K338" s="14" t="s">
        <v>9</v>
      </c>
      <c r="L338" s="14" t="s">
        <v>9</v>
      </c>
      <c r="M338" s="14" t="s">
        <v>8</v>
      </c>
      <c r="N338" s="50" t="s">
        <v>9</v>
      </c>
      <c r="O338" s="50" t="s">
        <v>9</v>
      </c>
      <c r="P338" s="50" t="s">
        <v>9</v>
      </c>
      <c r="Q338" s="50" t="s">
        <v>9</v>
      </c>
      <c r="R338" s="50" t="s">
        <v>9</v>
      </c>
      <c r="S338" s="50" t="s">
        <v>9</v>
      </c>
      <c r="T338" s="50" t="s">
        <v>9</v>
      </c>
      <c r="U338" s="50" t="s">
        <v>9</v>
      </c>
      <c r="V338" s="49" t="s">
        <v>8</v>
      </c>
      <c r="W338" s="50" t="s">
        <v>9</v>
      </c>
      <c r="X338" s="49" t="s">
        <v>9</v>
      </c>
      <c r="Y338" s="188" t="s">
        <v>9</v>
      </c>
      <c r="Z338" s="49" t="s">
        <v>9</v>
      </c>
      <c r="AA338" s="50" t="s">
        <v>9</v>
      </c>
      <c r="AB338" s="50" t="s">
        <v>9</v>
      </c>
      <c r="AC338" s="50" t="s">
        <v>9</v>
      </c>
      <c r="AD338" s="50" t="s">
        <v>9</v>
      </c>
      <c r="AE338" s="50" t="s">
        <v>9</v>
      </c>
      <c r="AF338" s="50" t="s">
        <v>9</v>
      </c>
      <c r="AG338" s="50" t="s">
        <v>9</v>
      </c>
      <c r="AH338" s="50" t="s">
        <v>9</v>
      </c>
      <c r="AI338" s="50" t="s">
        <v>9</v>
      </c>
      <c r="AJ338" s="50" t="s">
        <v>9</v>
      </c>
      <c r="AK338" s="49" t="s">
        <v>9</v>
      </c>
      <c r="AL338" s="50" t="s">
        <v>9</v>
      </c>
      <c r="AM338" s="50" t="s">
        <v>9</v>
      </c>
      <c r="AN338" s="50" t="s">
        <v>9</v>
      </c>
      <c r="AO338" s="50" t="s">
        <v>9</v>
      </c>
      <c r="AP338" s="50" t="s">
        <v>9</v>
      </c>
      <c r="AQ338" s="50" t="s">
        <v>9</v>
      </c>
      <c r="AR338" s="50" t="s">
        <v>9</v>
      </c>
      <c r="AS338" s="50" t="s">
        <v>8</v>
      </c>
      <c r="AT338" s="61"/>
      <c r="AU338" s="87"/>
    </row>
    <row r="339" spans="1:60" x14ac:dyDescent="0.15">
      <c r="A339" s="48">
        <v>333</v>
      </c>
      <c r="B339" s="14" t="s">
        <v>1708</v>
      </c>
      <c r="C339" s="179" t="s">
        <v>221</v>
      </c>
      <c r="D339" s="78" t="s">
        <v>89</v>
      </c>
      <c r="E339" s="78" t="s">
        <v>150</v>
      </c>
      <c r="F339" s="78" t="s">
        <v>4</v>
      </c>
      <c r="G339" s="296" t="s">
        <v>1941</v>
      </c>
      <c r="H339" s="296"/>
      <c r="I339" s="78" t="s">
        <v>5</v>
      </c>
      <c r="J339" s="78">
        <v>2</v>
      </c>
      <c r="K339" s="14" t="s">
        <v>9</v>
      </c>
      <c r="L339" s="14" t="s">
        <v>9</v>
      </c>
      <c r="M339" s="14" t="s">
        <v>8</v>
      </c>
      <c r="N339" s="50" t="s">
        <v>9</v>
      </c>
      <c r="O339" s="50" t="s">
        <v>9</v>
      </c>
      <c r="P339" s="50" t="s">
        <v>9</v>
      </c>
      <c r="Q339" s="50" t="s">
        <v>9</v>
      </c>
      <c r="R339" s="50" t="s">
        <v>9</v>
      </c>
      <c r="S339" s="50" t="s">
        <v>9</v>
      </c>
      <c r="T339" s="50" t="s">
        <v>9</v>
      </c>
      <c r="U339" s="50" t="s">
        <v>9</v>
      </c>
      <c r="V339" s="49" t="s">
        <v>8</v>
      </c>
      <c r="W339" s="50" t="s">
        <v>9</v>
      </c>
      <c r="X339" s="49" t="s">
        <v>9</v>
      </c>
      <c r="Y339" s="188" t="s">
        <v>9</v>
      </c>
      <c r="Z339" s="49" t="s">
        <v>9</v>
      </c>
      <c r="AA339" s="50" t="s">
        <v>9</v>
      </c>
      <c r="AB339" s="50" t="s">
        <v>9</v>
      </c>
      <c r="AC339" s="50" t="s">
        <v>9</v>
      </c>
      <c r="AD339" s="50" t="s">
        <v>9</v>
      </c>
      <c r="AE339" s="50" t="s">
        <v>9</v>
      </c>
      <c r="AF339" s="50" t="s">
        <v>9</v>
      </c>
      <c r="AG339" s="50" t="s">
        <v>9</v>
      </c>
      <c r="AH339" s="50" t="s">
        <v>9</v>
      </c>
      <c r="AI339" s="50" t="s">
        <v>9</v>
      </c>
      <c r="AJ339" s="50" t="s">
        <v>9</v>
      </c>
      <c r="AK339" s="49" t="s">
        <v>9</v>
      </c>
      <c r="AL339" s="50" t="s">
        <v>9</v>
      </c>
      <c r="AM339" s="50" t="s">
        <v>9</v>
      </c>
      <c r="AN339" s="50" t="s">
        <v>9</v>
      </c>
      <c r="AO339" s="50" t="s">
        <v>9</v>
      </c>
      <c r="AP339" s="50" t="s">
        <v>9</v>
      </c>
      <c r="AQ339" s="50" t="s">
        <v>9</v>
      </c>
      <c r="AR339" s="50" t="s">
        <v>9</v>
      </c>
      <c r="AS339" s="50" t="s">
        <v>8</v>
      </c>
      <c r="AT339" s="61"/>
      <c r="AU339" s="87"/>
    </row>
    <row r="340" spans="1:60" x14ac:dyDescent="0.15">
      <c r="A340" s="55">
        <v>335</v>
      </c>
      <c r="B340" s="14" t="s">
        <v>226</v>
      </c>
      <c r="C340" s="177" t="s">
        <v>227</v>
      </c>
      <c r="D340" s="7" t="s">
        <v>14</v>
      </c>
      <c r="E340" s="7" t="s">
        <v>30</v>
      </c>
      <c r="F340" s="7"/>
      <c r="G340" s="296" t="s">
        <v>1941</v>
      </c>
      <c r="H340" s="292"/>
      <c r="I340" s="14" t="s">
        <v>5</v>
      </c>
      <c r="J340" s="14">
        <v>2</v>
      </c>
      <c r="K340" s="14" t="s">
        <v>9</v>
      </c>
      <c r="L340" s="14" t="s">
        <v>9</v>
      </c>
      <c r="M340" s="49" t="s">
        <v>9</v>
      </c>
      <c r="N340" s="50" t="s">
        <v>9</v>
      </c>
      <c r="O340" s="50" t="s">
        <v>9</v>
      </c>
      <c r="P340" s="50" t="s">
        <v>8</v>
      </c>
      <c r="Q340" s="50" t="s">
        <v>9</v>
      </c>
      <c r="R340" s="50" t="s">
        <v>8</v>
      </c>
      <c r="S340" s="50" t="s">
        <v>9</v>
      </c>
      <c r="T340" s="50" t="s">
        <v>9</v>
      </c>
      <c r="U340" s="50" t="s">
        <v>9</v>
      </c>
      <c r="V340" s="49" t="s">
        <v>8</v>
      </c>
      <c r="W340" s="50" t="s">
        <v>9</v>
      </c>
      <c r="X340" s="49" t="s">
        <v>9</v>
      </c>
      <c r="Y340" s="188" t="s">
        <v>8</v>
      </c>
      <c r="Z340" s="49" t="s">
        <v>8</v>
      </c>
      <c r="AA340" s="50" t="s">
        <v>9</v>
      </c>
      <c r="AB340" s="50" t="s">
        <v>8</v>
      </c>
      <c r="AC340" s="50" t="s">
        <v>9</v>
      </c>
      <c r="AD340" s="50" t="s">
        <v>8</v>
      </c>
      <c r="AE340" s="50" t="s">
        <v>8</v>
      </c>
      <c r="AF340" s="50" t="s">
        <v>9</v>
      </c>
      <c r="AG340" s="50" t="s">
        <v>8</v>
      </c>
      <c r="AH340" s="50" t="s">
        <v>9</v>
      </c>
      <c r="AI340" s="50" t="s">
        <v>9</v>
      </c>
      <c r="AJ340" s="50" t="s">
        <v>9</v>
      </c>
      <c r="AK340" s="49" t="s">
        <v>8</v>
      </c>
      <c r="AL340" s="50" t="s">
        <v>9</v>
      </c>
      <c r="AM340" s="50" t="s">
        <v>9</v>
      </c>
      <c r="AN340" s="50" t="s">
        <v>9</v>
      </c>
      <c r="AO340" s="50" t="s">
        <v>9</v>
      </c>
      <c r="AP340" s="50" t="s">
        <v>8</v>
      </c>
      <c r="AQ340" s="50" t="s">
        <v>8</v>
      </c>
      <c r="AR340" s="50" t="s">
        <v>8</v>
      </c>
      <c r="AS340" s="50" t="s">
        <v>9</v>
      </c>
      <c r="AT340" s="61"/>
      <c r="AU340" s="68"/>
    </row>
    <row r="341" spans="1:60" x14ac:dyDescent="0.15">
      <c r="A341" s="48">
        <v>336</v>
      </c>
      <c r="B341" s="14" t="s">
        <v>1709</v>
      </c>
      <c r="C341" s="179" t="s">
        <v>228</v>
      </c>
      <c r="D341" s="78" t="s">
        <v>52</v>
      </c>
      <c r="E341" s="78" t="s">
        <v>30</v>
      </c>
      <c r="F341" s="78"/>
      <c r="G341" s="292" t="s">
        <v>1941</v>
      </c>
      <c r="H341" s="296"/>
      <c r="I341" s="14" t="s">
        <v>5</v>
      </c>
      <c r="J341" s="14">
        <v>2</v>
      </c>
      <c r="K341" s="7" t="s">
        <v>9</v>
      </c>
      <c r="L341" s="14" t="s">
        <v>9</v>
      </c>
      <c r="M341" s="14" t="s">
        <v>8</v>
      </c>
      <c r="N341" s="50" t="s">
        <v>9</v>
      </c>
      <c r="O341" s="50" t="s">
        <v>9</v>
      </c>
      <c r="P341" s="50" t="s">
        <v>8</v>
      </c>
      <c r="Q341" s="50" t="s">
        <v>9</v>
      </c>
      <c r="R341" s="50" t="s">
        <v>8</v>
      </c>
      <c r="S341" s="50" t="s">
        <v>9</v>
      </c>
      <c r="T341" s="50" t="s">
        <v>9</v>
      </c>
      <c r="U341" s="50" t="s">
        <v>9</v>
      </c>
      <c r="V341" s="49" t="s">
        <v>8</v>
      </c>
      <c r="W341" s="50" t="s">
        <v>9</v>
      </c>
      <c r="X341" s="49" t="s">
        <v>9</v>
      </c>
      <c r="Y341" s="188" t="s">
        <v>8</v>
      </c>
      <c r="Z341" s="49" t="s">
        <v>8</v>
      </c>
      <c r="AA341" s="50" t="s">
        <v>9</v>
      </c>
      <c r="AB341" s="50" t="s">
        <v>8</v>
      </c>
      <c r="AC341" s="50" t="s">
        <v>9</v>
      </c>
      <c r="AD341" s="50" t="s">
        <v>8</v>
      </c>
      <c r="AE341" s="50" t="s">
        <v>8</v>
      </c>
      <c r="AF341" s="50" t="s">
        <v>9</v>
      </c>
      <c r="AG341" s="50" t="s">
        <v>8</v>
      </c>
      <c r="AH341" s="50" t="s">
        <v>9</v>
      </c>
      <c r="AI341" s="50" t="s">
        <v>9</v>
      </c>
      <c r="AJ341" s="50" t="s">
        <v>9</v>
      </c>
      <c r="AK341" s="49" t="s">
        <v>8</v>
      </c>
      <c r="AL341" s="50" t="s">
        <v>9</v>
      </c>
      <c r="AM341" s="50" t="s">
        <v>9</v>
      </c>
      <c r="AN341" s="50" t="s">
        <v>9</v>
      </c>
      <c r="AO341" s="50" t="s">
        <v>9</v>
      </c>
      <c r="AP341" s="50" t="s">
        <v>8</v>
      </c>
      <c r="AQ341" s="50" t="s">
        <v>8</v>
      </c>
      <c r="AR341" s="50" t="s">
        <v>8</v>
      </c>
      <c r="AS341" s="50" t="s">
        <v>9</v>
      </c>
      <c r="AT341" s="61"/>
      <c r="AU341" s="68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</row>
    <row r="342" spans="1:60" ht="21" x14ac:dyDescent="0.15">
      <c r="A342" s="48">
        <v>337</v>
      </c>
      <c r="B342" s="14" t="s">
        <v>229</v>
      </c>
      <c r="C342" s="177" t="s">
        <v>230</v>
      </c>
      <c r="D342" s="63">
        <v>0.01</v>
      </c>
      <c r="E342" s="63" t="s">
        <v>231</v>
      </c>
      <c r="F342" s="7"/>
      <c r="G342" s="296" t="s">
        <v>1941</v>
      </c>
      <c r="H342" s="292" t="s">
        <v>2038</v>
      </c>
      <c r="I342" s="14" t="s">
        <v>5</v>
      </c>
      <c r="J342" s="14">
        <v>1</v>
      </c>
      <c r="K342" s="7" t="s">
        <v>9</v>
      </c>
      <c r="L342" s="14" t="s">
        <v>9</v>
      </c>
      <c r="M342" s="14" t="s">
        <v>8</v>
      </c>
      <c r="N342" s="50" t="s">
        <v>9</v>
      </c>
      <c r="O342" s="50" t="s">
        <v>9</v>
      </c>
      <c r="P342" s="50" t="s">
        <v>9</v>
      </c>
      <c r="Q342" s="50" t="s">
        <v>9</v>
      </c>
      <c r="R342" s="50" t="s">
        <v>9</v>
      </c>
      <c r="S342" s="50" t="s">
        <v>9</v>
      </c>
      <c r="T342" s="50" t="s">
        <v>9</v>
      </c>
      <c r="U342" s="50" t="s">
        <v>8</v>
      </c>
      <c r="V342" s="49" t="s">
        <v>9</v>
      </c>
      <c r="W342" s="50" t="s">
        <v>9</v>
      </c>
      <c r="X342" s="49" t="s">
        <v>9</v>
      </c>
      <c r="Y342" s="188" t="s">
        <v>9</v>
      </c>
      <c r="Z342" s="49" t="s">
        <v>9</v>
      </c>
      <c r="AA342" s="50" t="s">
        <v>9</v>
      </c>
      <c r="AB342" s="50" t="s">
        <v>9</v>
      </c>
      <c r="AC342" s="50" t="s">
        <v>9</v>
      </c>
      <c r="AD342" s="50" t="s">
        <v>9</v>
      </c>
      <c r="AE342" s="50" t="s">
        <v>9</v>
      </c>
      <c r="AF342" s="50" t="s">
        <v>9</v>
      </c>
      <c r="AG342" s="50" t="s">
        <v>9</v>
      </c>
      <c r="AH342" s="50" t="s">
        <v>9</v>
      </c>
      <c r="AI342" s="50" t="s">
        <v>9</v>
      </c>
      <c r="AJ342" s="50" t="s">
        <v>9</v>
      </c>
      <c r="AK342" s="49" t="s">
        <v>9</v>
      </c>
      <c r="AL342" s="50" t="s">
        <v>9</v>
      </c>
      <c r="AM342" s="50" t="s">
        <v>9</v>
      </c>
      <c r="AN342" s="50" t="s">
        <v>9</v>
      </c>
      <c r="AO342" s="50" t="s">
        <v>9</v>
      </c>
      <c r="AP342" s="50" t="s">
        <v>9</v>
      </c>
      <c r="AQ342" s="50" t="s">
        <v>9</v>
      </c>
      <c r="AR342" s="50" t="s">
        <v>9</v>
      </c>
      <c r="AS342" s="50" t="s">
        <v>9</v>
      </c>
      <c r="AT342" s="61"/>
      <c r="AU342" s="68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</row>
    <row r="343" spans="1:60" x14ac:dyDescent="0.15">
      <c r="A343" s="55">
        <v>338</v>
      </c>
      <c r="B343" s="14" t="s">
        <v>1710</v>
      </c>
      <c r="C343" s="179" t="s">
        <v>232</v>
      </c>
      <c r="D343" s="78" t="s">
        <v>1412</v>
      </c>
      <c r="E343" s="7" t="s">
        <v>3</v>
      </c>
      <c r="F343" s="78"/>
      <c r="G343" s="292" t="s">
        <v>1941</v>
      </c>
      <c r="H343" s="296"/>
      <c r="I343" s="14" t="s">
        <v>5</v>
      </c>
      <c r="J343" s="14">
        <v>1</v>
      </c>
      <c r="K343" s="14" t="s">
        <v>6</v>
      </c>
      <c r="L343" s="14" t="s">
        <v>9</v>
      </c>
      <c r="M343" s="14" t="s">
        <v>8</v>
      </c>
      <c r="N343" s="50" t="s">
        <v>8</v>
      </c>
      <c r="O343" s="50" t="s">
        <v>8</v>
      </c>
      <c r="P343" s="50" t="s">
        <v>8</v>
      </c>
      <c r="Q343" s="50" t="s">
        <v>8</v>
      </c>
      <c r="R343" s="50" t="s">
        <v>8</v>
      </c>
      <c r="S343" s="50" t="s">
        <v>9</v>
      </c>
      <c r="T343" s="50" t="s">
        <v>9</v>
      </c>
      <c r="U343" s="50" t="s">
        <v>9</v>
      </c>
      <c r="V343" s="49" t="s">
        <v>8</v>
      </c>
      <c r="W343" s="50" t="s">
        <v>8</v>
      </c>
      <c r="X343" s="49" t="s">
        <v>8</v>
      </c>
      <c r="Y343" s="188" t="s">
        <v>8</v>
      </c>
      <c r="Z343" s="49" t="s">
        <v>8</v>
      </c>
      <c r="AA343" s="50" t="s">
        <v>8</v>
      </c>
      <c r="AB343" s="50" t="s">
        <v>8</v>
      </c>
      <c r="AC343" s="50" t="s">
        <v>9</v>
      </c>
      <c r="AD343" s="50" t="s">
        <v>8</v>
      </c>
      <c r="AE343" s="50" t="s">
        <v>8</v>
      </c>
      <c r="AF343" s="50" t="s">
        <v>8</v>
      </c>
      <c r="AG343" s="50" t="s">
        <v>8</v>
      </c>
      <c r="AH343" s="50" t="s">
        <v>9</v>
      </c>
      <c r="AI343" s="50" t="s">
        <v>9</v>
      </c>
      <c r="AJ343" s="50" t="s">
        <v>8</v>
      </c>
      <c r="AK343" s="49" t="s">
        <v>8</v>
      </c>
      <c r="AL343" s="50" t="s">
        <v>8</v>
      </c>
      <c r="AM343" s="50" t="s">
        <v>8</v>
      </c>
      <c r="AN343" s="50" t="s">
        <v>9</v>
      </c>
      <c r="AO343" s="50" t="s">
        <v>8</v>
      </c>
      <c r="AP343" s="50" t="s">
        <v>9</v>
      </c>
      <c r="AQ343" s="50" t="s">
        <v>8</v>
      </c>
      <c r="AR343" s="50" t="s">
        <v>8</v>
      </c>
      <c r="AS343" s="50" t="s">
        <v>9</v>
      </c>
      <c r="AT343" s="61"/>
      <c r="AU343" s="68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</row>
    <row r="344" spans="1:60" x14ac:dyDescent="0.15">
      <c r="A344" s="48">
        <v>339</v>
      </c>
      <c r="B344" s="14" t="s">
        <v>233</v>
      </c>
      <c r="C344" s="177" t="s">
        <v>232</v>
      </c>
      <c r="D344" s="7" t="s">
        <v>144</v>
      </c>
      <c r="E344" s="7" t="s">
        <v>3</v>
      </c>
      <c r="F344" s="7"/>
      <c r="G344" s="296" t="s">
        <v>1941</v>
      </c>
      <c r="H344" s="292"/>
      <c r="I344" s="14" t="s">
        <v>5</v>
      </c>
      <c r="J344" s="14">
        <v>1</v>
      </c>
      <c r="K344" s="14" t="s">
        <v>6</v>
      </c>
      <c r="L344" s="14" t="s">
        <v>9</v>
      </c>
      <c r="M344" s="49" t="s">
        <v>9</v>
      </c>
      <c r="N344" s="50" t="s">
        <v>8</v>
      </c>
      <c r="O344" s="50" t="s">
        <v>8</v>
      </c>
      <c r="P344" s="50" t="s">
        <v>8</v>
      </c>
      <c r="Q344" s="50" t="s">
        <v>8</v>
      </c>
      <c r="R344" s="50" t="s">
        <v>8</v>
      </c>
      <c r="S344" s="50" t="s">
        <v>9</v>
      </c>
      <c r="T344" s="50" t="s">
        <v>9</v>
      </c>
      <c r="U344" s="50" t="s">
        <v>9</v>
      </c>
      <c r="V344" s="49" t="s">
        <v>8</v>
      </c>
      <c r="W344" s="50" t="s">
        <v>8</v>
      </c>
      <c r="X344" s="49" t="s">
        <v>8</v>
      </c>
      <c r="Y344" s="188" t="s">
        <v>8</v>
      </c>
      <c r="Z344" s="49" t="s">
        <v>8</v>
      </c>
      <c r="AA344" s="50" t="s">
        <v>8</v>
      </c>
      <c r="AB344" s="50" t="s">
        <v>8</v>
      </c>
      <c r="AC344" s="50" t="s">
        <v>9</v>
      </c>
      <c r="AD344" s="50" t="s">
        <v>8</v>
      </c>
      <c r="AE344" s="50" t="s">
        <v>8</v>
      </c>
      <c r="AF344" s="50" t="s">
        <v>8</v>
      </c>
      <c r="AG344" s="50" t="s">
        <v>8</v>
      </c>
      <c r="AH344" s="50" t="s">
        <v>9</v>
      </c>
      <c r="AI344" s="50" t="s">
        <v>9</v>
      </c>
      <c r="AJ344" s="50" t="s">
        <v>8</v>
      </c>
      <c r="AK344" s="49" t="s">
        <v>8</v>
      </c>
      <c r="AL344" s="50" t="s">
        <v>8</v>
      </c>
      <c r="AM344" s="50" t="s">
        <v>8</v>
      </c>
      <c r="AN344" s="50" t="s">
        <v>9</v>
      </c>
      <c r="AO344" s="50" t="s">
        <v>8</v>
      </c>
      <c r="AP344" s="50" t="s">
        <v>9</v>
      </c>
      <c r="AQ344" s="50" t="s">
        <v>8</v>
      </c>
      <c r="AR344" s="50" t="s">
        <v>8</v>
      </c>
      <c r="AS344" s="50" t="s">
        <v>9</v>
      </c>
      <c r="AT344" s="61"/>
      <c r="AU344" s="68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</row>
    <row r="345" spans="1:60" x14ac:dyDescent="0.15">
      <c r="A345" s="48">
        <v>340</v>
      </c>
      <c r="B345" s="14" t="s">
        <v>234</v>
      </c>
      <c r="C345" s="177" t="s">
        <v>235</v>
      </c>
      <c r="D345" s="7" t="s">
        <v>37</v>
      </c>
      <c r="E345" s="7" t="s">
        <v>30</v>
      </c>
      <c r="F345" s="7"/>
      <c r="G345" s="292" t="s">
        <v>1941</v>
      </c>
      <c r="H345" s="292"/>
      <c r="I345" s="14" t="s">
        <v>5</v>
      </c>
      <c r="J345" s="14">
        <v>3</v>
      </c>
      <c r="K345" s="14" t="s">
        <v>6</v>
      </c>
      <c r="L345" s="14" t="s">
        <v>9</v>
      </c>
      <c r="M345" s="14" t="s">
        <v>8</v>
      </c>
      <c r="N345" s="50" t="s">
        <v>9</v>
      </c>
      <c r="O345" s="50" t="s">
        <v>9</v>
      </c>
      <c r="P345" s="50" t="s">
        <v>9</v>
      </c>
      <c r="Q345" s="50" t="s">
        <v>9</v>
      </c>
      <c r="R345" s="50" t="s">
        <v>9</v>
      </c>
      <c r="S345" s="50" t="s">
        <v>9</v>
      </c>
      <c r="T345" s="50" t="s">
        <v>9</v>
      </c>
      <c r="U345" s="50" t="s">
        <v>9</v>
      </c>
      <c r="V345" s="49" t="s">
        <v>9</v>
      </c>
      <c r="W345" s="50" t="s">
        <v>9</v>
      </c>
      <c r="X345" s="49" t="s">
        <v>9</v>
      </c>
      <c r="Y345" s="188" t="s">
        <v>9</v>
      </c>
      <c r="Z345" s="49" t="s">
        <v>9</v>
      </c>
      <c r="AA345" s="50" t="s">
        <v>8</v>
      </c>
      <c r="AB345" s="50" t="s">
        <v>9</v>
      </c>
      <c r="AC345" s="50" t="s">
        <v>9</v>
      </c>
      <c r="AD345" s="50" t="s">
        <v>9</v>
      </c>
      <c r="AE345" s="50" t="s">
        <v>9</v>
      </c>
      <c r="AF345" s="50" t="s">
        <v>9</v>
      </c>
      <c r="AG345" s="50" t="s">
        <v>9</v>
      </c>
      <c r="AH345" s="50" t="s">
        <v>9</v>
      </c>
      <c r="AI345" s="50" t="s">
        <v>9</v>
      </c>
      <c r="AJ345" s="50" t="s">
        <v>9</v>
      </c>
      <c r="AK345" s="49" t="s">
        <v>8</v>
      </c>
      <c r="AL345" s="50" t="s">
        <v>9</v>
      </c>
      <c r="AM345" s="50" t="s">
        <v>9</v>
      </c>
      <c r="AN345" s="50" t="s">
        <v>9</v>
      </c>
      <c r="AO345" s="50" t="s">
        <v>9</v>
      </c>
      <c r="AP345" s="50" t="s">
        <v>9</v>
      </c>
      <c r="AQ345" s="50" t="s">
        <v>9</v>
      </c>
      <c r="AR345" s="50" t="s">
        <v>9</v>
      </c>
      <c r="AS345" s="50" t="s">
        <v>9</v>
      </c>
      <c r="AT345" s="61"/>
      <c r="AU345" s="68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</row>
    <row r="346" spans="1:60" x14ac:dyDescent="0.15">
      <c r="A346" s="55">
        <v>341</v>
      </c>
      <c r="B346" s="14" t="s">
        <v>1711</v>
      </c>
      <c r="C346" s="179" t="s">
        <v>236</v>
      </c>
      <c r="D346" s="78" t="s">
        <v>1413</v>
      </c>
      <c r="E346" s="7" t="s">
        <v>30</v>
      </c>
      <c r="F346" s="78"/>
      <c r="G346" s="292" t="s">
        <v>1941</v>
      </c>
      <c r="H346" s="296"/>
      <c r="I346" s="14" t="s">
        <v>5</v>
      </c>
      <c r="J346" s="14">
        <v>3</v>
      </c>
      <c r="K346" s="14" t="s">
        <v>6</v>
      </c>
      <c r="L346" s="14" t="s">
        <v>9</v>
      </c>
      <c r="M346" s="14" t="s">
        <v>8</v>
      </c>
      <c r="N346" s="50" t="s">
        <v>9</v>
      </c>
      <c r="O346" s="50" t="s">
        <v>9</v>
      </c>
      <c r="P346" s="50" t="s">
        <v>9</v>
      </c>
      <c r="Q346" s="50" t="s">
        <v>9</v>
      </c>
      <c r="R346" s="50" t="s">
        <v>9</v>
      </c>
      <c r="S346" s="50" t="s">
        <v>9</v>
      </c>
      <c r="T346" s="50" t="s">
        <v>9</v>
      </c>
      <c r="U346" s="50" t="s">
        <v>9</v>
      </c>
      <c r="V346" s="49" t="s">
        <v>9</v>
      </c>
      <c r="W346" s="50" t="s">
        <v>9</v>
      </c>
      <c r="X346" s="49" t="s">
        <v>9</v>
      </c>
      <c r="Y346" s="188" t="s">
        <v>9</v>
      </c>
      <c r="Z346" s="49" t="s">
        <v>9</v>
      </c>
      <c r="AA346" s="50" t="s">
        <v>9</v>
      </c>
      <c r="AB346" s="50" t="s">
        <v>9</v>
      </c>
      <c r="AC346" s="50" t="s">
        <v>9</v>
      </c>
      <c r="AD346" s="50" t="s">
        <v>9</v>
      </c>
      <c r="AE346" s="50" t="s">
        <v>9</v>
      </c>
      <c r="AF346" s="50" t="s">
        <v>9</v>
      </c>
      <c r="AG346" s="50" t="s">
        <v>9</v>
      </c>
      <c r="AH346" s="50" t="s">
        <v>9</v>
      </c>
      <c r="AI346" s="50" t="s">
        <v>9</v>
      </c>
      <c r="AJ346" s="50" t="s">
        <v>9</v>
      </c>
      <c r="AK346" s="49" t="s">
        <v>9</v>
      </c>
      <c r="AL346" s="50" t="s">
        <v>9</v>
      </c>
      <c r="AM346" s="50" t="s">
        <v>9</v>
      </c>
      <c r="AN346" s="50" t="s">
        <v>8</v>
      </c>
      <c r="AO346" s="50" t="s">
        <v>9</v>
      </c>
      <c r="AP346" s="50" t="s">
        <v>9</v>
      </c>
      <c r="AQ346" s="50" t="s">
        <v>9</v>
      </c>
      <c r="AR346" s="50" t="s">
        <v>9</v>
      </c>
      <c r="AS346" s="50" t="s">
        <v>9</v>
      </c>
      <c r="AT346" s="61"/>
      <c r="AU346" s="68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</row>
    <row r="347" spans="1:60" x14ac:dyDescent="0.15">
      <c r="A347" s="48">
        <v>342</v>
      </c>
      <c r="B347" s="14" t="s">
        <v>237</v>
      </c>
      <c r="C347" s="177" t="s">
        <v>238</v>
      </c>
      <c r="D347" s="7" t="s">
        <v>2</v>
      </c>
      <c r="E347" s="7" t="s">
        <v>3</v>
      </c>
      <c r="F347" s="7" t="s">
        <v>4</v>
      </c>
      <c r="G347" s="296" t="s">
        <v>1941</v>
      </c>
      <c r="H347" s="292"/>
      <c r="I347" s="14" t="s">
        <v>5</v>
      </c>
      <c r="J347" s="14">
        <v>1</v>
      </c>
      <c r="K347" s="14" t="s">
        <v>6</v>
      </c>
      <c r="L347" s="14" t="s">
        <v>9</v>
      </c>
      <c r="M347" s="14" t="s">
        <v>8</v>
      </c>
      <c r="N347" s="50" t="s">
        <v>9</v>
      </c>
      <c r="O347" s="50" t="s">
        <v>9</v>
      </c>
      <c r="P347" s="50" t="s">
        <v>9</v>
      </c>
      <c r="Q347" s="50" t="s">
        <v>8</v>
      </c>
      <c r="R347" s="50" t="s">
        <v>8</v>
      </c>
      <c r="S347" s="50" t="s">
        <v>8</v>
      </c>
      <c r="T347" s="50" t="s">
        <v>8</v>
      </c>
      <c r="U347" s="50" t="s">
        <v>9</v>
      </c>
      <c r="V347" s="49" t="s">
        <v>9</v>
      </c>
      <c r="W347" s="50" t="s">
        <v>9</v>
      </c>
      <c r="X347" s="49" t="s">
        <v>8</v>
      </c>
      <c r="Y347" s="188" t="s">
        <v>8</v>
      </c>
      <c r="Z347" s="49" t="s">
        <v>9</v>
      </c>
      <c r="AA347" s="50" t="s">
        <v>8</v>
      </c>
      <c r="AB347" s="50" t="s">
        <v>8</v>
      </c>
      <c r="AC347" s="50" t="s">
        <v>9</v>
      </c>
      <c r="AD347" s="50" t="s">
        <v>8</v>
      </c>
      <c r="AE347" s="50" t="s">
        <v>8</v>
      </c>
      <c r="AF347" s="50" t="s">
        <v>9</v>
      </c>
      <c r="AG347" s="50" t="s">
        <v>8</v>
      </c>
      <c r="AH347" s="50" t="s">
        <v>8</v>
      </c>
      <c r="AI347" s="50" t="s">
        <v>9</v>
      </c>
      <c r="AJ347" s="50" t="s">
        <v>9</v>
      </c>
      <c r="AK347" s="49" t="s">
        <v>8</v>
      </c>
      <c r="AL347" s="50" t="s">
        <v>9</v>
      </c>
      <c r="AM347" s="50" t="s">
        <v>9</v>
      </c>
      <c r="AN347" s="50" t="s">
        <v>9</v>
      </c>
      <c r="AO347" s="50" t="s">
        <v>9</v>
      </c>
      <c r="AP347" s="50" t="s">
        <v>8</v>
      </c>
      <c r="AQ347" s="50" t="s">
        <v>8</v>
      </c>
      <c r="AR347" s="50" t="s">
        <v>9</v>
      </c>
      <c r="AS347" s="50" t="s">
        <v>9</v>
      </c>
      <c r="AT347" s="61"/>
      <c r="AU347" s="8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</row>
    <row r="348" spans="1:60" ht="63" x14ac:dyDescent="0.15">
      <c r="A348" s="48"/>
      <c r="B348" s="14" t="s">
        <v>1841</v>
      </c>
      <c r="C348" s="177" t="s">
        <v>1838</v>
      </c>
      <c r="D348" s="7" t="s">
        <v>1839</v>
      </c>
      <c r="E348" s="7" t="s">
        <v>1840</v>
      </c>
      <c r="F348" s="7"/>
      <c r="G348" s="292" t="s">
        <v>1993</v>
      </c>
      <c r="H348" s="292" t="s">
        <v>2055</v>
      </c>
      <c r="I348" s="14" t="s">
        <v>5</v>
      </c>
      <c r="J348" s="14">
        <v>3</v>
      </c>
      <c r="K348" s="14" t="s">
        <v>1842</v>
      </c>
      <c r="L348" s="49"/>
      <c r="M348" s="14"/>
      <c r="N348" s="50"/>
      <c r="O348" s="50"/>
      <c r="P348" s="50"/>
      <c r="Q348" s="50"/>
      <c r="R348" s="50"/>
      <c r="S348" s="50"/>
      <c r="T348" s="50"/>
      <c r="U348" s="50"/>
      <c r="V348" s="49"/>
      <c r="W348" s="50"/>
      <c r="X348" s="49"/>
      <c r="Y348" s="188"/>
      <c r="Z348" s="49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 t="s">
        <v>8</v>
      </c>
      <c r="AK348" s="49"/>
      <c r="AL348" s="50"/>
      <c r="AM348" s="50"/>
      <c r="AN348" s="50"/>
      <c r="AO348" s="50"/>
      <c r="AP348" s="50"/>
      <c r="AQ348" s="50"/>
      <c r="AR348" s="50"/>
      <c r="AS348" s="50"/>
      <c r="AT348" s="61"/>
      <c r="AU348" s="8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</row>
    <row r="349" spans="1:60" x14ac:dyDescent="0.15">
      <c r="A349" s="48">
        <v>343</v>
      </c>
      <c r="B349" s="14" t="s">
        <v>239</v>
      </c>
      <c r="C349" s="177" t="s">
        <v>240</v>
      </c>
      <c r="D349" s="7" t="s">
        <v>1414</v>
      </c>
      <c r="E349" s="7" t="s">
        <v>3</v>
      </c>
      <c r="F349" s="7" t="s">
        <v>131</v>
      </c>
      <c r="G349" s="292" t="s">
        <v>1941</v>
      </c>
      <c r="H349" s="292"/>
      <c r="I349" s="14" t="s">
        <v>5</v>
      </c>
      <c r="J349" s="14">
        <v>2</v>
      </c>
      <c r="K349" s="14" t="s">
        <v>6</v>
      </c>
      <c r="L349" s="49" t="s">
        <v>9</v>
      </c>
      <c r="M349" s="14" t="s">
        <v>8</v>
      </c>
      <c r="N349" s="50" t="s">
        <v>9</v>
      </c>
      <c r="O349" s="50" t="s">
        <v>9</v>
      </c>
      <c r="P349" s="50" t="s">
        <v>9</v>
      </c>
      <c r="Q349" s="50" t="s">
        <v>9</v>
      </c>
      <c r="R349" s="50" t="s">
        <v>8</v>
      </c>
      <c r="S349" s="50" t="s">
        <v>9</v>
      </c>
      <c r="T349" s="50" t="s">
        <v>9</v>
      </c>
      <c r="U349" s="50" t="s">
        <v>9</v>
      </c>
      <c r="V349" s="49" t="s">
        <v>9</v>
      </c>
      <c r="W349" s="50" t="s">
        <v>9</v>
      </c>
      <c r="X349" s="49" t="s">
        <v>8</v>
      </c>
      <c r="Y349" s="188" t="s">
        <v>8</v>
      </c>
      <c r="Z349" s="49" t="s">
        <v>8</v>
      </c>
      <c r="AA349" s="50" t="s">
        <v>8</v>
      </c>
      <c r="AB349" s="50" t="s">
        <v>8</v>
      </c>
      <c r="AC349" s="50" t="s">
        <v>9</v>
      </c>
      <c r="AD349" s="50" t="s">
        <v>8</v>
      </c>
      <c r="AE349" s="50" t="s">
        <v>9</v>
      </c>
      <c r="AF349" s="50" t="s">
        <v>9</v>
      </c>
      <c r="AG349" s="50" t="s">
        <v>8</v>
      </c>
      <c r="AH349" s="50" t="s">
        <v>9</v>
      </c>
      <c r="AI349" s="50" t="s">
        <v>9</v>
      </c>
      <c r="AJ349" s="50" t="s">
        <v>9</v>
      </c>
      <c r="AK349" s="49" t="s">
        <v>8</v>
      </c>
      <c r="AL349" s="50" t="s">
        <v>9</v>
      </c>
      <c r="AM349" s="50" t="s">
        <v>9</v>
      </c>
      <c r="AN349" s="50" t="s">
        <v>9</v>
      </c>
      <c r="AO349" s="50" t="s">
        <v>9</v>
      </c>
      <c r="AP349" s="50" t="s">
        <v>9</v>
      </c>
      <c r="AQ349" s="50" t="s">
        <v>8</v>
      </c>
      <c r="AR349" s="50" t="s">
        <v>9</v>
      </c>
      <c r="AS349" s="50" t="s">
        <v>9</v>
      </c>
      <c r="AT349" s="61"/>
      <c r="AU349" s="68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</row>
    <row r="350" spans="1:60" ht="21" x14ac:dyDescent="0.15">
      <c r="A350" s="55">
        <v>344</v>
      </c>
      <c r="B350" s="14" t="s">
        <v>241</v>
      </c>
      <c r="C350" s="177" t="s">
        <v>242</v>
      </c>
      <c r="D350" s="7" t="s">
        <v>1415</v>
      </c>
      <c r="E350" s="7" t="s">
        <v>32</v>
      </c>
      <c r="F350" s="257" t="s">
        <v>218</v>
      </c>
      <c r="G350" s="292" t="s">
        <v>1941</v>
      </c>
      <c r="H350" s="292" t="s">
        <v>2029</v>
      </c>
      <c r="I350" s="14" t="s">
        <v>5</v>
      </c>
      <c r="J350" s="14">
        <v>1</v>
      </c>
      <c r="K350" s="14" t="s">
        <v>6</v>
      </c>
      <c r="L350" s="49" t="s">
        <v>9</v>
      </c>
      <c r="M350" s="14" t="s">
        <v>8</v>
      </c>
      <c r="N350" s="50" t="s">
        <v>9</v>
      </c>
      <c r="O350" s="50" t="s">
        <v>9</v>
      </c>
      <c r="P350" s="50" t="s">
        <v>9</v>
      </c>
      <c r="Q350" s="50" t="s">
        <v>9</v>
      </c>
      <c r="R350" s="50" t="s">
        <v>9</v>
      </c>
      <c r="S350" s="50" t="s">
        <v>9</v>
      </c>
      <c r="T350" s="50" t="s">
        <v>9</v>
      </c>
      <c r="U350" s="50" t="s">
        <v>9</v>
      </c>
      <c r="V350" s="49" t="s">
        <v>9</v>
      </c>
      <c r="W350" s="50" t="s">
        <v>9</v>
      </c>
      <c r="X350" s="49" t="s">
        <v>9</v>
      </c>
      <c r="Y350" s="188" t="s">
        <v>8</v>
      </c>
      <c r="Z350" s="49" t="s">
        <v>9</v>
      </c>
      <c r="AA350" s="50" t="s">
        <v>8</v>
      </c>
      <c r="AB350" s="50" t="s">
        <v>9</v>
      </c>
      <c r="AC350" s="50" t="s">
        <v>9</v>
      </c>
      <c r="AD350" s="50" t="s">
        <v>8</v>
      </c>
      <c r="AE350" s="50" t="s">
        <v>9</v>
      </c>
      <c r="AF350" s="50" t="s">
        <v>9</v>
      </c>
      <c r="AG350" s="50" t="s">
        <v>8</v>
      </c>
      <c r="AH350" s="50" t="s">
        <v>9</v>
      </c>
      <c r="AI350" s="50" t="s">
        <v>9</v>
      </c>
      <c r="AJ350" s="50" t="s">
        <v>9</v>
      </c>
      <c r="AK350" s="49" t="s">
        <v>8</v>
      </c>
      <c r="AL350" s="50" t="s">
        <v>9</v>
      </c>
      <c r="AM350" s="50" t="s">
        <v>8</v>
      </c>
      <c r="AN350" s="50" t="s">
        <v>9</v>
      </c>
      <c r="AO350" s="50" t="s">
        <v>9</v>
      </c>
      <c r="AP350" s="50" t="s">
        <v>9</v>
      </c>
      <c r="AQ350" s="50" t="s">
        <v>9</v>
      </c>
      <c r="AR350" s="50" t="s">
        <v>9</v>
      </c>
      <c r="AS350" s="50" t="s">
        <v>9</v>
      </c>
      <c r="AT350" s="61"/>
      <c r="AU350" s="68"/>
    </row>
    <row r="351" spans="1:60" ht="21" x14ac:dyDescent="0.15">
      <c r="A351" s="48">
        <v>345</v>
      </c>
      <c r="B351" s="14" t="s">
        <v>243</v>
      </c>
      <c r="C351" s="177" t="s">
        <v>242</v>
      </c>
      <c r="D351" s="7" t="s">
        <v>1416</v>
      </c>
      <c r="E351" s="7" t="s">
        <v>32</v>
      </c>
      <c r="F351" s="7"/>
      <c r="G351" s="292" t="s">
        <v>1941</v>
      </c>
      <c r="H351" s="292" t="s">
        <v>2029</v>
      </c>
      <c r="I351" s="14" t="s">
        <v>5</v>
      </c>
      <c r="J351" s="14">
        <v>1</v>
      </c>
      <c r="K351" s="14" t="s">
        <v>6</v>
      </c>
      <c r="L351" s="49" t="s">
        <v>9</v>
      </c>
      <c r="M351" s="14" t="s">
        <v>8</v>
      </c>
      <c r="N351" s="50" t="s">
        <v>9</v>
      </c>
      <c r="O351" s="50" t="s">
        <v>9</v>
      </c>
      <c r="P351" s="50" t="s">
        <v>9</v>
      </c>
      <c r="Q351" s="50" t="s">
        <v>9</v>
      </c>
      <c r="R351" s="50" t="s">
        <v>9</v>
      </c>
      <c r="S351" s="50" t="s">
        <v>9</v>
      </c>
      <c r="T351" s="50" t="s">
        <v>9</v>
      </c>
      <c r="U351" s="50" t="s">
        <v>9</v>
      </c>
      <c r="V351" s="49" t="s">
        <v>9</v>
      </c>
      <c r="W351" s="50" t="s">
        <v>9</v>
      </c>
      <c r="X351" s="49" t="s">
        <v>9</v>
      </c>
      <c r="Y351" s="188" t="s">
        <v>8</v>
      </c>
      <c r="Z351" s="49" t="s">
        <v>9</v>
      </c>
      <c r="AA351" s="50" t="s">
        <v>8</v>
      </c>
      <c r="AB351" s="50" t="s">
        <v>9</v>
      </c>
      <c r="AC351" s="50" t="s">
        <v>9</v>
      </c>
      <c r="AD351" s="50" t="s">
        <v>8</v>
      </c>
      <c r="AE351" s="50" t="s">
        <v>9</v>
      </c>
      <c r="AF351" s="50" t="s">
        <v>9</v>
      </c>
      <c r="AG351" s="50" t="s">
        <v>8</v>
      </c>
      <c r="AH351" s="50" t="s">
        <v>9</v>
      </c>
      <c r="AI351" s="50" t="s">
        <v>9</v>
      </c>
      <c r="AJ351" s="50" t="s">
        <v>9</v>
      </c>
      <c r="AK351" s="49" t="s">
        <v>8</v>
      </c>
      <c r="AL351" s="50" t="s">
        <v>9</v>
      </c>
      <c r="AM351" s="50" t="s">
        <v>8</v>
      </c>
      <c r="AN351" s="50" t="s">
        <v>9</v>
      </c>
      <c r="AO351" s="50" t="s">
        <v>9</v>
      </c>
      <c r="AP351" s="50" t="s">
        <v>9</v>
      </c>
      <c r="AQ351" s="50" t="s">
        <v>9</v>
      </c>
      <c r="AR351" s="50" t="s">
        <v>9</v>
      </c>
      <c r="AS351" s="50" t="s">
        <v>9</v>
      </c>
      <c r="AT351" s="61"/>
      <c r="AU351" s="68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</row>
    <row r="352" spans="1:60" x14ac:dyDescent="0.15">
      <c r="A352" s="48">
        <v>346</v>
      </c>
      <c r="B352" s="14" t="s">
        <v>1513</v>
      </c>
      <c r="C352" s="179" t="s">
        <v>242</v>
      </c>
      <c r="D352" s="78" t="s">
        <v>1417</v>
      </c>
      <c r="E352" s="55" t="s">
        <v>30</v>
      </c>
      <c r="F352" s="55"/>
      <c r="G352" s="292" t="s">
        <v>1941</v>
      </c>
      <c r="H352" s="296"/>
      <c r="I352" s="55" t="s">
        <v>5</v>
      </c>
      <c r="J352" s="55">
        <v>1</v>
      </c>
      <c r="K352" s="57" t="s">
        <v>9</v>
      </c>
      <c r="L352" s="55" t="s">
        <v>9</v>
      </c>
      <c r="M352" s="55" t="s">
        <v>8</v>
      </c>
      <c r="N352" s="58" t="s">
        <v>9</v>
      </c>
      <c r="O352" s="58" t="s">
        <v>9</v>
      </c>
      <c r="P352" s="58" t="s">
        <v>9</v>
      </c>
      <c r="Q352" s="58" t="s">
        <v>9</v>
      </c>
      <c r="R352" s="58" t="s">
        <v>9</v>
      </c>
      <c r="S352" s="58" t="s">
        <v>9</v>
      </c>
      <c r="T352" s="58" t="s">
        <v>9</v>
      </c>
      <c r="U352" s="58" t="s">
        <v>9</v>
      </c>
      <c r="V352" s="59" t="s">
        <v>9</v>
      </c>
      <c r="W352" s="58" t="s">
        <v>9</v>
      </c>
      <c r="X352" s="59" t="s">
        <v>9</v>
      </c>
      <c r="Y352" s="59" t="s">
        <v>8</v>
      </c>
      <c r="Z352" s="59" t="s">
        <v>9</v>
      </c>
      <c r="AA352" s="58" t="s">
        <v>8</v>
      </c>
      <c r="AB352" s="58" t="s">
        <v>8</v>
      </c>
      <c r="AC352" s="58" t="s">
        <v>9</v>
      </c>
      <c r="AD352" s="58" t="s">
        <v>8</v>
      </c>
      <c r="AE352" s="58" t="s">
        <v>9</v>
      </c>
      <c r="AF352" s="58" t="s">
        <v>9</v>
      </c>
      <c r="AG352" s="58" t="s">
        <v>8</v>
      </c>
      <c r="AH352" s="58" t="s">
        <v>9</v>
      </c>
      <c r="AI352" s="58" t="s">
        <v>9</v>
      </c>
      <c r="AJ352" s="58" t="s">
        <v>9</v>
      </c>
      <c r="AK352" s="59" t="s">
        <v>8</v>
      </c>
      <c r="AL352" s="58" t="s">
        <v>9</v>
      </c>
      <c r="AM352" s="58" t="s">
        <v>8</v>
      </c>
      <c r="AN352" s="58" t="s">
        <v>9</v>
      </c>
      <c r="AO352" s="58" t="s">
        <v>9</v>
      </c>
      <c r="AP352" s="58" t="s">
        <v>9</v>
      </c>
      <c r="AQ352" s="58" t="s">
        <v>9</v>
      </c>
      <c r="AR352" s="58" t="s">
        <v>9</v>
      </c>
      <c r="AS352" s="58" t="s">
        <v>9</v>
      </c>
      <c r="AT352" s="56" t="s">
        <v>1452</v>
      </c>
      <c r="AU352" s="60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</row>
    <row r="353" spans="1:60" ht="52.5" x14ac:dyDescent="0.15">
      <c r="A353" s="55">
        <v>347</v>
      </c>
      <c r="B353" s="14" t="s">
        <v>244</v>
      </c>
      <c r="C353" s="177" t="s">
        <v>245</v>
      </c>
      <c r="D353" s="7" t="s">
        <v>1418</v>
      </c>
      <c r="E353" s="7" t="s">
        <v>30</v>
      </c>
      <c r="F353" s="14"/>
      <c r="G353" s="296" t="s">
        <v>1941</v>
      </c>
      <c r="H353" s="296" t="s">
        <v>2031</v>
      </c>
      <c r="I353" s="14" t="s">
        <v>5</v>
      </c>
      <c r="J353" s="14">
        <v>1</v>
      </c>
      <c r="K353" s="14" t="s">
        <v>6</v>
      </c>
      <c r="L353" s="49" t="s">
        <v>9</v>
      </c>
      <c r="M353" s="14" t="s">
        <v>8</v>
      </c>
      <c r="N353" s="50" t="s">
        <v>9</v>
      </c>
      <c r="O353" s="50" t="s">
        <v>9</v>
      </c>
      <c r="P353" s="50" t="s">
        <v>9</v>
      </c>
      <c r="Q353" s="50" t="s">
        <v>9</v>
      </c>
      <c r="R353" s="50" t="s">
        <v>9</v>
      </c>
      <c r="S353" s="50" t="s">
        <v>9</v>
      </c>
      <c r="T353" s="50" t="s">
        <v>9</v>
      </c>
      <c r="U353" s="50" t="s">
        <v>9</v>
      </c>
      <c r="V353" s="49" t="s">
        <v>9</v>
      </c>
      <c r="W353" s="50" t="s">
        <v>9</v>
      </c>
      <c r="X353" s="49" t="s">
        <v>8</v>
      </c>
      <c r="Y353" s="188" t="s">
        <v>8</v>
      </c>
      <c r="Z353" s="49" t="s">
        <v>8</v>
      </c>
      <c r="AA353" s="50" t="s">
        <v>8</v>
      </c>
      <c r="AB353" s="50" t="s">
        <v>8</v>
      </c>
      <c r="AC353" s="50" t="s">
        <v>9</v>
      </c>
      <c r="AD353" s="50" t="s">
        <v>8</v>
      </c>
      <c r="AE353" s="50" t="s">
        <v>9</v>
      </c>
      <c r="AF353" s="50" t="s">
        <v>9</v>
      </c>
      <c r="AG353" s="50" t="s">
        <v>8</v>
      </c>
      <c r="AH353" s="50" t="s">
        <v>9</v>
      </c>
      <c r="AI353" s="50" t="s">
        <v>9</v>
      </c>
      <c r="AJ353" s="50" t="s">
        <v>9</v>
      </c>
      <c r="AK353" s="49" t="s">
        <v>8</v>
      </c>
      <c r="AL353" s="50" t="s">
        <v>9</v>
      </c>
      <c r="AM353" s="50" t="s">
        <v>8</v>
      </c>
      <c r="AN353" s="50" t="s">
        <v>8</v>
      </c>
      <c r="AO353" s="50" t="s">
        <v>9</v>
      </c>
      <c r="AP353" s="50" t="s">
        <v>8</v>
      </c>
      <c r="AQ353" s="50" t="s">
        <v>9</v>
      </c>
      <c r="AR353" s="50" t="s">
        <v>8</v>
      </c>
      <c r="AS353" s="50" t="s">
        <v>9</v>
      </c>
      <c r="AT353" s="61"/>
      <c r="AU353" s="68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</row>
    <row r="354" spans="1:60" ht="21" x14ac:dyDescent="0.15">
      <c r="A354" s="48">
        <v>348</v>
      </c>
      <c r="B354" s="14" t="s">
        <v>246</v>
      </c>
      <c r="C354" s="177" t="s">
        <v>247</v>
      </c>
      <c r="D354" s="7" t="s">
        <v>2</v>
      </c>
      <c r="E354" s="7" t="s">
        <v>32</v>
      </c>
      <c r="F354" s="257" t="s">
        <v>218</v>
      </c>
      <c r="G354" s="293" t="s">
        <v>1941</v>
      </c>
      <c r="H354" s="293" t="s">
        <v>2029</v>
      </c>
      <c r="I354" s="14" t="s">
        <v>5</v>
      </c>
      <c r="J354" s="14">
        <v>1</v>
      </c>
      <c r="K354" s="14" t="s">
        <v>6</v>
      </c>
      <c r="L354" s="49" t="s">
        <v>9</v>
      </c>
      <c r="M354" s="49" t="s">
        <v>9</v>
      </c>
      <c r="N354" s="50" t="s">
        <v>9</v>
      </c>
      <c r="O354" s="50" t="s">
        <v>9</v>
      </c>
      <c r="P354" s="50" t="s">
        <v>9</v>
      </c>
      <c r="Q354" s="50" t="s">
        <v>9</v>
      </c>
      <c r="R354" s="50" t="s">
        <v>9</v>
      </c>
      <c r="S354" s="50" t="s">
        <v>9</v>
      </c>
      <c r="T354" s="50" t="s">
        <v>9</v>
      </c>
      <c r="U354" s="50" t="s">
        <v>9</v>
      </c>
      <c r="V354" s="49" t="s">
        <v>8</v>
      </c>
      <c r="W354" s="50" t="s">
        <v>9</v>
      </c>
      <c r="X354" s="49" t="s">
        <v>8</v>
      </c>
      <c r="Y354" s="188" t="s">
        <v>8</v>
      </c>
      <c r="Z354" s="49" t="s">
        <v>9</v>
      </c>
      <c r="AA354" s="50" t="s">
        <v>9</v>
      </c>
      <c r="AB354" s="50" t="s">
        <v>9</v>
      </c>
      <c r="AC354" s="50" t="s">
        <v>9</v>
      </c>
      <c r="AD354" s="50" t="s">
        <v>8</v>
      </c>
      <c r="AE354" s="50" t="s">
        <v>9</v>
      </c>
      <c r="AF354" s="50" t="s">
        <v>9</v>
      </c>
      <c r="AG354" s="50" t="s">
        <v>8</v>
      </c>
      <c r="AH354" s="50" t="s">
        <v>9</v>
      </c>
      <c r="AI354" s="50" t="s">
        <v>9</v>
      </c>
      <c r="AJ354" s="50" t="s">
        <v>9</v>
      </c>
      <c r="AK354" s="49" t="s">
        <v>8</v>
      </c>
      <c r="AL354" s="50" t="s">
        <v>9</v>
      </c>
      <c r="AM354" s="50" t="s">
        <v>8</v>
      </c>
      <c r="AN354" s="50" t="s">
        <v>9</v>
      </c>
      <c r="AO354" s="50" t="s">
        <v>9</v>
      </c>
      <c r="AP354" s="50" t="s">
        <v>9</v>
      </c>
      <c r="AQ354" s="50" t="s">
        <v>8</v>
      </c>
      <c r="AR354" s="50" t="s">
        <v>9</v>
      </c>
      <c r="AS354" s="50" t="s">
        <v>9</v>
      </c>
      <c r="AT354" s="61"/>
      <c r="AU354" s="68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</row>
    <row r="355" spans="1:60" ht="63" x14ac:dyDescent="0.15">
      <c r="A355" s="48">
        <v>349</v>
      </c>
      <c r="B355" s="14" t="s">
        <v>248</v>
      </c>
      <c r="C355" s="177" t="s">
        <v>249</v>
      </c>
      <c r="D355" s="257" t="s">
        <v>250</v>
      </c>
      <c r="E355" s="7" t="s">
        <v>3</v>
      </c>
      <c r="F355" s="7"/>
      <c r="G355" s="292" t="s">
        <v>1993</v>
      </c>
      <c r="H355" s="300" t="s">
        <v>2056</v>
      </c>
      <c r="I355" s="14" t="s">
        <v>5</v>
      </c>
      <c r="J355" s="14">
        <v>3</v>
      </c>
      <c r="K355" s="14" t="s">
        <v>1842</v>
      </c>
      <c r="L355" s="49" t="s">
        <v>9</v>
      </c>
      <c r="M355" s="49" t="s">
        <v>9</v>
      </c>
      <c r="N355" s="50" t="s">
        <v>9</v>
      </c>
      <c r="O355" s="50" t="s">
        <v>9</v>
      </c>
      <c r="P355" s="50" t="s">
        <v>9</v>
      </c>
      <c r="Q355" s="50" t="s">
        <v>9</v>
      </c>
      <c r="R355" s="50" t="s">
        <v>9</v>
      </c>
      <c r="S355" s="50" t="s">
        <v>9</v>
      </c>
      <c r="T355" s="50" t="s">
        <v>9</v>
      </c>
      <c r="U355" s="50" t="s">
        <v>9</v>
      </c>
      <c r="V355" s="49" t="s">
        <v>9</v>
      </c>
      <c r="W355" s="50" t="s">
        <v>8</v>
      </c>
      <c r="X355" s="49" t="s">
        <v>9</v>
      </c>
      <c r="Y355" s="188" t="s">
        <v>9</v>
      </c>
      <c r="Z355" s="49" t="s">
        <v>9</v>
      </c>
      <c r="AA355" s="50" t="s">
        <v>9</v>
      </c>
      <c r="AB355" s="50" t="s">
        <v>9</v>
      </c>
      <c r="AC355" s="50" t="s">
        <v>9</v>
      </c>
      <c r="AD355" s="50" t="s">
        <v>9</v>
      </c>
      <c r="AE355" s="50" t="s">
        <v>9</v>
      </c>
      <c r="AF355" s="50" t="s">
        <v>9</v>
      </c>
      <c r="AG355" s="50" t="s">
        <v>9</v>
      </c>
      <c r="AH355" s="50" t="s">
        <v>9</v>
      </c>
      <c r="AI355" s="50" t="s">
        <v>9</v>
      </c>
      <c r="AJ355" s="50" t="s">
        <v>9</v>
      </c>
      <c r="AK355" s="49" t="s">
        <v>9</v>
      </c>
      <c r="AL355" s="50" t="s">
        <v>9</v>
      </c>
      <c r="AM355" s="50" t="s">
        <v>9</v>
      </c>
      <c r="AN355" s="50" t="s">
        <v>9</v>
      </c>
      <c r="AO355" s="50" t="s">
        <v>9</v>
      </c>
      <c r="AP355" s="50" t="s">
        <v>9</v>
      </c>
      <c r="AQ355" s="50" t="s">
        <v>9</v>
      </c>
      <c r="AR355" s="50" t="s">
        <v>9</v>
      </c>
      <c r="AS355" s="50" t="s">
        <v>9</v>
      </c>
      <c r="AT355" s="66" t="s">
        <v>1359</v>
      </c>
      <c r="AU355" s="66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</row>
    <row r="356" spans="1:60" ht="21" x14ac:dyDescent="0.15">
      <c r="A356" s="55">
        <v>350</v>
      </c>
      <c r="B356" s="14" t="s">
        <v>254</v>
      </c>
      <c r="C356" s="177" t="s">
        <v>252</v>
      </c>
      <c r="D356" s="7" t="s">
        <v>253</v>
      </c>
      <c r="E356" s="7" t="s">
        <v>32</v>
      </c>
      <c r="F356" s="7"/>
      <c r="G356" s="292" t="s">
        <v>1941</v>
      </c>
      <c r="H356" s="292" t="s">
        <v>2029</v>
      </c>
      <c r="I356" s="14" t="s">
        <v>5</v>
      </c>
      <c r="J356" s="14">
        <v>1</v>
      </c>
      <c r="K356" s="14" t="s">
        <v>9</v>
      </c>
      <c r="L356" s="49" t="s">
        <v>9</v>
      </c>
      <c r="M356" s="14" t="s">
        <v>8</v>
      </c>
      <c r="N356" s="50" t="s">
        <v>9</v>
      </c>
      <c r="O356" s="50" t="s">
        <v>9</v>
      </c>
      <c r="P356" s="50" t="s">
        <v>9</v>
      </c>
      <c r="Q356" s="50" t="s">
        <v>8</v>
      </c>
      <c r="R356" s="50" t="s">
        <v>9</v>
      </c>
      <c r="S356" s="50" t="s">
        <v>9</v>
      </c>
      <c r="T356" s="50" t="s">
        <v>9</v>
      </c>
      <c r="U356" s="50" t="s">
        <v>9</v>
      </c>
      <c r="V356" s="49" t="s">
        <v>9</v>
      </c>
      <c r="W356" s="50" t="s">
        <v>9</v>
      </c>
      <c r="X356" s="49" t="s">
        <v>9</v>
      </c>
      <c r="Y356" s="188" t="s">
        <v>8</v>
      </c>
      <c r="Z356" s="49" t="s">
        <v>9</v>
      </c>
      <c r="AA356" s="50" t="s">
        <v>9</v>
      </c>
      <c r="AB356" s="50" t="s">
        <v>9</v>
      </c>
      <c r="AC356" s="50" t="s">
        <v>9</v>
      </c>
      <c r="AD356" s="50" t="s">
        <v>8</v>
      </c>
      <c r="AE356" s="50" t="s">
        <v>9</v>
      </c>
      <c r="AF356" s="50" t="s">
        <v>9</v>
      </c>
      <c r="AG356" s="50" t="s">
        <v>9</v>
      </c>
      <c r="AH356" s="50" t="s">
        <v>9</v>
      </c>
      <c r="AI356" s="50" t="s">
        <v>9</v>
      </c>
      <c r="AJ356" s="50" t="s">
        <v>9</v>
      </c>
      <c r="AK356" s="49" t="s">
        <v>9</v>
      </c>
      <c r="AL356" s="50" t="s">
        <v>9</v>
      </c>
      <c r="AM356" s="50" t="s">
        <v>8</v>
      </c>
      <c r="AN356" s="50" t="s">
        <v>9</v>
      </c>
      <c r="AO356" s="50" t="s">
        <v>9</v>
      </c>
      <c r="AP356" s="50" t="s">
        <v>8</v>
      </c>
      <c r="AQ356" s="50" t="s">
        <v>9</v>
      </c>
      <c r="AR356" s="50" t="s">
        <v>9</v>
      </c>
      <c r="AS356" s="50" t="s">
        <v>9</v>
      </c>
      <c r="AT356" s="61"/>
      <c r="AU356" s="68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</row>
    <row r="357" spans="1:60" x14ac:dyDescent="0.15">
      <c r="A357" s="48">
        <v>351</v>
      </c>
      <c r="B357" s="14" t="s">
        <v>251</v>
      </c>
      <c r="C357" s="177" t="s">
        <v>255</v>
      </c>
      <c r="D357" s="7" t="s">
        <v>256</v>
      </c>
      <c r="E357" s="7" t="s">
        <v>30</v>
      </c>
      <c r="F357" s="7"/>
      <c r="G357" s="292" t="s">
        <v>1941</v>
      </c>
      <c r="H357" s="292"/>
      <c r="I357" s="14" t="s">
        <v>5</v>
      </c>
      <c r="J357" s="14">
        <v>1</v>
      </c>
      <c r="K357" s="14" t="s">
        <v>9</v>
      </c>
      <c r="L357" s="49" t="s">
        <v>9</v>
      </c>
      <c r="M357" s="14" t="s">
        <v>8</v>
      </c>
      <c r="N357" s="50" t="s">
        <v>9</v>
      </c>
      <c r="O357" s="50" t="s">
        <v>9</v>
      </c>
      <c r="P357" s="50" t="s">
        <v>9</v>
      </c>
      <c r="Q357" s="50" t="s">
        <v>8</v>
      </c>
      <c r="R357" s="50" t="s">
        <v>8</v>
      </c>
      <c r="S357" s="50" t="s">
        <v>8</v>
      </c>
      <c r="T357" s="50" t="s">
        <v>8</v>
      </c>
      <c r="U357" s="50" t="s">
        <v>8</v>
      </c>
      <c r="V357" s="49" t="s">
        <v>8</v>
      </c>
      <c r="W357" s="50" t="s">
        <v>9</v>
      </c>
      <c r="X357" s="49" t="s">
        <v>9</v>
      </c>
      <c r="Y357" s="188" t="s">
        <v>8</v>
      </c>
      <c r="Z357" s="49" t="s">
        <v>8</v>
      </c>
      <c r="AA357" s="50" t="s">
        <v>9</v>
      </c>
      <c r="AB357" s="50" t="s">
        <v>9</v>
      </c>
      <c r="AC357" s="50" t="s">
        <v>8</v>
      </c>
      <c r="AD357" s="50" t="s">
        <v>8</v>
      </c>
      <c r="AE357" s="50" t="s">
        <v>8</v>
      </c>
      <c r="AF357" s="50" t="s">
        <v>9</v>
      </c>
      <c r="AG357" s="50" t="s">
        <v>9</v>
      </c>
      <c r="AH357" s="50" t="s">
        <v>9</v>
      </c>
      <c r="AI357" s="50" t="s">
        <v>8</v>
      </c>
      <c r="AJ357" s="50" t="s">
        <v>8</v>
      </c>
      <c r="AK357" s="49" t="s">
        <v>8</v>
      </c>
      <c r="AL357" s="50" t="s">
        <v>8</v>
      </c>
      <c r="AM357" s="50" t="s">
        <v>8</v>
      </c>
      <c r="AN357" s="50" t="s">
        <v>8</v>
      </c>
      <c r="AO357" s="50" t="s">
        <v>9</v>
      </c>
      <c r="AP357" s="50" t="s">
        <v>8</v>
      </c>
      <c r="AQ357" s="50" t="s">
        <v>9</v>
      </c>
      <c r="AR357" s="50" t="s">
        <v>8</v>
      </c>
      <c r="AS357" s="50" t="s">
        <v>9</v>
      </c>
      <c r="AT357" s="61"/>
      <c r="AU357" s="68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</row>
    <row r="358" spans="1:60" x14ac:dyDescent="0.15">
      <c r="A358" s="48">
        <v>352</v>
      </c>
      <c r="B358" s="14" t="s">
        <v>257</v>
      </c>
      <c r="C358" s="177" t="s">
        <v>258</v>
      </c>
      <c r="D358" s="7" t="s">
        <v>43</v>
      </c>
      <c r="E358" s="7" t="s">
        <v>3</v>
      </c>
      <c r="F358" s="7"/>
      <c r="G358" s="292" t="s">
        <v>1941</v>
      </c>
      <c r="H358" s="292"/>
      <c r="I358" s="14" t="s">
        <v>5</v>
      </c>
      <c r="J358" s="14">
        <v>3</v>
      </c>
      <c r="K358" s="14" t="s">
        <v>6</v>
      </c>
      <c r="L358" s="49" t="s">
        <v>9</v>
      </c>
      <c r="M358" s="14" t="s">
        <v>8</v>
      </c>
      <c r="N358" s="50" t="s">
        <v>9</v>
      </c>
      <c r="O358" s="50" t="s">
        <v>9</v>
      </c>
      <c r="P358" s="50" t="s">
        <v>9</v>
      </c>
      <c r="Q358" s="50" t="s">
        <v>9</v>
      </c>
      <c r="R358" s="50" t="s">
        <v>9</v>
      </c>
      <c r="S358" s="50" t="s">
        <v>9</v>
      </c>
      <c r="T358" s="50" t="s">
        <v>9</v>
      </c>
      <c r="U358" s="50" t="s">
        <v>9</v>
      </c>
      <c r="V358" s="49" t="s">
        <v>9</v>
      </c>
      <c r="W358" s="50" t="s">
        <v>9</v>
      </c>
      <c r="X358" s="49" t="s">
        <v>9</v>
      </c>
      <c r="Y358" s="188" t="s">
        <v>9</v>
      </c>
      <c r="Z358" s="49" t="s">
        <v>9</v>
      </c>
      <c r="AA358" s="50" t="s">
        <v>9</v>
      </c>
      <c r="AB358" s="50" t="s">
        <v>9</v>
      </c>
      <c r="AC358" s="50" t="s">
        <v>9</v>
      </c>
      <c r="AD358" s="50" t="s">
        <v>9</v>
      </c>
      <c r="AE358" s="50" t="s">
        <v>9</v>
      </c>
      <c r="AF358" s="50" t="s">
        <v>9</v>
      </c>
      <c r="AG358" s="50" t="s">
        <v>9</v>
      </c>
      <c r="AH358" s="50" t="s">
        <v>9</v>
      </c>
      <c r="AI358" s="50" t="s">
        <v>9</v>
      </c>
      <c r="AJ358" s="50" t="s">
        <v>9</v>
      </c>
      <c r="AK358" s="49" t="s">
        <v>8</v>
      </c>
      <c r="AL358" s="50" t="s">
        <v>9</v>
      </c>
      <c r="AM358" s="50" t="s">
        <v>9</v>
      </c>
      <c r="AN358" s="50" t="s">
        <v>9</v>
      </c>
      <c r="AO358" s="50" t="s">
        <v>9</v>
      </c>
      <c r="AP358" s="50" t="s">
        <v>9</v>
      </c>
      <c r="AQ358" s="50" t="s">
        <v>9</v>
      </c>
      <c r="AR358" s="50" t="s">
        <v>9</v>
      </c>
      <c r="AS358" s="50" t="s">
        <v>9</v>
      </c>
      <c r="AT358" s="61"/>
      <c r="AU358" s="68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</row>
    <row r="359" spans="1:60" x14ac:dyDescent="0.15">
      <c r="A359" s="55">
        <v>353</v>
      </c>
      <c r="B359" s="14" t="s">
        <v>259</v>
      </c>
      <c r="C359" s="177" t="s">
        <v>260</v>
      </c>
      <c r="D359" s="7" t="s">
        <v>83</v>
      </c>
      <c r="E359" s="7" t="s">
        <v>30</v>
      </c>
      <c r="F359" s="7"/>
      <c r="G359" s="292" t="s">
        <v>1941</v>
      </c>
      <c r="H359" s="292"/>
      <c r="I359" s="14" t="s">
        <v>5</v>
      </c>
      <c r="J359" s="14">
        <v>3</v>
      </c>
      <c r="K359" s="14" t="s">
        <v>6</v>
      </c>
      <c r="L359" s="49" t="s">
        <v>9</v>
      </c>
      <c r="M359" s="14" t="s">
        <v>8</v>
      </c>
      <c r="N359" s="50" t="s">
        <v>9</v>
      </c>
      <c r="O359" s="50" t="s">
        <v>9</v>
      </c>
      <c r="P359" s="50" t="s">
        <v>9</v>
      </c>
      <c r="Q359" s="50" t="s">
        <v>9</v>
      </c>
      <c r="R359" s="50" t="s">
        <v>9</v>
      </c>
      <c r="S359" s="50" t="s">
        <v>9</v>
      </c>
      <c r="T359" s="50" t="s">
        <v>9</v>
      </c>
      <c r="U359" s="50" t="s">
        <v>9</v>
      </c>
      <c r="V359" s="49" t="s">
        <v>9</v>
      </c>
      <c r="W359" s="50" t="s">
        <v>9</v>
      </c>
      <c r="X359" s="49" t="s">
        <v>9</v>
      </c>
      <c r="Y359" s="188" t="s">
        <v>9</v>
      </c>
      <c r="Z359" s="49" t="s">
        <v>9</v>
      </c>
      <c r="AA359" s="50" t="s">
        <v>8</v>
      </c>
      <c r="AB359" s="50" t="s">
        <v>9</v>
      </c>
      <c r="AC359" s="50" t="s">
        <v>9</v>
      </c>
      <c r="AD359" s="50" t="s">
        <v>9</v>
      </c>
      <c r="AE359" s="50" t="s">
        <v>9</v>
      </c>
      <c r="AF359" s="50" t="s">
        <v>9</v>
      </c>
      <c r="AG359" s="50" t="s">
        <v>9</v>
      </c>
      <c r="AH359" s="50" t="s">
        <v>9</v>
      </c>
      <c r="AI359" s="50" t="s">
        <v>9</v>
      </c>
      <c r="AJ359" s="50" t="s">
        <v>9</v>
      </c>
      <c r="AK359" s="49" t="s">
        <v>8</v>
      </c>
      <c r="AL359" s="50" t="s">
        <v>9</v>
      </c>
      <c r="AM359" s="50" t="s">
        <v>9</v>
      </c>
      <c r="AN359" s="50" t="s">
        <v>9</v>
      </c>
      <c r="AO359" s="50" t="s">
        <v>9</v>
      </c>
      <c r="AP359" s="50" t="s">
        <v>9</v>
      </c>
      <c r="AQ359" s="50" t="s">
        <v>9</v>
      </c>
      <c r="AR359" s="50" t="s">
        <v>9</v>
      </c>
      <c r="AS359" s="50" t="s">
        <v>9</v>
      </c>
      <c r="AT359" s="61"/>
      <c r="AU359" s="8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</row>
    <row r="360" spans="1:60" x14ac:dyDescent="0.15">
      <c r="A360" s="48">
        <v>354</v>
      </c>
      <c r="B360" s="14" t="s">
        <v>261</v>
      </c>
      <c r="C360" s="177" t="s">
        <v>260</v>
      </c>
      <c r="D360" s="7" t="s">
        <v>256</v>
      </c>
      <c r="E360" s="7" t="s">
        <v>30</v>
      </c>
      <c r="F360" s="7"/>
      <c r="G360" s="292" t="s">
        <v>1941</v>
      </c>
      <c r="H360" s="292"/>
      <c r="I360" s="14" t="s">
        <v>5</v>
      </c>
      <c r="J360" s="14">
        <v>3</v>
      </c>
      <c r="K360" s="14" t="s">
        <v>6</v>
      </c>
      <c r="L360" s="49" t="s">
        <v>9</v>
      </c>
      <c r="M360" s="14" t="s">
        <v>8</v>
      </c>
      <c r="N360" s="50" t="s">
        <v>9</v>
      </c>
      <c r="O360" s="50" t="s">
        <v>9</v>
      </c>
      <c r="P360" s="50" t="s">
        <v>9</v>
      </c>
      <c r="Q360" s="50" t="s">
        <v>9</v>
      </c>
      <c r="R360" s="50" t="s">
        <v>9</v>
      </c>
      <c r="S360" s="50" t="s">
        <v>9</v>
      </c>
      <c r="T360" s="50" t="s">
        <v>9</v>
      </c>
      <c r="U360" s="50" t="s">
        <v>9</v>
      </c>
      <c r="V360" s="49" t="s">
        <v>9</v>
      </c>
      <c r="W360" s="50" t="s">
        <v>9</v>
      </c>
      <c r="X360" s="49" t="s">
        <v>9</v>
      </c>
      <c r="Y360" s="188" t="s">
        <v>9</v>
      </c>
      <c r="Z360" s="49" t="s">
        <v>9</v>
      </c>
      <c r="AA360" s="50" t="s">
        <v>8</v>
      </c>
      <c r="AB360" s="50" t="s">
        <v>9</v>
      </c>
      <c r="AC360" s="50" t="s">
        <v>9</v>
      </c>
      <c r="AD360" s="50" t="s">
        <v>9</v>
      </c>
      <c r="AE360" s="50" t="s">
        <v>9</v>
      </c>
      <c r="AF360" s="50" t="s">
        <v>9</v>
      </c>
      <c r="AG360" s="50" t="s">
        <v>9</v>
      </c>
      <c r="AH360" s="50" t="s">
        <v>9</v>
      </c>
      <c r="AI360" s="50" t="s">
        <v>9</v>
      </c>
      <c r="AJ360" s="50" t="s">
        <v>9</v>
      </c>
      <c r="AK360" s="49" t="s">
        <v>8</v>
      </c>
      <c r="AL360" s="50" t="s">
        <v>9</v>
      </c>
      <c r="AM360" s="50" t="s">
        <v>9</v>
      </c>
      <c r="AN360" s="50" t="s">
        <v>9</v>
      </c>
      <c r="AO360" s="50" t="s">
        <v>9</v>
      </c>
      <c r="AP360" s="50" t="s">
        <v>9</v>
      </c>
      <c r="AQ360" s="50" t="s">
        <v>9</v>
      </c>
      <c r="AR360" s="50" t="s">
        <v>9</v>
      </c>
      <c r="AS360" s="50" t="s">
        <v>9</v>
      </c>
      <c r="AT360" s="61"/>
      <c r="AU360" s="68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</row>
    <row r="361" spans="1:60" x14ac:dyDescent="0.15">
      <c r="A361" s="48">
        <v>355</v>
      </c>
      <c r="B361" s="14" t="s">
        <v>262</v>
      </c>
      <c r="C361" s="177" t="s">
        <v>263</v>
      </c>
      <c r="D361" s="7" t="s">
        <v>264</v>
      </c>
      <c r="E361" s="7" t="s">
        <v>3</v>
      </c>
      <c r="F361" s="7"/>
      <c r="G361" s="292" t="s">
        <v>1941</v>
      </c>
      <c r="H361" s="292"/>
      <c r="I361" s="14" t="s">
        <v>5</v>
      </c>
      <c r="J361" s="14">
        <v>2</v>
      </c>
      <c r="K361" s="14" t="s">
        <v>6</v>
      </c>
      <c r="L361" s="14" t="s">
        <v>7</v>
      </c>
      <c r="M361" s="14" t="s">
        <v>8</v>
      </c>
      <c r="N361" s="50" t="s">
        <v>9</v>
      </c>
      <c r="O361" s="50" t="s">
        <v>9</v>
      </c>
      <c r="P361" s="50" t="s">
        <v>9</v>
      </c>
      <c r="Q361" s="50" t="s">
        <v>9</v>
      </c>
      <c r="R361" s="50" t="s">
        <v>8</v>
      </c>
      <c r="S361" s="50" t="s">
        <v>9</v>
      </c>
      <c r="T361" s="50" t="s">
        <v>9</v>
      </c>
      <c r="U361" s="50" t="s">
        <v>9</v>
      </c>
      <c r="V361" s="49" t="s">
        <v>8</v>
      </c>
      <c r="W361" s="50" t="s">
        <v>9</v>
      </c>
      <c r="X361" s="49" t="s">
        <v>9</v>
      </c>
      <c r="Y361" s="188" t="s">
        <v>8</v>
      </c>
      <c r="Z361" s="49" t="s">
        <v>8</v>
      </c>
      <c r="AA361" s="50" t="s">
        <v>9</v>
      </c>
      <c r="AB361" s="50" t="s">
        <v>8</v>
      </c>
      <c r="AC361" s="50" t="s">
        <v>9</v>
      </c>
      <c r="AD361" s="50" t="s">
        <v>8</v>
      </c>
      <c r="AE361" s="50" t="s">
        <v>8</v>
      </c>
      <c r="AF361" s="50" t="s">
        <v>9</v>
      </c>
      <c r="AG361" s="50" t="s">
        <v>9</v>
      </c>
      <c r="AH361" s="50" t="s">
        <v>9</v>
      </c>
      <c r="AI361" s="50" t="s">
        <v>9</v>
      </c>
      <c r="AJ361" s="50" t="s">
        <v>9</v>
      </c>
      <c r="AK361" s="49" t="s">
        <v>8</v>
      </c>
      <c r="AL361" s="50" t="s">
        <v>8</v>
      </c>
      <c r="AM361" s="50" t="s">
        <v>8</v>
      </c>
      <c r="AN361" s="50" t="s">
        <v>9</v>
      </c>
      <c r="AO361" s="50" t="s">
        <v>9</v>
      </c>
      <c r="AP361" s="50" t="s">
        <v>8</v>
      </c>
      <c r="AQ361" s="50" t="s">
        <v>8</v>
      </c>
      <c r="AR361" s="50" t="s">
        <v>8</v>
      </c>
      <c r="AS361" s="50" t="s">
        <v>9</v>
      </c>
      <c r="AT361" s="61"/>
      <c r="AU361" s="87"/>
    </row>
    <row r="362" spans="1:60" ht="21" x14ac:dyDescent="0.15">
      <c r="A362" s="55">
        <v>356</v>
      </c>
      <c r="B362" s="14" t="s">
        <v>265</v>
      </c>
      <c r="C362" s="177" t="s">
        <v>266</v>
      </c>
      <c r="D362" s="7" t="s">
        <v>83</v>
      </c>
      <c r="E362" s="7" t="s">
        <v>3</v>
      </c>
      <c r="F362" s="7"/>
      <c r="G362" s="292" t="s">
        <v>1993</v>
      </c>
      <c r="H362" s="292" t="s">
        <v>2057</v>
      </c>
      <c r="I362" s="14" t="s">
        <v>5</v>
      </c>
      <c r="J362" s="14">
        <v>3</v>
      </c>
      <c r="K362" s="14" t="s">
        <v>1842</v>
      </c>
      <c r="L362" s="49" t="s">
        <v>9</v>
      </c>
      <c r="M362" s="49" t="s">
        <v>9</v>
      </c>
      <c r="N362" s="50" t="s">
        <v>9</v>
      </c>
      <c r="O362" s="50" t="s">
        <v>9</v>
      </c>
      <c r="P362" s="50" t="s">
        <v>9</v>
      </c>
      <c r="Q362" s="50" t="s">
        <v>9</v>
      </c>
      <c r="R362" s="50" t="s">
        <v>9</v>
      </c>
      <c r="S362" s="50" t="s">
        <v>9</v>
      </c>
      <c r="T362" s="50" t="s">
        <v>9</v>
      </c>
      <c r="U362" s="50" t="s">
        <v>8</v>
      </c>
      <c r="V362" s="49" t="s">
        <v>9</v>
      </c>
      <c r="W362" s="50" t="s">
        <v>9</v>
      </c>
      <c r="X362" s="49" t="s">
        <v>8</v>
      </c>
      <c r="Y362" s="188" t="s">
        <v>9</v>
      </c>
      <c r="Z362" s="49" t="s">
        <v>9</v>
      </c>
      <c r="AA362" s="50" t="s">
        <v>9</v>
      </c>
      <c r="AB362" s="50" t="s">
        <v>9</v>
      </c>
      <c r="AC362" s="50" t="s">
        <v>9</v>
      </c>
      <c r="AD362" s="50" t="s">
        <v>9</v>
      </c>
      <c r="AE362" s="50" t="s">
        <v>9</v>
      </c>
      <c r="AF362" s="50" t="s">
        <v>9</v>
      </c>
      <c r="AG362" s="50" t="s">
        <v>9</v>
      </c>
      <c r="AH362" s="50" t="s">
        <v>9</v>
      </c>
      <c r="AI362" s="50" t="s">
        <v>9</v>
      </c>
      <c r="AJ362" s="50" t="s">
        <v>9</v>
      </c>
      <c r="AK362" s="49" t="s">
        <v>9</v>
      </c>
      <c r="AL362" s="50" t="s">
        <v>9</v>
      </c>
      <c r="AM362" s="50" t="s">
        <v>9</v>
      </c>
      <c r="AN362" s="50" t="s">
        <v>8</v>
      </c>
      <c r="AO362" s="50" t="s">
        <v>9</v>
      </c>
      <c r="AP362" s="50" t="s">
        <v>9</v>
      </c>
      <c r="AQ362" s="50" t="s">
        <v>9</v>
      </c>
      <c r="AR362" s="50" t="s">
        <v>9</v>
      </c>
      <c r="AS362" s="50" t="s">
        <v>9</v>
      </c>
      <c r="AT362" s="66" t="s">
        <v>1359</v>
      </c>
      <c r="AU362" s="66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</row>
    <row r="363" spans="1:60" ht="42" x14ac:dyDescent="0.15">
      <c r="A363" s="48">
        <v>357</v>
      </c>
      <c r="B363" s="14" t="s">
        <v>1514</v>
      </c>
      <c r="C363" s="179" t="s">
        <v>1515</v>
      </c>
      <c r="D363" s="78"/>
      <c r="E363" s="55" t="s">
        <v>3</v>
      </c>
      <c r="F363" s="55"/>
      <c r="G363" s="292" t="s">
        <v>1941</v>
      </c>
      <c r="H363" s="296" t="s">
        <v>2067</v>
      </c>
      <c r="I363" s="55" t="s">
        <v>5</v>
      </c>
      <c r="J363" s="55">
        <v>1</v>
      </c>
      <c r="K363" s="57" t="s">
        <v>9</v>
      </c>
      <c r="L363" s="55" t="s">
        <v>9</v>
      </c>
      <c r="M363" s="55" t="s">
        <v>8</v>
      </c>
      <c r="N363" s="58" t="s">
        <v>9</v>
      </c>
      <c r="O363" s="58" t="s">
        <v>9</v>
      </c>
      <c r="P363" s="58" t="s">
        <v>9</v>
      </c>
      <c r="Q363" s="58" t="s">
        <v>9</v>
      </c>
      <c r="R363" s="58" t="s">
        <v>9</v>
      </c>
      <c r="S363" s="58" t="s">
        <v>9</v>
      </c>
      <c r="T363" s="58" t="s">
        <v>9</v>
      </c>
      <c r="U363" s="58" t="s">
        <v>9</v>
      </c>
      <c r="V363" s="59" t="s">
        <v>9</v>
      </c>
      <c r="W363" s="58" t="s">
        <v>9</v>
      </c>
      <c r="X363" s="59" t="s">
        <v>9</v>
      </c>
      <c r="Y363" s="59" t="s">
        <v>9</v>
      </c>
      <c r="Z363" s="59" t="s">
        <v>9</v>
      </c>
      <c r="AA363" s="58" t="s">
        <v>8</v>
      </c>
      <c r="AB363" s="58" t="s">
        <v>9</v>
      </c>
      <c r="AC363" s="58" t="s">
        <v>9</v>
      </c>
      <c r="AD363" s="58" t="s">
        <v>9</v>
      </c>
      <c r="AE363" s="58" t="s">
        <v>9</v>
      </c>
      <c r="AF363" s="58" t="s">
        <v>9</v>
      </c>
      <c r="AG363" s="58" t="s">
        <v>9</v>
      </c>
      <c r="AH363" s="58" t="s">
        <v>9</v>
      </c>
      <c r="AI363" s="58" t="s">
        <v>9</v>
      </c>
      <c r="AJ363" s="58" t="s">
        <v>9</v>
      </c>
      <c r="AK363" s="59" t="s">
        <v>9</v>
      </c>
      <c r="AL363" s="58" t="s">
        <v>9</v>
      </c>
      <c r="AM363" s="58" t="s">
        <v>9</v>
      </c>
      <c r="AN363" s="58" t="s">
        <v>9</v>
      </c>
      <c r="AO363" s="58" t="s">
        <v>9</v>
      </c>
      <c r="AP363" s="58" t="s">
        <v>9</v>
      </c>
      <c r="AQ363" s="58" t="s">
        <v>9</v>
      </c>
      <c r="AR363" s="58" t="s">
        <v>9</v>
      </c>
      <c r="AS363" s="58" t="s">
        <v>9</v>
      </c>
      <c r="AT363" s="56" t="s">
        <v>1452</v>
      </c>
      <c r="AU363" s="60"/>
    </row>
    <row r="364" spans="1:60" ht="52.5" x14ac:dyDescent="0.15">
      <c r="A364" s="48">
        <v>358</v>
      </c>
      <c r="B364" s="14" t="s">
        <v>1712</v>
      </c>
      <c r="C364" s="179" t="s">
        <v>782</v>
      </c>
      <c r="D364" s="78"/>
      <c r="E364" s="7" t="s">
        <v>3</v>
      </c>
      <c r="F364" s="78"/>
      <c r="G364" s="296" t="s">
        <v>2032</v>
      </c>
      <c r="H364" s="296"/>
      <c r="I364" s="14" t="s">
        <v>5</v>
      </c>
      <c r="J364" s="78">
        <v>1</v>
      </c>
      <c r="K364" s="14" t="s">
        <v>6</v>
      </c>
      <c r="L364" s="49" t="s">
        <v>9</v>
      </c>
      <c r="M364" s="14" t="s">
        <v>8</v>
      </c>
      <c r="N364" s="50" t="s">
        <v>9</v>
      </c>
      <c r="O364" s="50" t="s">
        <v>9</v>
      </c>
      <c r="P364" s="50" t="s">
        <v>9</v>
      </c>
      <c r="Q364" s="50" t="s">
        <v>9</v>
      </c>
      <c r="R364" s="50" t="s">
        <v>9</v>
      </c>
      <c r="S364" s="50" t="s">
        <v>9</v>
      </c>
      <c r="T364" s="50" t="s">
        <v>9</v>
      </c>
      <c r="U364" s="50" t="s">
        <v>9</v>
      </c>
      <c r="V364" s="49" t="s">
        <v>9</v>
      </c>
      <c r="W364" s="50" t="s">
        <v>9</v>
      </c>
      <c r="X364" s="49" t="s">
        <v>9</v>
      </c>
      <c r="Y364" s="188" t="s">
        <v>8</v>
      </c>
      <c r="Z364" s="49" t="s">
        <v>9</v>
      </c>
      <c r="AA364" s="50" t="s">
        <v>9</v>
      </c>
      <c r="AB364" s="50" t="s">
        <v>9</v>
      </c>
      <c r="AC364" s="50" t="s">
        <v>9</v>
      </c>
      <c r="AD364" s="50" t="s">
        <v>8</v>
      </c>
      <c r="AE364" s="50" t="s">
        <v>9</v>
      </c>
      <c r="AF364" s="50" t="s">
        <v>9</v>
      </c>
      <c r="AG364" s="50" t="s">
        <v>9</v>
      </c>
      <c r="AH364" s="50" t="s">
        <v>9</v>
      </c>
      <c r="AI364" s="50" t="s">
        <v>9</v>
      </c>
      <c r="AJ364" s="50" t="s">
        <v>9</v>
      </c>
      <c r="AK364" s="49" t="s">
        <v>9</v>
      </c>
      <c r="AL364" s="50" t="s">
        <v>9</v>
      </c>
      <c r="AM364" s="50" t="s">
        <v>8</v>
      </c>
      <c r="AN364" s="50" t="s">
        <v>9</v>
      </c>
      <c r="AO364" s="50" t="s">
        <v>9</v>
      </c>
      <c r="AP364" s="50" t="s">
        <v>9</v>
      </c>
      <c r="AQ364" s="50" t="s">
        <v>9</v>
      </c>
      <c r="AR364" s="50" t="s">
        <v>9</v>
      </c>
      <c r="AS364" s="50" t="s">
        <v>9</v>
      </c>
      <c r="AT364" s="61"/>
      <c r="AU364" s="68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</row>
    <row r="365" spans="1:60" ht="31.5" x14ac:dyDescent="0.15">
      <c r="A365" s="55">
        <v>359</v>
      </c>
      <c r="B365" s="14" t="s">
        <v>1516</v>
      </c>
      <c r="C365" s="179" t="s">
        <v>1443</v>
      </c>
      <c r="D365" s="78"/>
      <c r="E365" s="55" t="s">
        <v>3</v>
      </c>
      <c r="F365" s="55"/>
      <c r="G365" s="296" t="s">
        <v>2033</v>
      </c>
      <c r="H365" s="296"/>
      <c r="I365" s="55" t="s">
        <v>5</v>
      </c>
      <c r="J365" s="55">
        <v>1</v>
      </c>
      <c r="K365" s="57" t="s">
        <v>9</v>
      </c>
      <c r="L365" s="55" t="s">
        <v>9</v>
      </c>
      <c r="M365" s="55" t="s">
        <v>8</v>
      </c>
      <c r="N365" s="58" t="s">
        <v>9</v>
      </c>
      <c r="O365" s="58" t="s">
        <v>9</v>
      </c>
      <c r="P365" s="58" t="s">
        <v>9</v>
      </c>
      <c r="Q365" s="58" t="s">
        <v>9</v>
      </c>
      <c r="R365" s="58" t="s">
        <v>9</v>
      </c>
      <c r="S365" s="58" t="s">
        <v>9</v>
      </c>
      <c r="T365" s="58" t="s">
        <v>9</v>
      </c>
      <c r="U365" s="58" t="s">
        <v>9</v>
      </c>
      <c r="V365" s="59" t="s">
        <v>9</v>
      </c>
      <c r="W365" s="58" t="s">
        <v>9</v>
      </c>
      <c r="X365" s="59" t="s">
        <v>9</v>
      </c>
      <c r="Y365" s="59" t="s">
        <v>8</v>
      </c>
      <c r="Z365" s="59" t="s">
        <v>9</v>
      </c>
      <c r="AA365" s="58" t="s">
        <v>9</v>
      </c>
      <c r="AB365" s="58" t="s">
        <v>9</v>
      </c>
      <c r="AC365" s="58" t="s">
        <v>9</v>
      </c>
      <c r="AD365" s="58" t="s">
        <v>8</v>
      </c>
      <c r="AE365" s="58" t="s">
        <v>9</v>
      </c>
      <c r="AF365" s="58" t="s">
        <v>9</v>
      </c>
      <c r="AG365" s="58" t="s">
        <v>9</v>
      </c>
      <c r="AH365" s="58" t="s">
        <v>9</v>
      </c>
      <c r="AI365" s="58" t="s">
        <v>9</v>
      </c>
      <c r="AJ365" s="58" t="s">
        <v>9</v>
      </c>
      <c r="AK365" s="59" t="s">
        <v>9</v>
      </c>
      <c r="AL365" s="58" t="s">
        <v>9</v>
      </c>
      <c r="AM365" s="58" t="s">
        <v>8</v>
      </c>
      <c r="AN365" s="58" t="s">
        <v>9</v>
      </c>
      <c r="AO365" s="58" t="s">
        <v>9</v>
      </c>
      <c r="AP365" s="58" t="s">
        <v>9</v>
      </c>
      <c r="AQ365" s="58" t="s">
        <v>9</v>
      </c>
      <c r="AR365" s="58" t="s">
        <v>9</v>
      </c>
      <c r="AS365" s="58" t="s">
        <v>9</v>
      </c>
      <c r="AT365" s="56" t="s">
        <v>1452</v>
      </c>
      <c r="AU365" s="60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</row>
    <row r="366" spans="1:60" ht="31.5" x14ac:dyDescent="0.15">
      <c r="A366" s="48">
        <v>360</v>
      </c>
      <c r="B366" s="14" t="s">
        <v>1517</v>
      </c>
      <c r="C366" s="179" t="s">
        <v>783</v>
      </c>
      <c r="D366" s="78"/>
      <c r="E366" s="55" t="s">
        <v>3</v>
      </c>
      <c r="F366" s="55"/>
      <c r="G366" s="296" t="s">
        <v>1941</v>
      </c>
      <c r="H366" s="296" t="s">
        <v>2068</v>
      </c>
      <c r="I366" s="55" t="s">
        <v>5</v>
      </c>
      <c r="J366" s="55">
        <v>1</v>
      </c>
      <c r="K366" s="57" t="s">
        <v>6</v>
      </c>
      <c r="L366" s="55" t="s">
        <v>9</v>
      </c>
      <c r="M366" s="55" t="s">
        <v>8</v>
      </c>
      <c r="N366" s="58" t="s">
        <v>9</v>
      </c>
      <c r="O366" s="58" t="s">
        <v>9</v>
      </c>
      <c r="P366" s="58" t="s">
        <v>9</v>
      </c>
      <c r="Q366" s="58" t="s">
        <v>9</v>
      </c>
      <c r="R366" s="58" t="s">
        <v>9</v>
      </c>
      <c r="S366" s="58" t="s">
        <v>9</v>
      </c>
      <c r="T366" s="58" t="s">
        <v>9</v>
      </c>
      <c r="U366" s="58" t="s">
        <v>9</v>
      </c>
      <c r="V366" s="59" t="s">
        <v>9</v>
      </c>
      <c r="W366" s="58" t="s">
        <v>9</v>
      </c>
      <c r="X366" s="59" t="s">
        <v>9</v>
      </c>
      <c r="Y366" s="59" t="s">
        <v>8</v>
      </c>
      <c r="Z366" s="59" t="s">
        <v>9</v>
      </c>
      <c r="AA366" s="58" t="s">
        <v>9</v>
      </c>
      <c r="AB366" s="58" t="s">
        <v>9</v>
      </c>
      <c r="AC366" s="58" t="s">
        <v>9</v>
      </c>
      <c r="AD366" s="58" t="s">
        <v>8</v>
      </c>
      <c r="AE366" s="58" t="s">
        <v>9</v>
      </c>
      <c r="AF366" s="58" t="s">
        <v>9</v>
      </c>
      <c r="AG366" s="58" t="s">
        <v>9</v>
      </c>
      <c r="AH366" s="58" t="s">
        <v>9</v>
      </c>
      <c r="AI366" s="58" t="s">
        <v>9</v>
      </c>
      <c r="AJ366" s="58" t="s">
        <v>9</v>
      </c>
      <c r="AK366" s="59" t="s">
        <v>9</v>
      </c>
      <c r="AL366" s="58" t="s">
        <v>9</v>
      </c>
      <c r="AM366" s="58" t="s">
        <v>8</v>
      </c>
      <c r="AN366" s="58" t="s">
        <v>9</v>
      </c>
      <c r="AO366" s="58" t="s">
        <v>9</v>
      </c>
      <c r="AP366" s="58" t="s">
        <v>9</v>
      </c>
      <c r="AQ366" s="58" t="s">
        <v>9</v>
      </c>
      <c r="AR366" s="58" t="s">
        <v>9</v>
      </c>
      <c r="AS366" s="58" t="s">
        <v>9</v>
      </c>
      <c r="AT366" s="56" t="s">
        <v>1452</v>
      </c>
      <c r="AU366" s="60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</row>
    <row r="367" spans="1:60" ht="52.5" x14ac:dyDescent="0.15">
      <c r="A367" s="48">
        <v>361</v>
      </c>
      <c r="B367" s="14" t="s">
        <v>1518</v>
      </c>
      <c r="C367" s="179" t="s">
        <v>1519</v>
      </c>
      <c r="D367" s="200" t="s">
        <v>1520</v>
      </c>
      <c r="E367" s="55" t="s">
        <v>3</v>
      </c>
      <c r="F367" s="55"/>
      <c r="G367" s="296" t="s">
        <v>2034</v>
      </c>
      <c r="H367" s="296"/>
      <c r="I367" s="55" t="s">
        <v>5</v>
      </c>
      <c r="J367" s="55">
        <v>3</v>
      </c>
      <c r="K367" s="14" t="s">
        <v>1842</v>
      </c>
      <c r="L367" s="55" t="s">
        <v>9</v>
      </c>
      <c r="M367" s="55" t="s">
        <v>9</v>
      </c>
      <c r="N367" s="58" t="s">
        <v>9</v>
      </c>
      <c r="O367" s="58" t="s">
        <v>9</v>
      </c>
      <c r="P367" s="58" t="s">
        <v>9</v>
      </c>
      <c r="Q367" s="58" t="s">
        <v>9</v>
      </c>
      <c r="R367" s="58" t="s">
        <v>9</v>
      </c>
      <c r="S367" s="58" t="s">
        <v>9</v>
      </c>
      <c r="T367" s="58" t="s">
        <v>9</v>
      </c>
      <c r="U367" s="58" t="s">
        <v>9</v>
      </c>
      <c r="V367" s="59" t="s">
        <v>9</v>
      </c>
      <c r="W367" s="58" t="s">
        <v>9</v>
      </c>
      <c r="X367" s="59" t="s">
        <v>9</v>
      </c>
      <c r="Y367" s="59" t="s">
        <v>9</v>
      </c>
      <c r="Z367" s="59" t="s">
        <v>9</v>
      </c>
      <c r="AA367" s="58" t="s">
        <v>9</v>
      </c>
      <c r="AB367" s="58" t="s">
        <v>9</v>
      </c>
      <c r="AC367" s="58" t="s">
        <v>9</v>
      </c>
      <c r="AD367" s="58" t="s">
        <v>9</v>
      </c>
      <c r="AE367" s="58" t="s">
        <v>9</v>
      </c>
      <c r="AF367" s="58" t="s">
        <v>9</v>
      </c>
      <c r="AG367" s="58" t="s">
        <v>9</v>
      </c>
      <c r="AH367" s="58" t="s">
        <v>9</v>
      </c>
      <c r="AI367" s="58" t="s">
        <v>9</v>
      </c>
      <c r="AJ367" s="58" t="s">
        <v>9</v>
      </c>
      <c r="AK367" s="59" t="s">
        <v>8</v>
      </c>
      <c r="AL367" s="58" t="s">
        <v>9</v>
      </c>
      <c r="AM367" s="58" t="s">
        <v>8</v>
      </c>
      <c r="AN367" s="58" t="s">
        <v>9</v>
      </c>
      <c r="AO367" s="58" t="s">
        <v>9</v>
      </c>
      <c r="AP367" s="58" t="s">
        <v>9</v>
      </c>
      <c r="AQ367" s="58" t="s">
        <v>9</v>
      </c>
      <c r="AR367" s="58" t="s">
        <v>9</v>
      </c>
      <c r="AS367" s="58" t="s">
        <v>9</v>
      </c>
      <c r="AT367" s="56" t="s">
        <v>1449</v>
      </c>
      <c r="AU367" s="60"/>
      <c r="AV367" s="99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</row>
    <row r="368" spans="1:60" ht="21" x14ac:dyDescent="0.15">
      <c r="A368" s="55">
        <v>362</v>
      </c>
      <c r="B368" s="14" t="s">
        <v>267</v>
      </c>
      <c r="C368" s="177" t="s">
        <v>268</v>
      </c>
      <c r="D368" s="7" t="s">
        <v>269</v>
      </c>
      <c r="E368" s="7" t="s">
        <v>3</v>
      </c>
      <c r="F368" s="7" t="s">
        <v>270</v>
      </c>
      <c r="G368" s="296" t="s">
        <v>1941</v>
      </c>
      <c r="H368" s="292" t="s">
        <v>2061</v>
      </c>
      <c r="I368" s="14" t="s">
        <v>1084</v>
      </c>
      <c r="J368" s="14">
        <v>3</v>
      </c>
      <c r="K368" s="14" t="s">
        <v>6</v>
      </c>
      <c r="L368" s="49" t="s">
        <v>9</v>
      </c>
      <c r="M368" s="49" t="s">
        <v>9</v>
      </c>
      <c r="N368" s="50" t="s">
        <v>9</v>
      </c>
      <c r="O368" s="50" t="s">
        <v>9</v>
      </c>
      <c r="P368" s="50" t="s">
        <v>9</v>
      </c>
      <c r="Q368" s="50" t="s">
        <v>9</v>
      </c>
      <c r="R368" s="50" t="s">
        <v>9</v>
      </c>
      <c r="S368" s="50" t="s">
        <v>9</v>
      </c>
      <c r="T368" s="50" t="s">
        <v>9</v>
      </c>
      <c r="U368" s="50" t="s">
        <v>9</v>
      </c>
      <c r="V368" s="49" t="s">
        <v>9</v>
      </c>
      <c r="W368" s="50" t="s">
        <v>8</v>
      </c>
      <c r="X368" s="49" t="s">
        <v>9</v>
      </c>
      <c r="Y368" s="188" t="s">
        <v>9</v>
      </c>
      <c r="Z368" s="49" t="s">
        <v>9</v>
      </c>
      <c r="AA368" s="50" t="s">
        <v>9</v>
      </c>
      <c r="AB368" s="50" t="s">
        <v>9</v>
      </c>
      <c r="AC368" s="50" t="s">
        <v>9</v>
      </c>
      <c r="AD368" s="50" t="s">
        <v>9</v>
      </c>
      <c r="AE368" s="50" t="s">
        <v>9</v>
      </c>
      <c r="AF368" s="50" t="s">
        <v>9</v>
      </c>
      <c r="AG368" s="50" t="s">
        <v>9</v>
      </c>
      <c r="AH368" s="50" t="s">
        <v>9</v>
      </c>
      <c r="AI368" s="50" t="s">
        <v>9</v>
      </c>
      <c r="AJ368" s="50" t="s">
        <v>9</v>
      </c>
      <c r="AK368" s="49" t="s">
        <v>9</v>
      </c>
      <c r="AL368" s="50" t="s">
        <v>9</v>
      </c>
      <c r="AM368" s="50" t="s">
        <v>9</v>
      </c>
      <c r="AN368" s="50" t="s">
        <v>9</v>
      </c>
      <c r="AO368" s="50" t="s">
        <v>9</v>
      </c>
      <c r="AP368" s="50" t="s">
        <v>9</v>
      </c>
      <c r="AQ368" s="50" t="s">
        <v>9</v>
      </c>
      <c r="AR368" s="50" t="s">
        <v>9</v>
      </c>
      <c r="AS368" s="50" t="s">
        <v>9</v>
      </c>
      <c r="AT368" s="61"/>
      <c r="AU368" s="8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</row>
    <row r="369" spans="1:60" ht="42" x14ac:dyDescent="0.15">
      <c r="A369" s="48">
        <v>363</v>
      </c>
      <c r="B369" s="14" t="s">
        <v>271</v>
      </c>
      <c r="C369" s="177" t="s">
        <v>272</v>
      </c>
      <c r="D369" s="7" t="s">
        <v>269</v>
      </c>
      <c r="E369" s="7" t="s">
        <v>3</v>
      </c>
      <c r="F369" s="7" t="s">
        <v>270</v>
      </c>
      <c r="G369" s="305" t="s">
        <v>2062</v>
      </c>
      <c r="H369" s="292" t="s">
        <v>2035</v>
      </c>
      <c r="I369" s="14" t="s">
        <v>1084</v>
      </c>
      <c r="J369" s="14">
        <v>2</v>
      </c>
      <c r="K369" s="14" t="s">
        <v>6</v>
      </c>
      <c r="L369" s="49" t="s">
        <v>9</v>
      </c>
      <c r="M369" s="49" t="s">
        <v>9</v>
      </c>
      <c r="N369" s="50" t="s">
        <v>9</v>
      </c>
      <c r="O369" s="50" t="s">
        <v>9</v>
      </c>
      <c r="P369" s="50" t="s">
        <v>9</v>
      </c>
      <c r="Q369" s="50" t="s">
        <v>9</v>
      </c>
      <c r="R369" s="50" t="s">
        <v>8</v>
      </c>
      <c r="S369" s="50" t="s">
        <v>9</v>
      </c>
      <c r="T369" s="50" t="s">
        <v>9</v>
      </c>
      <c r="U369" s="50" t="s">
        <v>9</v>
      </c>
      <c r="V369" s="49" t="s">
        <v>8</v>
      </c>
      <c r="W369" s="50" t="s">
        <v>8</v>
      </c>
      <c r="X369" s="49" t="s">
        <v>9</v>
      </c>
      <c r="Y369" s="188" t="s">
        <v>8</v>
      </c>
      <c r="Z369" s="49" t="s">
        <v>9</v>
      </c>
      <c r="AA369" s="50" t="s">
        <v>9</v>
      </c>
      <c r="AB369" s="50" t="s">
        <v>9</v>
      </c>
      <c r="AC369" s="50" t="s">
        <v>9</v>
      </c>
      <c r="AD369" s="50" t="s">
        <v>8</v>
      </c>
      <c r="AE369" s="50" t="s">
        <v>9</v>
      </c>
      <c r="AF369" s="50" t="s">
        <v>9</v>
      </c>
      <c r="AG369" s="50" t="s">
        <v>8</v>
      </c>
      <c r="AH369" s="50" t="s">
        <v>9</v>
      </c>
      <c r="AI369" s="50" t="s">
        <v>9</v>
      </c>
      <c r="AJ369" s="50" t="s">
        <v>9</v>
      </c>
      <c r="AK369" s="49" t="s">
        <v>9</v>
      </c>
      <c r="AL369" s="50" t="s">
        <v>9</v>
      </c>
      <c r="AM369" s="50" t="s">
        <v>8</v>
      </c>
      <c r="AN369" s="50" t="s">
        <v>9</v>
      </c>
      <c r="AO369" s="50" t="s">
        <v>9</v>
      </c>
      <c r="AP369" s="50" t="s">
        <v>9</v>
      </c>
      <c r="AQ369" s="50" t="s">
        <v>8</v>
      </c>
      <c r="AR369" s="50" t="s">
        <v>9</v>
      </c>
      <c r="AS369" s="50" t="s">
        <v>9</v>
      </c>
      <c r="AT369" s="61"/>
      <c r="AU369" s="68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</row>
    <row r="370" spans="1:60" x14ac:dyDescent="0.15">
      <c r="A370" s="48">
        <v>364</v>
      </c>
      <c r="B370" s="14" t="s">
        <v>273</v>
      </c>
      <c r="C370" s="179" t="s">
        <v>1184</v>
      </c>
      <c r="D370" s="78" t="s">
        <v>269</v>
      </c>
      <c r="E370" s="55" t="s">
        <v>3</v>
      </c>
      <c r="F370" s="55" t="s">
        <v>1521</v>
      </c>
      <c r="G370" s="292" t="s">
        <v>1941</v>
      </c>
      <c r="H370" s="296"/>
      <c r="I370" s="55" t="s">
        <v>1084</v>
      </c>
      <c r="J370" s="55">
        <v>2</v>
      </c>
      <c r="K370" s="57" t="s">
        <v>9</v>
      </c>
      <c r="L370" s="55" t="s">
        <v>9</v>
      </c>
      <c r="M370" s="55" t="s">
        <v>9</v>
      </c>
      <c r="N370" s="58" t="s">
        <v>9</v>
      </c>
      <c r="O370" s="58" t="s">
        <v>9</v>
      </c>
      <c r="P370" s="58" t="s">
        <v>9</v>
      </c>
      <c r="Q370" s="58" t="s">
        <v>9</v>
      </c>
      <c r="R370" s="58" t="s">
        <v>9</v>
      </c>
      <c r="S370" s="58" t="s">
        <v>9</v>
      </c>
      <c r="T370" s="58" t="s">
        <v>9</v>
      </c>
      <c r="U370" s="58" t="s">
        <v>9</v>
      </c>
      <c r="V370" s="59" t="s">
        <v>9</v>
      </c>
      <c r="W370" s="58" t="s">
        <v>8</v>
      </c>
      <c r="X370" s="59" t="s">
        <v>9</v>
      </c>
      <c r="Y370" s="59" t="s">
        <v>9</v>
      </c>
      <c r="Z370" s="59" t="s">
        <v>9</v>
      </c>
      <c r="AA370" s="58" t="s">
        <v>9</v>
      </c>
      <c r="AB370" s="58" t="s">
        <v>9</v>
      </c>
      <c r="AC370" s="58" t="s">
        <v>9</v>
      </c>
      <c r="AD370" s="58" t="s">
        <v>9</v>
      </c>
      <c r="AE370" s="58" t="s">
        <v>9</v>
      </c>
      <c r="AF370" s="58" t="s">
        <v>9</v>
      </c>
      <c r="AG370" s="58" t="s">
        <v>9</v>
      </c>
      <c r="AH370" s="58" t="s">
        <v>9</v>
      </c>
      <c r="AI370" s="58" t="s">
        <v>9</v>
      </c>
      <c r="AJ370" s="58" t="s">
        <v>9</v>
      </c>
      <c r="AK370" s="59" t="s">
        <v>9</v>
      </c>
      <c r="AL370" s="58" t="s">
        <v>9</v>
      </c>
      <c r="AM370" s="58" t="s">
        <v>9</v>
      </c>
      <c r="AN370" s="58" t="s">
        <v>9</v>
      </c>
      <c r="AO370" s="58" t="s">
        <v>9</v>
      </c>
      <c r="AP370" s="58" t="s">
        <v>9</v>
      </c>
      <c r="AQ370" s="58" t="s">
        <v>9</v>
      </c>
      <c r="AR370" s="58" t="s">
        <v>9</v>
      </c>
      <c r="AS370" s="58" t="s">
        <v>9</v>
      </c>
      <c r="AT370" s="56" t="s">
        <v>1452</v>
      </c>
      <c r="AU370" s="60"/>
    </row>
    <row r="371" spans="1:60" ht="21" x14ac:dyDescent="0.15">
      <c r="A371" s="55">
        <v>365</v>
      </c>
      <c r="B371" s="14" t="s">
        <v>273</v>
      </c>
      <c r="C371" s="179" t="s">
        <v>1522</v>
      </c>
      <c r="D371" s="78" t="s">
        <v>1523</v>
      </c>
      <c r="E371" s="55" t="s">
        <v>3</v>
      </c>
      <c r="F371" s="55" t="s">
        <v>274</v>
      </c>
      <c r="G371" s="296" t="s">
        <v>1941</v>
      </c>
      <c r="H371" s="296"/>
      <c r="I371" s="55" t="s">
        <v>1084</v>
      </c>
      <c r="J371" s="55">
        <v>2</v>
      </c>
      <c r="K371" s="57" t="s">
        <v>9</v>
      </c>
      <c r="L371" s="55" t="s">
        <v>9</v>
      </c>
      <c r="M371" s="55" t="s">
        <v>9</v>
      </c>
      <c r="N371" s="58" t="s">
        <v>9</v>
      </c>
      <c r="O371" s="58" t="s">
        <v>9</v>
      </c>
      <c r="P371" s="58" t="s">
        <v>9</v>
      </c>
      <c r="Q371" s="58" t="s">
        <v>9</v>
      </c>
      <c r="R371" s="58" t="s">
        <v>9</v>
      </c>
      <c r="S371" s="58" t="s">
        <v>9</v>
      </c>
      <c r="T371" s="58" t="s">
        <v>9</v>
      </c>
      <c r="U371" s="58" t="s">
        <v>9</v>
      </c>
      <c r="V371" s="59" t="s">
        <v>8</v>
      </c>
      <c r="W371" s="58" t="s">
        <v>8</v>
      </c>
      <c r="X371" s="59" t="s">
        <v>9</v>
      </c>
      <c r="Y371" s="59" t="s">
        <v>8</v>
      </c>
      <c r="Z371" s="59" t="s">
        <v>9</v>
      </c>
      <c r="AA371" s="58" t="s">
        <v>9</v>
      </c>
      <c r="AB371" s="58" t="s">
        <v>9</v>
      </c>
      <c r="AC371" s="58" t="s">
        <v>9</v>
      </c>
      <c r="AD371" s="58" t="s">
        <v>8</v>
      </c>
      <c r="AE371" s="58" t="s">
        <v>9</v>
      </c>
      <c r="AF371" s="58" t="s">
        <v>9</v>
      </c>
      <c r="AG371" s="58" t="s">
        <v>8</v>
      </c>
      <c r="AH371" s="58" t="s">
        <v>9</v>
      </c>
      <c r="AI371" s="58" t="s">
        <v>9</v>
      </c>
      <c r="AJ371" s="58" t="s">
        <v>9</v>
      </c>
      <c r="AK371" s="59" t="s">
        <v>9</v>
      </c>
      <c r="AL371" s="58" t="s">
        <v>9</v>
      </c>
      <c r="AM371" s="58" t="s">
        <v>8</v>
      </c>
      <c r="AN371" s="58" t="s">
        <v>9</v>
      </c>
      <c r="AO371" s="58" t="s">
        <v>9</v>
      </c>
      <c r="AP371" s="58" t="s">
        <v>9</v>
      </c>
      <c r="AQ371" s="58" t="s">
        <v>8</v>
      </c>
      <c r="AR371" s="58" t="s">
        <v>9</v>
      </c>
      <c r="AS371" s="58" t="s">
        <v>9</v>
      </c>
      <c r="AT371" s="56" t="s">
        <v>1452</v>
      </c>
      <c r="AU371" s="60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</row>
    <row r="372" spans="1:60" x14ac:dyDescent="0.15">
      <c r="A372" s="48">
        <v>366</v>
      </c>
      <c r="B372" s="14" t="s">
        <v>275</v>
      </c>
      <c r="C372" s="179" t="s">
        <v>2058</v>
      </c>
      <c r="D372" s="78" t="s">
        <v>276</v>
      </c>
      <c r="E372" s="55" t="s">
        <v>3</v>
      </c>
      <c r="F372" s="55"/>
      <c r="G372" s="296" t="s">
        <v>1941</v>
      </c>
      <c r="H372" s="296"/>
      <c r="I372" s="55" t="s">
        <v>5</v>
      </c>
      <c r="J372" s="55">
        <v>3</v>
      </c>
      <c r="K372" s="57" t="s">
        <v>9</v>
      </c>
      <c r="L372" s="55" t="s">
        <v>9</v>
      </c>
      <c r="M372" s="55" t="s">
        <v>9</v>
      </c>
      <c r="N372" s="58" t="s">
        <v>9</v>
      </c>
      <c r="O372" s="58" t="s">
        <v>9</v>
      </c>
      <c r="P372" s="58" t="s">
        <v>9</v>
      </c>
      <c r="Q372" s="58" t="s">
        <v>9</v>
      </c>
      <c r="R372" s="58" t="s">
        <v>9</v>
      </c>
      <c r="S372" s="58" t="s">
        <v>9</v>
      </c>
      <c r="T372" s="58" t="s">
        <v>9</v>
      </c>
      <c r="U372" s="58" t="s">
        <v>9</v>
      </c>
      <c r="V372" s="59" t="s">
        <v>9</v>
      </c>
      <c r="W372" s="58" t="s">
        <v>9</v>
      </c>
      <c r="X372" s="59" t="s">
        <v>9</v>
      </c>
      <c r="Y372" s="59" t="s">
        <v>9</v>
      </c>
      <c r="Z372" s="59" t="s">
        <v>9</v>
      </c>
      <c r="AA372" s="58" t="s">
        <v>8</v>
      </c>
      <c r="AB372" s="58" t="s">
        <v>9</v>
      </c>
      <c r="AC372" s="58" t="s">
        <v>9</v>
      </c>
      <c r="AD372" s="58" t="s">
        <v>9</v>
      </c>
      <c r="AE372" s="58" t="s">
        <v>9</v>
      </c>
      <c r="AF372" s="58" t="s">
        <v>9</v>
      </c>
      <c r="AG372" s="58" t="s">
        <v>9</v>
      </c>
      <c r="AH372" s="58" t="s">
        <v>9</v>
      </c>
      <c r="AI372" s="58" t="s">
        <v>9</v>
      </c>
      <c r="AJ372" s="58" t="s">
        <v>9</v>
      </c>
      <c r="AK372" s="59" t="s">
        <v>8</v>
      </c>
      <c r="AL372" s="58" t="s">
        <v>9</v>
      </c>
      <c r="AM372" s="58" t="s">
        <v>9</v>
      </c>
      <c r="AN372" s="58" t="s">
        <v>9</v>
      </c>
      <c r="AO372" s="58" t="s">
        <v>9</v>
      </c>
      <c r="AP372" s="58" t="s">
        <v>9</v>
      </c>
      <c r="AQ372" s="58" t="s">
        <v>9</v>
      </c>
      <c r="AR372" s="58" t="s">
        <v>9</v>
      </c>
      <c r="AS372" s="58" t="s">
        <v>9</v>
      </c>
      <c r="AT372" s="56" t="s">
        <v>1452</v>
      </c>
      <c r="AU372" s="60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</row>
    <row r="373" spans="1:60" x14ac:dyDescent="0.15">
      <c r="A373" s="48">
        <v>367</v>
      </c>
      <c r="B373" s="14" t="s">
        <v>1713</v>
      </c>
      <c r="C373" s="177" t="s">
        <v>277</v>
      </c>
      <c r="D373" s="7" t="s">
        <v>278</v>
      </c>
      <c r="E373" s="7" t="s">
        <v>3</v>
      </c>
      <c r="F373" s="90"/>
      <c r="G373" s="296" t="s">
        <v>1941</v>
      </c>
      <c r="H373" s="302"/>
      <c r="I373" s="14" t="s">
        <v>5</v>
      </c>
      <c r="J373" s="14">
        <v>3</v>
      </c>
      <c r="K373" s="14" t="s">
        <v>1842</v>
      </c>
      <c r="L373" s="49" t="s">
        <v>9</v>
      </c>
      <c r="M373" s="49" t="s">
        <v>9</v>
      </c>
      <c r="N373" s="50" t="s">
        <v>9</v>
      </c>
      <c r="O373" s="50" t="s">
        <v>9</v>
      </c>
      <c r="P373" s="50" t="s">
        <v>9</v>
      </c>
      <c r="Q373" s="50" t="s">
        <v>9</v>
      </c>
      <c r="R373" s="50" t="s">
        <v>9</v>
      </c>
      <c r="S373" s="50" t="s">
        <v>9</v>
      </c>
      <c r="T373" s="50" t="s">
        <v>9</v>
      </c>
      <c r="U373" s="50" t="s">
        <v>9</v>
      </c>
      <c r="V373" s="49" t="s">
        <v>9</v>
      </c>
      <c r="W373" s="50" t="s">
        <v>9</v>
      </c>
      <c r="X373" s="49" t="s">
        <v>9</v>
      </c>
      <c r="Y373" s="188" t="s">
        <v>9</v>
      </c>
      <c r="Z373" s="49" t="s">
        <v>9</v>
      </c>
      <c r="AA373" s="50" t="s">
        <v>9</v>
      </c>
      <c r="AB373" s="50" t="s">
        <v>9</v>
      </c>
      <c r="AC373" s="50" t="s">
        <v>9</v>
      </c>
      <c r="AD373" s="50" t="s">
        <v>9</v>
      </c>
      <c r="AE373" s="50" t="s">
        <v>9</v>
      </c>
      <c r="AF373" s="50" t="s">
        <v>9</v>
      </c>
      <c r="AG373" s="50" t="s">
        <v>9</v>
      </c>
      <c r="AH373" s="50" t="s">
        <v>9</v>
      </c>
      <c r="AI373" s="50" t="s">
        <v>9</v>
      </c>
      <c r="AJ373" s="50" t="s">
        <v>9</v>
      </c>
      <c r="AK373" s="49" t="s">
        <v>8</v>
      </c>
      <c r="AL373" s="50" t="s">
        <v>9</v>
      </c>
      <c r="AM373" s="50" t="s">
        <v>9</v>
      </c>
      <c r="AN373" s="50" t="s">
        <v>9</v>
      </c>
      <c r="AO373" s="50" t="s">
        <v>9</v>
      </c>
      <c r="AP373" s="50" t="s">
        <v>9</v>
      </c>
      <c r="AQ373" s="50" t="s">
        <v>9</v>
      </c>
      <c r="AR373" s="50" t="s">
        <v>9</v>
      </c>
      <c r="AS373" s="50" t="s">
        <v>9</v>
      </c>
      <c r="AT373" s="66" t="s">
        <v>1359</v>
      </c>
      <c r="AU373" s="66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</row>
    <row r="374" spans="1:60" ht="31.5" x14ac:dyDescent="0.15">
      <c r="A374" s="55">
        <v>368</v>
      </c>
      <c r="B374" s="14" t="s">
        <v>279</v>
      </c>
      <c r="C374" s="177" t="s">
        <v>280</v>
      </c>
      <c r="D374" s="257" t="s">
        <v>281</v>
      </c>
      <c r="E374" s="7" t="s">
        <v>3</v>
      </c>
      <c r="F374" s="90"/>
      <c r="G374" s="302" t="s">
        <v>2059</v>
      </c>
      <c r="H374" s="302" t="s">
        <v>2060</v>
      </c>
      <c r="I374" s="14" t="s">
        <v>5</v>
      </c>
      <c r="J374" s="14">
        <v>3</v>
      </c>
      <c r="K374" s="14" t="s">
        <v>1842</v>
      </c>
      <c r="L374" s="49" t="s">
        <v>9</v>
      </c>
      <c r="M374" s="14" t="s">
        <v>8</v>
      </c>
      <c r="N374" s="50" t="s">
        <v>9</v>
      </c>
      <c r="O374" s="50" t="s">
        <v>9</v>
      </c>
      <c r="P374" s="50" t="s">
        <v>9</v>
      </c>
      <c r="Q374" s="50" t="s">
        <v>9</v>
      </c>
      <c r="R374" s="50" t="s">
        <v>9</v>
      </c>
      <c r="S374" s="50" t="s">
        <v>9</v>
      </c>
      <c r="T374" s="50" t="s">
        <v>9</v>
      </c>
      <c r="U374" s="50" t="s">
        <v>9</v>
      </c>
      <c r="V374" s="49" t="s">
        <v>9</v>
      </c>
      <c r="W374" s="50" t="s">
        <v>9</v>
      </c>
      <c r="X374" s="49" t="s">
        <v>9</v>
      </c>
      <c r="Y374" s="188" t="s">
        <v>9</v>
      </c>
      <c r="Z374" s="49" t="s">
        <v>9</v>
      </c>
      <c r="AA374" s="50" t="s">
        <v>8</v>
      </c>
      <c r="AB374" s="50" t="s">
        <v>9</v>
      </c>
      <c r="AC374" s="50" t="s">
        <v>9</v>
      </c>
      <c r="AD374" s="50" t="s">
        <v>9</v>
      </c>
      <c r="AE374" s="50" t="s">
        <v>9</v>
      </c>
      <c r="AF374" s="50" t="s">
        <v>9</v>
      </c>
      <c r="AG374" s="50" t="s">
        <v>9</v>
      </c>
      <c r="AH374" s="50" t="s">
        <v>9</v>
      </c>
      <c r="AI374" s="50" t="s">
        <v>9</v>
      </c>
      <c r="AJ374" s="50" t="s">
        <v>9</v>
      </c>
      <c r="AK374" s="49" t="s">
        <v>8</v>
      </c>
      <c r="AL374" s="50" t="s">
        <v>9</v>
      </c>
      <c r="AM374" s="50" t="s">
        <v>9</v>
      </c>
      <c r="AN374" s="50" t="s">
        <v>9</v>
      </c>
      <c r="AO374" s="50" t="s">
        <v>9</v>
      </c>
      <c r="AP374" s="50" t="s">
        <v>9</v>
      </c>
      <c r="AQ374" s="50" t="s">
        <v>9</v>
      </c>
      <c r="AR374" s="50" t="s">
        <v>9</v>
      </c>
      <c r="AS374" s="50" t="s">
        <v>9</v>
      </c>
      <c r="AT374" s="66" t="s">
        <v>1359</v>
      </c>
      <c r="AU374" s="66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</row>
    <row r="375" spans="1:60" ht="21" x14ac:dyDescent="0.15">
      <c r="A375" s="48">
        <v>369</v>
      </c>
      <c r="B375" s="14" t="s">
        <v>283</v>
      </c>
      <c r="C375" s="177" t="s">
        <v>1367</v>
      </c>
      <c r="D375" s="7" t="s">
        <v>284</v>
      </c>
      <c r="E375" s="7" t="s">
        <v>3</v>
      </c>
      <c r="F375" s="7"/>
      <c r="G375" s="302" t="s">
        <v>1993</v>
      </c>
      <c r="H375" s="292" t="s">
        <v>2066</v>
      </c>
      <c r="I375" s="14" t="s">
        <v>5</v>
      </c>
      <c r="J375" s="14">
        <v>3</v>
      </c>
      <c r="K375" s="14" t="s">
        <v>1842</v>
      </c>
      <c r="L375" s="49" t="s">
        <v>9</v>
      </c>
      <c r="M375" s="49" t="s">
        <v>9</v>
      </c>
      <c r="N375" s="50" t="s">
        <v>9</v>
      </c>
      <c r="O375" s="50" t="s">
        <v>9</v>
      </c>
      <c r="P375" s="50" t="s">
        <v>9</v>
      </c>
      <c r="Q375" s="50" t="s">
        <v>9</v>
      </c>
      <c r="R375" s="50" t="s">
        <v>9</v>
      </c>
      <c r="S375" s="50" t="s">
        <v>9</v>
      </c>
      <c r="T375" s="50" t="s">
        <v>9</v>
      </c>
      <c r="U375" s="50" t="s">
        <v>9</v>
      </c>
      <c r="V375" s="49" t="s">
        <v>9</v>
      </c>
      <c r="W375" s="50" t="s">
        <v>9</v>
      </c>
      <c r="X375" s="49" t="s">
        <v>9</v>
      </c>
      <c r="Y375" s="188" t="s">
        <v>9</v>
      </c>
      <c r="Z375" s="49" t="s">
        <v>9</v>
      </c>
      <c r="AA375" s="50" t="s">
        <v>9</v>
      </c>
      <c r="AB375" s="50" t="s">
        <v>9</v>
      </c>
      <c r="AC375" s="50" t="s">
        <v>9</v>
      </c>
      <c r="AD375" s="50" t="s">
        <v>9</v>
      </c>
      <c r="AE375" s="50" t="s">
        <v>9</v>
      </c>
      <c r="AF375" s="50" t="s">
        <v>9</v>
      </c>
      <c r="AG375" s="50" t="s">
        <v>9</v>
      </c>
      <c r="AH375" s="50" t="s">
        <v>8</v>
      </c>
      <c r="AI375" s="50" t="s">
        <v>9</v>
      </c>
      <c r="AJ375" s="50" t="s">
        <v>9</v>
      </c>
      <c r="AK375" s="49" t="s">
        <v>9</v>
      </c>
      <c r="AL375" s="50" t="s">
        <v>9</v>
      </c>
      <c r="AM375" s="50" t="s">
        <v>9</v>
      </c>
      <c r="AN375" s="50" t="s">
        <v>9</v>
      </c>
      <c r="AO375" s="50" t="s">
        <v>9</v>
      </c>
      <c r="AP375" s="50" t="s">
        <v>9</v>
      </c>
      <c r="AQ375" s="50" t="s">
        <v>9</v>
      </c>
      <c r="AR375" s="50" t="s">
        <v>9</v>
      </c>
      <c r="AS375" s="50" t="s">
        <v>9</v>
      </c>
      <c r="AT375" s="66" t="s">
        <v>1359</v>
      </c>
      <c r="AU375" s="51" t="s">
        <v>282</v>
      </c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</row>
    <row r="376" spans="1:60" ht="52.5" x14ac:dyDescent="0.15">
      <c r="A376" s="48">
        <v>370</v>
      </c>
      <c r="B376" s="14" t="s">
        <v>1524</v>
      </c>
      <c r="C376" s="179" t="s">
        <v>1525</v>
      </c>
      <c r="D376" s="78" t="s">
        <v>1526</v>
      </c>
      <c r="E376" s="55" t="s">
        <v>3</v>
      </c>
      <c r="F376" s="55"/>
      <c r="G376" s="292" t="s">
        <v>1941</v>
      </c>
      <c r="H376" s="296" t="s">
        <v>2065</v>
      </c>
      <c r="I376" s="55" t="s">
        <v>5</v>
      </c>
      <c r="J376" s="55">
        <v>3</v>
      </c>
      <c r="K376" s="14" t="s">
        <v>1842</v>
      </c>
      <c r="L376" s="55" t="s">
        <v>9</v>
      </c>
      <c r="M376" s="55" t="s">
        <v>9</v>
      </c>
      <c r="N376" s="58" t="s">
        <v>9</v>
      </c>
      <c r="O376" s="58" t="s">
        <v>9</v>
      </c>
      <c r="P376" s="58" t="s">
        <v>9</v>
      </c>
      <c r="Q376" s="58" t="s">
        <v>9</v>
      </c>
      <c r="R376" s="58" t="s">
        <v>9</v>
      </c>
      <c r="S376" s="58" t="s">
        <v>9</v>
      </c>
      <c r="T376" s="58" t="s">
        <v>9</v>
      </c>
      <c r="U376" s="58" t="s">
        <v>9</v>
      </c>
      <c r="V376" s="59" t="s">
        <v>9</v>
      </c>
      <c r="W376" s="58" t="s">
        <v>9</v>
      </c>
      <c r="X376" s="59" t="s">
        <v>9</v>
      </c>
      <c r="Y376" s="59" t="s">
        <v>9</v>
      </c>
      <c r="Z376" s="59" t="s">
        <v>9</v>
      </c>
      <c r="AA376" s="58" t="s">
        <v>9</v>
      </c>
      <c r="AB376" s="58" t="s">
        <v>9</v>
      </c>
      <c r="AC376" s="58" t="s">
        <v>9</v>
      </c>
      <c r="AD376" s="58" t="s">
        <v>9</v>
      </c>
      <c r="AE376" s="58" t="s">
        <v>9</v>
      </c>
      <c r="AF376" s="58" t="s">
        <v>9</v>
      </c>
      <c r="AG376" s="58" t="s">
        <v>9</v>
      </c>
      <c r="AH376" s="58" t="s">
        <v>8</v>
      </c>
      <c r="AI376" s="58" t="s">
        <v>9</v>
      </c>
      <c r="AJ376" s="58" t="s">
        <v>9</v>
      </c>
      <c r="AK376" s="59" t="s">
        <v>9</v>
      </c>
      <c r="AL376" s="58" t="s">
        <v>9</v>
      </c>
      <c r="AM376" s="58" t="s">
        <v>9</v>
      </c>
      <c r="AN376" s="58" t="s">
        <v>9</v>
      </c>
      <c r="AO376" s="58" t="s">
        <v>9</v>
      </c>
      <c r="AP376" s="58" t="s">
        <v>9</v>
      </c>
      <c r="AQ376" s="58" t="s">
        <v>9</v>
      </c>
      <c r="AR376" s="58" t="s">
        <v>9</v>
      </c>
      <c r="AS376" s="58" t="s">
        <v>9</v>
      </c>
      <c r="AT376" s="56" t="s">
        <v>1452</v>
      </c>
      <c r="AU376" s="60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</row>
    <row r="377" spans="1:60" ht="52.5" x14ac:dyDescent="0.15">
      <c r="A377" s="55">
        <v>371</v>
      </c>
      <c r="B377" s="14" t="s">
        <v>285</v>
      </c>
      <c r="C377" s="177" t="s">
        <v>1927</v>
      </c>
      <c r="D377" s="7" t="s">
        <v>286</v>
      </c>
      <c r="E377" s="7" t="s">
        <v>3</v>
      </c>
      <c r="F377" s="7"/>
      <c r="G377" s="296" t="s">
        <v>1993</v>
      </c>
      <c r="H377" s="292" t="s">
        <v>2063</v>
      </c>
      <c r="I377" s="14" t="s">
        <v>5</v>
      </c>
      <c r="J377" s="14">
        <v>3</v>
      </c>
      <c r="K377" s="14" t="s">
        <v>1842</v>
      </c>
      <c r="L377" s="49" t="s">
        <v>9</v>
      </c>
      <c r="M377" s="49" t="s">
        <v>9</v>
      </c>
      <c r="N377" s="50" t="s">
        <v>9</v>
      </c>
      <c r="O377" s="50" t="s">
        <v>9</v>
      </c>
      <c r="P377" s="50" t="s">
        <v>9</v>
      </c>
      <c r="Q377" s="50" t="s">
        <v>9</v>
      </c>
      <c r="R377" s="50" t="s">
        <v>9</v>
      </c>
      <c r="S377" s="50" t="s">
        <v>9</v>
      </c>
      <c r="T377" s="50" t="s">
        <v>9</v>
      </c>
      <c r="U377" s="50" t="s">
        <v>9</v>
      </c>
      <c r="V377" s="49" t="s">
        <v>9</v>
      </c>
      <c r="W377" s="50" t="s">
        <v>9</v>
      </c>
      <c r="X377" s="49" t="s">
        <v>8</v>
      </c>
      <c r="Y377" s="188" t="s">
        <v>9</v>
      </c>
      <c r="Z377" s="49" t="s">
        <v>9</v>
      </c>
      <c r="AA377" s="50" t="s">
        <v>9</v>
      </c>
      <c r="AB377" s="50" t="s">
        <v>9</v>
      </c>
      <c r="AC377" s="50" t="s">
        <v>9</v>
      </c>
      <c r="AD377" s="50" t="s">
        <v>9</v>
      </c>
      <c r="AE377" s="50" t="s">
        <v>9</v>
      </c>
      <c r="AF377" s="50" t="s">
        <v>9</v>
      </c>
      <c r="AG377" s="50" t="s">
        <v>9</v>
      </c>
      <c r="AH377" s="50" t="s">
        <v>9</v>
      </c>
      <c r="AI377" s="50" t="s">
        <v>9</v>
      </c>
      <c r="AJ377" s="50" t="s">
        <v>9</v>
      </c>
      <c r="AK377" s="49" t="s">
        <v>9</v>
      </c>
      <c r="AL377" s="50" t="s">
        <v>9</v>
      </c>
      <c r="AM377" s="50" t="s">
        <v>9</v>
      </c>
      <c r="AN377" s="50" t="s">
        <v>9</v>
      </c>
      <c r="AO377" s="50" t="s">
        <v>9</v>
      </c>
      <c r="AP377" s="50" t="s">
        <v>9</v>
      </c>
      <c r="AQ377" s="50" t="s">
        <v>9</v>
      </c>
      <c r="AR377" s="50" t="s">
        <v>9</v>
      </c>
      <c r="AS377" s="50" t="s">
        <v>9</v>
      </c>
      <c r="AT377" s="66" t="s">
        <v>1359</v>
      </c>
      <c r="AU377" s="66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</row>
    <row r="378" spans="1:60" ht="52.5" x14ac:dyDescent="0.15">
      <c r="A378" s="48">
        <v>372</v>
      </c>
      <c r="B378" s="14" t="s">
        <v>287</v>
      </c>
      <c r="C378" s="177" t="s">
        <v>1928</v>
      </c>
      <c r="D378" s="97" t="s">
        <v>288</v>
      </c>
      <c r="E378" s="97" t="s">
        <v>3</v>
      </c>
      <c r="F378" s="97"/>
      <c r="G378" s="292" t="s">
        <v>1993</v>
      </c>
      <c r="H378" s="303" t="s">
        <v>2064</v>
      </c>
      <c r="I378" s="97" t="s">
        <v>5</v>
      </c>
      <c r="J378" s="97">
        <v>3</v>
      </c>
      <c r="K378" s="14" t="s">
        <v>1842</v>
      </c>
      <c r="L378" s="49" t="s">
        <v>9</v>
      </c>
      <c r="M378" s="49" t="s">
        <v>9</v>
      </c>
      <c r="N378" s="50" t="s">
        <v>9</v>
      </c>
      <c r="O378" s="50" t="s">
        <v>9</v>
      </c>
      <c r="P378" s="50" t="s">
        <v>9</v>
      </c>
      <c r="Q378" s="50" t="s">
        <v>9</v>
      </c>
      <c r="R378" s="50" t="s">
        <v>9</v>
      </c>
      <c r="S378" s="50" t="s">
        <v>9</v>
      </c>
      <c r="T378" s="50" t="s">
        <v>9</v>
      </c>
      <c r="U378" s="50" t="s">
        <v>9</v>
      </c>
      <c r="V378" s="49" t="s">
        <v>9</v>
      </c>
      <c r="W378" s="50" t="s">
        <v>9</v>
      </c>
      <c r="X378" s="49" t="s">
        <v>8</v>
      </c>
      <c r="Y378" s="188" t="s">
        <v>9</v>
      </c>
      <c r="Z378" s="49" t="s">
        <v>9</v>
      </c>
      <c r="AA378" s="50" t="s">
        <v>9</v>
      </c>
      <c r="AB378" s="50" t="s">
        <v>9</v>
      </c>
      <c r="AC378" s="50" t="s">
        <v>9</v>
      </c>
      <c r="AD378" s="50" t="s">
        <v>9</v>
      </c>
      <c r="AE378" s="50" t="s">
        <v>9</v>
      </c>
      <c r="AF378" s="50" t="s">
        <v>9</v>
      </c>
      <c r="AG378" s="50" t="s">
        <v>9</v>
      </c>
      <c r="AH378" s="50" t="s">
        <v>9</v>
      </c>
      <c r="AI378" s="50" t="s">
        <v>9</v>
      </c>
      <c r="AJ378" s="50" t="s">
        <v>9</v>
      </c>
      <c r="AK378" s="49" t="s">
        <v>9</v>
      </c>
      <c r="AL378" s="50" t="s">
        <v>9</v>
      </c>
      <c r="AM378" s="50" t="s">
        <v>9</v>
      </c>
      <c r="AN378" s="50" t="s">
        <v>9</v>
      </c>
      <c r="AO378" s="50" t="s">
        <v>9</v>
      </c>
      <c r="AP378" s="50" t="s">
        <v>9</v>
      </c>
      <c r="AQ378" s="50" t="s">
        <v>9</v>
      </c>
      <c r="AR378" s="50" t="s">
        <v>9</v>
      </c>
      <c r="AS378" s="50" t="s">
        <v>9</v>
      </c>
      <c r="AT378" s="66" t="s">
        <v>1359</v>
      </c>
      <c r="AU378" s="91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</row>
    <row r="379" spans="1:60" ht="42" x14ac:dyDescent="0.15">
      <c r="A379" s="48">
        <v>373</v>
      </c>
      <c r="B379" s="14" t="s">
        <v>1714</v>
      </c>
      <c r="C379" s="177" t="s">
        <v>289</v>
      </c>
      <c r="D379" s="7" t="s">
        <v>1429</v>
      </c>
      <c r="E379" s="7" t="s">
        <v>3</v>
      </c>
      <c r="F379" s="7"/>
      <c r="G379" s="303" t="s">
        <v>1993</v>
      </c>
      <c r="H379" s="292" t="s">
        <v>2069</v>
      </c>
      <c r="I379" s="14" t="s">
        <v>5</v>
      </c>
      <c r="J379" s="14">
        <v>2</v>
      </c>
      <c r="K379" s="14" t="s">
        <v>6</v>
      </c>
      <c r="L379" s="49" t="s">
        <v>9</v>
      </c>
      <c r="M379" s="49" t="s">
        <v>9</v>
      </c>
      <c r="N379" s="50" t="s">
        <v>9</v>
      </c>
      <c r="O379" s="50" t="s">
        <v>9</v>
      </c>
      <c r="P379" s="50" t="s">
        <v>9</v>
      </c>
      <c r="Q379" s="50" t="s">
        <v>9</v>
      </c>
      <c r="R379" s="50" t="s">
        <v>9</v>
      </c>
      <c r="S379" s="50" t="s">
        <v>9</v>
      </c>
      <c r="T379" s="50" t="s">
        <v>9</v>
      </c>
      <c r="U379" s="50" t="s">
        <v>9</v>
      </c>
      <c r="V379" s="49" t="s">
        <v>9</v>
      </c>
      <c r="W379" s="50" t="s">
        <v>9</v>
      </c>
      <c r="X379" s="49" t="s">
        <v>9</v>
      </c>
      <c r="Y379" s="188" t="s">
        <v>9</v>
      </c>
      <c r="Z379" s="49" t="s">
        <v>9</v>
      </c>
      <c r="AA379" s="50" t="s">
        <v>9</v>
      </c>
      <c r="AB379" s="50" t="s">
        <v>9</v>
      </c>
      <c r="AC379" s="50" t="s">
        <v>9</v>
      </c>
      <c r="AD379" s="50" t="s">
        <v>9</v>
      </c>
      <c r="AE379" s="50" t="s">
        <v>9</v>
      </c>
      <c r="AF379" s="50" t="s">
        <v>9</v>
      </c>
      <c r="AG379" s="50" t="s">
        <v>9</v>
      </c>
      <c r="AH379" s="50" t="s">
        <v>9</v>
      </c>
      <c r="AI379" s="50" t="s">
        <v>9</v>
      </c>
      <c r="AJ379" s="50" t="s">
        <v>9</v>
      </c>
      <c r="AK379" s="49" t="s">
        <v>9</v>
      </c>
      <c r="AL379" s="50" t="s">
        <v>9</v>
      </c>
      <c r="AM379" s="50" t="s">
        <v>9</v>
      </c>
      <c r="AN379" s="50" t="s">
        <v>9</v>
      </c>
      <c r="AO379" s="50" t="s">
        <v>8</v>
      </c>
      <c r="AP379" s="50" t="s">
        <v>9</v>
      </c>
      <c r="AQ379" s="50" t="s">
        <v>9</v>
      </c>
      <c r="AR379" s="50" t="s">
        <v>9</v>
      </c>
      <c r="AS379" s="50" t="s">
        <v>9</v>
      </c>
      <c r="AT379" s="61"/>
      <c r="AU379" s="68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</row>
    <row r="380" spans="1:60" x14ac:dyDescent="0.15">
      <c r="A380" s="55">
        <v>374</v>
      </c>
      <c r="B380" s="14" t="s">
        <v>290</v>
      </c>
      <c r="C380" s="177" t="s">
        <v>291</v>
      </c>
      <c r="D380" s="7" t="s">
        <v>292</v>
      </c>
      <c r="E380" s="7" t="s">
        <v>293</v>
      </c>
      <c r="F380" s="7" t="s">
        <v>294</v>
      </c>
      <c r="G380" s="292" t="s">
        <v>1941</v>
      </c>
      <c r="H380" s="292"/>
      <c r="I380" s="14" t="s">
        <v>5</v>
      </c>
      <c r="J380" s="14">
        <v>1</v>
      </c>
      <c r="K380" s="14" t="s">
        <v>9</v>
      </c>
      <c r="L380" s="49" t="s">
        <v>9</v>
      </c>
      <c r="M380" s="14" t="s">
        <v>8</v>
      </c>
      <c r="N380" s="50" t="s">
        <v>9</v>
      </c>
      <c r="O380" s="50" t="s">
        <v>9</v>
      </c>
      <c r="P380" s="50" t="s">
        <v>9</v>
      </c>
      <c r="Q380" s="50" t="s">
        <v>9</v>
      </c>
      <c r="R380" s="50" t="s">
        <v>9</v>
      </c>
      <c r="S380" s="50" t="s">
        <v>9</v>
      </c>
      <c r="T380" s="50" t="s">
        <v>9</v>
      </c>
      <c r="U380" s="50" t="s">
        <v>9</v>
      </c>
      <c r="V380" s="49" t="s">
        <v>8</v>
      </c>
      <c r="W380" s="50" t="s">
        <v>9</v>
      </c>
      <c r="X380" s="49" t="s">
        <v>9</v>
      </c>
      <c r="Y380" s="188" t="s">
        <v>8</v>
      </c>
      <c r="Z380" s="49" t="s">
        <v>9</v>
      </c>
      <c r="AA380" s="50" t="s">
        <v>9</v>
      </c>
      <c r="AB380" s="50" t="s">
        <v>9</v>
      </c>
      <c r="AC380" s="50" t="s">
        <v>9</v>
      </c>
      <c r="AD380" s="50" t="s">
        <v>8</v>
      </c>
      <c r="AE380" s="50" t="s">
        <v>9</v>
      </c>
      <c r="AF380" s="50" t="s">
        <v>8</v>
      </c>
      <c r="AG380" s="50" t="s">
        <v>9</v>
      </c>
      <c r="AH380" s="50" t="s">
        <v>9</v>
      </c>
      <c r="AI380" s="50" t="s">
        <v>9</v>
      </c>
      <c r="AJ380" s="50" t="s">
        <v>9</v>
      </c>
      <c r="AK380" s="49" t="s">
        <v>9</v>
      </c>
      <c r="AL380" s="50" t="s">
        <v>9</v>
      </c>
      <c r="AM380" s="50" t="s">
        <v>8</v>
      </c>
      <c r="AN380" s="50" t="s">
        <v>9</v>
      </c>
      <c r="AO380" s="50" t="s">
        <v>9</v>
      </c>
      <c r="AP380" s="50" t="s">
        <v>9</v>
      </c>
      <c r="AQ380" s="50" t="s">
        <v>8</v>
      </c>
      <c r="AR380" s="50" t="s">
        <v>9</v>
      </c>
      <c r="AS380" s="50" t="s">
        <v>9</v>
      </c>
      <c r="AT380" s="61"/>
      <c r="AU380" s="68"/>
    </row>
    <row r="381" spans="1:60" x14ac:dyDescent="0.15">
      <c r="A381" s="48">
        <v>375</v>
      </c>
      <c r="B381" s="14" t="s">
        <v>295</v>
      </c>
      <c r="C381" s="177" t="s">
        <v>296</v>
      </c>
      <c r="D381" s="7" t="s">
        <v>214</v>
      </c>
      <c r="E381" s="7" t="s">
        <v>3</v>
      </c>
      <c r="F381" s="7" t="s">
        <v>131</v>
      </c>
      <c r="G381" s="292" t="s">
        <v>1941</v>
      </c>
      <c r="H381" s="292"/>
      <c r="I381" s="14" t="s">
        <v>5</v>
      </c>
      <c r="J381" s="14">
        <v>3</v>
      </c>
      <c r="K381" s="14" t="s">
        <v>9</v>
      </c>
      <c r="L381" s="49" t="s">
        <v>9</v>
      </c>
      <c r="M381" s="14" t="s">
        <v>8</v>
      </c>
      <c r="N381" s="50" t="s">
        <v>9</v>
      </c>
      <c r="O381" s="50" t="s">
        <v>9</v>
      </c>
      <c r="P381" s="50" t="s">
        <v>9</v>
      </c>
      <c r="Q381" s="50" t="s">
        <v>9</v>
      </c>
      <c r="R381" s="50" t="s">
        <v>9</v>
      </c>
      <c r="S381" s="50" t="s">
        <v>9</v>
      </c>
      <c r="T381" s="50" t="s">
        <v>9</v>
      </c>
      <c r="U381" s="50" t="s">
        <v>9</v>
      </c>
      <c r="V381" s="49" t="s">
        <v>9</v>
      </c>
      <c r="W381" s="50" t="s">
        <v>9</v>
      </c>
      <c r="X381" s="49" t="s">
        <v>9</v>
      </c>
      <c r="Y381" s="188" t="s">
        <v>9</v>
      </c>
      <c r="Z381" s="49" t="s">
        <v>9</v>
      </c>
      <c r="AA381" s="50" t="s">
        <v>9</v>
      </c>
      <c r="AB381" s="50" t="s">
        <v>9</v>
      </c>
      <c r="AC381" s="50" t="s">
        <v>9</v>
      </c>
      <c r="AD381" s="50" t="s">
        <v>9</v>
      </c>
      <c r="AE381" s="50" t="s">
        <v>9</v>
      </c>
      <c r="AF381" s="50" t="s">
        <v>9</v>
      </c>
      <c r="AG381" s="50" t="s">
        <v>9</v>
      </c>
      <c r="AH381" s="50" t="s">
        <v>9</v>
      </c>
      <c r="AI381" s="50" t="s">
        <v>9</v>
      </c>
      <c r="AJ381" s="50" t="s">
        <v>9</v>
      </c>
      <c r="AK381" s="49" t="s">
        <v>8</v>
      </c>
      <c r="AL381" s="50" t="s">
        <v>9</v>
      </c>
      <c r="AM381" s="50" t="s">
        <v>9</v>
      </c>
      <c r="AN381" s="50" t="s">
        <v>9</v>
      </c>
      <c r="AO381" s="50" t="s">
        <v>9</v>
      </c>
      <c r="AP381" s="50" t="s">
        <v>9</v>
      </c>
      <c r="AQ381" s="50" t="s">
        <v>9</v>
      </c>
      <c r="AR381" s="50" t="s">
        <v>9</v>
      </c>
      <c r="AS381" s="50" t="s">
        <v>9</v>
      </c>
      <c r="AT381" s="61"/>
      <c r="AU381" s="68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</row>
    <row r="382" spans="1:60" ht="42" x14ac:dyDescent="0.15">
      <c r="A382" s="48">
        <v>376</v>
      </c>
      <c r="B382" s="14" t="s">
        <v>297</v>
      </c>
      <c r="C382" s="177" t="s">
        <v>298</v>
      </c>
      <c r="D382" s="63">
        <v>0.01</v>
      </c>
      <c r="E382" s="72" t="s">
        <v>1425</v>
      </c>
      <c r="F382" s="7"/>
      <c r="G382" s="292" t="s">
        <v>1993</v>
      </c>
      <c r="H382" s="292" t="s">
        <v>2070</v>
      </c>
      <c r="I382" s="14" t="s">
        <v>5</v>
      </c>
      <c r="J382" s="14">
        <v>1</v>
      </c>
      <c r="K382" s="14" t="s">
        <v>9</v>
      </c>
      <c r="L382" s="49" t="s">
        <v>9</v>
      </c>
      <c r="M382" s="49" t="s">
        <v>9</v>
      </c>
      <c r="N382" s="50" t="s">
        <v>9</v>
      </c>
      <c r="O382" s="50" t="s">
        <v>9</v>
      </c>
      <c r="P382" s="50" t="s">
        <v>9</v>
      </c>
      <c r="Q382" s="50" t="s">
        <v>9</v>
      </c>
      <c r="R382" s="50" t="s">
        <v>9</v>
      </c>
      <c r="S382" s="50" t="s">
        <v>9</v>
      </c>
      <c r="T382" s="50" t="s">
        <v>9</v>
      </c>
      <c r="U382" s="50" t="s">
        <v>9</v>
      </c>
      <c r="V382" s="49" t="s">
        <v>9</v>
      </c>
      <c r="W382" s="50" t="s">
        <v>9</v>
      </c>
      <c r="X382" s="49" t="s">
        <v>9</v>
      </c>
      <c r="Y382" s="188" t="s">
        <v>8</v>
      </c>
      <c r="Z382" s="49" t="s">
        <v>8</v>
      </c>
      <c r="AA382" s="50" t="s">
        <v>9</v>
      </c>
      <c r="AB382" s="50" t="s">
        <v>8</v>
      </c>
      <c r="AC382" s="50" t="s">
        <v>9</v>
      </c>
      <c r="AD382" s="50" t="s">
        <v>8</v>
      </c>
      <c r="AE382" s="50" t="s">
        <v>9</v>
      </c>
      <c r="AF382" s="50" t="s">
        <v>9</v>
      </c>
      <c r="AG382" s="50" t="s">
        <v>9</v>
      </c>
      <c r="AH382" s="50" t="s">
        <v>9</v>
      </c>
      <c r="AI382" s="50" t="s">
        <v>9</v>
      </c>
      <c r="AJ382" s="50" t="s">
        <v>9</v>
      </c>
      <c r="AK382" s="49" t="s">
        <v>9</v>
      </c>
      <c r="AL382" s="50" t="s">
        <v>9</v>
      </c>
      <c r="AM382" s="50" t="s">
        <v>9</v>
      </c>
      <c r="AN382" s="50" t="s">
        <v>9</v>
      </c>
      <c r="AO382" s="50" t="s">
        <v>9</v>
      </c>
      <c r="AP382" s="50" t="s">
        <v>9</v>
      </c>
      <c r="AQ382" s="50" t="s">
        <v>9</v>
      </c>
      <c r="AR382" s="50" t="s">
        <v>9</v>
      </c>
      <c r="AS382" s="50" t="s">
        <v>9</v>
      </c>
      <c r="AT382" s="61"/>
      <c r="AU382" s="68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</row>
    <row r="383" spans="1:60" x14ac:dyDescent="0.15">
      <c r="A383" s="55">
        <v>377</v>
      </c>
      <c r="B383" s="14" t="s">
        <v>299</v>
      </c>
      <c r="C383" s="177" t="s">
        <v>300</v>
      </c>
      <c r="D383" s="7" t="s">
        <v>179</v>
      </c>
      <c r="E383" s="7" t="s">
        <v>301</v>
      </c>
      <c r="F383" s="7"/>
      <c r="G383" s="292" t="s">
        <v>1941</v>
      </c>
      <c r="H383" s="292"/>
      <c r="I383" s="14" t="s">
        <v>5</v>
      </c>
      <c r="J383" s="14">
        <v>1</v>
      </c>
      <c r="K383" s="14" t="s">
        <v>9</v>
      </c>
      <c r="L383" s="49" t="s">
        <v>9</v>
      </c>
      <c r="M383" s="49" t="s">
        <v>9</v>
      </c>
      <c r="N383" s="50" t="s">
        <v>9</v>
      </c>
      <c r="O383" s="50" t="s">
        <v>9</v>
      </c>
      <c r="P383" s="50" t="s">
        <v>9</v>
      </c>
      <c r="Q383" s="50" t="s">
        <v>9</v>
      </c>
      <c r="R383" s="50" t="s">
        <v>9</v>
      </c>
      <c r="S383" s="50" t="s">
        <v>9</v>
      </c>
      <c r="T383" s="50" t="s">
        <v>9</v>
      </c>
      <c r="U383" s="50" t="s">
        <v>9</v>
      </c>
      <c r="V383" s="49" t="s">
        <v>9</v>
      </c>
      <c r="W383" s="50" t="s">
        <v>9</v>
      </c>
      <c r="X383" s="49" t="s">
        <v>9</v>
      </c>
      <c r="Y383" s="188" t="s">
        <v>9</v>
      </c>
      <c r="Z383" s="49" t="s">
        <v>8</v>
      </c>
      <c r="AA383" s="50" t="s">
        <v>9</v>
      </c>
      <c r="AB383" s="50" t="s">
        <v>8</v>
      </c>
      <c r="AC383" s="50" t="s">
        <v>9</v>
      </c>
      <c r="AD383" s="50" t="s">
        <v>9</v>
      </c>
      <c r="AE383" s="50" t="s">
        <v>9</v>
      </c>
      <c r="AF383" s="50" t="s">
        <v>9</v>
      </c>
      <c r="AG383" s="50" t="s">
        <v>9</v>
      </c>
      <c r="AH383" s="50" t="s">
        <v>9</v>
      </c>
      <c r="AI383" s="50" t="s">
        <v>9</v>
      </c>
      <c r="AJ383" s="50" t="s">
        <v>9</v>
      </c>
      <c r="AK383" s="49" t="s">
        <v>9</v>
      </c>
      <c r="AL383" s="50" t="s">
        <v>9</v>
      </c>
      <c r="AM383" s="50" t="s">
        <v>9</v>
      </c>
      <c r="AN383" s="50" t="s">
        <v>9</v>
      </c>
      <c r="AO383" s="50" t="s">
        <v>9</v>
      </c>
      <c r="AP383" s="50" t="s">
        <v>9</v>
      </c>
      <c r="AQ383" s="50" t="s">
        <v>9</v>
      </c>
      <c r="AR383" s="50" t="s">
        <v>9</v>
      </c>
      <c r="AS383" s="50" t="s">
        <v>9</v>
      </c>
      <c r="AT383" s="61"/>
      <c r="AU383" s="68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</row>
    <row r="384" spans="1:60" x14ac:dyDescent="0.15">
      <c r="A384" s="48">
        <v>378</v>
      </c>
      <c r="B384" s="14" t="s">
        <v>1715</v>
      </c>
      <c r="C384" s="179" t="s">
        <v>976</v>
      </c>
      <c r="D384" s="78" t="s">
        <v>83</v>
      </c>
      <c r="E384" s="7" t="s">
        <v>30</v>
      </c>
      <c r="F384" s="78"/>
      <c r="G384" s="292" t="s">
        <v>1941</v>
      </c>
      <c r="H384" s="296"/>
      <c r="I384" s="78" t="s">
        <v>5</v>
      </c>
      <c r="J384" s="78">
        <v>1</v>
      </c>
      <c r="K384" s="14" t="s">
        <v>9</v>
      </c>
      <c r="L384" s="49" t="s">
        <v>9</v>
      </c>
      <c r="M384" s="14" t="s">
        <v>8</v>
      </c>
      <c r="N384" s="50" t="s">
        <v>9</v>
      </c>
      <c r="O384" s="50" t="s">
        <v>9</v>
      </c>
      <c r="P384" s="50" t="s">
        <v>9</v>
      </c>
      <c r="Q384" s="50" t="s">
        <v>9</v>
      </c>
      <c r="R384" s="50" t="s">
        <v>9</v>
      </c>
      <c r="S384" s="50" t="s">
        <v>9</v>
      </c>
      <c r="T384" s="50" t="s">
        <v>9</v>
      </c>
      <c r="U384" s="50" t="s">
        <v>9</v>
      </c>
      <c r="V384" s="49" t="s">
        <v>9</v>
      </c>
      <c r="W384" s="50" t="s">
        <v>9</v>
      </c>
      <c r="X384" s="49" t="s">
        <v>9</v>
      </c>
      <c r="Y384" s="188" t="s">
        <v>9</v>
      </c>
      <c r="Z384" s="49" t="s">
        <v>9</v>
      </c>
      <c r="AA384" s="50" t="s">
        <v>9</v>
      </c>
      <c r="AB384" s="50" t="s">
        <v>8</v>
      </c>
      <c r="AC384" s="50" t="s">
        <v>9</v>
      </c>
      <c r="AD384" s="50" t="s">
        <v>8</v>
      </c>
      <c r="AE384" s="50" t="s">
        <v>9</v>
      </c>
      <c r="AF384" s="50" t="s">
        <v>8</v>
      </c>
      <c r="AG384" s="50" t="s">
        <v>9</v>
      </c>
      <c r="AH384" s="50" t="s">
        <v>9</v>
      </c>
      <c r="AI384" s="50" t="s">
        <v>9</v>
      </c>
      <c r="AJ384" s="50" t="s">
        <v>9</v>
      </c>
      <c r="AK384" s="49" t="s">
        <v>9</v>
      </c>
      <c r="AL384" s="50" t="s">
        <v>9</v>
      </c>
      <c r="AM384" s="50" t="s">
        <v>9</v>
      </c>
      <c r="AN384" s="50" t="s">
        <v>9</v>
      </c>
      <c r="AO384" s="50" t="s">
        <v>9</v>
      </c>
      <c r="AP384" s="50" t="s">
        <v>9</v>
      </c>
      <c r="AQ384" s="50" t="s">
        <v>9</v>
      </c>
      <c r="AR384" s="50" t="s">
        <v>9</v>
      </c>
      <c r="AS384" s="50" t="s">
        <v>9</v>
      </c>
      <c r="AT384" s="61"/>
      <c r="AU384" s="68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</row>
    <row r="385" spans="1:60" x14ac:dyDescent="0.15">
      <c r="A385" s="48">
        <v>379</v>
      </c>
      <c r="B385" s="14" t="s">
        <v>1716</v>
      </c>
      <c r="C385" s="179" t="s">
        <v>1185</v>
      </c>
      <c r="D385" s="78" t="s">
        <v>968</v>
      </c>
      <c r="E385" s="7" t="s">
        <v>30</v>
      </c>
      <c r="F385" s="78"/>
      <c r="G385" s="296" t="s">
        <v>1941</v>
      </c>
      <c r="H385" s="296"/>
      <c r="I385" s="14" t="s">
        <v>5</v>
      </c>
      <c r="J385" s="14">
        <v>1</v>
      </c>
      <c r="K385" s="14" t="s">
        <v>9</v>
      </c>
      <c r="L385" s="49" t="s">
        <v>9</v>
      </c>
      <c r="M385" s="14" t="s">
        <v>8</v>
      </c>
      <c r="N385" s="50" t="s">
        <v>9</v>
      </c>
      <c r="O385" s="50" t="s">
        <v>9</v>
      </c>
      <c r="P385" s="50" t="s">
        <v>9</v>
      </c>
      <c r="Q385" s="50" t="s">
        <v>9</v>
      </c>
      <c r="R385" s="50" t="s">
        <v>9</v>
      </c>
      <c r="S385" s="50" t="s">
        <v>9</v>
      </c>
      <c r="T385" s="50" t="s">
        <v>9</v>
      </c>
      <c r="U385" s="50" t="s">
        <v>9</v>
      </c>
      <c r="V385" s="49" t="s">
        <v>9</v>
      </c>
      <c r="W385" s="50" t="s">
        <v>9</v>
      </c>
      <c r="X385" s="49" t="s">
        <v>9</v>
      </c>
      <c r="Y385" s="188" t="s">
        <v>9</v>
      </c>
      <c r="Z385" s="49" t="s">
        <v>9</v>
      </c>
      <c r="AA385" s="50" t="s">
        <v>9</v>
      </c>
      <c r="AB385" s="50" t="s">
        <v>8</v>
      </c>
      <c r="AC385" s="50" t="s">
        <v>9</v>
      </c>
      <c r="AD385" s="50" t="s">
        <v>8</v>
      </c>
      <c r="AE385" s="50" t="s">
        <v>9</v>
      </c>
      <c r="AF385" s="50" t="s">
        <v>8</v>
      </c>
      <c r="AG385" s="50" t="s">
        <v>9</v>
      </c>
      <c r="AH385" s="50" t="s">
        <v>9</v>
      </c>
      <c r="AI385" s="50" t="s">
        <v>9</v>
      </c>
      <c r="AJ385" s="50" t="s">
        <v>9</v>
      </c>
      <c r="AK385" s="49" t="s">
        <v>9</v>
      </c>
      <c r="AL385" s="50" t="s">
        <v>9</v>
      </c>
      <c r="AM385" s="50" t="s">
        <v>9</v>
      </c>
      <c r="AN385" s="50" t="s">
        <v>9</v>
      </c>
      <c r="AO385" s="50" t="s">
        <v>9</v>
      </c>
      <c r="AP385" s="50" t="s">
        <v>9</v>
      </c>
      <c r="AQ385" s="50" t="s">
        <v>9</v>
      </c>
      <c r="AR385" s="50" t="s">
        <v>9</v>
      </c>
      <c r="AS385" s="50" t="s">
        <v>9</v>
      </c>
      <c r="AT385" s="61"/>
      <c r="AU385" s="68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</row>
    <row r="386" spans="1:60" x14ac:dyDescent="0.15">
      <c r="A386" s="48">
        <v>381</v>
      </c>
      <c r="B386" s="14" t="s">
        <v>304</v>
      </c>
      <c r="C386" s="177" t="s">
        <v>305</v>
      </c>
      <c r="D386" s="7" t="s">
        <v>192</v>
      </c>
      <c r="E386" s="7" t="s">
        <v>306</v>
      </c>
      <c r="F386" s="7"/>
      <c r="G386" s="296" t="s">
        <v>1941</v>
      </c>
      <c r="H386" s="292"/>
      <c r="I386" s="14" t="s">
        <v>5</v>
      </c>
      <c r="J386" s="14">
        <v>1</v>
      </c>
      <c r="K386" s="14" t="s">
        <v>9</v>
      </c>
      <c r="L386" s="49" t="s">
        <v>9</v>
      </c>
      <c r="M386" s="14" t="s">
        <v>8</v>
      </c>
      <c r="N386" s="50" t="s">
        <v>9</v>
      </c>
      <c r="O386" s="50" t="s">
        <v>8</v>
      </c>
      <c r="P386" s="50" t="s">
        <v>8</v>
      </c>
      <c r="Q386" s="50" t="s">
        <v>9</v>
      </c>
      <c r="R386" s="50" t="s">
        <v>8</v>
      </c>
      <c r="S386" s="50" t="s">
        <v>9</v>
      </c>
      <c r="T386" s="50" t="s">
        <v>8</v>
      </c>
      <c r="U386" s="50" t="s">
        <v>9</v>
      </c>
      <c r="V386" s="49" t="s">
        <v>8</v>
      </c>
      <c r="W386" s="50" t="s">
        <v>9</v>
      </c>
      <c r="X386" s="49" t="s">
        <v>9</v>
      </c>
      <c r="Y386" s="188" t="s">
        <v>8</v>
      </c>
      <c r="Z386" s="49" t="s">
        <v>9</v>
      </c>
      <c r="AA386" s="50" t="s">
        <v>9</v>
      </c>
      <c r="AB386" s="50" t="s">
        <v>9</v>
      </c>
      <c r="AC386" s="50" t="s">
        <v>9</v>
      </c>
      <c r="AD386" s="50" t="s">
        <v>8</v>
      </c>
      <c r="AE386" s="50" t="s">
        <v>8</v>
      </c>
      <c r="AF386" s="50" t="s">
        <v>9</v>
      </c>
      <c r="AG386" s="50" t="s">
        <v>8</v>
      </c>
      <c r="AH386" s="50" t="s">
        <v>9</v>
      </c>
      <c r="AI386" s="50" t="s">
        <v>9</v>
      </c>
      <c r="AJ386" s="50" t="s">
        <v>9</v>
      </c>
      <c r="AK386" s="49" t="s">
        <v>9</v>
      </c>
      <c r="AL386" s="50" t="s">
        <v>9</v>
      </c>
      <c r="AM386" s="50" t="s">
        <v>9</v>
      </c>
      <c r="AN386" s="50" t="s">
        <v>9</v>
      </c>
      <c r="AO386" s="50" t="s">
        <v>9</v>
      </c>
      <c r="AP386" s="50" t="s">
        <v>9</v>
      </c>
      <c r="AQ386" s="50" t="s">
        <v>8</v>
      </c>
      <c r="AR386" s="50" t="s">
        <v>9</v>
      </c>
      <c r="AS386" s="50" t="s">
        <v>9</v>
      </c>
      <c r="AT386" s="61"/>
      <c r="AU386" s="68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</row>
    <row r="387" spans="1:60" x14ac:dyDescent="0.15">
      <c r="A387" s="48">
        <v>382</v>
      </c>
      <c r="B387" s="14" t="s">
        <v>307</v>
      </c>
      <c r="C387" s="177" t="s">
        <v>308</v>
      </c>
      <c r="D387" s="7" t="s">
        <v>141</v>
      </c>
      <c r="E387" s="7" t="s">
        <v>30</v>
      </c>
      <c r="F387" s="7"/>
      <c r="G387" s="292" t="s">
        <v>1941</v>
      </c>
      <c r="H387" s="292"/>
      <c r="I387" s="14" t="s">
        <v>5</v>
      </c>
      <c r="J387" s="14">
        <v>1</v>
      </c>
      <c r="K387" s="14" t="s">
        <v>9</v>
      </c>
      <c r="L387" s="49" t="s">
        <v>9</v>
      </c>
      <c r="M387" s="14" t="s">
        <v>8</v>
      </c>
      <c r="N387" s="50" t="s">
        <v>9</v>
      </c>
      <c r="O387" s="50" t="s">
        <v>9</v>
      </c>
      <c r="P387" s="50" t="s">
        <v>8</v>
      </c>
      <c r="Q387" s="50" t="s">
        <v>9</v>
      </c>
      <c r="R387" s="50" t="s">
        <v>9</v>
      </c>
      <c r="S387" s="50" t="s">
        <v>9</v>
      </c>
      <c r="T387" s="50" t="s">
        <v>8</v>
      </c>
      <c r="U387" s="50" t="s">
        <v>9</v>
      </c>
      <c r="V387" s="49" t="s">
        <v>8</v>
      </c>
      <c r="W387" s="50" t="s">
        <v>9</v>
      </c>
      <c r="X387" s="49" t="s">
        <v>9</v>
      </c>
      <c r="Y387" s="188" t="s">
        <v>8</v>
      </c>
      <c r="Z387" s="49" t="s">
        <v>9</v>
      </c>
      <c r="AA387" s="50" t="s">
        <v>9</v>
      </c>
      <c r="AB387" s="50" t="s">
        <v>9</v>
      </c>
      <c r="AC387" s="50" t="s">
        <v>9</v>
      </c>
      <c r="AD387" s="50" t="s">
        <v>8</v>
      </c>
      <c r="AE387" s="50" t="s">
        <v>9</v>
      </c>
      <c r="AF387" s="50" t="s">
        <v>9</v>
      </c>
      <c r="AG387" s="50" t="s">
        <v>8</v>
      </c>
      <c r="AH387" s="50" t="s">
        <v>9</v>
      </c>
      <c r="AI387" s="50" t="s">
        <v>9</v>
      </c>
      <c r="AJ387" s="50" t="s">
        <v>9</v>
      </c>
      <c r="AK387" s="49" t="s">
        <v>9</v>
      </c>
      <c r="AL387" s="50" t="s">
        <v>9</v>
      </c>
      <c r="AM387" s="50" t="s">
        <v>9</v>
      </c>
      <c r="AN387" s="50" t="s">
        <v>9</v>
      </c>
      <c r="AO387" s="50" t="s">
        <v>9</v>
      </c>
      <c r="AP387" s="50" t="s">
        <v>9</v>
      </c>
      <c r="AQ387" s="50" t="s">
        <v>8</v>
      </c>
      <c r="AR387" s="50" t="s">
        <v>9</v>
      </c>
      <c r="AS387" s="50" t="s">
        <v>9</v>
      </c>
      <c r="AT387" s="61"/>
      <c r="AU387" s="8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</row>
    <row r="388" spans="1:60" x14ac:dyDescent="0.15">
      <c r="A388" s="55">
        <v>383</v>
      </c>
      <c r="B388" s="14" t="s">
        <v>309</v>
      </c>
      <c r="C388" s="177" t="s">
        <v>310</v>
      </c>
      <c r="D388" s="7" t="s">
        <v>141</v>
      </c>
      <c r="E388" s="7" t="s">
        <v>30</v>
      </c>
      <c r="F388" s="7"/>
      <c r="G388" s="292" t="s">
        <v>1941</v>
      </c>
      <c r="H388" s="292"/>
      <c r="I388" s="14" t="s">
        <v>5</v>
      </c>
      <c r="J388" s="14">
        <v>2</v>
      </c>
      <c r="K388" s="14" t="s">
        <v>9</v>
      </c>
      <c r="L388" s="49" t="s">
        <v>9</v>
      </c>
      <c r="M388" s="14" t="s">
        <v>8</v>
      </c>
      <c r="N388" s="50" t="s">
        <v>9</v>
      </c>
      <c r="O388" s="50" t="s">
        <v>9</v>
      </c>
      <c r="P388" s="50" t="s">
        <v>9</v>
      </c>
      <c r="Q388" s="50" t="s">
        <v>9</v>
      </c>
      <c r="R388" s="50" t="s">
        <v>9</v>
      </c>
      <c r="S388" s="50" t="s">
        <v>9</v>
      </c>
      <c r="T388" s="50" t="s">
        <v>9</v>
      </c>
      <c r="U388" s="50" t="s">
        <v>8</v>
      </c>
      <c r="V388" s="49" t="s">
        <v>9</v>
      </c>
      <c r="W388" s="50" t="s">
        <v>9</v>
      </c>
      <c r="X388" s="49" t="s">
        <v>9</v>
      </c>
      <c r="Y388" s="188" t="s">
        <v>9</v>
      </c>
      <c r="Z388" s="49" t="s">
        <v>9</v>
      </c>
      <c r="AA388" s="50" t="s">
        <v>9</v>
      </c>
      <c r="AB388" s="50" t="s">
        <v>9</v>
      </c>
      <c r="AC388" s="50" t="s">
        <v>9</v>
      </c>
      <c r="AD388" s="50" t="s">
        <v>9</v>
      </c>
      <c r="AE388" s="50" t="s">
        <v>9</v>
      </c>
      <c r="AF388" s="50" t="s">
        <v>9</v>
      </c>
      <c r="AG388" s="50" t="s">
        <v>9</v>
      </c>
      <c r="AH388" s="50" t="s">
        <v>9</v>
      </c>
      <c r="AI388" s="50" t="s">
        <v>9</v>
      </c>
      <c r="AJ388" s="50" t="s">
        <v>9</v>
      </c>
      <c r="AK388" s="49" t="s">
        <v>9</v>
      </c>
      <c r="AL388" s="50" t="s">
        <v>9</v>
      </c>
      <c r="AM388" s="50" t="s">
        <v>9</v>
      </c>
      <c r="AN388" s="50" t="s">
        <v>9</v>
      </c>
      <c r="AO388" s="50" t="s">
        <v>9</v>
      </c>
      <c r="AP388" s="50" t="s">
        <v>9</v>
      </c>
      <c r="AQ388" s="50" t="s">
        <v>9</v>
      </c>
      <c r="AR388" s="50" t="s">
        <v>9</v>
      </c>
      <c r="AS388" s="50" t="s">
        <v>9</v>
      </c>
      <c r="AT388" s="61"/>
      <c r="AU388" s="68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</row>
    <row r="389" spans="1:60" x14ac:dyDescent="0.15">
      <c r="A389" s="48">
        <v>384</v>
      </c>
      <c r="B389" s="14" t="s">
        <v>311</v>
      </c>
      <c r="C389" s="177" t="s">
        <v>312</v>
      </c>
      <c r="D389" s="7" t="s">
        <v>49</v>
      </c>
      <c r="E389" s="7" t="s">
        <v>30</v>
      </c>
      <c r="F389" s="7"/>
      <c r="G389" s="292" t="s">
        <v>1941</v>
      </c>
      <c r="H389" s="292"/>
      <c r="I389" s="14" t="s">
        <v>5</v>
      </c>
      <c r="J389" s="14">
        <v>2</v>
      </c>
      <c r="K389" s="14" t="s">
        <v>9</v>
      </c>
      <c r="L389" s="49" t="s">
        <v>9</v>
      </c>
      <c r="M389" s="14" t="s">
        <v>8</v>
      </c>
      <c r="N389" s="50" t="s">
        <v>9</v>
      </c>
      <c r="O389" s="50" t="s">
        <v>9</v>
      </c>
      <c r="P389" s="50" t="s">
        <v>9</v>
      </c>
      <c r="Q389" s="50" t="s">
        <v>9</v>
      </c>
      <c r="R389" s="50" t="s">
        <v>9</v>
      </c>
      <c r="S389" s="50" t="s">
        <v>9</v>
      </c>
      <c r="T389" s="50" t="s">
        <v>9</v>
      </c>
      <c r="U389" s="50" t="s">
        <v>9</v>
      </c>
      <c r="V389" s="49" t="s">
        <v>9</v>
      </c>
      <c r="W389" s="50" t="s">
        <v>9</v>
      </c>
      <c r="X389" s="49" t="s">
        <v>9</v>
      </c>
      <c r="Y389" s="188" t="s">
        <v>9</v>
      </c>
      <c r="Z389" s="49" t="s">
        <v>8</v>
      </c>
      <c r="AA389" s="50" t="s">
        <v>9</v>
      </c>
      <c r="AB389" s="50" t="s">
        <v>9</v>
      </c>
      <c r="AC389" s="50" t="s">
        <v>9</v>
      </c>
      <c r="AD389" s="50" t="s">
        <v>9</v>
      </c>
      <c r="AE389" s="50" t="s">
        <v>9</v>
      </c>
      <c r="AF389" s="50" t="s">
        <v>9</v>
      </c>
      <c r="AG389" s="50" t="s">
        <v>9</v>
      </c>
      <c r="AH389" s="50" t="s">
        <v>9</v>
      </c>
      <c r="AI389" s="50" t="s">
        <v>9</v>
      </c>
      <c r="AJ389" s="50" t="s">
        <v>9</v>
      </c>
      <c r="AK389" s="49" t="s">
        <v>9</v>
      </c>
      <c r="AL389" s="50" t="s">
        <v>9</v>
      </c>
      <c r="AM389" s="50" t="s">
        <v>9</v>
      </c>
      <c r="AN389" s="50" t="s">
        <v>9</v>
      </c>
      <c r="AO389" s="50" t="s">
        <v>9</v>
      </c>
      <c r="AP389" s="50" t="s">
        <v>9</v>
      </c>
      <c r="AQ389" s="50" t="s">
        <v>9</v>
      </c>
      <c r="AR389" s="50" t="s">
        <v>9</v>
      </c>
      <c r="AS389" s="50" t="s">
        <v>9</v>
      </c>
      <c r="AT389" s="61"/>
      <c r="AU389" s="68"/>
    </row>
    <row r="390" spans="1:60" x14ac:dyDescent="0.15">
      <c r="A390" s="48">
        <v>385</v>
      </c>
      <c r="B390" s="14" t="s">
        <v>313</v>
      </c>
      <c r="C390" s="177" t="s">
        <v>314</v>
      </c>
      <c r="D390" s="7" t="s">
        <v>220</v>
      </c>
      <c r="E390" s="7" t="s">
        <v>3</v>
      </c>
      <c r="F390" s="7" t="s">
        <v>69</v>
      </c>
      <c r="G390" s="292" t="s">
        <v>1941</v>
      </c>
      <c r="H390" s="292"/>
      <c r="I390" s="14" t="s">
        <v>5</v>
      </c>
      <c r="J390" s="14">
        <v>2</v>
      </c>
      <c r="K390" s="14" t="s">
        <v>9</v>
      </c>
      <c r="L390" s="14" t="s">
        <v>7</v>
      </c>
      <c r="M390" s="14" t="s">
        <v>8</v>
      </c>
      <c r="N390" s="50" t="s">
        <v>9</v>
      </c>
      <c r="O390" s="50" t="s">
        <v>9</v>
      </c>
      <c r="P390" s="50" t="s">
        <v>9</v>
      </c>
      <c r="Q390" s="50" t="s">
        <v>9</v>
      </c>
      <c r="R390" s="50" t="s">
        <v>9</v>
      </c>
      <c r="S390" s="50" t="s">
        <v>9</v>
      </c>
      <c r="T390" s="50" t="s">
        <v>9</v>
      </c>
      <c r="U390" s="50" t="s">
        <v>9</v>
      </c>
      <c r="V390" s="49" t="s">
        <v>9</v>
      </c>
      <c r="W390" s="50" t="s">
        <v>9</v>
      </c>
      <c r="X390" s="49" t="s">
        <v>9</v>
      </c>
      <c r="Y390" s="188" t="s">
        <v>9</v>
      </c>
      <c r="Z390" s="49" t="s">
        <v>8</v>
      </c>
      <c r="AA390" s="50" t="s">
        <v>9</v>
      </c>
      <c r="AB390" s="50" t="s">
        <v>9</v>
      </c>
      <c r="AC390" s="50" t="s">
        <v>9</v>
      </c>
      <c r="AD390" s="50" t="s">
        <v>9</v>
      </c>
      <c r="AE390" s="50" t="s">
        <v>9</v>
      </c>
      <c r="AF390" s="50" t="s">
        <v>9</v>
      </c>
      <c r="AG390" s="50" t="s">
        <v>9</v>
      </c>
      <c r="AH390" s="50" t="s">
        <v>9</v>
      </c>
      <c r="AI390" s="50" t="s">
        <v>9</v>
      </c>
      <c r="AJ390" s="50" t="s">
        <v>9</v>
      </c>
      <c r="AK390" s="49" t="s">
        <v>9</v>
      </c>
      <c r="AL390" s="50" t="s">
        <v>9</v>
      </c>
      <c r="AM390" s="50" t="s">
        <v>9</v>
      </c>
      <c r="AN390" s="50" t="s">
        <v>9</v>
      </c>
      <c r="AO390" s="50" t="s">
        <v>9</v>
      </c>
      <c r="AP390" s="50" t="s">
        <v>9</v>
      </c>
      <c r="AQ390" s="50" t="s">
        <v>9</v>
      </c>
      <c r="AR390" s="50" t="s">
        <v>9</v>
      </c>
      <c r="AS390" s="50" t="s">
        <v>9</v>
      </c>
      <c r="AT390" s="61"/>
      <c r="AU390" s="68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</row>
    <row r="391" spans="1:60" x14ac:dyDescent="0.15">
      <c r="A391" s="55">
        <v>386</v>
      </c>
      <c r="B391" s="14" t="s">
        <v>1784</v>
      </c>
      <c r="C391" s="179" t="s">
        <v>1527</v>
      </c>
      <c r="D391" s="78" t="s">
        <v>83</v>
      </c>
      <c r="E391" s="55" t="s">
        <v>30</v>
      </c>
      <c r="F391" s="55"/>
      <c r="G391" s="292" t="s">
        <v>1941</v>
      </c>
      <c r="H391" s="296"/>
      <c r="I391" s="55" t="s">
        <v>5</v>
      </c>
      <c r="J391" s="55">
        <v>3</v>
      </c>
      <c r="K391" s="57" t="s">
        <v>1896</v>
      </c>
      <c r="L391" s="55" t="s">
        <v>9</v>
      </c>
      <c r="M391" s="55" t="s">
        <v>8</v>
      </c>
      <c r="N391" s="58" t="s">
        <v>9</v>
      </c>
      <c r="O391" s="58" t="s">
        <v>9</v>
      </c>
      <c r="P391" s="58" t="s">
        <v>9</v>
      </c>
      <c r="Q391" s="58" t="s">
        <v>9</v>
      </c>
      <c r="R391" s="58" t="s">
        <v>9</v>
      </c>
      <c r="S391" s="58" t="s">
        <v>9</v>
      </c>
      <c r="T391" s="58" t="s">
        <v>9</v>
      </c>
      <c r="U391" s="58" t="s">
        <v>8</v>
      </c>
      <c r="V391" s="59" t="s">
        <v>9</v>
      </c>
      <c r="W391" s="58" t="s">
        <v>9</v>
      </c>
      <c r="X391" s="59" t="s">
        <v>9</v>
      </c>
      <c r="Y391" s="59" t="s">
        <v>9</v>
      </c>
      <c r="Z391" s="59" t="s">
        <v>9</v>
      </c>
      <c r="AA391" s="58" t="s">
        <v>9</v>
      </c>
      <c r="AB391" s="58" t="s">
        <v>8</v>
      </c>
      <c r="AC391" s="58" t="s">
        <v>9</v>
      </c>
      <c r="AD391" s="58" t="s">
        <v>9</v>
      </c>
      <c r="AE391" s="58" t="s">
        <v>9</v>
      </c>
      <c r="AF391" s="58" t="s">
        <v>9</v>
      </c>
      <c r="AG391" s="58" t="s">
        <v>9</v>
      </c>
      <c r="AH391" s="58" t="s">
        <v>9</v>
      </c>
      <c r="AI391" s="58" t="s">
        <v>9</v>
      </c>
      <c r="AJ391" s="58" t="s">
        <v>9</v>
      </c>
      <c r="AK391" s="59" t="s">
        <v>9</v>
      </c>
      <c r="AL391" s="58" t="s">
        <v>9</v>
      </c>
      <c r="AM391" s="58" t="s">
        <v>9</v>
      </c>
      <c r="AN391" s="58" t="s">
        <v>9</v>
      </c>
      <c r="AO391" s="58" t="s">
        <v>9</v>
      </c>
      <c r="AP391" s="58" t="s">
        <v>9</v>
      </c>
      <c r="AQ391" s="58" t="s">
        <v>8</v>
      </c>
      <c r="AR391" s="58" t="s">
        <v>9</v>
      </c>
      <c r="AS391" s="58" t="s">
        <v>9</v>
      </c>
      <c r="AT391" s="56" t="s">
        <v>1460</v>
      </c>
      <c r="AU391" s="60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</row>
    <row r="392" spans="1:60" x14ac:dyDescent="0.15">
      <c r="A392" s="48">
        <v>387</v>
      </c>
      <c r="B392" s="14" t="s">
        <v>1784</v>
      </c>
      <c r="C392" s="179" t="s">
        <v>1528</v>
      </c>
      <c r="D392" s="78" t="s">
        <v>1529</v>
      </c>
      <c r="E392" s="55" t="s">
        <v>30</v>
      </c>
      <c r="F392" s="55"/>
      <c r="G392" s="296" t="s">
        <v>1941</v>
      </c>
      <c r="H392" s="296"/>
      <c r="I392" s="55" t="s">
        <v>5</v>
      </c>
      <c r="J392" s="55">
        <v>3</v>
      </c>
      <c r="K392" s="57" t="s">
        <v>9</v>
      </c>
      <c r="L392" s="55" t="s">
        <v>9</v>
      </c>
      <c r="M392" s="55" t="s">
        <v>8</v>
      </c>
      <c r="N392" s="58" t="s">
        <v>9</v>
      </c>
      <c r="O392" s="58" t="s">
        <v>9</v>
      </c>
      <c r="P392" s="58" t="s">
        <v>9</v>
      </c>
      <c r="Q392" s="58" t="s">
        <v>9</v>
      </c>
      <c r="R392" s="58" t="s">
        <v>9</v>
      </c>
      <c r="S392" s="58" t="s">
        <v>9</v>
      </c>
      <c r="T392" s="58" t="s">
        <v>9</v>
      </c>
      <c r="U392" s="58" t="s">
        <v>9</v>
      </c>
      <c r="V392" s="59" t="s">
        <v>9</v>
      </c>
      <c r="W392" s="58" t="s">
        <v>9</v>
      </c>
      <c r="X392" s="59" t="s">
        <v>9</v>
      </c>
      <c r="Y392" s="59" t="s">
        <v>9</v>
      </c>
      <c r="Z392" s="59" t="s">
        <v>9</v>
      </c>
      <c r="AA392" s="58" t="s">
        <v>9</v>
      </c>
      <c r="AB392" s="58" t="s">
        <v>8</v>
      </c>
      <c r="AC392" s="58" t="s">
        <v>9</v>
      </c>
      <c r="AD392" s="58" t="s">
        <v>9</v>
      </c>
      <c r="AE392" s="58" t="s">
        <v>9</v>
      </c>
      <c r="AF392" s="58" t="s">
        <v>9</v>
      </c>
      <c r="AG392" s="58" t="s">
        <v>9</v>
      </c>
      <c r="AH392" s="58" t="s">
        <v>9</v>
      </c>
      <c r="AI392" s="58" t="s">
        <v>9</v>
      </c>
      <c r="AJ392" s="58" t="s">
        <v>9</v>
      </c>
      <c r="AK392" s="59" t="s">
        <v>9</v>
      </c>
      <c r="AL392" s="58" t="s">
        <v>9</v>
      </c>
      <c r="AM392" s="58" t="s">
        <v>9</v>
      </c>
      <c r="AN392" s="58" t="s">
        <v>9</v>
      </c>
      <c r="AO392" s="58" t="s">
        <v>9</v>
      </c>
      <c r="AP392" s="58" t="s">
        <v>9</v>
      </c>
      <c r="AQ392" s="58" t="s">
        <v>9</v>
      </c>
      <c r="AR392" s="58" t="s">
        <v>9</v>
      </c>
      <c r="AS392" s="58" t="s">
        <v>9</v>
      </c>
      <c r="AT392" s="56" t="s">
        <v>1460</v>
      </c>
      <c r="AU392" s="60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</row>
    <row r="393" spans="1:60" x14ac:dyDescent="0.15">
      <c r="A393" s="48">
        <v>388</v>
      </c>
      <c r="B393" s="14" t="s">
        <v>1718</v>
      </c>
      <c r="C393" s="177" t="s">
        <v>315</v>
      </c>
      <c r="D393" s="7" t="s">
        <v>1419</v>
      </c>
      <c r="E393" s="7" t="s">
        <v>3</v>
      </c>
      <c r="F393" s="7"/>
      <c r="G393" s="296" t="s">
        <v>2024</v>
      </c>
      <c r="H393" s="292"/>
      <c r="I393" s="14"/>
      <c r="J393" s="14">
        <v>3</v>
      </c>
      <c r="K393" s="14" t="s">
        <v>1842</v>
      </c>
      <c r="L393" s="49" t="s">
        <v>9</v>
      </c>
      <c r="M393" s="49" t="s">
        <v>9</v>
      </c>
      <c r="N393" s="50" t="s">
        <v>9</v>
      </c>
      <c r="O393" s="50" t="s">
        <v>9</v>
      </c>
      <c r="P393" s="50" t="s">
        <v>9</v>
      </c>
      <c r="Q393" s="50" t="s">
        <v>9</v>
      </c>
      <c r="R393" s="50" t="s">
        <v>9</v>
      </c>
      <c r="S393" s="50" t="s">
        <v>9</v>
      </c>
      <c r="T393" s="50" t="s">
        <v>9</v>
      </c>
      <c r="U393" s="50" t="s">
        <v>9</v>
      </c>
      <c r="V393" s="49" t="s">
        <v>9</v>
      </c>
      <c r="W393" s="50" t="s">
        <v>9</v>
      </c>
      <c r="X393" s="49" t="s">
        <v>9</v>
      </c>
      <c r="Y393" s="188" t="s">
        <v>9</v>
      </c>
      <c r="Z393" s="49" t="s">
        <v>9</v>
      </c>
      <c r="AA393" s="50" t="s">
        <v>9</v>
      </c>
      <c r="AB393" s="50" t="s">
        <v>9</v>
      </c>
      <c r="AC393" s="50" t="s">
        <v>9</v>
      </c>
      <c r="AD393" s="50" t="s">
        <v>9</v>
      </c>
      <c r="AE393" s="50" t="s">
        <v>9</v>
      </c>
      <c r="AF393" s="50" t="s">
        <v>9</v>
      </c>
      <c r="AG393" s="50" t="s">
        <v>9</v>
      </c>
      <c r="AH393" s="50" t="s">
        <v>9</v>
      </c>
      <c r="AI393" s="50" t="s">
        <v>9</v>
      </c>
      <c r="AJ393" s="50" t="s">
        <v>9</v>
      </c>
      <c r="AK393" s="49" t="s">
        <v>8</v>
      </c>
      <c r="AL393" s="50" t="s">
        <v>9</v>
      </c>
      <c r="AM393" s="50" t="s">
        <v>9</v>
      </c>
      <c r="AN393" s="50" t="s">
        <v>9</v>
      </c>
      <c r="AO393" s="50" t="s">
        <v>9</v>
      </c>
      <c r="AP393" s="50" t="s">
        <v>9</v>
      </c>
      <c r="AQ393" s="50" t="s">
        <v>9</v>
      </c>
      <c r="AR393" s="50" t="s">
        <v>9</v>
      </c>
      <c r="AS393" s="50" t="s">
        <v>9</v>
      </c>
      <c r="AT393" s="66" t="s">
        <v>1359</v>
      </c>
      <c r="AU393" s="51" t="s">
        <v>316</v>
      </c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</row>
    <row r="394" spans="1:60" x14ac:dyDescent="0.15">
      <c r="A394" s="55">
        <v>389</v>
      </c>
      <c r="B394" s="14" t="s">
        <v>1717</v>
      </c>
      <c r="C394" s="177" t="s">
        <v>315</v>
      </c>
      <c r="D394" s="7" t="s">
        <v>317</v>
      </c>
      <c r="E394" s="7" t="s">
        <v>3</v>
      </c>
      <c r="F394" s="7"/>
      <c r="G394" s="292" t="s">
        <v>2024</v>
      </c>
      <c r="H394" s="292"/>
      <c r="I394" s="14"/>
      <c r="J394" s="14">
        <v>3</v>
      </c>
      <c r="K394" s="14" t="s">
        <v>1842</v>
      </c>
      <c r="L394" s="49" t="s">
        <v>9</v>
      </c>
      <c r="M394" s="49" t="s">
        <v>9</v>
      </c>
      <c r="N394" s="50" t="s">
        <v>9</v>
      </c>
      <c r="O394" s="50" t="s">
        <v>9</v>
      </c>
      <c r="P394" s="50" t="s">
        <v>9</v>
      </c>
      <c r="Q394" s="50" t="s">
        <v>9</v>
      </c>
      <c r="R394" s="50" t="s">
        <v>9</v>
      </c>
      <c r="S394" s="50" t="s">
        <v>9</v>
      </c>
      <c r="T394" s="50" t="s">
        <v>9</v>
      </c>
      <c r="U394" s="50" t="s">
        <v>9</v>
      </c>
      <c r="V394" s="49" t="s">
        <v>9</v>
      </c>
      <c r="W394" s="50" t="s">
        <v>9</v>
      </c>
      <c r="X394" s="49" t="s">
        <v>9</v>
      </c>
      <c r="Y394" s="188" t="s">
        <v>9</v>
      </c>
      <c r="Z394" s="49" t="s">
        <v>9</v>
      </c>
      <c r="AA394" s="50" t="s">
        <v>9</v>
      </c>
      <c r="AB394" s="50" t="s">
        <v>9</v>
      </c>
      <c r="AC394" s="50" t="s">
        <v>9</v>
      </c>
      <c r="AD394" s="50" t="s">
        <v>9</v>
      </c>
      <c r="AE394" s="50" t="s">
        <v>9</v>
      </c>
      <c r="AF394" s="50" t="s">
        <v>9</v>
      </c>
      <c r="AG394" s="50" t="s">
        <v>9</v>
      </c>
      <c r="AH394" s="50" t="s">
        <v>9</v>
      </c>
      <c r="AI394" s="50" t="s">
        <v>9</v>
      </c>
      <c r="AJ394" s="50" t="s">
        <v>9</v>
      </c>
      <c r="AK394" s="49" t="s">
        <v>8</v>
      </c>
      <c r="AL394" s="50" t="s">
        <v>9</v>
      </c>
      <c r="AM394" s="50" t="s">
        <v>9</v>
      </c>
      <c r="AN394" s="50" t="s">
        <v>9</v>
      </c>
      <c r="AO394" s="50" t="s">
        <v>9</v>
      </c>
      <c r="AP394" s="50" t="s">
        <v>9</v>
      </c>
      <c r="AQ394" s="50" t="s">
        <v>9</v>
      </c>
      <c r="AR394" s="50" t="s">
        <v>9</v>
      </c>
      <c r="AS394" s="50" t="s">
        <v>9</v>
      </c>
      <c r="AT394" s="66" t="s">
        <v>1359</v>
      </c>
      <c r="AU394" s="51" t="s">
        <v>316</v>
      </c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</row>
    <row r="395" spans="1:60" x14ac:dyDescent="0.15">
      <c r="A395" s="48">
        <v>390</v>
      </c>
      <c r="B395" s="14" t="s">
        <v>318</v>
      </c>
      <c r="C395" s="177" t="s">
        <v>1361</v>
      </c>
      <c r="D395" s="7" t="s">
        <v>47</v>
      </c>
      <c r="E395" s="7" t="s">
        <v>3</v>
      </c>
      <c r="F395" s="7" t="s">
        <v>131</v>
      </c>
      <c r="G395" s="292" t="s">
        <v>1941</v>
      </c>
      <c r="H395" s="292"/>
      <c r="I395" s="14" t="s">
        <v>5</v>
      </c>
      <c r="J395" s="14">
        <v>1</v>
      </c>
      <c r="K395" s="14" t="s">
        <v>6</v>
      </c>
      <c r="L395" s="49" t="s">
        <v>9</v>
      </c>
      <c r="M395" s="49" t="s">
        <v>9</v>
      </c>
      <c r="N395" s="50" t="s">
        <v>9</v>
      </c>
      <c r="O395" s="50" t="s">
        <v>8</v>
      </c>
      <c r="P395" s="50" t="s">
        <v>8</v>
      </c>
      <c r="Q395" s="50" t="s">
        <v>8</v>
      </c>
      <c r="R395" s="50" t="s">
        <v>8</v>
      </c>
      <c r="S395" s="50" t="s">
        <v>8</v>
      </c>
      <c r="T395" s="50" t="s">
        <v>8</v>
      </c>
      <c r="U395" s="50" t="s">
        <v>9</v>
      </c>
      <c r="V395" s="49" t="s">
        <v>8</v>
      </c>
      <c r="W395" s="50" t="s">
        <v>9</v>
      </c>
      <c r="X395" s="49" t="s">
        <v>9</v>
      </c>
      <c r="Y395" s="188" t="s">
        <v>8</v>
      </c>
      <c r="Z395" s="49" t="s">
        <v>8</v>
      </c>
      <c r="AA395" s="50" t="s">
        <v>9</v>
      </c>
      <c r="AB395" s="50" t="s">
        <v>8</v>
      </c>
      <c r="AC395" s="50" t="s">
        <v>9</v>
      </c>
      <c r="AD395" s="50" t="s">
        <v>8</v>
      </c>
      <c r="AE395" s="50" t="s">
        <v>8</v>
      </c>
      <c r="AF395" s="50" t="s">
        <v>9</v>
      </c>
      <c r="AG395" s="50" t="s">
        <v>8</v>
      </c>
      <c r="AH395" s="50" t="s">
        <v>9</v>
      </c>
      <c r="AI395" s="50" t="s">
        <v>9</v>
      </c>
      <c r="AJ395" s="50" t="s">
        <v>8</v>
      </c>
      <c r="AK395" s="49" t="s">
        <v>8</v>
      </c>
      <c r="AL395" s="50" t="s">
        <v>8</v>
      </c>
      <c r="AM395" s="50" t="s">
        <v>9</v>
      </c>
      <c r="AN395" s="50" t="s">
        <v>9</v>
      </c>
      <c r="AO395" s="50" t="s">
        <v>9</v>
      </c>
      <c r="AP395" s="50" t="s">
        <v>8</v>
      </c>
      <c r="AQ395" s="50" t="s">
        <v>8</v>
      </c>
      <c r="AR395" s="50" t="s">
        <v>8</v>
      </c>
      <c r="AS395" s="50" t="s">
        <v>9</v>
      </c>
      <c r="AT395" s="61"/>
      <c r="AU395" s="68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</row>
    <row r="396" spans="1:60" ht="21" x14ac:dyDescent="0.15">
      <c r="A396" s="48">
        <v>391</v>
      </c>
      <c r="B396" s="14" t="s">
        <v>319</v>
      </c>
      <c r="C396" s="177" t="s">
        <v>320</v>
      </c>
      <c r="D396" s="7" t="s">
        <v>321</v>
      </c>
      <c r="E396" s="7" t="s">
        <v>32</v>
      </c>
      <c r="F396" s="7"/>
      <c r="G396" s="292" t="s">
        <v>1941</v>
      </c>
      <c r="H396" s="292" t="s">
        <v>2029</v>
      </c>
      <c r="I396" s="14" t="s">
        <v>5</v>
      </c>
      <c r="J396" s="14">
        <v>1</v>
      </c>
      <c r="K396" s="14" t="s">
        <v>9</v>
      </c>
      <c r="L396" s="49" t="s">
        <v>9</v>
      </c>
      <c r="M396" s="14" t="s">
        <v>8</v>
      </c>
      <c r="N396" s="50" t="s">
        <v>9</v>
      </c>
      <c r="O396" s="50" t="s">
        <v>9</v>
      </c>
      <c r="P396" s="50" t="s">
        <v>8</v>
      </c>
      <c r="Q396" s="50" t="s">
        <v>9</v>
      </c>
      <c r="R396" s="50" t="s">
        <v>8</v>
      </c>
      <c r="S396" s="50" t="s">
        <v>8</v>
      </c>
      <c r="T396" s="50" t="s">
        <v>8</v>
      </c>
      <c r="U396" s="50" t="s">
        <v>9</v>
      </c>
      <c r="V396" s="49" t="s">
        <v>8</v>
      </c>
      <c r="W396" s="50" t="s">
        <v>9</v>
      </c>
      <c r="X396" s="49" t="s">
        <v>8</v>
      </c>
      <c r="Y396" s="188" t="s">
        <v>8</v>
      </c>
      <c r="Z396" s="49" t="s">
        <v>8</v>
      </c>
      <c r="AA396" s="50" t="s">
        <v>9</v>
      </c>
      <c r="AB396" s="50" t="s">
        <v>9</v>
      </c>
      <c r="AC396" s="50" t="s">
        <v>9</v>
      </c>
      <c r="AD396" s="50" t="s">
        <v>8</v>
      </c>
      <c r="AE396" s="50" t="s">
        <v>8</v>
      </c>
      <c r="AF396" s="50" t="s">
        <v>8</v>
      </c>
      <c r="AG396" s="50" t="s">
        <v>8</v>
      </c>
      <c r="AH396" s="50" t="s">
        <v>8</v>
      </c>
      <c r="AI396" s="50" t="s">
        <v>9</v>
      </c>
      <c r="AJ396" s="50" t="s">
        <v>9</v>
      </c>
      <c r="AK396" s="49" t="s">
        <v>8</v>
      </c>
      <c r="AL396" s="50" t="s">
        <v>9</v>
      </c>
      <c r="AM396" s="50" t="s">
        <v>8</v>
      </c>
      <c r="AN396" s="50" t="s">
        <v>9</v>
      </c>
      <c r="AO396" s="50" t="s">
        <v>9</v>
      </c>
      <c r="AP396" s="50" t="s">
        <v>8</v>
      </c>
      <c r="AQ396" s="50" t="s">
        <v>8</v>
      </c>
      <c r="AR396" s="50" t="s">
        <v>8</v>
      </c>
      <c r="AS396" s="50" t="s">
        <v>8</v>
      </c>
      <c r="AT396" s="61"/>
      <c r="AU396" s="68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</row>
    <row r="397" spans="1:60" x14ac:dyDescent="0.15">
      <c r="A397" s="55">
        <v>392</v>
      </c>
      <c r="B397" s="14" t="s">
        <v>322</v>
      </c>
      <c r="C397" s="177" t="s">
        <v>323</v>
      </c>
      <c r="D397" s="7" t="s">
        <v>40</v>
      </c>
      <c r="E397" s="7" t="s">
        <v>30</v>
      </c>
      <c r="F397" s="7"/>
      <c r="G397" s="292" t="s">
        <v>1941</v>
      </c>
      <c r="H397" s="292"/>
      <c r="I397" s="14" t="s">
        <v>5</v>
      </c>
      <c r="J397" s="14">
        <v>3</v>
      </c>
      <c r="K397" s="14" t="s">
        <v>1893</v>
      </c>
      <c r="L397" s="49" t="s">
        <v>9</v>
      </c>
      <c r="M397" s="14" t="s">
        <v>8</v>
      </c>
      <c r="N397" s="50" t="s">
        <v>9</v>
      </c>
      <c r="O397" s="50" t="s">
        <v>9</v>
      </c>
      <c r="P397" s="50" t="s">
        <v>9</v>
      </c>
      <c r="Q397" s="50" t="s">
        <v>9</v>
      </c>
      <c r="R397" s="50" t="s">
        <v>9</v>
      </c>
      <c r="S397" s="50" t="s">
        <v>9</v>
      </c>
      <c r="T397" s="50" t="s">
        <v>9</v>
      </c>
      <c r="U397" s="50" t="s">
        <v>9</v>
      </c>
      <c r="V397" s="49" t="s">
        <v>9</v>
      </c>
      <c r="W397" s="50" t="s">
        <v>9</v>
      </c>
      <c r="X397" s="49" t="s">
        <v>9</v>
      </c>
      <c r="Y397" s="188" t="s">
        <v>9</v>
      </c>
      <c r="Z397" s="49" t="s">
        <v>9</v>
      </c>
      <c r="AA397" s="50" t="s">
        <v>9</v>
      </c>
      <c r="AB397" s="50" t="s">
        <v>8</v>
      </c>
      <c r="AC397" s="50" t="s">
        <v>9</v>
      </c>
      <c r="AD397" s="50" t="s">
        <v>9</v>
      </c>
      <c r="AE397" s="50" t="s">
        <v>9</v>
      </c>
      <c r="AF397" s="50" t="s">
        <v>9</v>
      </c>
      <c r="AG397" s="50" t="s">
        <v>9</v>
      </c>
      <c r="AH397" s="50" t="s">
        <v>9</v>
      </c>
      <c r="AI397" s="50" t="s">
        <v>9</v>
      </c>
      <c r="AJ397" s="50" t="s">
        <v>9</v>
      </c>
      <c r="AK397" s="49" t="s">
        <v>9</v>
      </c>
      <c r="AL397" s="50" t="s">
        <v>9</v>
      </c>
      <c r="AM397" s="50" t="s">
        <v>9</v>
      </c>
      <c r="AN397" s="50" t="s">
        <v>9</v>
      </c>
      <c r="AO397" s="50" t="s">
        <v>9</v>
      </c>
      <c r="AP397" s="50" t="s">
        <v>9</v>
      </c>
      <c r="AQ397" s="50" t="s">
        <v>9</v>
      </c>
      <c r="AR397" s="50" t="s">
        <v>9</v>
      </c>
      <c r="AS397" s="50" t="s">
        <v>9</v>
      </c>
      <c r="AT397" s="51" t="s">
        <v>1357</v>
      </c>
      <c r="AU397" s="91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</row>
    <row r="398" spans="1:60" ht="21" x14ac:dyDescent="0.15">
      <c r="A398" s="48">
        <v>393</v>
      </c>
      <c r="B398" s="14" t="s">
        <v>1719</v>
      </c>
      <c r="C398" s="179" t="s">
        <v>792</v>
      </c>
      <c r="D398" s="78" t="s">
        <v>1409</v>
      </c>
      <c r="E398" s="7" t="s">
        <v>32</v>
      </c>
      <c r="F398" s="78"/>
      <c r="G398" s="292" t="s">
        <v>1941</v>
      </c>
      <c r="H398" s="292" t="s">
        <v>2029</v>
      </c>
      <c r="I398" s="78" t="s">
        <v>5</v>
      </c>
      <c r="J398" s="78">
        <v>3</v>
      </c>
      <c r="K398" s="14" t="s">
        <v>1893</v>
      </c>
      <c r="L398" s="49" t="s">
        <v>9</v>
      </c>
      <c r="M398" s="14" t="s">
        <v>8</v>
      </c>
      <c r="N398" s="50" t="s">
        <v>9</v>
      </c>
      <c r="O398" s="50" t="s">
        <v>9</v>
      </c>
      <c r="P398" s="50" t="s">
        <v>9</v>
      </c>
      <c r="Q398" s="50" t="s">
        <v>9</v>
      </c>
      <c r="R398" s="50" t="s">
        <v>9</v>
      </c>
      <c r="S398" s="50" t="s">
        <v>9</v>
      </c>
      <c r="T398" s="50" t="s">
        <v>9</v>
      </c>
      <c r="U398" s="50" t="s">
        <v>9</v>
      </c>
      <c r="V398" s="49" t="s">
        <v>9</v>
      </c>
      <c r="W398" s="50" t="s">
        <v>9</v>
      </c>
      <c r="X398" s="49" t="s">
        <v>9</v>
      </c>
      <c r="Y398" s="188" t="s">
        <v>9</v>
      </c>
      <c r="Z398" s="49" t="s">
        <v>9</v>
      </c>
      <c r="AA398" s="50" t="s">
        <v>9</v>
      </c>
      <c r="AB398" s="50" t="s">
        <v>8</v>
      </c>
      <c r="AC398" s="50" t="s">
        <v>9</v>
      </c>
      <c r="AD398" s="50" t="s">
        <v>9</v>
      </c>
      <c r="AE398" s="50" t="s">
        <v>9</v>
      </c>
      <c r="AF398" s="50" t="s">
        <v>9</v>
      </c>
      <c r="AG398" s="50" t="s">
        <v>9</v>
      </c>
      <c r="AH398" s="50" t="s">
        <v>9</v>
      </c>
      <c r="AI398" s="50" t="s">
        <v>9</v>
      </c>
      <c r="AJ398" s="50" t="s">
        <v>9</v>
      </c>
      <c r="AK398" s="49" t="s">
        <v>9</v>
      </c>
      <c r="AL398" s="50" t="s">
        <v>9</v>
      </c>
      <c r="AM398" s="50" t="s">
        <v>9</v>
      </c>
      <c r="AN398" s="50" t="s">
        <v>9</v>
      </c>
      <c r="AO398" s="50" t="s">
        <v>9</v>
      </c>
      <c r="AP398" s="50" t="s">
        <v>9</v>
      </c>
      <c r="AQ398" s="50" t="s">
        <v>9</v>
      </c>
      <c r="AR398" s="50" t="s">
        <v>9</v>
      </c>
      <c r="AS398" s="50" t="s">
        <v>9</v>
      </c>
      <c r="AT398" s="51" t="s">
        <v>1357</v>
      </c>
      <c r="AU398" s="66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</row>
    <row r="399" spans="1:60" x14ac:dyDescent="0.15">
      <c r="A399" s="48">
        <v>394</v>
      </c>
      <c r="B399" s="14" t="s">
        <v>1720</v>
      </c>
      <c r="C399" s="179" t="s">
        <v>1190</v>
      </c>
      <c r="D399" s="78" t="s">
        <v>1430</v>
      </c>
      <c r="E399" s="7" t="s">
        <v>30</v>
      </c>
      <c r="F399" s="78"/>
      <c r="G399" s="296" t="s">
        <v>1941</v>
      </c>
      <c r="H399" s="296"/>
      <c r="I399" s="78" t="s">
        <v>5</v>
      </c>
      <c r="J399" s="78">
        <v>3</v>
      </c>
      <c r="K399" s="14" t="s">
        <v>1893</v>
      </c>
      <c r="L399" s="49" t="s">
        <v>9</v>
      </c>
      <c r="M399" s="14" t="s">
        <v>8</v>
      </c>
      <c r="N399" s="50" t="s">
        <v>9</v>
      </c>
      <c r="O399" s="50" t="s">
        <v>9</v>
      </c>
      <c r="P399" s="50" t="s">
        <v>9</v>
      </c>
      <c r="Q399" s="50" t="s">
        <v>9</v>
      </c>
      <c r="R399" s="50" t="s">
        <v>9</v>
      </c>
      <c r="S399" s="50" t="s">
        <v>9</v>
      </c>
      <c r="T399" s="50" t="s">
        <v>9</v>
      </c>
      <c r="U399" s="50" t="s">
        <v>9</v>
      </c>
      <c r="V399" s="49" t="s">
        <v>9</v>
      </c>
      <c r="W399" s="50" t="s">
        <v>9</v>
      </c>
      <c r="X399" s="49" t="s">
        <v>9</v>
      </c>
      <c r="Y399" s="188" t="s">
        <v>9</v>
      </c>
      <c r="Z399" s="49" t="s">
        <v>9</v>
      </c>
      <c r="AA399" s="50" t="s">
        <v>9</v>
      </c>
      <c r="AB399" s="50" t="s">
        <v>8</v>
      </c>
      <c r="AC399" s="50" t="s">
        <v>9</v>
      </c>
      <c r="AD399" s="50" t="s">
        <v>9</v>
      </c>
      <c r="AE399" s="50" t="s">
        <v>9</v>
      </c>
      <c r="AF399" s="50" t="s">
        <v>9</v>
      </c>
      <c r="AG399" s="50" t="s">
        <v>9</v>
      </c>
      <c r="AH399" s="50" t="s">
        <v>9</v>
      </c>
      <c r="AI399" s="50" t="s">
        <v>9</v>
      </c>
      <c r="AJ399" s="50" t="s">
        <v>9</v>
      </c>
      <c r="AK399" s="49" t="s">
        <v>9</v>
      </c>
      <c r="AL399" s="50" t="s">
        <v>9</v>
      </c>
      <c r="AM399" s="50" t="s">
        <v>9</v>
      </c>
      <c r="AN399" s="50" t="s">
        <v>9</v>
      </c>
      <c r="AO399" s="50" t="s">
        <v>9</v>
      </c>
      <c r="AP399" s="50" t="s">
        <v>9</v>
      </c>
      <c r="AQ399" s="50" t="s">
        <v>9</v>
      </c>
      <c r="AR399" s="50" t="s">
        <v>9</v>
      </c>
      <c r="AS399" s="50" t="s">
        <v>9</v>
      </c>
      <c r="AT399" s="51" t="s">
        <v>1357</v>
      </c>
      <c r="AU399" s="91"/>
    </row>
    <row r="400" spans="1:60" x14ac:dyDescent="0.15">
      <c r="A400" s="55">
        <v>395</v>
      </c>
      <c r="B400" s="14" t="s">
        <v>1721</v>
      </c>
      <c r="C400" s="179" t="s">
        <v>1354</v>
      </c>
      <c r="D400" s="78" t="s">
        <v>1421</v>
      </c>
      <c r="E400" s="7" t="s">
        <v>30</v>
      </c>
      <c r="F400" s="78"/>
      <c r="G400" s="296" t="s">
        <v>1941</v>
      </c>
      <c r="H400" s="296"/>
      <c r="I400" s="78" t="s">
        <v>5</v>
      </c>
      <c r="J400" s="78">
        <v>3</v>
      </c>
      <c r="K400" s="14" t="s">
        <v>1893</v>
      </c>
      <c r="L400" s="49" t="s">
        <v>9</v>
      </c>
      <c r="M400" s="14" t="s">
        <v>8</v>
      </c>
      <c r="N400" s="50" t="s">
        <v>9</v>
      </c>
      <c r="O400" s="50" t="s">
        <v>9</v>
      </c>
      <c r="P400" s="50" t="s">
        <v>9</v>
      </c>
      <c r="Q400" s="50" t="s">
        <v>9</v>
      </c>
      <c r="R400" s="50" t="s">
        <v>9</v>
      </c>
      <c r="S400" s="50" t="s">
        <v>9</v>
      </c>
      <c r="T400" s="50" t="s">
        <v>9</v>
      </c>
      <c r="U400" s="50" t="s">
        <v>9</v>
      </c>
      <c r="V400" s="49" t="s">
        <v>9</v>
      </c>
      <c r="W400" s="50" t="s">
        <v>9</v>
      </c>
      <c r="X400" s="49" t="s">
        <v>9</v>
      </c>
      <c r="Y400" s="188" t="s">
        <v>9</v>
      </c>
      <c r="Z400" s="49" t="s">
        <v>9</v>
      </c>
      <c r="AA400" s="50" t="s">
        <v>9</v>
      </c>
      <c r="AB400" s="50" t="s">
        <v>8</v>
      </c>
      <c r="AC400" s="50" t="s">
        <v>9</v>
      </c>
      <c r="AD400" s="50" t="s">
        <v>9</v>
      </c>
      <c r="AE400" s="50" t="s">
        <v>9</v>
      </c>
      <c r="AF400" s="50" t="s">
        <v>9</v>
      </c>
      <c r="AG400" s="50" t="s">
        <v>9</v>
      </c>
      <c r="AH400" s="50" t="s">
        <v>9</v>
      </c>
      <c r="AI400" s="50" t="s">
        <v>9</v>
      </c>
      <c r="AJ400" s="50" t="s">
        <v>9</v>
      </c>
      <c r="AK400" s="49" t="s">
        <v>9</v>
      </c>
      <c r="AL400" s="50" t="s">
        <v>9</v>
      </c>
      <c r="AM400" s="50" t="s">
        <v>9</v>
      </c>
      <c r="AN400" s="50" t="s">
        <v>9</v>
      </c>
      <c r="AO400" s="50" t="s">
        <v>9</v>
      </c>
      <c r="AP400" s="50" t="s">
        <v>9</v>
      </c>
      <c r="AQ400" s="50" t="s">
        <v>9</v>
      </c>
      <c r="AR400" s="50" t="s">
        <v>9</v>
      </c>
      <c r="AS400" s="50" t="s">
        <v>9</v>
      </c>
      <c r="AT400" s="51" t="s">
        <v>1357</v>
      </c>
      <c r="AU400" s="66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</row>
    <row r="401" spans="1:60" x14ac:dyDescent="0.15">
      <c r="A401" s="48">
        <v>396</v>
      </c>
      <c r="B401" s="14" t="s">
        <v>1722</v>
      </c>
      <c r="C401" s="179" t="s">
        <v>1191</v>
      </c>
      <c r="D401" s="78" t="s">
        <v>1431</v>
      </c>
      <c r="E401" s="7" t="s">
        <v>30</v>
      </c>
      <c r="F401" s="78"/>
      <c r="G401" s="296" t="s">
        <v>1941</v>
      </c>
      <c r="H401" s="296"/>
      <c r="I401" s="78" t="s">
        <v>5</v>
      </c>
      <c r="J401" s="78">
        <v>3</v>
      </c>
      <c r="K401" s="14" t="s">
        <v>1893</v>
      </c>
      <c r="L401" s="49" t="s">
        <v>9</v>
      </c>
      <c r="M401" s="14" t="s">
        <v>8</v>
      </c>
      <c r="N401" s="50" t="s">
        <v>9</v>
      </c>
      <c r="O401" s="50" t="s">
        <v>9</v>
      </c>
      <c r="P401" s="50" t="s">
        <v>9</v>
      </c>
      <c r="Q401" s="50" t="s">
        <v>9</v>
      </c>
      <c r="R401" s="50" t="s">
        <v>9</v>
      </c>
      <c r="S401" s="50" t="s">
        <v>9</v>
      </c>
      <c r="T401" s="50" t="s">
        <v>9</v>
      </c>
      <c r="U401" s="50" t="s">
        <v>9</v>
      </c>
      <c r="V401" s="49" t="s">
        <v>9</v>
      </c>
      <c r="W401" s="50" t="s">
        <v>9</v>
      </c>
      <c r="X401" s="49" t="s">
        <v>9</v>
      </c>
      <c r="Y401" s="188" t="s">
        <v>9</v>
      </c>
      <c r="Z401" s="49" t="s">
        <v>9</v>
      </c>
      <c r="AA401" s="50" t="s">
        <v>9</v>
      </c>
      <c r="AB401" s="50" t="s">
        <v>8</v>
      </c>
      <c r="AC401" s="50" t="s">
        <v>9</v>
      </c>
      <c r="AD401" s="50" t="s">
        <v>9</v>
      </c>
      <c r="AE401" s="50" t="s">
        <v>9</v>
      </c>
      <c r="AF401" s="50" t="s">
        <v>9</v>
      </c>
      <c r="AG401" s="50" t="s">
        <v>9</v>
      </c>
      <c r="AH401" s="50" t="s">
        <v>9</v>
      </c>
      <c r="AI401" s="50" t="s">
        <v>9</v>
      </c>
      <c r="AJ401" s="50" t="s">
        <v>9</v>
      </c>
      <c r="AK401" s="49" t="s">
        <v>9</v>
      </c>
      <c r="AL401" s="50" t="s">
        <v>9</v>
      </c>
      <c r="AM401" s="50" t="s">
        <v>9</v>
      </c>
      <c r="AN401" s="50" t="s">
        <v>9</v>
      </c>
      <c r="AO401" s="50" t="s">
        <v>9</v>
      </c>
      <c r="AP401" s="50" t="s">
        <v>9</v>
      </c>
      <c r="AQ401" s="50" t="s">
        <v>9</v>
      </c>
      <c r="AR401" s="50" t="s">
        <v>9</v>
      </c>
      <c r="AS401" s="50" t="s">
        <v>9</v>
      </c>
      <c r="AT401" s="51" t="s">
        <v>1357</v>
      </c>
      <c r="AU401" s="66"/>
    </row>
    <row r="402" spans="1:60" x14ac:dyDescent="0.15">
      <c r="A402" s="48">
        <v>397</v>
      </c>
      <c r="B402" s="14" t="s">
        <v>1784</v>
      </c>
      <c r="C402" s="179" t="s">
        <v>1530</v>
      </c>
      <c r="D402" s="78" t="s">
        <v>14</v>
      </c>
      <c r="E402" s="55" t="s">
        <v>30</v>
      </c>
      <c r="F402" s="55"/>
      <c r="G402" s="296" t="s">
        <v>1941</v>
      </c>
      <c r="H402" s="296"/>
      <c r="I402" s="55" t="s">
        <v>5</v>
      </c>
      <c r="J402" s="55">
        <v>3</v>
      </c>
      <c r="K402" s="57" t="s">
        <v>9</v>
      </c>
      <c r="L402" s="55" t="s">
        <v>9</v>
      </c>
      <c r="M402" s="55" t="s">
        <v>8</v>
      </c>
      <c r="N402" s="58" t="s">
        <v>9</v>
      </c>
      <c r="O402" s="58" t="s">
        <v>9</v>
      </c>
      <c r="P402" s="58" t="s">
        <v>9</v>
      </c>
      <c r="Q402" s="58" t="s">
        <v>9</v>
      </c>
      <c r="R402" s="58" t="s">
        <v>9</v>
      </c>
      <c r="S402" s="58" t="s">
        <v>9</v>
      </c>
      <c r="T402" s="58" t="s">
        <v>9</v>
      </c>
      <c r="U402" s="58" t="s">
        <v>9</v>
      </c>
      <c r="V402" s="59" t="s">
        <v>9</v>
      </c>
      <c r="W402" s="58" t="s">
        <v>9</v>
      </c>
      <c r="X402" s="59" t="s">
        <v>9</v>
      </c>
      <c r="Y402" s="59" t="s">
        <v>9</v>
      </c>
      <c r="Z402" s="59" t="s">
        <v>9</v>
      </c>
      <c r="AA402" s="58" t="s">
        <v>9</v>
      </c>
      <c r="AB402" s="58" t="s">
        <v>9</v>
      </c>
      <c r="AC402" s="58" t="s">
        <v>9</v>
      </c>
      <c r="AD402" s="58" t="s">
        <v>9</v>
      </c>
      <c r="AE402" s="58" t="s">
        <v>9</v>
      </c>
      <c r="AF402" s="58" t="s">
        <v>9</v>
      </c>
      <c r="AG402" s="58" t="s">
        <v>9</v>
      </c>
      <c r="AH402" s="58" t="s">
        <v>8</v>
      </c>
      <c r="AI402" s="58" t="s">
        <v>9</v>
      </c>
      <c r="AJ402" s="58" t="s">
        <v>9</v>
      </c>
      <c r="AK402" s="59" t="s">
        <v>9</v>
      </c>
      <c r="AL402" s="58" t="s">
        <v>9</v>
      </c>
      <c r="AM402" s="58" t="s">
        <v>9</v>
      </c>
      <c r="AN402" s="58" t="s">
        <v>9</v>
      </c>
      <c r="AO402" s="58" t="s">
        <v>9</v>
      </c>
      <c r="AP402" s="58" t="s">
        <v>9</v>
      </c>
      <c r="AQ402" s="58" t="s">
        <v>9</v>
      </c>
      <c r="AR402" s="58" t="s">
        <v>9</v>
      </c>
      <c r="AS402" s="58" t="s">
        <v>9</v>
      </c>
      <c r="AT402" s="56" t="s">
        <v>1460</v>
      </c>
      <c r="AU402" s="60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</row>
    <row r="403" spans="1:60" ht="21" x14ac:dyDescent="0.15">
      <c r="A403" s="55">
        <v>398</v>
      </c>
      <c r="B403" s="14" t="s">
        <v>324</v>
      </c>
      <c r="C403" s="177" t="s">
        <v>325</v>
      </c>
      <c r="D403" s="7" t="s">
        <v>1420</v>
      </c>
      <c r="E403" s="7" t="s">
        <v>3</v>
      </c>
      <c r="F403" s="7"/>
      <c r="G403" s="296" t="s">
        <v>1941</v>
      </c>
      <c r="H403" s="296" t="s">
        <v>2029</v>
      </c>
      <c r="I403" s="14" t="s">
        <v>5</v>
      </c>
      <c r="J403" s="14">
        <v>2</v>
      </c>
      <c r="K403" s="14" t="s">
        <v>9</v>
      </c>
      <c r="L403" s="14" t="s">
        <v>7</v>
      </c>
      <c r="M403" s="14" t="s">
        <v>8</v>
      </c>
      <c r="N403" s="50" t="s">
        <v>9</v>
      </c>
      <c r="O403" s="50" t="s">
        <v>8</v>
      </c>
      <c r="P403" s="50" t="s">
        <v>8</v>
      </c>
      <c r="Q403" s="50" t="s">
        <v>9</v>
      </c>
      <c r="R403" s="50" t="s">
        <v>8</v>
      </c>
      <c r="S403" s="50" t="s">
        <v>9</v>
      </c>
      <c r="T403" s="50" t="s">
        <v>8</v>
      </c>
      <c r="U403" s="50" t="s">
        <v>9</v>
      </c>
      <c r="V403" s="49" t="s">
        <v>8</v>
      </c>
      <c r="W403" s="50" t="s">
        <v>9</v>
      </c>
      <c r="X403" s="49" t="s">
        <v>9</v>
      </c>
      <c r="Y403" s="188" t="s">
        <v>8</v>
      </c>
      <c r="Z403" s="49" t="s">
        <v>9</v>
      </c>
      <c r="AA403" s="50" t="s">
        <v>9</v>
      </c>
      <c r="AB403" s="50" t="s">
        <v>9</v>
      </c>
      <c r="AC403" s="50" t="s">
        <v>9</v>
      </c>
      <c r="AD403" s="50" t="s">
        <v>8</v>
      </c>
      <c r="AE403" s="50" t="s">
        <v>8</v>
      </c>
      <c r="AF403" s="50" t="s">
        <v>9</v>
      </c>
      <c r="AG403" s="50" t="s">
        <v>8</v>
      </c>
      <c r="AH403" s="50" t="s">
        <v>9</v>
      </c>
      <c r="AI403" s="50" t="s">
        <v>9</v>
      </c>
      <c r="AJ403" s="50" t="s">
        <v>9</v>
      </c>
      <c r="AK403" s="49" t="s">
        <v>9</v>
      </c>
      <c r="AL403" s="50" t="s">
        <v>9</v>
      </c>
      <c r="AM403" s="50" t="s">
        <v>8</v>
      </c>
      <c r="AN403" s="50" t="s">
        <v>9</v>
      </c>
      <c r="AO403" s="50" t="s">
        <v>9</v>
      </c>
      <c r="AP403" s="50" t="s">
        <v>9</v>
      </c>
      <c r="AQ403" s="50" t="s">
        <v>8</v>
      </c>
      <c r="AR403" s="50" t="s">
        <v>9</v>
      </c>
      <c r="AS403" s="50" t="s">
        <v>9</v>
      </c>
      <c r="AT403" s="61"/>
      <c r="AU403" s="68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</row>
    <row r="404" spans="1:60" x14ac:dyDescent="0.15">
      <c r="A404" s="48">
        <v>399</v>
      </c>
      <c r="B404" s="14" t="s">
        <v>326</v>
      </c>
      <c r="C404" s="177" t="s">
        <v>327</v>
      </c>
      <c r="D404" s="67" t="s">
        <v>328</v>
      </c>
      <c r="E404" s="7" t="s">
        <v>134</v>
      </c>
      <c r="F404" s="7" t="s">
        <v>329</v>
      </c>
      <c r="G404" s="292" t="s">
        <v>1941</v>
      </c>
      <c r="H404" s="292" t="s">
        <v>2071</v>
      </c>
      <c r="I404" s="14" t="s">
        <v>5</v>
      </c>
      <c r="J404" s="14">
        <v>2</v>
      </c>
      <c r="K404" s="14" t="s">
        <v>9</v>
      </c>
      <c r="L404" s="49" t="s">
        <v>9</v>
      </c>
      <c r="M404" s="14" t="s">
        <v>8</v>
      </c>
      <c r="N404" s="50" t="s">
        <v>9</v>
      </c>
      <c r="O404" s="50" t="s">
        <v>9</v>
      </c>
      <c r="P404" s="50" t="s">
        <v>9</v>
      </c>
      <c r="Q404" s="50" t="s">
        <v>9</v>
      </c>
      <c r="R404" s="50" t="s">
        <v>9</v>
      </c>
      <c r="S404" s="50" t="s">
        <v>9</v>
      </c>
      <c r="T404" s="50" t="s">
        <v>9</v>
      </c>
      <c r="U404" s="50" t="s">
        <v>9</v>
      </c>
      <c r="V404" s="49" t="s">
        <v>9</v>
      </c>
      <c r="W404" s="50" t="s">
        <v>9</v>
      </c>
      <c r="X404" s="49" t="s">
        <v>9</v>
      </c>
      <c r="Y404" s="188" t="s">
        <v>9</v>
      </c>
      <c r="Z404" s="49" t="s">
        <v>9</v>
      </c>
      <c r="AA404" s="50" t="s">
        <v>9</v>
      </c>
      <c r="AB404" s="50" t="s">
        <v>9</v>
      </c>
      <c r="AC404" s="50" t="s">
        <v>9</v>
      </c>
      <c r="AD404" s="50" t="s">
        <v>9</v>
      </c>
      <c r="AE404" s="50" t="s">
        <v>9</v>
      </c>
      <c r="AF404" s="50" t="s">
        <v>9</v>
      </c>
      <c r="AG404" s="50" t="s">
        <v>9</v>
      </c>
      <c r="AH404" s="50" t="s">
        <v>9</v>
      </c>
      <c r="AI404" s="50" t="s">
        <v>9</v>
      </c>
      <c r="AJ404" s="50" t="s">
        <v>8</v>
      </c>
      <c r="AK404" s="49" t="s">
        <v>9</v>
      </c>
      <c r="AL404" s="50" t="s">
        <v>9</v>
      </c>
      <c r="AM404" s="50" t="s">
        <v>9</v>
      </c>
      <c r="AN404" s="50" t="s">
        <v>9</v>
      </c>
      <c r="AO404" s="50" t="s">
        <v>9</v>
      </c>
      <c r="AP404" s="50" t="s">
        <v>9</v>
      </c>
      <c r="AQ404" s="50" t="s">
        <v>9</v>
      </c>
      <c r="AR404" s="50" t="s">
        <v>9</v>
      </c>
      <c r="AS404" s="50" t="s">
        <v>9</v>
      </c>
      <c r="AT404" s="61"/>
      <c r="AU404" s="68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</row>
    <row r="405" spans="1:60" x14ac:dyDescent="0.15">
      <c r="A405" s="48">
        <v>400</v>
      </c>
      <c r="B405" s="14" t="s">
        <v>330</v>
      </c>
      <c r="C405" s="177" t="s">
        <v>331</v>
      </c>
      <c r="D405" s="7" t="s">
        <v>141</v>
      </c>
      <c r="E405" s="7" t="s">
        <v>30</v>
      </c>
      <c r="F405" s="7"/>
      <c r="G405" s="292" t="s">
        <v>1941</v>
      </c>
      <c r="H405" s="292"/>
      <c r="I405" s="14" t="s">
        <v>5</v>
      </c>
      <c r="J405" s="14">
        <v>3</v>
      </c>
      <c r="K405" s="14" t="s">
        <v>6</v>
      </c>
      <c r="L405" s="49" t="s">
        <v>9</v>
      </c>
      <c r="M405" s="49" t="s">
        <v>9</v>
      </c>
      <c r="N405" s="50" t="s">
        <v>9</v>
      </c>
      <c r="O405" s="50" t="s">
        <v>9</v>
      </c>
      <c r="P405" s="50" t="s">
        <v>9</v>
      </c>
      <c r="Q405" s="50" t="s">
        <v>9</v>
      </c>
      <c r="R405" s="50" t="s">
        <v>9</v>
      </c>
      <c r="S405" s="50" t="s">
        <v>9</v>
      </c>
      <c r="T405" s="50" t="s">
        <v>9</v>
      </c>
      <c r="U405" s="50" t="s">
        <v>9</v>
      </c>
      <c r="V405" s="49" t="s">
        <v>9</v>
      </c>
      <c r="W405" s="50" t="s">
        <v>9</v>
      </c>
      <c r="X405" s="49" t="s">
        <v>9</v>
      </c>
      <c r="Y405" s="188" t="s">
        <v>9</v>
      </c>
      <c r="Z405" s="49" t="s">
        <v>9</v>
      </c>
      <c r="AA405" s="50" t="s">
        <v>9</v>
      </c>
      <c r="AB405" s="50" t="s">
        <v>9</v>
      </c>
      <c r="AC405" s="50" t="s">
        <v>9</v>
      </c>
      <c r="AD405" s="50" t="s">
        <v>9</v>
      </c>
      <c r="AE405" s="50" t="s">
        <v>9</v>
      </c>
      <c r="AF405" s="50" t="s">
        <v>9</v>
      </c>
      <c r="AG405" s="50" t="s">
        <v>9</v>
      </c>
      <c r="AH405" s="50" t="s">
        <v>9</v>
      </c>
      <c r="AI405" s="50" t="s">
        <v>9</v>
      </c>
      <c r="AJ405" s="50" t="s">
        <v>9</v>
      </c>
      <c r="AK405" s="49" t="s">
        <v>9</v>
      </c>
      <c r="AL405" s="50" t="s">
        <v>9</v>
      </c>
      <c r="AM405" s="50" t="s">
        <v>9</v>
      </c>
      <c r="AN405" s="50" t="s">
        <v>8</v>
      </c>
      <c r="AO405" s="50" t="s">
        <v>9</v>
      </c>
      <c r="AP405" s="50" t="s">
        <v>9</v>
      </c>
      <c r="AQ405" s="50" t="s">
        <v>9</v>
      </c>
      <c r="AR405" s="50" t="s">
        <v>9</v>
      </c>
      <c r="AS405" s="50" t="s">
        <v>9</v>
      </c>
      <c r="AT405" s="61"/>
      <c r="AU405" s="68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</row>
    <row r="406" spans="1:60" x14ac:dyDescent="0.15">
      <c r="A406" s="55">
        <v>401</v>
      </c>
      <c r="B406" s="14" t="s">
        <v>1531</v>
      </c>
      <c r="C406" s="179" t="s">
        <v>1532</v>
      </c>
      <c r="D406" s="78" t="s">
        <v>52</v>
      </c>
      <c r="E406" s="55" t="s">
        <v>30</v>
      </c>
      <c r="F406" s="55"/>
      <c r="G406" s="296" t="s">
        <v>1941</v>
      </c>
      <c r="H406" s="296"/>
      <c r="I406" s="55" t="s">
        <v>5</v>
      </c>
      <c r="J406" s="55">
        <v>3</v>
      </c>
      <c r="K406" s="57" t="s">
        <v>1842</v>
      </c>
      <c r="L406" s="55" t="s">
        <v>9</v>
      </c>
      <c r="M406" s="55" t="s">
        <v>9</v>
      </c>
      <c r="N406" s="58" t="s">
        <v>9</v>
      </c>
      <c r="O406" s="58" t="s">
        <v>9</v>
      </c>
      <c r="P406" s="58" t="s">
        <v>9</v>
      </c>
      <c r="Q406" s="58" t="s">
        <v>9</v>
      </c>
      <c r="R406" s="58" t="s">
        <v>9</v>
      </c>
      <c r="S406" s="58" t="s">
        <v>9</v>
      </c>
      <c r="T406" s="58" t="s">
        <v>9</v>
      </c>
      <c r="U406" s="58" t="s">
        <v>9</v>
      </c>
      <c r="V406" s="59" t="s">
        <v>9</v>
      </c>
      <c r="W406" s="58" t="s">
        <v>9</v>
      </c>
      <c r="X406" s="59" t="s">
        <v>9</v>
      </c>
      <c r="Y406" s="59" t="s">
        <v>9</v>
      </c>
      <c r="Z406" s="59" t="s">
        <v>9</v>
      </c>
      <c r="AA406" s="58" t="s">
        <v>8</v>
      </c>
      <c r="AB406" s="58" t="s">
        <v>9</v>
      </c>
      <c r="AC406" s="58" t="s">
        <v>9</v>
      </c>
      <c r="AD406" s="58" t="s">
        <v>9</v>
      </c>
      <c r="AE406" s="58" t="s">
        <v>9</v>
      </c>
      <c r="AF406" s="58" t="s">
        <v>9</v>
      </c>
      <c r="AG406" s="58" t="s">
        <v>9</v>
      </c>
      <c r="AH406" s="58" t="s">
        <v>9</v>
      </c>
      <c r="AI406" s="58" t="s">
        <v>9</v>
      </c>
      <c r="AJ406" s="58" t="s">
        <v>9</v>
      </c>
      <c r="AK406" s="59" t="s">
        <v>8</v>
      </c>
      <c r="AL406" s="58" t="s">
        <v>9</v>
      </c>
      <c r="AM406" s="58" t="s">
        <v>9</v>
      </c>
      <c r="AN406" s="58" t="s">
        <v>9</v>
      </c>
      <c r="AO406" s="58" t="s">
        <v>9</v>
      </c>
      <c r="AP406" s="58" t="s">
        <v>9</v>
      </c>
      <c r="AQ406" s="58" t="s">
        <v>9</v>
      </c>
      <c r="AR406" s="58" t="s">
        <v>9</v>
      </c>
      <c r="AS406" s="58" t="s">
        <v>9</v>
      </c>
      <c r="AT406" s="56" t="s">
        <v>1449</v>
      </c>
      <c r="AU406" s="60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</row>
    <row r="407" spans="1:60" x14ac:dyDescent="0.15">
      <c r="A407" s="48">
        <v>402</v>
      </c>
      <c r="B407" s="14" t="s">
        <v>332</v>
      </c>
      <c r="C407" s="177" t="s">
        <v>333</v>
      </c>
      <c r="D407" s="7" t="s">
        <v>334</v>
      </c>
      <c r="E407" s="7" t="s">
        <v>30</v>
      </c>
      <c r="F407" s="7"/>
      <c r="G407" s="292" t="s">
        <v>1941</v>
      </c>
      <c r="H407" s="292"/>
      <c r="I407" s="14" t="s">
        <v>5</v>
      </c>
      <c r="J407" s="14">
        <v>3</v>
      </c>
      <c r="K407" s="14" t="s">
        <v>6</v>
      </c>
      <c r="L407" s="49" t="s">
        <v>9</v>
      </c>
      <c r="M407" s="49" t="s">
        <v>9</v>
      </c>
      <c r="N407" s="50" t="s">
        <v>9</v>
      </c>
      <c r="O407" s="50" t="s">
        <v>9</v>
      </c>
      <c r="P407" s="50" t="s">
        <v>9</v>
      </c>
      <c r="Q407" s="50" t="s">
        <v>9</v>
      </c>
      <c r="R407" s="50" t="s">
        <v>9</v>
      </c>
      <c r="S407" s="50" t="s">
        <v>9</v>
      </c>
      <c r="T407" s="50" t="s">
        <v>9</v>
      </c>
      <c r="U407" s="50" t="s">
        <v>9</v>
      </c>
      <c r="V407" s="49" t="s">
        <v>9</v>
      </c>
      <c r="W407" s="50" t="s">
        <v>9</v>
      </c>
      <c r="X407" s="49" t="s">
        <v>9</v>
      </c>
      <c r="Y407" s="188" t="s">
        <v>9</v>
      </c>
      <c r="Z407" s="49" t="s">
        <v>8</v>
      </c>
      <c r="AA407" s="50" t="s">
        <v>9</v>
      </c>
      <c r="AB407" s="50" t="s">
        <v>9</v>
      </c>
      <c r="AC407" s="50" t="s">
        <v>9</v>
      </c>
      <c r="AD407" s="50" t="s">
        <v>9</v>
      </c>
      <c r="AE407" s="50" t="s">
        <v>9</v>
      </c>
      <c r="AF407" s="50" t="s">
        <v>9</v>
      </c>
      <c r="AG407" s="50" t="s">
        <v>9</v>
      </c>
      <c r="AH407" s="50" t="s">
        <v>9</v>
      </c>
      <c r="AI407" s="50" t="s">
        <v>9</v>
      </c>
      <c r="AJ407" s="50" t="s">
        <v>9</v>
      </c>
      <c r="AK407" s="49" t="s">
        <v>8</v>
      </c>
      <c r="AL407" s="50" t="s">
        <v>9</v>
      </c>
      <c r="AM407" s="50" t="s">
        <v>9</v>
      </c>
      <c r="AN407" s="50" t="s">
        <v>9</v>
      </c>
      <c r="AO407" s="50" t="s">
        <v>9</v>
      </c>
      <c r="AP407" s="50" t="s">
        <v>9</v>
      </c>
      <c r="AQ407" s="50" t="s">
        <v>9</v>
      </c>
      <c r="AR407" s="50" t="s">
        <v>9</v>
      </c>
      <c r="AS407" s="50" t="s">
        <v>9</v>
      </c>
      <c r="AT407" s="61"/>
      <c r="AU407" s="68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</row>
    <row r="408" spans="1:60" s="206" customFormat="1" ht="31.5" x14ac:dyDescent="0.15">
      <c r="A408" s="215">
        <v>404</v>
      </c>
      <c r="B408" s="18" t="s">
        <v>1381</v>
      </c>
      <c r="C408" s="207" t="s">
        <v>1380</v>
      </c>
      <c r="D408" s="17" t="s">
        <v>14</v>
      </c>
      <c r="E408" s="257" t="s">
        <v>30</v>
      </c>
      <c r="F408" s="17"/>
      <c r="G408" s="292" t="s">
        <v>1969</v>
      </c>
      <c r="H408" s="292" t="s">
        <v>2073</v>
      </c>
      <c r="I408" s="18" t="s">
        <v>5</v>
      </c>
      <c r="J408" s="18">
        <v>3</v>
      </c>
      <c r="K408" s="18" t="s">
        <v>6</v>
      </c>
      <c r="L408" s="18" t="s">
        <v>7</v>
      </c>
      <c r="M408" s="201" t="s">
        <v>9</v>
      </c>
      <c r="N408" s="202" t="s">
        <v>9</v>
      </c>
      <c r="O408" s="202" t="s">
        <v>9</v>
      </c>
      <c r="P408" s="202" t="s">
        <v>9</v>
      </c>
      <c r="Q408" s="202" t="s">
        <v>9</v>
      </c>
      <c r="R408" s="202" t="s">
        <v>9</v>
      </c>
      <c r="S408" s="202" t="s">
        <v>9</v>
      </c>
      <c r="T408" s="202" t="s">
        <v>9</v>
      </c>
      <c r="U408" s="202" t="s">
        <v>9</v>
      </c>
      <c r="V408" s="201" t="s">
        <v>9</v>
      </c>
      <c r="W408" s="202" t="s">
        <v>9</v>
      </c>
      <c r="X408" s="201" t="s">
        <v>9</v>
      </c>
      <c r="Y408" s="203" t="s">
        <v>9</v>
      </c>
      <c r="Z408" s="201" t="s">
        <v>9</v>
      </c>
      <c r="AA408" s="202" t="s">
        <v>8</v>
      </c>
      <c r="AB408" s="202" t="s">
        <v>9</v>
      </c>
      <c r="AC408" s="202" t="s">
        <v>9</v>
      </c>
      <c r="AD408" s="202" t="s">
        <v>9</v>
      </c>
      <c r="AE408" s="202" t="s">
        <v>9</v>
      </c>
      <c r="AF408" s="202" t="s">
        <v>9</v>
      </c>
      <c r="AG408" s="202" t="s">
        <v>9</v>
      </c>
      <c r="AH408" s="202" t="s">
        <v>9</v>
      </c>
      <c r="AI408" s="202" t="s">
        <v>9</v>
      </c>
      <c r="AJ408" s="202" t="s">
        <v>9</v>
      </c>
      <c r="AK408" s="201" t="s">
        <v>8</v>
      </c>
      <c r="AL408" s="202" t="s">
        <v>9</v>
      </c>
      <c r="AM408" s="202" t="s">
        <v>9</v>
      </c>
      <c r="AN408" s="202" t="s">
        <v>9</v>
      </c>
      <c r="AO408" s="202" t="s">
        <v>9</v>
      </c>
      <c r="AP408" s="202" t="s">
        <v>9</v>
      </c>
      <c r="AQ408" s="202" t="s">
        <v>9</v>
      </c>
      <c r="AR408" s="202" t="s">
        <v>9</v>
      </c>
      <c r="AS408" s="202" t="s">
        <v>9</v>
      </c>
      <c r="AT408" s="204"/>
      <c r="AU408" s="205"/>
    </row>
    <row r="409" spans="1:60" x14ac:dyDescent="0.15">
      <c r="A409" s="48">
        <v>405</v>
      </c>
      <c r="B409" s="14" t="s">
        <v>1533</v>
      </c>
      <c r="C409" s="179" t="s">
        <v>1534</v>
      </c>
      <c r="D409" s="78" t="s">
        <v>337</v>
      </c>
      <c r="E409" s="55" t="s">
        <v>3</v>
      </c>
      <c r="F409" s="55"/>
      <c r="G409" s="296" t="s">
        <v>1941</v>
      </c>
      <c r="H409" s="296"/>
      <c r="I409" s="55" t="s">
        <v>5</v>
      </c>
      <c r="J409" s="55">
        <v>3</v>
      </c>
      <c r="K409" s="57" t="s">
        <v>9</v>
      </c>
      <c r="L409" s="55" t="s">
        <v>9</v>
      </c>
      <c r="M409" s="55" t="s">
        <v>8</v>
      </c>
      <c r="N409" s="58" t="s">
        <v>9</v>
      </c>
      <c r="O409" s="58" t="s">
        <v>9</v>
      </c>
      <c r="P409" s="58" t="s">
        <v>9</v>
      </c>
      <c r="Q409" s="58" t="s">
        <v>9</v>
      </c>
      <c r="R409" s="58" t="s">
        <v>9</v>
      </c>
      <c r="S409" s="58" t="s">
        <v>9</v>
      </c>
      <c r="T409" s="58" t="s">
        <v>9</v>
      </c>
      <c r="U409" s="58" t="s">
        <v>9</v>
      </c>
      <c r="V409" s="59" t="s">
        <v>9</v>
      </c>
      <c r="W409" s="58" t="s">
        <v>9</v>
      </c>
      <c r="X409" s="59" t="s">
        <v>9</v>
      </c>
      <c r="Y409" s="59" t="s">
        <v>9</v>
      </c>
      <c r="Z409" s="59" t="s">
        <v>8</v>
      </c>
      <c r="AA409" s="58" t="s">
        <v>9</v>
      </c>
      <c r="AB409" s="58" t="s">
        <v>9</v>
      </c>
      <c r="AC409" s="58" t="s">
        <v>9</v>
      </c>
      <c r="AD409" s="58" t="s">
        <v>9</v>
      </c>
      <c r="AE409" s="58" t="s">
        <v>9</v>
      </c>
      <c r="AF409" s="58" t="s">
        <v>9</v>
      </c>
      <c r="AG409" s="58" t="s">
        <v>9</v>
      </c>
      <c r="AH409" s="58" t="s">
        <v>9</v>
      </c>
      <c r="AI409" s="58" t="s">
        <v>9</v>
      </c>
      <c r="AJ409" s="58" t="s">
        <v>9</v>
      </c>
      <c r="AK409" s="59" t="s">
        <v>8</v>
      </c>
      <c r="AL409" s="58" t="s">
        <v>9</v>
      </c>
      <c r="AM409" s="58" t="s">
        <v>9</v>
      </c>
      <c r="AN409" s="58" t="s">
        <v>9</v>
      </c>
      <c r="AO409" s="58" t="s">
        <v>9</v>
      </c>
      <c r="AP409" s="58" t="s">
        <v>9</v>
      </c>
      <c r="AQ409" s="58" t="s">
        <v>9</v>
      </c>
      <c r="AR409" s="58" t="s">
        <v>8</v>
      </c>
      <c r="AS409" s="58" t="s">
        <v>9</v>
      </c>
      <c r="AT409" s="56" t="s">
        <v>1452</v>
      </c>
      <c r="AU409" s="86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</row>
    <row r="410" spans="1:60" x14ac:dyDescent="0.15">
      <c r="A410" s="48">
        <v>406</v>
      </c>
      <c r="B410" s="14" t="s">
        <v>335</v>
      </c>
      <c r="C410" s="177" t="s">
        <v>1355</v>
      </c>
      <c r="D410" s="7" t="s">
        <v>336</v>
      </c>
      <c r="E410" s="7" t="s">
        <v>3</v>
      </c>
      <c r="F410" s="7"/>
      <c r="G410" s="292" t="s">
        <v>1941</v>
      </c>
      <c r="H410" s="292"/>
      <c r="I410" s="14" t="s">
        <v>5</v>
      </c>
      <c r="J410" s="14">
        <v>3</v>
      </c>
      <c r="K410" s="14" t="s">
        <v>6</v>
      </c>
      <c r="L410" s="49" t="s">
        <v>9</v>
      </c>
      <c r="M410" s="49" t="s">
        <v>9</v>
      </c>
      <c r="N410" s="50" t="s">
        <v>9</v>
      </c>
      <c r="O410" s="50" t="s">
        <v>9</v>
      </c>
      <c r="P410" s="50" t="s">
        <v>9</v>
      </c>
      <c r="Q410" s="50" t="s">
        <v>9</v>
      </c>
      <c r="R410" s="50" t="s">
        <v>9</v>
      </c>
      <c r="S410" s="50" t="s">
        <v>9</v>
      </c>
      <c r="T410" s="50" t="s">
        <v>9</v>
      </c>
      <c r="U410" s="50" t="s">
        <v>9</v>
      </c>
      <c r="V410" s="49" t="s">
        <v>9</v>
      </c>
      <c r="W410" s="50" t="s">
        <v>8</v>
      </c>
      <c r="X410" s="49" t="s">
        <v>9</v>
      </c>
      <c r="Y410" s="188" t="s">
        <v>9</v>
      </c>
      <c r="Z410" s="49" t="s">
        <v>8</v>
      </c>
      <c r="AA410" s="50" t="s">
        <v>9</v>
      </c>
      <c r="AB410" s="50" t="s">
        <v>9</v>
      </c>
      <c r="AC410" s="50" t="s">
        <v>9</v>
      </c>
      <c r="AD410" s="50" t="s">
        <v>9</v>
      </c>
      <c r="AE410" s="50" t="s">
        <v>9</v>
      </c>
      <c r="AF410" s="50" t="s">
        <v>9</v>
      </c>
      <c r="AG410" s="50" t="s">
        <v>9</v>
      </c>
      <c r="AH410" s="50" t="s">
        <v>9</v>
      </c>
      <c r="AI410" s="50" t="s">
        <v>9</v>
      </c>
      <c r="AJ410" s="50" t="s">
        <v>9</v>
      </c>
      <c r="AK410" s="49" t="s">
        <v>8</v>
      </c>
      <c r="AL410" s="50" t="s">
        <v>9</v>
      </c>
      <c r="AM410" s="50" t="s">
        <v>9</v>
      </c>
      <c r="AN410" s="50" t="s">
        <v>9</v>
      </c>
      <c r="AO410" s="50" t="s">
        <v>9</v>
      </c>
      <c r="AP410" s="50" t="s">
        <v>9</v>
      </c>
      <c r="AQ410" s="50" t="s">
        <v>9</v>
      </c>
      <c r="AR410" s="50" t="s">
        <v>9</v>
      </c>
      <c r="AS410" s="50" t="s">
        <v>9</v>
      </c>
      <c r="AT410" s="61"/>
      <c r="AU410" s="8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</row>
    <row r="411" spans="1:60" x14ac:dyDescent="0.15">
      <c r="A411" s="55">
        <v>407</v>
      </c>
      <c r="B411" s="14" t="s">
        <v>1723</v>
      </c>
      <c r="C411" s="177" t="s">
        <v>338</v>
      </c>
      <c r="D411" s="7" t="s">
        <v>37</v>
      </c>
      <c r="E411" s="7" t="s">
        <v>30</v>
      </c>
      <c r="F411" s="7"/>
      <c r="G411" s="292" t="s">
        <v>1941</v>
      </c>
      <c r="H411" s="292"/>
      <c r="I411" s="14" t="s">
        <v>5</v>
      </c>
      <c r="J411" s="14">
        <v>3</v>
      </c>
      <c r="K411" s="57" t="s">
        <v>1842</v>
      </c>
      <c r="L411" s="49" t="s">
        <v>9</v>
      </c>
      <c r="M411" s="49" t="s">
        <v>9</v>
      </c>
      <c r="N411" s="50" t="s">
        <v>9</v>
      </c>
      <c r="O411" s="50" t="s">
        <v>9</v>
      </c>
      <c r="P411" s="50" t="s">
        <v>9</v>
      </c>
      <c r="Q411" s="50" t="s">
        <v>9</v>
      </c>
      <c r="R411" s="50" t="s">
        <v>9</v>
      </c>
      <c r="S411" s="50" t="s">
        <v>9</v>
      </c>
      <c r="T411" s="50" t="s">
        <v>9</v>
      </c>
      <c r="U411" s="50" t="s">
        <v>9</v>
      </c>
      <c r="V411" s="49" t="s">
        <v>9</v>
      </c>
      <c r="W411" s="50" t="s">
        <v>9</v>
      </c>
      <c r="X411" s="49" t="s">
        <v>9</v>
      </c>
      <c r="Y411" s="188" t="s">
        <v>9</v>
      </c>
      <c r="Z411" s="49" t="s">
        <v>9</v>
      </c>
      <c r="AA411" s="50" t="s">
        <v>9</v>
      </c>
      <c r="AB411" s="50" t="s">
        <v>9</v>
      </c>
      <c r="AC411" s="50" t="s">
        <v>9</v>
      </c>
      <c r="AD411" s="50" t="s">
        <v>9</v>
      </c>
      <c r="AE411" s="50" t="s">
        <v>9</v>
      </c>
      <c r="AF411" s="50" t="s">
        <v>9</v>
      </c>
      <c r="AG411" s="50" t="s">
        <v>9</v>
      </c>
      <c r="AH411" s="50" t="s">
        <v>8</v>
      </c>
      <c r="AI411" s="50" t="s">
        <v>9</v>
      </c>
      <c r="AJ411" s="50" t="s">
        <v>9</v>
      </c>
      <c r="AK411" s="49" t="s">
        <v>9</v>
      </c>
      <c r="AL411" s="50" t="s">
        <v>9</v>
      </c>
      <c r="AM411" s="50" t="s">
        <v>9</v>
      </c>
      <c r="AN411" s="50" t="s">
        <v>9</v>
      </c>
      <c r="AO411" s="50" t="s">
        <v>9</v>
      </c>
      <c r="AP411" s="50" t="s">
        <v>9</v>
      </c>
      <c r="AQ411" s="50" t="s">
        <v>9</v>
      </c>
      <c r="AR411" s="50" t="s">
        <v>9</v>
      </c>
      <c r="AS411" s="50" t="s">
        <v>9</v>
      </c>
      <c r="AT411" s="66" t="s">
        <v>1359</v>
      </c>
      <c r="AU411" s="51" t="s">
        <v>339</v>
      </c>
    </row>
    <row r="412" spans="1:60" x14ac:dyDescent="0.15">
      <c r="A412" s="48">
        <v>408</v>
      </c>
      <c r="B412" s="14" t="s">
        <v>340</v>
      </c>
      <c r="C412" s="177" t="s">
        <v>341</v>
      </c>
      <c r="D412" s="7" t="s">
        <v>342</v>
      </c>
      <c r="E412" s="7" t="s">
        <v>30</v>
      </c>
      <c r="F412" s="7"/>
      <c r="G412" s="292" t="s">
        <v>1941</v>
      </c>
      <c r="H412" s="292"/>
      <c r="I412" s="14" t="s">
        <v>5</v>
      </c>
      <c r="J412" s="14">
        <v>2</v>
      </c>
      <c r="K412" s="14" t="s">
        <v>9</v>
      </c>
      <c r="L412" s="49" t="s">
        <v>9</v>
      </c>
      <c r="M412" s="14" t="s">
        <v>8</v>
      </c>
      <c r="N412" s="50" t="s">
        <v>9</v>
      </c>
      <c r="O412" s="50" t="s">
        <v>9</v>
      </c>
      <c r="P412" s="50" t="s">
        <v>9</v>
      </c>
      <c r="Q412" s="50" t="s">
        <v>9</v>
      </c>
      <c r="R412" s="50" t="s">
        <v>9</v>
      </c>
      <c r="S412" s="50" t="s">
        <v>9</v>
      </c>
      <c r="T412" s="50" t="s">
        <v>9</v>
      </c>
      <c r="U412" s="50" t="s">
        <v>9</v>
      </c>
      <c r="V412" s="49" t="s">
        <v>9</v>
      </c>
      <c r="W412" s="50" t="s">
        <v>9</v>
      </c>
      <c r="X412" s="49" t="s">
        <v>9</v>
      </c>
      <c r="Y412" s="188" t="s">
        <v>8</v>
      </c>
      <c r="Z412" s="49" t="s">
        <v>9</v>
      </c>
      <c r="AA412" s="50" t="s">
        <v>9</v>
      </c>
      <c r="AB412" s="50" t="s">
        <v>9</v>
      </c>
      <c r="AC412" s="50" t="s">
        <v>9</v>
      </c>
      <c r="AD412" s="50" t="s">
        <v>8</v>
      </c>
      <c r="AE412" s="50" t="s">
        <v>8</v>
      </c>
      <c r="AF412" s="50" t="s">
        <v>9</v>
      </c>
      <c r="AG412" s="50" t="s">
        <v>9</v>
      </c>
      <c r="AH412" s="50" t="s">
        <v>8</v>
      </c>
      <c r="AI412" s="50" t="s">
        <v>9</v>
      </c>
      <c r="AJ412" s="50" t="s">
        <v>9</v>
      </c>
      <c r="AK412" s="49" t="s">
        <v>9</v>
      </c>
      <c r="AL412" s="50" t="s">
        <v>9</v>
      </c>
      <c r="AM412" s="50" t="s">
        <v>9</v>
      </c>
      <c r="AN412" s="50" t="s">
        <v>9</v>
      </c>
      <c r="AO412" s="50" t="s">
        <v>9</v>
      </c>
      <c r="AP412" s="50" t="s">
        <v>9</v>
      </c>
      <c r="AQ412" s="50" t="s">
        <v>8</v>
      </c>
      <c r="AR412" s="50" t="s">
        <v>9</v>
      </c>
      <c r="AS412" s="50" t="s">
        <v>9</v>
      </c>
      <c r="AT412" s="61"/>
      <c r="AU412" s="68"/>
    </row>
    <row r="413" spans="1:60" x14ac:dyDescent="0.15">
      <c r="A413" s="48">
        <v>409</v>
      </c>
      <c r="B413" s="14" t="s">
        <v>343</v>
      </c>
      <c r="C413" s="177" t="s">
        <v>344</v>
      </c>
      <c r="D413" s="7" t="s">
        <v>37</v>
      </c>
      <c r="E413" s="7" t="s">
        <v>30</v>
      </c>
      <c r="F413" s="7"/>
      <c r="G413" s="292" t="s">
        <v>1941</v>
      </c>
      <c r="H413" s="292"/>
      <c r="I413" s="14" t="s">
        <v>5</v>
      </c>
      <c r="J413" s="14">
        <v>2</v>
      </c>
      <c r="K413" s="14" t="s">
        <v>1842</v>
      </c>
      <c r="L413" s="49" t="s">
        <v>9</v>
      </c>
      <c r="M413" s="14" t="s">
        <v>8</v>
      </c>
      <c r="N413" s="50" t="s">
        <v>9</v>
      </c>
      <c r="O413" s="50" t="s">
        <v>9</v>
      </c>
      <c r="P413" s="50" t="s">
        <v>9</v>
      </c>
      <c r="Q413" s="50" t="s">
        <v>9</v>
      </c>
      <c r="R413" s="50" t="s">
        <v>8</v>
      </c>
      <c r="S413" s="50" t="s">
        <v>8</v>
      </c>
      <c r="T413" s="50" t="s">
        <v>8</v>
      </c>
      <c r="U413" s="50" t="s">
        <v>8</v>
      </c>
      <c r="V413" s="49" t="s">
        <v>8</v>
      </c>
      <c r="W413" s="50" t="s">
        <v>9</v>
      </c>
      <c r="X413" s="49" t="s">
        <v>8</v>
      </c>
      <c r="Y413" s="188" t="s">
        <v>8</v>
      </c>
      <c r="Z413" s="49" t="s">
        <v>8</v>
      </c>
      <c r="AA413" s="50" t="s">
        <v>9</v>
      </c>
      <c r="AB413" s="50" t="s">
        <v>8</v>
      </c>
      <c r="AC413" s="50" t="s">
        <v>9</v>
      </c>
      <c r="AD413" s="50" t="s">
        <v>8</v>
      </c>
      <c r="AE413" s="50" t="s">
        <v>8</v>
      </c>
      <c r="AF413" s="50" t="s">
        <v>8</v>
      </c>
      <c r="AG413" s="50" t="s">
        <v>8</v>
      </c>
      <c r="AH413" s="50" t="s">
        <v>8</v>
      </c>
      <c r="AI413" s="50" t="s">
        <v>8</v>
      </c>
      <c r="AJ413" s="50" t="s">
        <v>9</v>
      </c>
      <c r="AK413" s="49" t="s">
        <v>8</v>
      </c>
      <c r="AL413" s="50" t="s">
        <v>8</v>
      </c>
      <c r="AM413" s="50" t="s">
        <v>9</v>
      </c>
      <c r="AN413" s="50" t="s">
        <v>9</v>
      </c>
      <c r="AO413" s="50" t="s">
        <v>9</v>
      </c>
      <c r="AP413" s="50" t="s">
        <v>8</v>
      </c>
      <c r="AQ413" s="50" t="s">
        <v>9</v>
      </c>
      <c r="AR413" s="50" t="s">
        <v>8</v>
      </c>
      <c r="AS413" s="50" t="s">
        <v>9</v>
      </c>
      <c r="AT413" s="61"/>
      <c r="AU413" s="68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</row>
    <row r="414" spans="1:60" x14ac:dyDescent="0.15">
      <c r="A414" s="55">
        <v>410</v>
      </c>
      <c r="B414" s="14" t="s">
        <v>345</v>
      </c>
      <c r="C414" s="177" t="s">
        <v>344</v>
      </c>
      <c r="D414" s="7" t="s">
        <v>37</v>
      </c>
      <c r="E414" s="7" t="s">
        <v>3</v>
      </c>
      <c r="F414" s="7"/>
      <c r="G414" s="292" t="s">
        <v>1941</v>
      </c>
      <c r="H414" s="292"/>
      <c r="I414" s="14" t="s">
        <v>5</v>
      </c>
      <c r="J414" s="14">
        <v>2</v>
      </c>
      <c r="K414" s="14" t="s">
        <v>1842</v>
      </c>
      <c r="L414" s="14" t="s">
        <v>7</v>
      </c>
      <c r="M414" s="49" t="s">
        <v>9</v>
      </c>
      <c r="N414" s="50" t="s">
        <v>9</v>
      </c>
      <c r="O414" s="50" t="s">
        <v>9</v>
      </c>
      <c r="P414" s="50" t="s">
        <v>9</v>
      </c>
      <c r="Q414" s="50" t="s">
        <v>9</v>
      </c>
      <c r="R414" s="50" t="s">
        <v>8</v>
      </c>
      <c r="S414" s="50" t="s">
        <v>8</v>
      </c>
      <c r="T414" s="50" t="s">
        <v>8</v>
      </c>
      <c r="U414" s="50" t="s">
        <v>9</v>
      </c>
      <c r="V414" s="49" t="s">
        <v>8</v>
      </c>
      <c r="W414" s="50" t="s">
        <v>9</v>
      </c>
      <c r="X414" s="49" t="s">
        <v>9</v>
      </c>
      <c r="Y414" s="188" t="s">
        <v>8</v>
      </c>
      <c r="Z414" s="49" t="s">
        <v>9</v>
      </c>
      <c r="AA414" s="50" t="s">
        <v>9</v>
      </c>
      <c r="AB414" s="50" t="s">
        <v>8</v>
      </c>
      <c r="AC414" s="50" t="s">
        <v>9</v>
      </c>
      <c r="AD414" s="50" t="s">
        <v>8</v>
      </c>
      <c r="AE414" s="50" t="s">
        <v>8</v>
      </c>
      <c r="AF414" s="50" t="s">
        <v>8</v>
      </c>
      <c r="AG414" s="50" t="s">
        <v>9</v>
      </c>
      <c r="AH414" s="50" t="s">
        <v>9</v>
      </c>
      <c r="AI414" s="50" t="s">
        <v>9</v>
      </c>
      <c r="AJ414" s="50" t="s">
        <v>9</v>
      </c>
      <c r="AK414" s="49" t="s">
        <v>8</v>
      </c>
      <c r="AL414" s="50" t="s">
        <v>9</v>
      </c>
      <c r="AM414" s="50" t="s">
        <v>9</v>
      </c>
      <c r="AN414" s="50" t="s">
        <v>9</v>
      </c>
      <c r="AO414" s="50" t="s">
        <v>9</v>
      </c>
      <c r="AP414" s="50" t="s">
        <v>9</v>
      </c>
      <c r="AQ414" s="50" t="s">
        <v>8</v>
      </c>
      <c r="AR414" s="50" t="s">
        <v>8</v>
      </c>
      <c r="AS414" s="50" t="s">
        <v>9</v>
      </c>
      <c r="AT414" s="61"/>
      <c r="AU414" s="68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</row>
    <row r="415" spans="1:60" x14ac:dyDescent="0.15">
      <c r="A415" s="48">
        <v>411</v>
      </c>
      <c r="B415" s="14" t="s">
        <v>346</v>
      </c>
      <c r="C415" s="177" t="s">
        <v>347</v>
      </c>
      <c r="D415" s="7" t="s">
        <v>348</v>
      </c>
      <c r="E415" s="7" t="s">
        <v>3</v>
      </c>
      <c r="F415" s="7"/>
      <c r="G415" s="292" t="s">
        <v>1941</v>
      </c>
      <c r="H415" s="292"/>
      <c r="I415" s="14" t="s">
        <v>5</v>
      </c>
      <c r="J415" s="14">
        <v>3</v>
      </c>
      <c r="K415" s="14" t="s">
        <v>6</v>
      </c>
      <c r="L415" s="14" t="s">
        <v>7</v>
      </c>
      <c r="M415" s="49" t="s">
        <v>9</v>
      </c>
      <c r="N415" s="50" t="s">
        <v>9</v>
      </c>
      <c r="O415" s="50" t="s">
        <v>9</v>
      </c>
      <c r="P415" s="50" t="s">
        <v>9</v>
      </c>
      <c r="Q415" s="50" t="s">
        <v>9</v>
      </c>
      <c r="R415" s="50" t="s">
        <v>9</v>
      </c>
      <c r="S415" s="50" t="s">
        <v>9</v>
      </c>
      <c r="T415" s="50" t="s">
        <v>9</v>
      </c>
      <c r="U415" s="50" t="s">
        <v>9</v>
      </c>
      <c r="V415" s="49" t="s">
        <v>8</v>
      </c>
      <c r="W415" s="50" t="s">
        <v>9</v>
      </c>
      <c r="X415" s="49" t="s">
        <v>9</v>
      </c>
      <c r="Y415" s="188" t="s">
        <v>9</v>
      </c>
      <c r="Z415" s="49" t="s">
        <v>9</v>
      </c>
      <c r="AA415" s="50" t="s">
        <v>9</v>
      </c>
      <c r="AB415" s="50" t="s">
        <v>9</v>
      </c>
      <c r="AC415" s="50" t="s">
        <v>9</v>
      </c>
      <c r="AD415" s="50" t="s">
        <v>9</v>
      </c>
      <c r="AE415" s="50" t="s">
        <v>9</v>
      </c>
      <c r="AF415" s="50" t="s">
        <v>9</v>
      </c>
      <c r="AG415" s="50" t="s">
        <v>9</v>
      </c>
      <c r="AH415" s="50" t="s">
        <v>9</v>
      </c>
      <c r="AI415" s="50" t="s">
        <v>9</v>
      </c>
      <c r="AJ415" s="50" t="s">
        <v>9</v>
      </c>
      <c r="AK415" s="49" t="s">
        <v>9</v>
      </c>
      <c r="AL415" s="50" t="s">
        <v>9</v>
      </c>
      <c r="AM415" s="50" t="s">
        <v>9</v>
      </c>
      <c r="AN415" s="50" t="s">
        <v>9</v>
      </c>
      <c r="AO415" s="50" t="s">
        <v>9</v>
      </c>
      <c r="AP415" s="50" t="s">
        <v>9</v>
      </c>
      <c r="AQ415" s="50" t="s">
        <v>8</v>
      </c>
      <c r="AR415" s="50" t="s">
        <v>9</v>
      </c>
      <c r="AS415" s="50" t="s">
        <v>8</v>
      </c>
      <c r="AT415" s="61"/>
      <c r="AU415" s="68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</row>
    <row r="416" spans="1:60" x14ac:dyDescent="0.15">
      <c r="A416" s="48">
        <v>412</v>
      </c>
      <c r="B416" s="14" t="s">
        <v>349</v>
      </c>
      <c r="C416" s="177" t="s">
        <v>350</v>
      </c>
      <c r="D416" s="7" t="s">
        <v>83</v>
      </c>
      <c r="E416" s="7" t="s">
        <v>30</v>
      </c>
      <c r="F416" s="7"/>
      <c r="G416" s="292" t="s">
        <v>1941</v>
      </c>
      <c r="H416" s="292"/>
      <c r="I416" s="14" t="s">
        <v>5</v>
      </c>
      <c r="J416" s="14">
        <v>2</v>
      </c>
      <c r="K416" s="14" t="s">
        <v>9</v>
      </c>
      <c r="L416" s="49" t="s">
        <v>9</v>
      </c>
      <c r="M416" s="14" t="s">
        <v>8</v>
      </c>
      <c r="N416" s="50" t="s">
        <v>9</v>
      </c>
      <c r="O416" s="50" t="s">
        <v>9</v>
      </c>
      <c r="P416" s="50" t="s">
        <v>9</v>
      </c>
      <c r="Q416" s="50" t="s">
        <v>9</v>
      </c>
      <c r="R416" s="50" t="s">
        <v>9</v>
      </c>
      <c r="S416" s="50" t="s">
        <v>9</v>
      </c>
      <c r="T416" s="50" t="s">
        <v>9</v>
      </c>
      <c r="U416" s="50" t="s">
        <v>9</v>
      </c>
      <c r="V416" s="49" t="s">
        <v>9</v>
      </c>
      <c r="W416" s="50" t="s">
        <v>9</v>
      </c>
      <c r="X416" s="49" t="s">
        <v>9</v>
      </c>
      <c r="Y416" s="188" t="s">
        <v>9</v>
      </c>
      <c r="Z416" s="49" t="s">
        <v>9</v>
      </c>
      <c r="AA416" s="50" t="s">
        <v>9</v>
      </c>
      <c r="AB416" s="50" t="s">
        <v>9</v>
      </c>
      <c r="AC416" s="50" t="s">
        <v>9</v>
      </c>
      <c r="AD416" s="50" t="s">
        <v>9</v>
      </c>
      <c r="AE416" s="50" t="s">
        <v>9</v>
      </c>
      <c r="AF416" s="50" t="s">
        <v>9</v>
      </c>
      <c r="AG416" s="50" t="s">
        <v>9</v>
      </c>
      <c r="AH416" s="50" t="s">
        <v>9</v>
      </c>
      <c r="AI416" s="50" t="s">
        <v>9</v>
      </c>
      <c r="AJ416" s="50" t="s">
        <v>9</v>
      </c>
      <c r="AK416" s="49" t="s">
        <v>9</v>
      </c>
      <c r="AL416" s="50" t="s">
        <v>9</v>
      </c>
      <c r="AM416" s="50" t="s">
        <v>9</v>
      </c>
      <c r="AN416" s="50" t="s">
        <v>9</v>
      </c>
      <c r="AO416" s="50" t="s">
        <v>9</v>
      </c>
      <c r="AP416" s="50" t="s">
        <v>9</v>
      </c>
      <c r="AQ416" s="50" t="s">
        <v>9</v>
      </c>
      <c r="AR416" s="50" t="s">
        <v>9</v>
      </c>
      <c r="AS416" s="50" t="s">
        <v>8</v>
      </c>
      <c r="AT416" s="61"/>
      <c r="AU416" s="68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</row>
    <row r="417" spans="1:60" x14ac:dyDescent="0.15">
      <c r="A417" s="55">
        <v>413</v>
      </c>
      <c r="B417" s="14" t="s">
        <v>351</v>
      </c>
      <c r="C417" s="179" t="s">
        <v>350</v>
      </c>
      <c r="D417" s="78" t="s">
        <v>52</v>
      </c>
      <c r="E417" s="55" t="s">
        <v>30</v>
      </c>
      <c r="F417" s="55"/>
      <c r="G417" s="296" t="s">
        <v>1941</v>
      </c>
      <c r="H417" s="296"/>
      <c r="I417" s="55" t="s">
        <v>5</v>
      </c>
      <c r="J417" s="55">
        <v>2</v>
      </c>
      <c r="K417" s="57" t="s">
        <v>9</v>
      </c>
      <c r="L417" s="55" t="s">
        <v>9</v>
      </c>
      <c r="M417" s="55" t="s">
        <v>9</v>
      </c>
      <c r="N417" s="58" t="s">
        <v>9</v>
      </c>
      <c r="O417" s="58" t="s">
        <v>9</v>
      </c>
      <c r="P417" s="58" t="s">
        <v>9</v>
      </c>
      <c r="Q417" s="58" t="s">
        <v>9</v>
      </c>
      <c r="R417" s="58" t="s">
        <v>9</v>
      </c>
      <c r="S417" s="58" t="s">
        <v>9</v>
      </c>
      <c r="T417" s="58" t="s">
        <v>9</v>
      </c>
      <c r="U417" s="58" t="s">
        <v>9</v>
      </c>
      <c r="V417" s="59" t="s">
        <v>9</v>
      </c>
      <c r="W417" s="58" t="s">
        <v>9</v>
      </c>
      <c r="X417" s="59" t="s">
        <v>9</v>
      </c>
      <c r="Y417" s="59" t="s">
        <v>8</v>
      </c>
      <c r="Z417" s="59" t="s">
        <v>9</v>
      </c>
      <c r="AA417" s="58" t="s">
        <v>9</v>
      </c>
      <c r="AB417" s="58" t="s">
        <v>9</v>
      </c>
      <c r="AC417" s="58" t="s">
        <v>9</v>
      </c>
      <c r="AD417" s="58" t="s">
        <v>9</v>
      </c>
      <c r="AE417" s="58" t="s">
        <v>9</v>
      </c>
      <c r="AF417" s="58" t="s">
        <v>9</v>
      </c>
      <c r="AG417" s="58" t="s">
        <v>9</v>
      </c>
      <c r="AH417" s="58" t="s">
        <v>9</v>
      </c>
      <c r="AI417" s="58" t="s">
        <v>9</v>
      </c>
      <c r="AJ417" s="58" t="s">
        <v>9</v>
      </c>
      <c r="AK417" s="59" t="s">
        <v>9</v>
      </c>
      <c r="AL417" s="58" t="s">
        <v>9</v>
      </c>
      <c r="AM417" s="58" t="s">
        <v>9</v>
      </c>
      <c r="AN417" s="58" t="s">
        <v>9</v>
      </c>
      <c r="AO417" s="58" t="s">
        <v>9</v>
      </c>
      <c r="AP417" s="58" t="s">
        <v>9</v>
      </c>
      <c r="AQ417" s="58" t="s">
        <v>9</v>
      </c>
      <c r="AR417" s="58" t="s">
        <v>9</v>
      </c>
      <c r="AS417" s="58" t="s">
        <v>8</v>
      </c>
      <c r="AT417" s="56" t="s">
        <v>1452</v>
      </c>
      <c r="AU417" s="60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</row>
    <row r="418" spans="1:60" x14ac:dyDescent="0.15">
      <c r="A418" s="48">
        <v>414</v>
      </c>
      <c r="B418" s="14" t="s">
        <v>1535</v>
      </c>
      <c r="C418" s="179" t="s">
        <v>1536</v>
      </c>
      <c r="D418" s="78" t="s">
        <v>1432</v>
      </c>
      <c r="E418" s="55" t="s">
        <v>30</v>
      </c>
      <c r="F418" s="55"/>
      <c r="G418" s="296" t="s">
        <v>1941</v>
      </c>
      <c r="H418" s="296"/>
      <c r="I418" s="55" t="s">
        <v>5</v>
      </c>
      <c r="J418" s="55">
        <v>1</v>
      </c>
      <c r="K418" s="57" t="s">
        <v>9</v>
      </c>
      <c r="L418" s="55" t="s">
        <v>9</v>
      </c>
      <c r="M418" s="55" t="s">
        <v>8</v>
      </c>
      <c r="N418" s="58" t="s">
        <v>9</v>
      </c>
      <c r="O418" s="58" t="s">
        <v>9</v>
      </c>
      <c r="P418" s="58" t="s">
        <v>9</v>
      </c>
      <c r="Q418" s="58" t="s">
        <v>9</v>
      </c>
      <c r="R418" s="58" t="s">
        <v>9</v>
      </c>
      <c r="S418" s="58" t="s">
        <v>9</v>
      </c>
      <c r="T418" s="58" t="s">
        <v>9</v>
      </c>
      <c r="U418" s="58" t="s">
        <v>9</v>
      </c>
      <c r="V418" s="59" t="s">
        <v>9</v>
      </c>
      <c r="W418" s="58" t="s">
        <v>8</v>
      </c>
      <c r="X418" s="59" t="s">
        <v>9</v>
      </c>
      <c r="Y418" s="59" t="s">
        <v>9</v>
      </c>
      <c r="Z418" s="59" t="s">
        <v>8</v>
      </c>
      <c r="AA418" s="58" t="s">
        <v>9</v>
      </c>
      <c r="AB418" s="58" t="s">
        <v>9</v>
      </c>
      <c r="AC418" s="58" t="s">
        <v>9</v>
      </c>
      <c r="AD418" s="58" t="s">
        <v>9</v>
      </c>
      <c r="AE418" s="58" t="s">
        <v>9</v>
      </c>
      <c r="AF418" s="58" t="s">
        <v>9</v>
      </c>
      <c r="AG418" s="58" t="s">
        <v>9</v>
      </c>
      <c r="AH418" s="58" t="s">
        <v>9</v>
      </c>
      <c r="AI418" s="58" t="s">
        <v>9</v>
      </c>
      <c r="AJ418" s="58" t="s">
        <v>9</v>
      </c>
      <c r="AK418" s="59" t="s">
        <v>9</v>
      </c>
      <c r="AL418" s="58" t="s">
        <v>9</v>
      </c>
      <c r="AM418" s="58" t="s">
        <v>9</v>
      </c>
      <c r="AN418" s="58" t="s">
        <v>9</v>
      </c>
      <c r="AO418" s="58" t="s">
        <v>9</v>
      </c>
      <c r="AP418" s="58" t="s">
        <v>9</v>
      </c>
      <c r="AQ418" s="58" t="s">
        <v>9</v>
      </c>
      <c r="AR418" s="58" t="s">
        <v>9</v>
      </c>
      <c r="AS418" s="58" t="s">
        <v>9</v>
      </c>
      <c r="AT418" s="56" t="s">
        <v>1452</v>
      </c>
      <c r="AU418" s="60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</row>
    <row r="419" spans="1:60" x14ac:dyDescent="0.15">
      <c r="A419" s="48">
        <v>415</v>
      </c>
      <c r="B419" s="14" t="s">
        <v>352</v>
      </c>
      <c r="C419" s="177" t="s">
        <v>353</v>
      </c>
      <c r="D419" s="7" t="s">
        <v>354</v>
      </c>
      <c r="E419" s="7" t="s">
        <v>30</v>
      </c>
      <c r="F419" s="7"/>
      <c r="G419" s="292" t="s">
        <v>1941</v>
      </c>
      <c r="H419" s="292"/>
      <c r="I419" s="14" t="s">
        <v>5</v>
      </c>
      <c r="J419" s="14">
        <v>2</v>
      </c>
      <c r="K419" s="14" t="s">
        <v>9</v>
      </c>
      <c r="L419" s="49" t="s">
        <v>9</v>
      </c>
      <c r="M419" s="14" t="s">
        <v>8</v>
      </c>
      <c r="N419" s="50" t="s">
        <v>9</v>
      </c>
      <c r="O419" s="50" t="s">
        <v>9</v>
      </c>
      <c r="P419" s="50" t="s">
        <v>9</v>
      </c>
      <c r="Q419" s="50" t="s">
        <v>9</v>
      </c>
      <c r="R419" s="50" t="s">
        <v>9</v>
      </c>
      <c r="S419" s="50" t="s">
        <v>9</v>
      </c>
      <c r="T419" s="50" t="s">
        <v>9</v>
      </c>
      <c r="U419" s="50" t="s">
        <v>9</v>
      </c>
      <c r="V419" s="49" t="s">
        <v>9</v>
      </c>
      <c r="W419" s="50" t="s">
        <v>8</v>
      </c>
      <c r="X419" s="49" t="s">
        <v>9</v>
      </c>
      <c r="Y419" s="188" t="s">
        <v>8</v>
      </c>
      <c r="Z419" s="49" t="s">
        <v>9</v>
      </c>
      <c r="AA419" s="50" t="s">
        <v>9</v>
      </c>
      <c r="AB419" s="50" t="s">
        <v>9</v>
      </c>
      <c r="AC419" s="50" t="s">
        <v>9</v>
      </c>
      <c r="AD419" s="50" t="s">
        <v>8</v>
      </c>
      <c r="AE419" s="50" t="s">
        <v>9</v>
      </c>
      <c r="AF419" s="50" t="s">
        <v>9</v>
      </c>
      <c r="AG419" s="50" t="s">
        <v>9</v>
      </c>
      <c r="AH419" s="50" t="s">
        <v>9</v>
      </c>
      <c r="AI419" s="50" t="s">
        <v>9</v>
      </c>
      <c r="AJ419" s="50" t="s">
        <v>9</v>
      </c>
      <c r="AK419" s="49" t="s">
        <v>9</v>
      </c>
      <c r="AL419" s="50" t="s">
        <v>9</v>
      </c>
      <c r="AM419" s="50" t="s">
        <v>9</v>
      </c>
      <c r="AN419" s="50" t="s">
        <v>9</v>
      </c>
      <c r="AO419" s="50" t="s">
        <v>9</v>
      </c>
      <c r="AP419" s="50" t="s">
        <v>9</v>
      </c>
      <c r="AQ419" s="50" t="s">
        <v>9</v>
      </c>
      <c r="AR419" s="50" t="s">
        <v>9</v>
      </c>
      <c r="AS419" s="50" t="s">
        <v>9</v>
      </c>
      <c r="AT419" s="61"/>
      <c r="AU419" s="68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</row>
    <row r="420" spans="1:60" ht="42" x14ac:dyDescent="0.15">
      <c r="A420" s="55">
        <v>416</v>
      </c>
      <c r="B420" s="14" t="s">
        <v>1724</v>
      </c>
      <c r="C420" s="179" t="s">
        <v>784</v>
      </c>
      <c r="D420" s="78" t="s">
        <v>358</v>
      </c>
      <c r="E420" s="55" t="s">
        <v>1387</v>
      </c>
      <c r="F420" s="78" t="s">
        <v>1386</v>
      </c>
      <c r="G420" s="296" t="s">
        <v>2039</v>
      </c>
      <c r="H420" s="296"/>
      <c r="I420" s="78" t="s">
        <v>5</v>
      </c>
      <c r="J420" s="78">
        <v>2</v>
      </c>
      <c r="K420" s="14" t="s">
        <v>9</v>
      </c>
      <c r="L420" s="49" t="s">
        <v>9</v>
      </c>
      <c r="M420" s="49" t="s">
        <v>9</v>
      </c>
      <c r="N420" s="50" t="s">
        <v>9</v>
      </c>
      <c r="O420" s="50" t="s">
        <v>9</v>
      </c>
      <c r="P420" s="50" t="s">
        <v>9</v>
      </c>
      <c r="Q420" s="50" t="s">
        <v>9</v>
      </c>
      <c r="R420" s="50" t="s">
        <v>9</v>
      </c>
      <c r="S420" s="50" t="s">
        <v>9</v>
      </c>
      <c r="T420" s="50" t="s">
        <v>9</v>
      </c>
      <c r="U420" s="50" t="s">
        <v>8</v>
      </c>
      <c r="V420" s="49" t="s">
        <v>8</v>
      </c>
      <c r="W420" s="50" t="s">
        <v>9</v>
      </c>
      <c r="X420" s="49" t="s">
        <v>9</v>
      </c>
      <c r="Y420" s="188" t="s">
        <v>8</v>
      </c>
      <c r="Z420" s="49" t="s">
        <v>8</v>
      </c>
      <c r="AA420" s="50" t="s">
        <v>9</v>
      </c>
      <c r="AB420" s="50" t="s">
        <v>9</v>
      </c>
      <c r="AC420" s="50" t="s">
        <v>9</v>
      </c>
      <c r="AD420" s="50" t="s">
        <v>8</v>
      </c>
      <c r="AE420" s="50" t="s">
        <v>9</v>
      </c>
      <c r="AF420" s="50" t="s">
        <v>9</v>
      </c>
      <c r="AG420" s="50" t="s">
        <v>9</v>
      </c>
      <c r="AH420" s="50" t="s">
        <v>9</v>
      </c>
      <c r="AI420" s="50" t="s">
        <v>8</v>
      </c>
      <c r="AJ420" s="50" t="s">
        <v>9</v>
      </c>
      <c r="AK420" s="49" t="s">
        <v>9</v>
      </c>
      <c r="AL420" s="50" t="s">
        <v>9</v>
      </c>
      <c r="AM420" s="50" t="s">
        <v>9</v>
      </c>
      <c r="AN420" s="50" t="s">
        <v>9</v>
      </c>
      <c r="AO420" s="50" t="s">
        <v>9</v>
      </c>
      <c r="AP420" s="50" t="s">
        <v>9</v>
      </c>
      <c r="AQ420" s="50" t="s">
        <v>8</v>
      </c>
      <c r="AR420" s="50" t="s">
        <v>8</v>
      </c>
      <c r="AS420" s="50" t="s">
        <v>9</v>
      </c>
      <c r="AT420" s="61"/>
      <c r="AU420" s="68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</row>
    <row r="421" spans="1:60" x14ac:dyDescent="0.15">
      <c r="A421" s="48">
        <v>417</v>
      </c>
      <c r="B421" s="14" t="s">
        <v>355</v>
      </c>
      <c r="C421" s="179" t="s">
        <v>356</v>
      </c>
      <c r="D421" s="78" t="s">
        <v>1537</v>
      </c>
      <c r="E421" s="55" t="s">
        <v>3</v>
      </c>
      <c r="F421" s="55" t="s">
        <v>357</v>
      </c>
      <c r="G421" s="296" t="s">
        <v>1941</v>
      </c>
      <c r="H421" s="296"/>
      <c r="I421" s="55" t="s">
        <v>1084</v>
      </c>
      <c r="J421" s="55">
        <v>1</v>
      </c>
      <c r="K421" s="57" t="s">
        <v>9</v>
      </c>
      <c r="L421" s="55" t="s">
        <v>9</v>
      </c>
      <c r="M421" s="55" t="s">
        <v>8</v>
      </c>
      <c r="N421" s="58" t="s">
        <v>9</v>
      </c>
      <c r="O421" s="58" t="s">
        <v>9</v>
      </c>
      <c r="P421" s="58" t="s">
        <v>9</v>
      </c>
      <c r="Q421" s="58" t="s">
        <v>9</v>
      </c>
      <c r="R421" s="58" t="s">
        <v>9</v>
      </c>
      <c r="S421" s="58" t="s">
        <v>9</v>
      </c>
      <c r="T421" s="58" t="s">
        <v>9</v>
      </c>
      <c r="U421" s="58" t="s">
        <v>9</v>
      </c>
      <c r="V421" s="59" t="s">
        <v>9</v>
      </c>
      <c r="W421" s="58" t="s">
        <v>9</v>
      </c>
      <c r="X421" s="59" t="s">
        <v>9</v>
      </c>
      <c r="Y421" s="59" t="s">
        <v>9</v>
      </c>
      <c r="Z421" s="59" t="s">
        <v>9</v>
      </c>
      <c r="AA421" s="58" t="s">
        <v>9</v>
      </c>
      <c r="AB421" s="58" t="s">
        <v>9</v>
      </c>
      <c r="AC421" s="58" t="s">
        <v>9</v>
      </c>
      <c r="AD421" s="58" t="s">
        <v>9</v>
      </c>
      <c r="AE421" s="58" t="s">
        <v>9</v>
      </c>
      <c r="AF421" s="58" t="s">
        <v>9</v>
      </c>
      <c r="AG421" s="58" t="s">
        <v>9</v>
      </c>
      <c r="AH421" s="58" t="s">
        <v>9</v>
      </c>
      <c r="AI421" s="58" t="s">
        <v>8</v>
      </c>
      <c r="AJ421" s="58" t="s">
        <v>9</v>
      </c>
      <c r="AK421" s="59" t="s">
        <v>9</v>
      </c>
      <c r="AL421" s="58" t="s">
        <v>9</v>
      </c>
      <c r="AM421" s="58" t="s">
        <v>9</v>
      </c>
      <c r="AN421" s="58" t="s">
        <v>9</v>
      </c>
      <c r="AO421" s="58" t="s">
        <v>9</v>
      </c>
      <c r="AP421" s="58" t="s">
        <v>9</v>
      </c>
      <c r="AQ421" s="58" t="s">
        <v>9</v>
      </c>
      <c r="AR421" s="58" t="s">
        <v>9</v>
      </c>
      <c r="AS421" s="58" t="s">
        <v>9</v>
      </c>
      <c r="AT421" s="56" t="s">
        <v>1452</v>
      </c>
      <c r="AU421" s="86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</row>
    <row r="422" spans="1:60" x14ac:dyDescent="0.15">
      <c r="A422" s="48">
        <v>418</v>
      </c>
      <c r="B422" s="14" t="s">
        <v>359</v>
      </c>
      <c r="C422" s="179" t="s">
        <v>1538</v>
      </c>
      <c r="D422" s="265">
        <v>0.02</v>
      </c>
      <c r="E422" s="55" t="s">
        <v>3</v>
      </c>
      <c r="F422" s="55" t="s">
        <v>357</v>
      </c>
      <c r="G422" s="296" t="s">
        <v>1941</v>
      </c>
      <c r="H422" s="296"/>
      <c r="I422" s="55" t="s">
        <v>1084</v>
      </c>
      <c r="J422" s="55">
        <v>1</v>
      </c>
      <c r="K422" s="57" t="s">
        <v>9</v>
      </c>
      <c r="L422" s="55" t="s">
        <v>9</v>
      </c>
      <c r="M422" s="55" t="s">
        <v>8</v>
      </c>
      <c r="N422" s="58" t="s">
        <v>9</v>
      </c>
      <c r="O422" s="58" t="s">
        <v>9</v>
      </c>
      <c r="P422" s="58" t="s">
        <v>9</v>
      </c>
      <c r="Q422" s="58" t="s">
        <v>9</v>
      </c>
      <c r="R422" s="58" t="s">
        <v>9</v>
      </c>
      <c r="S422" s="58" t="s">
        <v>9</v>
      </c>
      <c r="T422" s="58" t="s">
        <v>9</v>
      </c>
      <c r="U422" s="58" t="s">
        <v>9</v>
      </c>
      <c r="V422" s="59" t="s">
        <v>9</v>
      </c>
      <c r="W422" s="58" t="s">
        <v>9</v>
      </c>
      <c r="X422" s="59" t="s">
        <v>9</v>
      </c>
      <c r="Y422" s="59" t="s">
        <v>9</v>
      </c>
      <c r="Z422" s="59" t="s">
        <v>9</v>
      </c>
      <c r="AA422" s="58" t="s">
        <v>9</v>
      </c>
      <c r="AB422" s="58" t="s">
        <v>9</v>
      </c>
      <c r="AC422" s="58" t="s">
        <v>9</v>
      </c>
      <c r="AD422" s="58" t="s">
        <v>9</v>
      </c>
      <c r="AE422" s="58" t="s">
        <v>9</v>
      </c>
      <c r="AF422" s="58" t="s">
        <v>9</v>
      </c>
      <c r="AG422" s="58" t="s">
        <v>9</v>
      </c>
      <c r="AH422" s="58" t="s">
        <v>9</v>
      </c>
      <c r="AI422" s="58" t="s">
        <v>8</v>
      </c>
      <c r="AJ422" s="58" t="s">
        <v>9</v>
      </c>
      <c r="AK422" s="59" t="s">
        <v>9</v>
      </c>
      <c r="AL422" s="58" t="s">
        <v>9</v>
      </c>
      <c r="AM422" s="58" t="s">
        <v>9</v>
      </c>
      <c r="AN422" s="58" t="s">
        <v>9</v>
      </c>
      <c r="AO422" s="58" t="s">
        <v>9</v>
      </c>
      <c r="AP422" s="58" t="s">
        <v>9</v>
      </c>
      <c r="AQ422" s="58" t="s">
        <v>9</v>
      </c>
      <c r="AR422" s="58" t="s">
        <v>9</v>
      </c>
      <c r="AS422" s="58" t="s">
        <v>9</v>
      </c>
      <c r="AT422" s="56" t="s">
        <v>1452</v>
      </c>
      <c r="AU422" s="60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</row>
    <row r="423" spans="1:60" x14ac:dyDescent="0.15">
      <c r="A423" s="55">
        <v>419</v>
      </c>
      <c r="B423" s="14" t="s">
        <v>360</v>
      </c>
      <c r="C423" s="177" t="s">
        <v>361</v>
      </c>
      <c r="D423" s="7" t="s">
        <v>179</v>
      </c>
      <c r="E423" s="7" t="s">
        <v>3</v>
      </c>
      <c r="F423" s="7"/>
      <c r="G423" s="292" t="s">
        <v>1941</v>
      </c>
      <c r="H423" s="292"/>
      <c r="I423" s="14" t="s">
        <v>5</v>
      </c>
      <c r="J423" s="14">
        <v>2</v>
      </c>
      <c r="K423" s="57" t="s">
        <v>1842</v>
      </c>
      <c r="L423" s="49" t="s">
        <v>9</v>
      </c>
      <c r="M423" s="49" t="s">
        <v>9</v>
      </c>
      <c r="N423" s="50" t="s">
        <v>9</v>
      </c>
      <c r="O423" s="50" t="s">
        <v>9</v>
      </c>
      <c r="P423" s="50" t="s">
        <v>9</v>
      </c>
      <c r="Q423" s="50" t="s">
        <v>9</v>
      </c>
      <c r="R423" s="50" t="s">
        <v>8</v>
      </c>
      <c r="S423" s="50" t="s">
        <v>9</v>
      </c>
      <c r="T423" s="50" t="s">
        <v>9</v>
      </c>
      <c r="U423" s="50" t="s">
        <v>9</v>
      </c>
      <c r="V423" s="49" t="s">
        <v>9</v>
      </c>
      <c r="W423" s="50" t="s">
        <v>9</v>
      </c>
      <c r="X423" s="49" t="s">
        <v>9</v>
      </c>
      <c r="Y423" s="188" t="s">
        <v>9</v>
      </c>
      <c r="Z423" s="49" t="s">
        <v>9</v>
      </c>
      <c r="AA423" s="50" t="s">
        <v>8</v>
      </c>
      <c r="AB423" s="50" t="s">
        <v>8</v>
      </c>
      <c r="AC423" s="50" t="s">
        <v>9</v>
      </c>
      <c r="AD423" s="50" t="s">
        <v>8</v>
      </c>
      <c r="AE423" s="50" t="s">
        <v>8</v>
      </c>
      <c r="AF423" s="50" t="s">
        <v>9</v>
      </c>
      <c r="AG423" s="50" t="s">
        <v>9</v>
      </c>
      <c r="AH423" s="50" t="s">
        <v>9</v>
      </c>
      <c r="AI423" s="50" t="s">
        <v>9</v>
      </c>
      <c r="AJ423" s="50" t="s">
        <v>9</v>
      </c>
      <c r="AK423" s="49" t="s">
        <v>8</v>
      </c>
      <c r="AL423" s="50" t="s">
        <v>9</v>
      </c>
      <c r="AM423" s="50" t="s">
        <v>8</v>
      </c>
      <c r="AN423" s="50" t="s">
        <v>9</v>
      </c>
      <c r="AO423" s="50" t="s">
        <v>9</v>
      </c>
      <c r="AP423" s="50" t="s">
        <v>9</v>
      </c>
      <c r="AQ423" s="50" t="s">
        <v>8</v>
      </c>
      <c r="AR423" s="50" t="s">
        <v>9</v>
      </c>
      <c r="AS423" s="50" t="s">
        <v>9</v>
      </c>
      <c r="AT423" s="66" t="s">
        <v>1359</v>
      </c>
      <c r="AU423" s="52" t="s">
        <v>362</v>
      </c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</row>
    <row r="424" spans="1:60" x14ac:dyDescent="0.15">
      <c r="A424" s="48">
        <v>420</v>
      </c>
      <c r="B424" s="14" t="s">
        <v>363</v>
      </c>
      <c r="C424" s="177" t="s">
        <v>364</v>
      </c>
      <c r="D424" s="7" t="s">
        <v>167</v>
      </c>
      <c r="E424" s="7" t="s">
        <v>30</v>
      </c>
      <c r="F424" s="7"/>
      <c r="G424" s="292" t="s">
        <v>1941</v>
      </c>
      <c r="H424" s="292"/>
      <c r="I424" s="14" t="s">
        <v>5</v>
      </c>
      <c r="J424" s="14">
        <v>3</v>
      </c>
      <c r="K424" s="14" t="s">
        <v>9</v>
      </c>
      <c r="L424" s="49" t="s">
        <v>9</v>
      </c>
      <c r="M424" s="14" t="s">
        <v>8</v>
      </c>
      <c r="N424" s="50" t="s">
        <v>9</v>
      </c>
      <c r="O424" s="50" t="s">
        <v>9</v>
      </c>
      <c r="P424" s="50" t="s">
        <v>9</v>
      </c>
      <c r="Q424" s="50" t="s">
        <v>9</v>
      </c>
      <c r="R424" s="50" t="s">
        <v>9</v>
      </c>
      <c r="S424" s="50" t="s">
        <v>9</v>
      </c>
      <c r="T424" s="50" t="s">
        <v>9</v>
      </c>
      <c r="U424" s="50" t="s">
        <v>9</v>
      </c>
      <c r="V424" s="49" t="s">
        <v>9</v>
      </c>
      <c r="W424" s="50" t="s">
        <v>9</v>
      </c>
      <c r="X424" s="49" t="s">
        <v>9</v>
      </c>
      <c r="Y424" s="188" t="s">
        <v>9</v>
      </c>
      <c r="Z424" s="49" t="s">
        <v>9</v>
      </c>
      <c r="AA424" s="50" t="s">
        <v>9</v>
      </c>
      <c r="AB424" s="50" t="s">
        <v>9</v>
      </c>
      <c r="AC424" s="50" t="s">
        <v>9</v>
      </c>
      <c r="AD424" s="50" t="s">
        <v>9</v>
      </c>
      <c r="AE424" s="50" t="s">
        <v>9</v>
      </c>
      <c r="AF424" s="50" t="s">
        <v>9</v>
      </c>
      <c r="AG424" s="50" t="s">
        <v>9</v>
      </c>
      <c r="AH424" s="50" t="s">
        <v>9</v>
      </c>
      <c r="AI424" s="50" t="s">
        <v>9</v>
      </c>
      <c r="AJ424" s="50" t="s">
        <v>9</v>
      </c>
      <c r="AK424" s="49" t="s">
        <v>9</v>
      </c>
      <c r="AL424" s="50" t="s">
        <v>9</v>
      </c>
      <c r="AM424" s="50" t="s">
        <v>9</v>
      </c>
      <c r="AN424" s="50" t="s">
        <v>9</v>
      </c>
      <c r="AO424" s="50" t="s">
        <v>9</v>
      </c>
      <c r="AP424" s="50" t="s">
        <v>9</v>
      </c>
      <c r="AQ424" s="50" t="s">
        <v>9</v>
      </c>
      <c r="AR424" s="50" t="s">
        <v>9</v>
      </c>
      <c r="AS424" s="50" t="s">
        <v>8</v>
      </c>
      <c r="AT424" s="61"/>
      <c r="AU424" s="68"/>
    </row>
    <row r="425" spans="1:60" x14ac:dyDescent="0.15">
      <c r="A425" s="48">
        <v>421</v>
      </c>
      <c r="B425" s="14" t="s">
        <v>365</v>
      </c>
      <c r="C425" s="177" t="s">
        <v>366</v>
      </c>
      <c r="D425" s="7" t="s">
        <v>367</v>
      </c>
      <c r="E425" s="7" t="s">
        <v>30</v>
      </c>
      <c r="F425" s="7"/>
      <c r="G425" s="292" t="s">
        <v>1941</v>
      </c>
      <c r="H425" s="292"/>
      <c r="I425" s="14" t="s">
        <v>5</v>
      </c>
      <c r="J425" s="14">
        <v>3</v>
      </c>
      <c r="K425" s="14" t="s">
        <v>1893</v>
      </c>
      <c r="L425" s="49" t="s">
        <v>9</v>
      </c>
      <c r="M425" s="14" t="s">
        <v>8</v>
      </c>
      <c r="N425" s="50" t="s">
        <v>9</v>
      </c>
      <c r="O425" s="50" t="s">
        <v>9</v>
      </c>
      <c r="P425" s="50" t="s">
        <v>9</v>
      </c>
      <c r="Q425" s="50" t="s">
        <v>9</v>
      </c>
      <c r="R425" s="50" t="s">
        <v>9</v>
      </c>
      <c r="S425" s="50" t="s">
        <v>9</v>
      </c>
      <c r="T425" s="50" t="s">
        <v>9</v>
      </c>
      <c r="U425" s="50" t="s">
        <v>9</v>
      </c>
      <c r="V425" s="49" t="s">
        <v>9</v>
      </c>
      <c r="W425" s="50" t="s">
        <v>9</v>
      </c>
      <c r="X425" s="49" t="s">
        <v>9</v>
      </c>
      <c r="Y425" s="188" t="s">
        <v>9</v>
      </c>
      <c r="Z425" s="49" t="s">
        <v>9</v>
      </c>
      <c r="AA425" s="50" t="s">
        <v>9</v>
      </c>
      <c r="AB425" s="50" t="s">
        <v>8</v>
      </c>
      <c r="AC425" s="50" t="s">
        <v>9</v>
      </c>
      <c r="AD425" s="50" t="s">
        <v>9</v>
      </c>
      <c r="AE425" s="50" t="s">
        <v>9</v>
      </c>
      <c r="AF425" s="50" t="s">
        <v>9</v>
      </c>
      <c r="AG425" s="50" t="s">
        <v>9</v>
      </c>
      <c r="AH425" s="50" t="s">
        <v>9</v>
      </c>
      <c r="AI425" s="50" t="s">
        <v>9</v>
      </c>
      <c r="AJ425" s="50" t="s">
        <v>9</v>
      </c>
      <c r="AK425" s="49" t="s">
        <v>9</v>
      </c>
      <c r="AL425" s="50" t="s">
        <v>9</v>
      </c>
      <c r="AM425" s="50" t="s">
        <v>9</v>
      </c>
      <c r="AN425" s="50" t="s">
        <v>9</v>
      </c>
      <c r="AO425" s="50" t="s">
        <v>9</v>
      </c>
      <c r="AP425" s="50" t="s">
        <v>9</v>
      </c>
      <c r="AQ425" s="50" t="s">
        <v>9</v>
      </c>
      <c r="AR425" s="50" t="s">
        <v>9</v>
      </c>
      <c r="AS425" s="50" t="s">
        <v>9</v>
      </c>
      <c r="AT425" s="51" t="s">
        <v>1357</v>
      </c>
      <c r="AU425" s="66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</row>
    <row r="426" spans="1:60" ht="21" x14ac:dyDescent="0.15">
      <c r="A426" s="55">
        <v>422</v>
      </c>
      <c r="B426" s="14" t="s">
        <v>1725</v>
      </c>
      <c r="C426" s="179" t="s">
        <v>786</v>
      </c>
      <c r="D426" s="78" t="s">
        <v>785</v>
      </c>
      <c r="E426" s="7" t="s">
        <v>32</v>
      </c>
      <c r="F426" s="78"/>
      <c r="G426" s="296" t="s">
        <v>1941</v>
      </c>
      <c r="H426" s="296" t="s">
        <v>2029</v>
      </c>
      <c r="I426" s="78" t="s">
        <v>5</v>
      </c>
      <c r="J426" s="78">
        <v>3</v>
      </c>
      <c r="K426" s="14" t="s">
        <v>9</v>
      </c>
      <c r="L426" s="49" t="s">
        <v>9</v>
      </c>
      <c r="M426" s="14" t="s">
        <v>8</v>
      </c>
      <c r="N426" s="50" t="s">
        <v>9</v>
      </c>
      <c r="O426" s="50" t="s">
        <v>9</v>
      </c>
      <c r="P426" s="50" t="s">
        <v>9</v>
      </c>
      <c r="Q426" s="50" t="s">
        <v>9</v>
      </c>
      <c r="R426" s="50" t="s">
        <v>9</v>
      </c>
      <c r="S426" s="50" t="s">
        <v>9</v>
      </c>
      <c r="T426" s="50" t="s">
        <v>9</v>
      </c>
      <c r="U426" s="50" t="s">
        <v>9</v>
      </c>
      <c r="V426" s="49" t="s">
        <v>9</v>
      </c>
      <c r="W426" s="50" t="s">
        <v>9</v>
      </c>
      <c r="X426" s="49" t="s">
        <v>9</v>
      </c>
      <c r="Y426" s="188" t="s">
        <v>9</v>
      </c>
      <c r="Z426" s="49" t="s">
        <v>9</v>
      </c>
      <c r="AA426" s="50" t="s">
        <v>9</v>
      </c>
      <c r="AB426" s="50" t="s">
        <v>8</v>
      </c>
      <c r="AC426" s="50" t="s">
        <v>9</v>
      </c>
      <c r="AD426" s="50" t="s">
        <v>9</v>
      </c>
      <c r="AE426" s="50" t="s">
        <v>9</v>
      </c>
      <c r="AF426" s="50" t="s">
        <v>9</v>
      </c>
      <c r="AG426" s="50" t="s">
        <v>9</v>
      </c>
      <c r="AH426" s="50" t="s">
        <v>9</v>
      </c>
      <c r="AI426" s="50" t="s">
        <v>9</v>
      </c>
      <c r="AJ426" s="50" t="s">
        <v>9</v>
      </c>
      <c r="AK426" s="49" t="s">
        <v>9</v>
      </c>
      <c r="AL426" s="50" t="s">
        <v>9</v>
      </c>
      <c r="AM426" s="50" t="s">
        <v>9</v>
      </c>
      <c r="AN426" s="50" t="s">
        <v>9</v>
      </c>
      <c r="AO426" s="50" t="s">
        <v>9</v>
      </c>
      <c r="AP426" s="50" t="s">
        <v>9</v>
      </c>
      <c r="AQ426" s="50" t="s">
        <v>9</v>
      </c>
      <c r="AR426" s="50" t="s">
        <v>9</v>
      </c>
      <c r="AS426" s="50" t="s">
        <v>9</v>
      </c>
      <c r="AT426" s="61"/>
      <c r="AU426" s="68"/>
    </row>
    <row r="427" spans="1:60" ht="21" x14ac:dyDescent="0.15">
      <c r="A427" s="48">
        <v>423</v>
      </c>
      <c r="B427" s="14" t="s">
        <v>368</v>
      </c>
      <c r="C427" s="177" t="s">
        <v>369</v>
      </c>
      <c r="D427" s="7" t="s">
        <v>370</v>
      </c>
      <c r="E427" s="7" t="s">
        <v>32</v>
      </c>
      <c r="F427" s="7"/>
      <c r="G427" s="292" t="s">
        <v>1941</v>
      </c>
      <c r="H427" s="292" t="s">
        <v>2029</v>
      </c>
      <c r="I427" s="14" t="s">
        <v>5</v>
      </c>
      <c r="J427" s="14">
        <v>1</v>
      </c>
      <c r="K427" s="14" t="s">
        <v>9</v>
      </c>
      <c r="L427" s="49" t="s">
        <v>9</v>
      </c>
      <c r="M427" s="14" t="s">
        <v>8</v>
      </c>
      <c r="N427" s="50" t="s">
        <v>8</v>
      </c>
      <c r="O427" s="50" t="s">
        <v>9</v>
      </c>
      <c r="P427" s="50" t="s">
        <v>9</v>
      </c>
      <c r="Q427" s="50" t="s">
        <v>9</v>
      </c>
      <c r="R427" s="50" t="s">
        <v>9</v>
      </c>
      <c r="S427" s="50" t="s">
        <v>9</v>
      </c>
      <c r="T427" s="50" t="s">
        <v>9</v>
      </c>
      <c r="U427" s="50" t="s">
        <v>8</v>
      </c>
      <c r="V427" s="49" t="s">
        <v>8</v>
      </c>
      <c r="W427" s="50" t="s">
        <v>9</v>
      </c>
      <c r="X427" s="49" t="s">
        <v>9</v>
      </c>
      <c r="Y427" s="188" t="s">
        <v>8</v>
      </c>
      <c r="Z427" s="49" t="s">
        <v>9</v>
      </c>
      <c r="AA427" s="50" t="s">
        <v>9</v>
      </c>
      <c r="AB427" s="50" t="s">
        <v>8</v>
      </c>
      <c r="AC427" s="50" t="s">
        <v>9</v>
      </c>
      <c r="AD427" s="50" t="s">
        <v>8</v>
      </c>
      <c r="AE427" s="50" t="s">
        <v>9</v>
      </c>
      <c r="AF427" s="50" t="s">
        <v>8</v>
      </c>
      <c r="AG427" s="50" t="s">
        <v>9</v>
      </c>
      <c r="AH427" s="50" t="s">
        <v>9</v>
      </c>
      <c r="AI427" s="50" t="s">
        <v>9</v>
      </c>
      <c r="AJ427" s="50" t="s">
        <v>9</v>
      </c>
      <c r="AK427" s="49" t="s">
        <v>9</v>
      </c>
      <c r="AL427" s="50" t="s">
        <v>8</v>
      </c>
      <c r="AM427" s="50" t="s">
        <v>8</v>
      </c>
      <c r="AN427" s="50" t="s">
        <v>9</v>
      </c>
      <c r="AO427" s="50" t="s">
        <v>9</v>
      </c>
      <c r="AP427" s="50" t="s">
        <v>9</v>
      </c>
      <c r="AQ427" s="50" t="s">
        <v>9</v>
      </c>
      <c r="AR427" s="50" t="s">
        <v>9</v>
      </c>
      <c r="AS427" s="50" t="s">
        <v>9</v>
      </c>
      <c r="AT427" s="61"/>
      <c r="AU427" s="8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</row>
    <row r="428" spans="1:60" x14ac:dyDescent="0.15">
      <c r="A428" s="48">
        <v>424</v>
      </c>
      <c r="B428" s="14" t="s">
        <v>371</v>
      </c>
      <c r="C428" s="177" t="s">
        <v>372</v>
      </c>
      <c r="D428" s="7" t="s">
        <v>49</v>
      </c>
      <c r="E428" s="7" t="s">
        <v>30</v>
      </c>
      <c r="F428" s="7"/>
      <c r="G428" s="292" t="s">
        <v>1941</v>
      </c>
      <c r="H428" s="292"/>
      <c r="I428" s="14" t="s">
        <v>5</v>
      </c>
      <c r="J428" s="14">
        <v>1</v>
      </c>
      <c r="K428" s="14" t="s">
        <v>9</v>
      </c>
      <c r="L428" s="49" t="s">
        <v>9</v>
      </c>
      <c r="M428" s="14" t="s">
        <v>8</v>
      </c>
      <c r="N428" s="50" t="s">
        <v>8</v>
      </c>
      <c r="O428" s="50" t="s">
        <v>9</v>
      </c>
      <c r="P428" s="50" t="s">
        <v>9</v>
      </c>
      <c r="Q428" s="50" t="s">
        <v>9</v>
      </c>
      <c r="R428" s="50" t="s">
        <v>9</v>
      </c>
      <c r="S428" s="50" t="s">
        <v>9</v>
      </c>
      <c r="T428" s="50" t="s">
        <v>9</v>
      </c>
      <c r="U428" s="50" t="s">
        <v>8</v>
      </c>
      <c r="V428" s="49" t="s">
        <v>8</v>
      </c>
      <c r="W428" s="50" t="s">
        <v>9</v>
      </c>
      <c r="X428" s="49" t="s">
        <v>9</v>
      </c>
      <c r="Y428" s="188" t="s">
        <v>8</v>
      </c>
      <c r="Z428" s="49" t="s">
        <v>9</v>
      </c>
      <c r="AA428" s="50" t="s">
        <v>9</v>
      </c>
      <c r="AB428" s="50" t="s">
        <v>9</v>
      </c>
      <c r="AC428" s="50" t="s">
        <v>9</v>
      </c>
      <c r="AD428" s="50" t="s">
        <v>8</v>
      </c>
      <c r="AE428" s="50" t="s">
        <v>9</v>
      </c>
      <c r="AF428" s="50" t="s">
        <v>8</v>
      </c>
      <c r="AG428" s="50" t="s">
        <v>8</v>
      </c>
      <c r="AH428" s="50" t="s">
        <v>9</v>
      </c>
      <c r="AI428" s="50" t="s">
        <v>9</v>
      </c>
      <c r="AJ428" s="50" t="s">
        <v>9</v>
      </c>
      <c r="AK428" s="49" t="s">
        <v>9</v>
      </c>
      <c r="AL428" s="50" t="s">
        <v>8</v>
      </c>
      <c r="AM428" s="50" t="s">
        <v>8</v>
      </c>
      <c r="AN428" s="50" t="s">
        <v>9</v>
      </c>
      <c r="AO428" s="50" t="s">
        <v>9</v>
      </c>
      <c r="AP428" s="50" t="s">
        <v>9</v>
      </c>
      <c r="AQ428" s="50" t="s">
        <v>9</v>
      </c>
      <c r="AR428" s="50" t="s">
        <v>9</v>
      </c>
      <c r="AS428" s="50" t="s">
        <v>9</v>
      </c>
      <c r="AT428" s="61"/>
      <c r="AU428" s="68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</row>
    <row r="429" spans="1:60" x14ac:dyDescent="0.15">
      <c r="A429" s="55">
        <v>425</v>
      </c>
      <c r="B429" s="14" t="s">
        <v>1784</v>
      </c>
      <c r="C429" s="179" t="s">
        <v>1539</v>
      </c>
      <c r="D429" s="78" t="s">
        <v>14</v>
      </c>
      <c r="E429" s="55" t="s">
        <v>30</v>
      </c>
      <c r="F429" s="55"/>
      <c r="G429" s="296" t="s">
        <v>1941</v>
      </c>
      <c r="H429" s="296"/>
      <c r="I429" s="55" t="s">
        <v>5</v>
      </c>
      <c r="J429" s="55">
        <v>1</v>
      </c>
      <c r="K429" s="57" t="s">
        <v>9</v>
      </c>
      <c r="L429" s="55" t="s">
        <v>9</v>
      </c>
      <c r="M429" s="55" t="s">
        <v>8</v>
      </c>
      <c r="N429" s="58" t="s">
        <v>9</v>
      </c>
      <c r="O429" s="58" t="s">
        <v>9</v>
      </c>
      <c r="P429" s="58" t="s">
        <v>8</v>
      </c>
      <c r="Q429" s="58" t="s">
        <v>9</v>
      </c>
      <c r="R429" s="58" t="s">
        <v>9</v>
      </c>
      <c r="S429" s="58" t="s">
        <v>9</v>
      </c>
      <c r="T429" s="58" t="s">
        <v>9</v>
      </c>
      <c r="U429" s="58" t="s">
        <v>9</v>
      </c>
      <c r="V429" s="59" t="s">
        <v>9</v>
      </c>
      <c r="W429" s="58" t="s">
        <v>9</v>
      </c>
      <c r="X429" s="59" t="s">
        <v>9</v>
      </c>
      <c r="Y429" s="59" t="s">
        <v>8</v>
      </c>
      <c r="Z429" s="59" t="s">
        <v>9</v>
      </c>
      <c r="AA429" s="58" t="s">
        <v>9</v>
      </c>
      <c r="AB429" s="58" t="s">
        <v>9</v>
      </c>
      <c r="AC429" s="58" t="s">
        <v>9</v>
      </c>
      <c r="AD429" s="58" t="s">
        <v>8</v>
      </c>
      <c r="AE429" s="58" t="s">
        <v>9</v>
      </c>
      <c r="AF429" s="58" t="s">
        <v>9</v>
      </c>
      <c r="AG429" s="58" t="s">
        <v>8</v>
      </c>
      <c r="AH429" s="58" t="s">
        <v>9</v>
      </c>
      <c r="AI429" s="58" t="s">
        <v>9</v>
      </c>
      <c r="AJ429" s="58" t="s">
        <v>9</v>
      </c>
      <c r="AK429" s="59" t="s">
        <v>9</v>
      </c>
      <c r="AL429" s="58" t="s">
        <v>9</v>
      </c>
      <c r="AM429" s="58" t="s">
        <v>9</v>
      </c>
      <c r="AN429" s="58" t="s">
        <v>9</v>
      </c>
      <c r="AO429" s="58" t="s">
        <v>9</v>
      </c>
      <c r="AP429" s="58" t="s">
        <v>9</v>
      </c>
      <c r="AQ429" s="58" t="s">
        <v>9</v>
      </c>
      <c r="AR429" s="58" t="s">
        <v>9</v>
      </c>
      <c r="AS429" s="58" t="s">
        <v>9</v>
      </c>
      <c r="AT429" s="56" t="s">
        <v>1460</v>
      </c>
      <c r="AU429" s="60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</row>
    <row r="430" spans="1:60" ht="84" x14ac:dyDescent="0.15">
      <c r="A430" s="48">
        <v>426</v>
      </c>
      <c r="B430" s="14" t="s">
        <v>373</v>
      </c>
      <c r="C430" s="179" t="s">
        <v>1540</v>
      </c>
      <c r="D430" s="78"/>
      <c r="E430" s="55" t="s">
        <v>374</v>
      </c>
      <c r="F430" s="55"/>
      <c r="G430" s="296" t="s">
        <v>1993</v>
      </c>
      <c r="H430" s="296" t="s">
        <v>2074</v>
      </c>
      <c r="I430" s="55" t="s">
        <v>5</v>
      </c>
      <c r="J430" s="55">
        <v>2</v>
      </c>
      <c r="K430" s="57" t="s">
        <v>9</v>
      </c>
      <c r="L430" s="55" t="s">
        <v>9</v>
      </c>
      <c r="M430" s="55" t="s">
        <v>8</v>
      </c>
      <c r="N430" s="58" t="s">
        <v>9</v>
      </c>
      <c r="O430" s="58" t="s">
        <v>9</v>
      </c>
      <c r="P430" s="58" t="s">
        <v>9</v>
      </c>
      <c r="Q430" s="58" t="s">
        <v>9</v>
      </c>
      <c r="R430" s="58" t="s">
        <v>8</v>
      </c>
      <c r="S430" s="58" t="s">
        <v>9</v>
      </c>
      <c r="T430" s="58" t="s">
        <v>9</v>
      </c>
      <c r="U430" s="58" t="s">
        <v>9</v>
      </c>
      <c r="V430" s="59" t="s">
        <v>9</v>
      </c>
      <c r="W430" s="58" t="s">
        <v>9</v>
      </c>
      <c r="X430" s="59" t="s">
        <v>8</v>
      </c>
      <c r="Y430" s="59" t="s">
        <v>9</v>
      </c>
      <c r="Z430" s="59" t="s">
        <v>9</v>
      </c>
      <c r="AA430" s="58" t="s">
        <v>9</v>
      </c>
      <c r="AB430" s="58" t="s">
        <v>9</v>
      </c>
      <c r="AC430" s="58" t="s">
        <v>9</v>
      </c>
      <c r="AD430" s="58" t="s">
        <v>8</v>
      </c>
      <c r="AE430" s="58" t="s">
        <v>9</v>
      </c>
      <c r="AF430" s="58" t="s">
        <v>9</v>
      </c>
      <c r="AG430" s="58" t="s">
        <v>9</v>
      </c>
      <c r="AH430" s="58" t="s">
        <v>9</v>
      </c>
      <c r="AI430" s="58" t="s">
        <v>9</v>
      </c>
      <c r="AJ430" s="58" t="s">
        <v>9</v>
      </c>
      <c r="AK430" s="59" t="s">
        <v>9</v>
      </c>
      <c r="AL430" s="58" t="s">
        <v>9</v>
      </c>
      <c r="AM430" s="58" t="s">
        <v>9</v>
      </c>
      <c r="AN430" s="58" t="s">
        <v>9</v>
      </c>
      <c r="AO430" s="58" t="s">
        <v>8</v>
      </c>
      <c r="AP430" s="58" t="s">
        <v>9</v>
      </c>
      <c r="AQ430" s="58" t="s">
        <v>9</v>
      </c>
      <c r="AR430" s="58" t="s">
        <v>9</v>
      </c>
      <c r="AS430" s="58" t="s">
        <v>9</v>
      </c>
      <c r="AT430" s="56" t="s">
        <v>1452</v>
      </c>
      <c r="AU430" s="60"/>
    </row>
    <row r="431" spans="1:60" x14ac:dyDescent="0.15">
      <c r="A431" s="55">
        <v>428</v>
      </c>
      <c r="B431" s="14" t="s">
        <v>377</v>
      </c>
      <c r="C431" s="177" t="s">
        <v>378</v>
      </c>
      <c r="D431" s="63">
        <v>0.2</v>
      </c>
      <c r="E431" s="63" t="s">
        <v>3</v>
      </c>
      <c r="F431" s="7"/>
      <c r="G431" s="292" t="s">
        <v>1941</v>
      </c>
      <c r="H431" s="292"/>
      <c r="I431" s="14" t="s">
        <v>5</v>
      </c>
      <c r="J431" s="14">
        <v>2</v>
      </c>
      <c r="K431" s="14" t="s">
        <v>6</v>
      </c>
      <c r="L431" s="14" t="s">
        <v>7</v>
      </c>
      <c r="M431" s="14" t="s">
        <v>8</v>
      </c>
      <c r="N431" s="50" t="s">
        <v>9</v>
      </c>
      <c r="O431" s="50" t="s">
        <v>8</v>
      </c>
      <c r="P431" s="50" t="s">
        <v>8</v>
      </c>
      <c r="Q431" s="50" t="s">
        <v>9</v>
      </c>
      <c r="R431" s="50" t="s">
        <v>8</v>
      </c>
      <c r="S431" s="50" t="s">
        <v>9</v>
      </c>
      <c r="T431" s="50" t="s">
        <v>8</v>
      </c>
      <c r="U431" s="50" t="s">
        <v>9</v>
      </c>
      <c r="V431" s="49" t="s">
        <v>8</v>
      </c>
      <c r="W431" s="50" t="s">
        <v>9</v>
      </c>
      <c r="X431" s="49" t="s">
        <v>9</v>
      </c>
      <c r="Y431" s="188" t="s">
        <v>8</v>
      </c>
      <c r="Z431" s="49" t="s">
        <v>8</v>
      </c>
      <c r="AA431" s="50" t="s">
        <v>9</v>
      </c>
      <c r="AB431" s="50" t="s">
        <v>9</v>
      </c>
      <c r="AC431" s="50" t="s">
        <v>9</v>
      </c>
      <c r="AD431" s="50" t="s">
        <v>8</v>
      </c>
      <c r="AE431" s="50" t="s">
        <v>8</v>
      </c>
      <c r="AF431" s="50" t="s">
        <v>9</v>
      </c>
      <c r="AG431" s="50" t="s">
        <v>8</v>
      </c>
      <c r="AH431" s="50" t="s">
        <v>8</v>
      </c>
      <c r="AI431" s="50" t="s">
        <v>9</v>
      </c>
      <c r="AJ431" s="50" t="s">
        <v>9</v>
      </c>
      <c r="AK431" s="49" t="s">
        <v>8</v>
      </c>
      <c r="AL431" s="50" t="s">
        <v>9</v>
      </c>
      <c r="AM431" s="50" t="s">
        <v>8</v>
      </c>
      <c r="AN431" s="50" t="s">
        <v>9</v>
      </c>
      <c r="AO431" s="50" t="s">
        <v>9</v>
      </c>
      <c r="AP431" s="50" t="s">
        <v>9</v>
      </c>
      <c r="AQ431" s="50" t="s">
        <v>8</v>
      </c>
      <c r="AR431" s="50" t="s">
        <v>8</v>
      </c>
      <c r="AS431" s="50" t="s">
        <v>9</v>
      </c>
      <c r="AT431" s="61"/>
      <c r="AU431" s="68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</row>
    <row r="432" spans="1:60" x14ac:dyDescent="0.15">
      <c r="A432" s="48">
        <v>429</v>
      </c>
      <c r="B432" s="14" t="s">
        <v>1784</v>
      </c>
      <c r="C432" s="179" t="s">
        <v>1541</v>
      </c>
      <c r="D432" s="78" t="s">
        <v>167</v>
      </c>
      <c r="E432" s="55" t="s">
        <v>30</v>
      </c>
      <c r="F432" s="55"/>
      <c r="G432" s="296" t="s">
        <v>1941</v>
      </c>
      <c r="H432" s="296"/>
      <c r="I432" s="55" t="s">
        <v>5</v>
      </c>
      <c r="J432" s="55">
        <v>3</v>
      </c>
      <c r="K432" s="57" t="s">
        <v>1837</v>
      </c>
      <c r="L432" s="55" t="s">
        <v>9</v>
      </c>
      <c r="M432" s="55" t="s">
        <v>9</v>
      </c>
      <c r="N432" s="58" t="s">
        <v>9</v>
      </c>
      <c r="O432" s="58" t="s">
        <v>9</v>
      </c>
      <c r="P432" s="58" t="s">
        <v>9</v>
      </c>
      <c r="Q432" s="58" t="s">
        <v>9</v>
      </c>
      <c r="R432" s="58" t="s">
        <v>9</v>
      </c>
      <c r="S432" s="58" t="s">
        <v>9</v>
      </c>
      <c r="T432" s="58" t="s">
        <v>9</v>
      </c>
      <c r="U432" s="58" t="s">
        <v>9</v>
      </c>
      <c r="V432" s="59" t="s">
        <v>9</v>
      </c>
      <c r="W432" s="58" t="s">
        <v>9</v>
      </c>
      <c r="X432" s="59" t="s">
        <v>9</v>
      </c>
      <c r="Y432" s="59" t="s">
        <v>9</v>
      </c>
      <c r="Z432" s="59" t="s">
        <v>9</v>
      </c>
      <c r="AA432" s="58" t="s">
        <v>9</v>
      </c>
      <c r="AB432" s="58" t="s">
        <v>8</v>
      </c>
      <c r="AC432" s="58" t="s">
        <v>9</v>
      </c>
      <c r="AD432" s="58" t="s">
        <v>9</v>
      </c>
      <c r="AE432" s="58" t="s">
        <v>9</v>
      </c>
      <c r="AF432" s="58" t="s">
        <v>9</v>
      </c>
      <c r="AG432" s="58" t="s">
        <v>9</v>
      </c>
      <c r="AH432" s="58" t="s">
        <v>9</v>
      </c>
      <c r="AI432" s="58" t="s">
        <v>9</v>
      </c>
      <c r="AJ432" s="58" t="s">
        <v>9</v>
      </c>
      <c r="AK432" s="59" t="s">
        <v>9</v>
      </c>
      <c r="AL432" s="58" t="s">
        <v>9</v>
      </c>
      <c r="AM432" s="58" t="s">
        <v>9</v>
      </c>
      <c r="AN432" s="58" t="s">
        <v>9</v>
      </c>
      <c r="AO432" s="58" t="s">
        <v>9</v>
      </c>
      <c r="AP432" s="58" t="s">
        <v>9</v>
      </c>
      <c r="AQ432" s="58" t="s">
        <v>9</v>
      </c>
      <c r="AR432" s="58" t="s">
        <v>9</v>
      </c>
      <c r="AS432" s="58" t="s">
        <v>9</v>
      </c>
      <c r="AT432" s="56" t="s">
        <v>1460</v>
      </c>
      <c r="AU432" s="60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</row>
    <row r="433" spans="1:60" x14ac:dyDescent="0.15">
      <c r="A433" s="48">
        <v>430</v>
      </c>
      <c r="B433" s="14" t="s">
        <v>1784</v>
      </c>
      <c r="C433" s="179" t="s">
        <v>1542</v>
      </c>
      <c r="D433" s="78" t="s">
        <v>144</v>
      </c>
      <c r="E433" s="55" t="s">
        <v>30</v>
      </c>
      <c r="F433" s="55"/>
      <c r="G433" s="296" t="s">
        <v>1941</v>
      </c>
      <c r="H433" s="296"/>
      <c r="I433" s="55" t="s">
        <v>5</v>
      </c>
      <c r="J433" s="55">
        <v>3</v>
      </c>
      <c r="K433" s="57" t="s">
        <v>9</v>
      </c>
      <c r="L433" s="55" t="s">
        <v>9</v>
      </c>
      <c r="M433" s="55" t="s">
        <v>8</v>
      </c>
      <c r="N433" s="58" t="s">
        <v>9</v>
      </c>
      <c r="O433" s="58" t="s">
        <v>9</v>
      </c>
      <c r="P433" s="58" t="s">
        <v>9</v>
      </c>
      <c r="Q433" s="58" t="s">
        <v>9</v>
      </c>
      <c r="R433" s="58" t="s">
        <v>9</v>
      </c>
      <c r="S433" s="58" t="s">
        <v>9</v>
      </c>
      <c r="T433" s="58" t="s">
        <v>9</v>
      </c>
      <c r="U433" s="58" t="s">
        <v>9</v>
      </c>
      <c r="V433" s="59" t="s">
        <v>9</v>
      </c>
      <c r="W433" s="58" t="s">
        <v>9</v>
      </c>
      <c r="X433" s="59" t="s">
        <v>9</v>
      </c>
      <c r="Y433" s="59" t="s">
        <v>9</v>
      </c>
      <c r="Z433" s="59" t="s">
        <v>9</v>
      </c>
      <c r="AA433" s="58" t="s">
        <v>9</v>
      </c>
      <c r="AB433" s="58" t="s">
        <v>8</v>
      </c>
      <c r="AC433" s="58" t="s">
        <v>9</v>
      </c>
      <c r="AD433" s="58" t="s">
        <v>9</v>
      </c>
      <c r="AE433" s="58" t="s">
        <v>9</v>
      </c>
      <c r="AF433" s="58" t="s">
        <v>9</v>
      </c>
      <c r="AG433" s="58" t="s">
        <v>9</v>
      </c>
      <c r="AH433" s="58" t="s">
        <v>9</v>
      </c>
      <c r="AI433" s="58" t="s">
        <v>9</v>
      </c>
      <c r="AJ433" s="58" t="s">
        <v>9</v>
      </c>
      <c r="AK433" s="59" t="s">
        <v>9</v>
      </c>
      <c r="AL433" s="58" t="s">
        <v>9</v>
      </c>
      <c r="AM433" s="58" t="s">
        <v>9</v>
      </c>
      <c r="AN433" s="58" t="s">
        <v>9</v>
      </c>
      <c r="AO433" s="58" t="s">
        <v>9</v>
      </c>
      <c r="AP433" s="58" t="s">
        <v>9</v>
      </c>
      <c r="AQ433" s="58" t="s">
        <v>9</v>
      </c>
      <c r="AR433" s="58" t="s">
        <v>9</v>
      </c>
      <c r="AS433" s="58" t="s">
        <v>9</v>
      </c>
      <c r="AT433" s="56" t="s">
        <v>1460</v>
      </c>
      <c r="AU433" s="60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</row>
    <row r="434" spans="1:60" ht="21" x14ac:dyDescent="0.15">
      <c r="A434" s="55">
        <v>431</v>
      </c>
      <c r="B434" s="14" t="s">
        <v>379</v>
      </c>
      <c r="C434" s="179" t="s">
        <v>1543</v>
      </c>
      <c r="D434" s="78" t="s">
        <v>188</v>
      </c>
      <c r="E434" s="55" t="s">
        <v>32</v>
      </c>
      <c r="F434" s="55"/>
      <c r="G434" s="296" t="s">
        <v>1941</v>
      </c>
      <c r="H434" s="296" t="s">
        <v>2029</v>
      </c>
      <c r="I434" s="55" t="s">
        <v>5</v>
      </c>
      <c r="J434" s="55">
        <v>3</v>
      </c>
      <c r="K434" s="57" t="s">
        <v>9</v>
      </c>
      <c r="L434" s="55" t="s">
        <v>7</v>
      </c>
      <c r="M434" s="55" t="s">
        <v>9</v>
      </c>
      <c r="N434" s="58" t="s">
        <v>9</v>
      </c>
      <c r="O434" s="58" t="s">
        <v>9</v>
      </c>
      <c r="P434" s="58" t="s">
        <v>9</v>
      </c>
      <c r="Q434" s="58" t="s">
        <v>9</v>
      </c>
      <c r="R434" s="58" t="s">
        <v>9</v>
      </c>
      <c r="S434" s="58" t="s">
        <v>9</v>
      </c>
      <c r="T434" s="58" t="s">
        <v>9</v>
      </c>
      <c r="U434" s="58" t="s">
        <v>9</v>
      </c>
      <c r="V434" s="59" t="s">
        <v>9</v>
      </c>
      <c r="W434" s="58" t="s">
        <v>9</v>
      </c>
      <c r="X434" s="59" t="s">
        <v>9</v>
      </c>
      <c r="Y434" s="59" t="s">
        <v>9</v>
      </c>
      <c r="Z434" s="59" t="s">
        <v>9</v>
      </c>
      <c r="AA434" s="58" t="s">
        <v>9</v>
      </c>
      <c r="AB434" s="58" t="s">
        <v>9</v>
      </c>
      <c r="AC434" s="58" t="s">
        <v>9</v>
      </c>
      <c r="AD434" s="58" t="s">
        <v>9</v>
      </c>
      <c r="AE434" s="58" t="s">
        <v>9</v>
      </c>
      <c r="AF434" s="58" t="s">
        <v>9</v>
      </c>
      <c r="AG434" s="58" t="s">
        <v>9</v>
      </c>
      <c r="AH434" s="58" t="s">
        <v>9</v>
      </c>
      <c r="AI434" s="58" t="s">
        <v>9</v>
      </c>
      <c r="AJ434" s="58" t="s">
        <v>9</v>
      </c>
      <c r="AK434" s="59" t="s">
        <v>8</v>
      </c>
      <c r="AL434" s="58" t="s">
        <v>9</v>
      </c>
      <c r="AM434" s="58" t="s">
        <v>9</v>
      </c>
      <c r="AN434" s="58" t="s">
        <v>9</v>
      </c>
      <c r="AO434" s="58" t="s">
        <v>9</v>
      </c>
      <c r="AP434" s="58" t="s">
        <v>9</v>
      </c>
      <c r="AQ434" s="58" t="s">
        <v>9</v>
      </c>
      <c r="AR434" s="58" t="s">
        <v>9</v>
      </c>
      <c r="AS434" s="58" t="s">
        <v>9</v>
      </c>
      <c r="AT434" s="56" t="s">
        <v>1452</v>
      </c>
      <c r="AU434" s="60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</row>
    <row r="435" spans="1:60" x14ac:dyDescent="0.15">
      <c r="A435" s="48">
        <v>432</v>
      </c>
      <c r="B435" s="14" t="s">
        <v>380</v>
      </c>
      <c r="C435" s="179" t="s">
        <v>381</v>
      </c>
      <c r="D435" s="78" t="s">
        <v>223</v>
      </c>
      <c r="E435" s="55" t="s">
        <v>30</v>
      </c>
      <c r="F435" s="55"/>
      <c r="G435" s="296" t="s">
        <v>1941</v>
      </c>
      <c r="H435" s="296"/>
      <c r="I435" s="55" t="s">
        <v>5</v>
      </c>
      <c r="J435" s="55">
        <v>2</v>
      </c>
      <c r="K435" s="57" t="s">
        <v>1544</v>
      </c>
      <c r="L435" s="55" t="s">
        <v>9</v>
      </c>
      <c r="M435" s="55" t="s">
        <v>8</v>
      </c>
      <c r="N435" s="58" t="s">
        <v>9</v>
      </c>
      <c r="O435" s="58" t="s">
        <v>9</v>
      </c>
      <c r="P435" s="58" t="s">
        <v>9</v>
      </c>
      <c r="Q435" s="58" t="s">
        <v>9</v>
      </c>
      <c r="R435" s="58" t="s">
        <v>9</v>
      </c>
      <c r="S435" s="58" t="s">
        <v>9</v>
      </c>
      <c r="T435" s="58" t="s">
        <v>9</v>
      </c>
      <c r="U435" s="58" t="s">
        <v>9</v>
      </c>
      <c r="V435" s="59" t="s">
        <v>9</v>
      </c>
      <c r="W435" s="58" t="s">
        <v>9</v>
      </c>
      <c r="X435" s="59" t="s">
        <v>9</v>
      </c>
      <c r="Y435" s="59" t="s">
        <v>8</v>
      </c>
      <c r="Z435" s="59" t="s">
        <v>9</v>
      </c>
      <c r="AA435" s="58" t="s">
        <v>9</v>
      </c>
      <c r="AB435" s="58" t="s">
        <v>9</v>
      </c>
      <c r="AC435" s="58" t="s">
        <v>9</v>
      </c>
      <c r="AD435" s="58" t="s">
        <v>9</v>
      </c>
      <c r="AE435" s="58" t="s">
        <v>9</v>
      </c>
      <c r="AF435" s="58" t="s">
        <v>9</v>
      </c>
      <c r="AG435" s="58" t="s">
        <v>9</v>
      </c>
      <c r="AH435" s="58" t="s">
        <v>8</v>
      </c>
      <c r="AI435" s="58" t="s">
        <v>9</v>
      </c>
      <c r="AJ435" s="58" t="s">
        <v>9</v>
      </c>
      <c r="AK435" s="59" t="s">
        <v>9</v>
      </c>
      <c r="AL435" s="58" t="s">
        <v>9</v>
      </c>
      <c r="AM435" s="58" t="s">
        <v>9</v>
      </c>
      <c r="AN435" s="58" t="s">
        <v>9</v>
      </c>
      <c r="AO435" s="58" t="s">
        <v>9</v>
      </c>
      <c r="AP435" s="58" t="s">
        <v>9</v>
      </c>
      <c r="AQ435" s="58" t="s">
        <v>9</v>
      </c>
      <c r="AR435" s="58" t="s">
        <v>9</v>
      </c>
      <c r="AS435" s="58" t="s">
        <v>8</v>
      </c>
      <c r="AT435" s="56" t="s">
        <v>1452</v>
      </c>
      <c r="AU435" s="60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</row>
    <row r="436" spans="1:60" x14ac:dyDescent="0.15">
      <c r="A436" s="48">
        <v>433</v>
      </c>
      <c r="B436" s="14" t="s">
        <v>1784</v>
      </c>
      <c r="C436" s="179" t="s">
        <v>1545</v>
      </c>
      <c r="D436" s="78" t="s">
        <v>1546</v>
      </c>
      <c r="E436" s="55" t="s">
        <v>3</v>
      </c>
      <c r="F436" s="55" t="s">
        <v>357</v>
      </c>
      <c r="G436" s="296" t="s">
        <v>1941</v>
      </c>
      <c r="H436" s="296"/>
      <c r="I436" s="55" t="s">
        <v>5</v>
      </c>
      <c r="J436" s="55">
        <v>1</v>
      </c>
      <c r="K436" s="57" t="s">
        <v>9</v>
      </c>
      <c r="L436" s="55" t="s">
        <v>9</v>
      </c>
      <c r="M436" s="55" t="s">
        <v>9</v>
      </c>
      <c r="N436" s="58" t="s">
        <v>9</v>
      </c>
      <c r="O436" s="58" t="s">
        <v>9</v>
      </c>
      <c r="P436" s="58" t="s">
        <v>9</v>
      </c>
      <c r="Q436" s="58" t="s">
        <v>9</v>
      </c>
      <c r="R436" s="58" t="s">
        <v>9</v>
      </c>
      <c r="S436" s="58" t="s">
        <v>9</v>
      </c>
      <c r="T436" s="58" t="s">
        <v>9</v>
      </c>
      <c r="U436" s="58" t="s">
        <v>9</v>
      </c>
      <c r="V436" s="59" t="s">
        <v>9</v>
      </c>
      <c r="W436" s="58" t="s">
        <v>9</v>
      </c>
      <c r="X436" s="59" t="s">
        <v>9</v>
      </c>
      <c r="Y436" s="59" t="s">
        <v>9</v>
      </c>
      <c r="Z436" s="59" t="s">
        <v>9</v>
      </c>
      <c r="AA436" s="58" t="s">
        <v>9</v>
      </c>
      <c r="AB436" s="58" t="s">
        <v>9</v>
      </c>
      <c r="AC436" s="58" t="s">
        <v>9</v>
      </c>
      <c r="AD436" s="58" t="s">
        <v>9</v>
      </c>
      <c r="AE436" s="58" t="s">
        <v>9</v>
      </c>
      <c r="AF436" s="58" t="s">
        <v>9</v>
      </c>
      <c r="AG436" s="58" t="s">
        <v>9</v>
      </c>
      <c r="AH436" s="58" t="s">
        <v>9</v>
      </c>
      <c r="AI436" s="58" t="s">
        <v>8</v>
      </c>
      <c r="AJ436" s="58" t="s">
        <v>9</v>
      </c>
      <c r="AK436" s="59" t="s">
        <v>9</v>
      </c>
      <c r="AL436" s="58" t="s">
        <v>9</v>
      </c>
      <c r="AM436" s="58" t="s">
        <v>9</v>
      </c>
      <c r="AN436" s="58" t="s">
        <v>9</v>
      </c>
      <c r="AO436" s="58" t="s">
        <v>9</v>
      </c>
      <c r="AP436" s="58" t="s">
        <v>9</v>
      </c>
      <c r="AQ436" s="58" t="s">
        <v>9</v>
      </c>
      <c r="AR436" s="58" t="s">
        <v>9</v>
      </c>
      <c r="AS436" s="58" t="s">
        <v>9</v>
      </c>
      <c r="AT436" s="56" t="s">
        <v>1460</v>
      </c>
      <c r="AU436" s="60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</row>
    <row r="437" spans="1:60" ht="42" x14ac:dyDescent="0.15">
      <c r="A437" s="55">
        <v>434</v>
      </c>
      <c r="B437" s="14" t="s">
        <v>1784</v>
      </c>
      <c r="C437" s="179" t="s">
        <v>1547</v>
      </c>
      <c r="D437" s="264">
        <v>0.03</v>
      </c>
      <c r="E437" s="55" t="s">
        <v>3</v>
      </c>
      <c r="F437" s="55" t="s">
        <v>357</v>
      </c>
      <c r="G437" s="296" t="s">
        <v>1941</v>
      </c>
      <c r="H437" s="296" t="s">
        <v>2075</v>
      </c>
      <c r="I437" s="55" t="s">
        <v>5</v>
      </c>
      <c r="J437" s="55">
        <v>1</v>
      </c>
      <c r="K437" s="57" t="s">
        <v>9</v>
      </c>
      <c r="L437" s="55" t="s">
        <v>9</v>
      </c>
      <c r="M437" s="55" t="s">
        <v>9</v>
      </c>
      <c r="N437" s="58" t="s">
        <v>9</v>
      </c>
      <c r="O437" s="58" t="s">
        <v>9</v>
      </c>
      <c r="P437" s="58" t="s">
        <v>9</v>
      </c>
      <c r="Q437" s="58" t="s">
        <v>9</v>
      </c>
      <c r="R437" s="58" t="s">
        <v>9</v>
      </c>
      <c r="S437" s="58" t="s">
        <v>9</v>
      </c>
      <c r="T437" s="58" t="s">
        <v>9</v>
      </c>
      <c r="U437" s="58" t="s">
        <v>9</v>
      </c>
      <c r="V437" s="59" t="s">
        <v>9</v>
      </c>
      <c r="W437" s="58" t="s">
        <v>9</v>
      </c>
      <c r="X437" s="59" t="s">
        <v>9</v>
      </c>
      <c r="Y437" s="59" t="s">
        <v>9</v>
      </c>
      <c r="Z437" s="59" t="s">
        <v>9</v>
      </c>
      <c r="AA437" s="58" t="s">
        <v>9</v>
      </c>
      <c r="AB437" s="58" t="s">
        <v>9</v>
      </c>
      <c r="AC437" s="58" t="s">
        <v>9</v>
      </c>
      <c r="AD437" s="58" t="s">
        <v>9</v>
      </c>
      <c r="AE437" s="58" t="s">
        <v>9</v>
      </c>
      <c r="AF437" s="58" t="s">
        <v>9</v>
      </c>
      <c r="AG437" s="58" t="s">
        <v>9</v>
      </c>
      <c r="AH437" s="58" t="s">
        <v>9</v>
      </c>
      <c r="AI437" s="58" t="s">
        <v>8</v>
      </c>
      <c r="AJ437" s="58" t="s">
        <v>9</v>
      </c>
      <c r="AK437" s="59" t="s">
        <v>9</v>
      </c>
      <c r="AL437" s="58" t="s">
        <v>9</v>
      </c>
      <c r="AM437" s="58" t="s">
        <v>9</v>
      </c>
      <c r="AN437" s="58" t="s">
        <v>9</v>
      </c>
      <c r="AO437" s="58" t="s">
        <v>9</v>
      </c>
      <c r="AP437" s="58" t="s">
        <v>9</v>
      </c>
      <c r="AQ437" s="58" t="s">
        <v>9</v>
      </c>
      <c r="AR437" s="58" t="s">
        <v>9</v>
      </c>
      <c r="AS437" s="58" t="s">
        <v>9</v>
      </c>
      <c r="AT437" s="56" t="s">
        <v>1460</v>
      </c>
      <c r="AU437" s="60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</row>
    <row r="438" spans="1:60" x14ac:dyDescent="0.15">
      <c r="A438" s="48">
        <v>435</v>
      </c>
      <c r="B438" s="14" t="s">
        <v>382</v>
      </c>
      <c r="C438" s="177" t="s">
        <v>383</v>
      </c>
      <c r="D438" s="7" t="s">
        <v>14</v>
      </c>
      <c r="E438" s="7" t="s">
        <v>30</v>
      </c>
      <c r="F438" s="7"/>
      <c r="G438" s="292" t="s">
        <v>1941</v>
      </c>
      <c r="H438" s="292"/>
      <c r="I438" s="14" t="s">
        <v>5</v>
      </c>
      <c r="J438" s="14">
        <v>3</v>
      </c>
      <c r="K438" s="14" t="s">
        <v>9</v>
      </c>
      <c r="L438" s="49" t="s">
        <v>9</v>
      </c>
      <c r="M438" s="14" t="s">
        <v>8</v>
      </c>
      <c r="N438" s="50" t="s">
        <v>9</v>
      </c>
      <c r="O438" s="50" t="s">
        <v>9</v>
      </c>
      <c r="P438" s="50" t="s">
        <v>9</v>
      </c>
      <c r="Q438" s="50" t="s">
        <v>9</v>
      </c>
      <c r="R438" s="50" t="s">
        <v>9</v>
      </c>
      <c r="S438" s="50" t="s">
        <v>9</v>
      </c>
      <c r="T438" s="50" t="s">
        <v>9</v>
      </c>
      <c r="U438" s="50" t="s">
        <v>9</v>
      </c>
      <c r="V438" s="49" t="s">
        <v>9</v>
      </c>
      <c r="W438" s="50" t="s">
        <v>9</v>
      </c>
      <c r="X438" s="49" t="s">
        <v>9</v>
      </c>
      <c r="Y438" s="188" t="s">
        <v>9</v>
      </c>
      <c r="Z438" s="49" t="s">
        <v>9</v>
      </c>
      <c r="AA438" s="50" t="s">
        <v>8</v>
      </c>
      <c r="AB438" s="50" t="s">
        <v>9</v>
      </c>
      <c r="AC438" s="50" t="s">
        <v>9</v>
      </c>
      <c r="AD438" s="50" t="s">
        <v>9</v>
      </c>
      <c r="AE438" s="50" t="s">
        <v>9</v>
      </c>
      <c r="AF438" s="50" t="s">
        <v>9</v>
      </c>
      <c r="AG438" s="50" t="s">
        <v>9</v>
      </c>
      <c r="AH438" s="50" t="s">
        <v>9</v>
      </c>
      <c r="AI438" s="50" t="s">
        <v>9</v>
      </c>
      <c r="AJ438" s="50" t="s">
        <v>9</v>
      </c>
      <c r="AK438" s="49" t="s">
        <v>8</v>
      </c>
      <c r="AL438" s="50" t="s">
        <v>9</v>
      </c>
      <c r="AM438" s="50" t="s">
        <v>9</v>
      </c>
      <c r="AN438" s="50" t="s">
        <v>9</v>
      </c>
      <c r="AO438" s="50" t="s">
        <v>9</v>
      </c>
      <c r="AP438" s="50" t="s">
        <v>9</v>
      </c>
      <c r="AQ438" s="50" t="s">
        <v>9</v>
      </c>
      <c r="AR438" s="50" t="s">
        <v>9</v>
      </c>
      <c r="AS438" s="50" t="s">
        <v>9</v>
      </c>
      <c r="AT438" s="61"/>
      <c r="AU438" s="68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</row>
    <row r="439" spans="1:60" x14ac:dyDescent="0.15">
      <c r="A439" s="48">
        <v>436</v>
      </c>
      <c r="B439" s="14" t="s">
        <v>384</v>
      </c>
      <c r="C439" s="177" t="s">
        <v>385</v>
      </c>
      <c r="D439" s="7" t="s">
        <v>43</v>
      </c>
      <c r="E439" s="7" t="s">
        <v>3</v>
      </c>
      <c r="F439" s="7"/>
      <c r="G439" s="292" t="s">
        <v>1941</v>
      </c>
      <c r="H439" s="292"/>
      <c r="I439" s="14" t="s">
        <v>5</v>
      </c>
      <c r="J439" s="14">
        <v>2</v>
      </c>
      <c r="K439" s="14" t="s">
        <v>1842</v>
      </c>
      <c r="L439" s="49" t="s">
        <v>9</v>
      </c>
      <c r="M439" s="49" t="s">
        <v>9</v>
      </c>
      <c r="N439" s="50" t="s">
        <v>9</v>
      </c>
      <c r="O439" s="50" t="s">
        <v>9</v>
      </c>
      <c r="P439" s="50" t="s">
        <v>9</v>
      </c>
      <c r="Q439" s="50" t="s">
        <v>9</v>
      </c>
      <c r="R439" s="50" t="s">
        <v>8</v>
      </c>
      <c r="S439" s="50" t="s">
        <v>9</v>
      </c>
      <c r="T439" s="50" t="s">
        <v>9</v>
      </c>
      <c r="U439" s="50" t="s">
        <v>9</v>
      </c>
      <c r="V439" s="49" t="s">
        <v>9</v>
      </c>
      <c r="W439" s="50" t="s">
        <v>9</v>
      </c>
      <c r="X439" s="49" t="s">
        <v>9</v>
      </c>
      <c r="Y439" s="188" t="s">
        <v>9</v>
      </c>
      <c r="Z439" s="49" t="s">
        <v>9</v>
      </c>
      <c r="AA439" s="50" t="s">
        <v>9</v>
      </c>
      <c r="AB439" s="50" t="s">
        <v>8</v>
      </c>
      <c r="AC439" s="50" t="s">
        <v>9</v>
      </c>
      <c r="AD439" s="50" t="s">
        <v>8</v>
      </c>
      <c r="AE439" s="50" t="s">
        <v>8</v>
      </c>
      <c r="AF439" s="50" t="s">
        <v>9</v>
      </c>
      <c r="AG439" s="50" t="s">
        <v>9</v>
      </c>
      <c r="AH439" s="50" t="s">
        <v>9</v>
      </c>
      <c r="AI439" s="50" t="s">
        <v>9</v>
      </c>
      <c r="AJ439" s="50" t="s">
        <v>9</v>
      </c>
      <c r="AK439" s="49" t="s">
        <v>9</v>
      </c>
      <c r="AL439" s="50" t="s">
        <v>9</v>
      </c>
      <c r="AM439" s="50" t="s">
        <v>8</v>
      </c>
      <c r="AN439" s="50" t="s">
        <v>9</v>
      </c>
      <c r="AO439" s="50" t="s">
        <v>9</v>
      </c>
      <c r="AP439" s="50" t="s">
        <v>9</v>
      </c>
      <c r="AQ439" s="50" t="s">
        <v>8</v>
      </c>
      <c r="AR439" s="50" t="s">
        <v>9</v>
      </c>
      <c r="AS439" s="50" t="s">
        <v>9</v>
      </c>
      <c r="AT439" s="66" t="s">
        <v>1359</v>
      </c>
      <c r="AU439" s="51" t="s">
        <v>1177</v>
      </c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</row>
    <row r="440" spans="1:60" x14ac:dyDescent="0.15">
      <c r="A440" s="55">
        <v>437</v>
      </c>
      <c r="B440" s="14" t="s">
        <v>386</v>
      </c>
      <c r="C440" s="177" t="s">
        <v>387</v>
      </c>
      <c r="D440" s="7" t="s">
        <v>37</v>
      </c>
      <c r="E440" s="7" t="s">
        <v>30</v>
      </c>
      <c r="F440" s="7"/>
      <c r="G440" s="292" t="s">
        <v>1941</v>
      </c>
      <c r="H440" s="292"/>
      <c r="I440" s="14" t="s">
        <v>5</v>
      </c>
      <c r="J440" s="14">
        <v>3</v>
      </c>
      <c r="K440" s="14" t="s">
        <v>6</v>
      </c>
      <c r="L440" s="49" t="s">
        <v>9</v>
      </c>
      <c r="M440" s="49" t="s">
        <v>9</v>
      </c>
      <c r="N440" s="50" t="s">
        <v>9</v>
      </c>
      <c r="O440" s="50" t="s">
        <v>9</v>
      </c>
      <c r="P440" s="50" t="s">
        <v>9</v>
      </c>
      <c r="Q440" s="50" t="s">
        <v>9</v>
      </c>
      <c r="R440" s="50" t="s">
        <v>9</v>
      </c>
      <c r="S440" s="50" t="s">
        <v>9</v>
      </c>
      <c r="T440" s="50" t="s">
        <v>9</v>
      </c>
      <c r="U440" s="50" t="s">
        <v>9</v>
      </c>
      <c r="V440" s="49" t="s">
        <v>9</v>
      </c>
      <c r="W440" s="50" t="s">
        <v>9</v>
      </c>
      <c r="X440" s="49" t="s">
        <v>8</v>
      </c>
      <c r="Y440" s="188" t="s">
        <v>9</v>
      </c>
      <c r="Z440" s="49" t="s">
        <v>9</v>
      </c>
      <c r="AA440" s="50" t="s">
        <v>9</v>
      </c>
      <c r="AB440" s="50" t="s">
        <v>9</v>
      </c>
      <c r="AC440" s="50" t="s">
        <v>9</v>
      </c>
      <c r="AD440" s="50" t="s">
        <v>9</v>
      </c>
      <c r="AE440" s="50" t="s">
        <v>9</v>
      </c>
      <c r="AF440" s="50" t="s">
        <v>9</v>
      </c>
      <c r="AG440" s="50" t="s">
        <v>9</v>
      </c>
      <c r="AH440" s="50" t="s">
        <v>9</v>
      </c>
      <c r="AI440" s="50" t="s">
        <v>9</v>
      </c>
      <c r="AJ440" s="50" t="s">
        <v>9</v>
      </c>
      <c r="AK440" s="49" t="s">
        <v>9</v>
      </c>
      <c r="AL440" s="50" t="s">
        <v>9</v>
      </c>
      <c r="AM440" s="50" t="s">
        <v>9</v>
      </c>
      <c r="AN440" s="50" t="s">
        <v>9</v>
      </c>
      <c r="AO440" s="50" t="s">
        <v>9</v>
      </c>
      <c r="AP440" s="50" t="s">
        <v>9</v>
      </c>
      <c r="AQ440" s="50" t="s">
        <v>9</v>
      </c>
      <c r="AR440" s="50" t="s">
        <v>9</v>
      </c>
      <c r="AS440" s="50" t="s">
        <v>9</v>
      </c>
      <c r="AT440" s="61"/>
      <c r="AU440" s="68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</row>
    <row r="441" spans="1:60" x14ac:dyDescent="0.15">
      <c r="A441" s="48">
        <v>438</v>
      </c>
      <c r="B441" s="14" t="s">
        <v>388</v>
      </c>
      <c r="C441" s="177" t="s">
        <v>389</v>
      </c>
      <c r="D441" s="7" t="s">
        <v>390</v>
      </c>
      <c r="E441" s="7" t="s">
        <v>3</v>
      </c>
      <c r="F441" s="7" t="s">
        <v>391</v>
      </c>
      <c r="G441" s="292" t="s">
        <v>1941</v>
      </c>
      <c r="H441" s="292"/>
      <c r="I441" s="14" t="s">
        <v>5</v>
      </c>
      <c r="J441" s="14">
        <v>3</v>
      </c>
      <c r="K441" s="14" t="s">
        <v>9</v>
      </c>
      <c r="L441" s="49" t="s">
        <v>9</v>
      </c>
      <c r="M441" s="14" t="s">
        <v>8</v>
      </c>
      <c r="N441" s="50" t="s">
        <v>9</v>
      </c>
      <c r="O441" s="50" t="s">
        <v>9</v>
      </c>
      <c r="P441" s="50" t="s">
        <v>9</v>
      </c>
      <c r="Q441" s="50" t="s">
        <v>9</v>
      </c>
      <c r="R441" s="50" t="s">
        <v>9</v>
      </c>
      <c r="S441" s="50" t="s">
        <v>9</v>
      </c>
      <c r="T441" s="50" t="s">
        <v>9</v>
      </c>
      <c r="U441" s="50" t="s">
        <v>9</v>
      </c>
      <c r="V441" s="49" t="s">
        <v>9</v>
      </c>
      <c r="W441" s="50" t="s">
        <v>9</v>
      </c>
      <c r="X441" s="49" t="s">
        <v>9</v>
      </c>
      <c r="Y441" s="188" t="s">
        <v>9</v>
      </c>
      <c r="Z441" s="49" t="s">
        <v>9</v>
      </c>
      <c r="AA441" s="50" t="s">
        <v>8</v>
      </c>
      <c r="AB441" s="50" t="s">
        <v>9</v>
      </c>
      <c r="AC441" s="50" t="s">
        <v>9</v>
      </c>
      <c r="AD441" s="50" t="s">
        <v>9</v>
      </c>
      <c r="AE441" s="50" t="s">
        <v>9</v>
      </c>
      <c r="AF441" s="50" t="s">
        <v>9</v>
      </c>
      <c r="AG441" s="50" t="s">
        <v>9</v>
      </c>
      <c r="AH441" s="50" t="s">
        <v>9</v>
      </c>
      <c r="AI441" s="50" t="s">
        <v>9</v>
      </c>
      <c r="AJ441" s="50" t="s">
        <v>9</v>
      </c>
      <c r="AK441" s="49" t="s">
        <v>8</v>
      </c>
      <c r="AL441" s="50" t="s">
        <v>9</v>
      </c>
      <c r="AM441" s="50" t="s">
        <v>9</v>
      </c>
      <c r="AN441" s="50" t="s">
        <v>9</v>
      </c>
      <c r="AO441" s="50" t="s">
        <v>9</v>
      </c>
      <c r="AP441" s="50" t="s">
        <v>9</v>
      </c>
      <c r="AQ441" s="50" t="s">
        <v>9</v>
      </c>
      <c r="AR441" s="50" t="s">
        <v>9</v>
      </c>
      <c r="AS441" s="50" t="s">
        <v>9</v>
      </c>
      <c r="AT441" s="61"/>
      <c r="AU441" s="68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</row>
    <row r="442" spans="1:60" ht="21" x14ac:dyDescent="0.15">
      <c r="A442" s="48">
        <v>439</v>
      </c>
      <c r="B442" s="14" t="s">
        <v>392</v>
      </c>
      <c r="C442" s="177" t="s">
        <v>393</v>
      </c>
      <c r="D442" s="7" t="s">
        <v>394</v>
      </c>
      <c r="E442" s="7" t="s">
        <v>32</v>
      </c>
      <c r="F442" s="7"/>
      <c r="G442" s="292" t="s">
        <v>1941</v>
      </c>
      <c r="H442" s="292" t="s">
        <v>2029</v>
      </c>
      <c r="I442" s="14" t="s">
        <v>5</v>
      </c>
      <c r="J442" s="14">
        <v>1</v>
      </c>
      <c r="K442" s="14" t="s">
        <v>9</v>
      </c>
      <c r="L442" s="49" t="s">
        <v>9</v>
      </c>
      <c r="M442" s="49" t="s">
        <v>9</v>
      </c>
      <c r="N442" s="50" t="s">
        <v>8</v>
      </c>
      <c r="O442" s="50" t="s">
        <v>9</v>
      </c>
      <c r="P442" s="50" t="s">
        <v>9</v>
      </c>
      <c r="Q442" s="50" t="s">
        <v>8</v>
      </c>
      <c r="R442" s="50" t="s">
        <v>9</v>
      </c>
      <c r="S442" s="50" t="s">
        <v>8</v>
      </c>
      <c r="T442" s="50" t="s">
        <v>9</v>
      </c>
      <c r="U442" s="50" t="s">
        <v>8</v>
      </c>
      <c r="V442" s="49" t="s">
        <v>8</v>
      </c>
      <c r="W442" s="50" t="s">
        <v>9</v>
      </c>
      <c r="X442" s="49" t="s">
        <v>9</v>
      </c>
      <c r="Y442" s="188" t="s">
        <v>8</v>
      </c>
      <c r="Z442" s="49" t="s">
        <v>9</v>
      </c>
      <c r="AA442" s="50" t="s">
        <v>9</v>
      </c>
      <c r="AB442" s="50" t="s">
        <v>8</v>
      </c>
      <c r="AC442" s="50" t="s">
        <v>9</v>
      </c>
      <c r="AD442" s="50" t="s">
        <v>8</v>
      </c>
      <c r="AE442" s="50" t="s">
        <v>9</v>
      </c>
      <c r="AF442" s="50" t="s">
        <v>9</v>
      </c>
      <c r="AG442" s="50" t="s">
        <v>9</v>
      </c>
      <c r="AH442" s="50" t="s">
        <v>9</v>
      </c>
      <c r="AI442" s="50" t="s">
        <v>8</v>
      </c>
      <c r="AJ442" s="50" t="s">
        <v>9</v>
      </c>
      <c r="AK442" s="49" t="s">
        <v>9</v>
      </c>
      <c r="AL442" s="50" t="s">
        <v>8</v>
      </c>
      <c r="AM442" s="50" t="s">
        <v>8</v>
      </c>
      <c r="AN442" s="50" t="s">
        <v>9</v>
      </c>
      <c r="AO442" s="50" t="s">
        <v>9</v>
      </c>
      <c r="AP442" s="50" t="s">
        <v>9</v>
      </c>
      <c r="AQ442" s="50" t="s">
        <v>9</v>
      </c>
      <c r="AR442" s="50" t="s">
        <v>9</v>
      </c>
      <c r="AS442" s="50" t="s">
        <v>9</v>
      </c>
      <c r="AT442" s="61"/>
      <c r="AU442" s="68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</row>
    <row r="443" spans="1:60" x14ac:dyDescent="0.15">
      <c r="A443" s="55">
        <v>440</v>
      </c>
      <c r="B443" s="14" t="s">
        <v>395</v>
      </c>
      <c r="C443" s="177" t="s">
        <v>396</v>
      </c>
      <c r="D443" s="7" t="s">
        <v>397</v>
      </c>
      <c r="E443" s="7" t="s">
        <v>3</v>
      </c>
      <c r="F443" s="7" t="s">
        <v>69</v>
      </c>
      <c r="G443" s="292" t="s">
        <v>1941</v>
      </c>
      <c r="H443" s="292"/>
      <c r="I443" s="14" t="s">
        <v>1186</v>
      </c>
      <c r="J443" s="14">
        <v>1</v>
      </c>
      <c r="K443" s="14" t="s">
        <v>9</v>
      </c>
      <c r="L443" s="49" t="s">
        <v>9</v>
      </c>
      <c r="M443" s="14" t="s">
        <v>8</v>
      </c>
      <c r="N443" s="50" t="s">
        <v>9</v>
      </c>
      <c r="O443" s="50" t="s">
        <v>8</v>
      </c>
      <c r="P443" s="50" t="s">
        <v>8</v>
      </c>
      <c r="Q443" s="50" t="s">
        <v>8</v>
      </c>
      <c r="R443" s="50" t="s">
        <v>8</v>
      </c>
      <c r="S443" s="50" t="s">
        <v>8</v>
      </c>
      <c r="T443" s="50" t="s">
        <v>8</v>
      </c>
      <c r="U443" s="50" t="s">
        <v>9</v>
      </c>
      <c r="V443" s="49" t="s">
        <v>8</v>
      </c>
      <c r="W443" s="50" t="s">
        <v>9</v>
      </c>
      <c r="X443" s="49" t="s">
        <v>8</v>
      </c>
      <c r="Y443" s="188" t="s">
        <v>8</v>
      </c>
      <c r="Z443" s="49" t="s">
        <v>8</v>
      </c>
      <c r="AA443" s="50" t="s">
        <v>8</v>
      </c>
      <c r="AB443" s="50" t="s">
        <v>8</v>
      </c>
      <c r="AC443" s="50" t="s">
        <v>9</v>
      </c>
      <c r="AD443" s="50" t="s">
        <v>8</v>
      </c>
      <c r="AE443" s="50" t="s">
        <v>8</v>
      </c>
      <c r="AF443" s="50" t="s">
        <v>8</v>
      </c>
      <c r="AG443" s="50" t="s">
        <v>8</v>
      </c>
      <c r="AH443" s="50" t="s">
        <v>8</v>
      </c>
      <c r="AI443" s="50" t="s">
        <v>8</v>
      </c>
      <c r="AJ443" s="50" t="s">
        <v>8</v>
      </c>
      <c r="AK443" s="49" t="s">
        <v>8</v>
      </c>
      <c r="AL443" s="50" t="s">
        <v>8</v>
      </c>
      <c r="AM443" s="50" t="s">
        <v>8</v>
      </c>
      <c r="AN443" s="50" t="s">
        <v>8</v>
      </c>
      <c r="AO443" s="50" t="s">
        <v>9</v>
      </c>
      <c r="AP443" s="50" t="s">
        <v>8</v>
      </c>
      <c r="AQ443" s="50" t="s">
        <v>8</v>
      </c>
      <c r="AR443" s="50" t="s">
        <v>8</v>
      </c>
      <c r="AS443" s="50" t="s">
        <v>8</v>
      </c>
      <c r="AT443" s="61"/>
      <c r="AU443" s="68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</row>
    <row r="444" spans="1:60" x14ac:dyDescent="0.15">
      <c r="A444" s="48">
        <v>441</v>
      </c>
      <c r="B444" s="14" t="s">
        <v>398</v>
      </c>
      <c r="C444" s="177" t="s">
        <v>399</v>
      </c>
      <c r="D444" s="7" t="s">
        <v>400</v>
      </c>
      <c r="E444" s="7" t="s">
        <v>30</v>
      </c>
      <c r="F444" s="7"/>
      <c r="G444" s="292" t="s">
        <v>1941</v>
      </c>
      <c r="H444" s="292"/>
      <c r="I444" s="14" t="s">
        <v>5</v>
      </c>
      <c r="J444" s="14">
        <v>1</v>
      </c>
      <c r="K444" s="14" t="s">
        <v>9</v>
      </c>
      <c r="L444" s="49" t="s">
        <v>9</v>
      </c>
      <c r="M444" s="14" t="s">
        <v>8</v>
      </c>
      <c r="N444" s="50" t="s">
        <v>9</v>
      </c>
      <c r="O444" s="50" t="s">
        <v>9</v>
      </c>
      <c r="P444" s="50" t="s">
        <v>9</v>
      </c>
      <c r="Q444" s="50" t="s">
        <v>9</v>
      </c>
      <c r="R444" s="50" t="s">
        <v>9</v>
      </c>
      <c r="S444" s="50" t="s">
        <v>9</v>
      </c>
      <c r="T444" s="50" t="s">
        <v>9</v>
      </c>
      <c r="U444" s="50" t="s">
        <v>9</v>
      </c>
      <c r="V444" s="49" t="s">
        <v>8</v>
      </c>
      <c r="W444" s="50" t="s">
        <v>8</v>
      </c>
      <c r="X444" s="49" t="s">
        <v>9</v>
      </c>
      <c r="Y444" s="188" t="s">
        <v>8</v>
      </c>
      <c r="Z444" s="49" t="s">
        <v>8</v>
      </c>
      <c r="AA444" s="50" t="s">
        <v>9</v>
      </c>
      <c r="AB444" s="50" t="s">
        <v>9</v>
      </c>
      <c r="AC444" s="50" t="s">
        <v>9</v>
      </c>
      <c r="AD444" s="50" t="s">
        <v>8</v>
      </c>
      <c r="AE444" s="50" t="s">
        <v>9</v>
      </c>
      <c r="AF444" s="50" t="s">
        <v>9</v>
      </c>
      <c r="AG444" s="50" t="s">
        <v>9</v>
      </c>
      <c r="AH444" s="50" t="s">
        <v>9</v>
      </c>
      <c r="AI444" s="50" t="s">
        <v>9</v>
      </c>
      <c r="AJ444" s="50" t="s">
        <v>9</v>
      </c>
      <c r="AK444" s="49" t="s">
        <v>9</v>
      </c>
      <c r="AL444" s="50" t="s">
        <v>9</v>
      </c>
      <c r="AM444" s="50" t="s">
        <v>9</v>
      </c>
      <c r="AN444" s="50" t="s">
        <v>9</v>
      </c>
      <c r="AO444" s="50" t="s">
        <v>9</v>
      </c>
      <c r="AP444" s="50" t="s">
        <v>9</v>
      </c>
      <c r="AQ444" s="50" t="s">
        <v>9</v>
      </c>
      <c r="AR444" s="50" t="s">
        <v>9</v>
      </c>
      <c r="AS444" s="50" t="s">
        <v>9</v>
      </c>
      <c r="AT444" s="61"/>
      <c r="AU444" s="68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</row>
    <row r="445" spans="1:60" x14ac:dyDescent="0.15">
      <c r="A445" s="48">
        <v>442</v>
      </c>
      <c r="B445" s="14" t="s">
        <v>401</v>
      </c>
      <c r="C445" s="177" t="s">
        <v>402</v>
      </c>
      <c r="D445" s="7" t="s">
        <v>37</v>
      </c>
      <c r="E445" s="7" t="s">
        <v>30</v>
      </c>
      <c r="F445" s="7"/>
      <c r="G445" s="292" t="s">
        <v>1941</v>
      </c>
      <c r="H445" s="292"/>
      <c r="I445" s="14" t="s">
        <v>5</v>
      </c>
      <c r="J445" s="14">
        <v>1</v>
      </c>
      <c r="K445" s="14" t="s">
        <v>9</v>
      </c>
      <c r="L445" s="49" t="s">
        <v>9</v>
      </c>
      <c r="M445" s="49" t="s">
        <v>9</v>
      </c>
      <c r="N445" s="50" t="s">
        <v>9</v>
      </c>
      <c r="O445" s="50" t="s">
        <v>9</v>
      </c>
      <c r="P445" s="50" t="s">
        <v>8</v>
      </c>
      <c r="Q445" s="50" t="s">
        <v>9</v>
      </c>
      <c r="R445" s="50" t="s">
        <v>9</v>
      </c>
      <c r="S445" s="50" t="s">
        <v>9</v>
      </c>
      <c r="T445" s="50" t="s">
        <v>9</v>
      </c>
      <c r="U445" s="50" t="s">
        <v>9</v>
      </c>
      <c r="V445" s="49" t="s">
        <v>8</v>
      </c>
      <c r="W445" s="50" t="s">
        <v>9</v>
      </c>
      <c r="X445" s="49" t="s">
        <v>9</v>
      </c>
      <c r="Y445" s="188" t="s">
        <v>8</v>
      </c>
      <c r="Z445" s="49" t="s">
        <v>8</v>
      </c>
      <c r="AA445" s="50" t="s">
        <v>9</v>
      </c>
      <c r="AB445" s="50" t="s">
        <v>9</v>
      </c>
      <c r="AC445" s="50" t="s">
        <v>9</v>
      </c>
      <c r="AD445" s="50" t="s">
        <v>8</v>
      </c>
      <c r="AE445" s="50" t="s">
        <v>9</v>
      </c>
      <c r="AF445" s="50" t="s">
        <v>9</v>
      </c>
      <c r="AG445" s="50" t="s">
        <v>8</v>
      </c>
      <c r="AH445" s="50" t="s">
        <v>8</v>
      </c>
      <c r="AI445" s="50" t="s">
        <v>9</v>
      </c>
      <c r="AJ445" s="50" t="s">
        <v>9</v>
      </c>
      <c r="AK445" s="49" t="s">
        <v>9</v>
      </c>
      <c r="AL445" s="50" t="s">
        <v>9</v>
      </c>
      <c r="AM445" s="50" t="s">
        <v>9</v>
      </c>
      <c r="AN445" s="50" t="s">
        <v>9</v>
      </c>
      <c r="AO445" s="50" t="s">
        <v>9</v>
      </c>
      <c r="AP445" s="50" t="s">
        <v>9</v>
      </c>
      <c r="AQ445" s="50" t="s">
        <v>9</v>
      </c>
      <c r="AR445" s="50" t="s">
        <v>9</v>
      </c>
      <c r="AS445" s="50" t="s">
        <v>9</v>
      </c>
      <c r="AT445" s="61"/>
      <c r="AU445" s="68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</row>
    <row r="446" spans="1:60" x14ac:dyDescent="0.15">
      <c r="A446" s="55">
        <v>443</v>
      </c>
      <c r="B446" s="14" t="s">
        <v>1726</v>
      </c>
      <c r="C446" s="177" t="s">
        <v>403</v>
      </c>
      <c r="D446" s="7" t="s">
        <v>404</v>
      </c>
      <c r="E446" s="7" t="s">
        <v>30</v>
      </c>
      <c r="F446" s="14"/>
      <c r="G446" s="293" t="s">
        <v>1941</v>
      </c>
      <c r="H446" s="293"/>
      <c r="I446" s="14" t="s">
        <v>5</v>
      </c>
      <c r="J446" s="14">
        <v>3</v>
      </c>
      <c r="K446" s="14" t="s">
        <v>9</v>
      </c>
      <c r="L446" s="49" t="s">
        <v>9</v>
      </c>
      <c r="M446" s="49" t="s">
        <v>9</v>
      </c>
      <c r="N446" s="50" t="s">
        <v>9</v>
      </c>
      <c r="O446" s="50" t="s">
        <v>9</v>
      </c>
      <c r="P446" s="50" t="s">
        <v>9</v>
      </c>
      <c r="Q446" s="50" t="s">
        <v>9</v>
      </c>
      <c r="R446" s="50" t="s">
        <v>9</v>
      </c>
      <c r="S446" s="50" t="s">
        <v>9</v>
      </c>
      <c r="T446" s="50" t="s">
        <v>9</v>
      </c>
      <c r="U446" s="50" t="s">
        <v>9</v>
      </c>
      <c r="V446" s="49" t="s">
        <v>9</v>
      </c>
      <c r="W446" s="50" t="s">
        <v>9</v>
      </c>
      <c r="X446" s="49" t="s">
        <v>9</v>
      </c>
      <c r="Y446" s="188" t="s">
        <v>9</v>
      </c>
      <c r="Z446" s="49" t="s">
        <v>9</v>
      </c>
      <c r="AA446" s="50" t="s">
        <v>9</v>
      </c>
      <c r="AB446" s="50" t="s">
        <v>9</v>
      </c>
      <c r="AC446" s="50" t="s">
        <v>9</v>
      </c>
      <c r="AD446" s="50" t="s">
        <v>9</v>
      </c>
      <c r="AE446" s="50" t="s">
        <v>9</v>
      </c>
      <c r="AF446" s="50" t="s">
        <v>9</v>
      </c>
      <c r="AG446" s="50" t="s">
        <v>9</v>
      </c>
      <c r="AH446" s="50" t="s">
        <v>8</v>
      </c>
      <c r="AI446" s="50" t="s">
        <v>9</v>
      </c>
      <c r="AJ446" s="50" t="s">
        <v>9</v>
      </c>
      <c r="AK446" s="49" t="s">
        <v>9</v>
      </c>
      <c r="AL446" s="50" t="s">
        <v>9</v>
      </c>
      <c r="AM446" s="50" t="s">
        <v>9</v>
      </c>
      <c r="AN446" s="50" t="s">
        <v>9</v>
      </c>
      <c r="AO446" s="50" t="s">
        <v>9</v>
      </c>
      <c r="AP446" s="50" t="s">
        <v>9</v>
      </c>
      <c r="AQ446" s="50" t="s">
        <v>9</v>
      </c>
      <c r="AR446" s="50" t="s">
        <v>9</v>
      </c>
      <c r="AS446" s="50" t="s">
        <v>8</v>
      </c>
      <c r="AT446" s="61"/>
      <c r="AU446" s="68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</row>
    <row r="447" spans="1:60" ht="21" x14ac:dyDescent="0.15">
      <c r="A447" s="48">
        <v>444</v>
      </c>
      <c r="B447" s="14" t="s">
        <v>405</v>
      </c>
      <c r="C447" s="177" t="s">
        <v>406</v>
      </c>
      <c r="D447" s="7" t="s">
        <v>37</v>
      </c>
      <c r="E447" s="7" t="s">
        <v>3</v>
      </c>
      <c r="F447" s="7"/>
      <c r="G447" s="292" t="s">
        <v>1941</v>
      </c>
      <c r="H447" s="292"/>
      <c r="I447" s="14" t="s">
        <v>1084</v>
      </c>
      <c r="J447" s="14">
        <v>2</v>
      </c>
      <c r="K447" s="14" t="s">
        <v>9</v>
      </c>
      <c r="L447" s="49" t="s">
        <v>9</v>
      </c>
      <c r="M447" s="14" t="s">
        <v>8</v>
      </c>
      <c r="N447" s="50" t="s">
        <v>8</v>
      </c>
      <c r="O447" s="50" t="s">
        <v>8</v>
      </c>
      <c r="P447" s="50" t="s">
        <v>8</v>
      </c>
      <c r="Q447" s="50" t="s">
        <v>9</v>
      </c>
      <c r="R447" s="50" t="s">
        <v>8</v>
      </c>
      <c r="S447" s="50" t="s">
        <v>9</v>
      </c>
      <c r="T447" s="50" t="s">
        <v>9</v>
      </c>
      <c r="U447" s="50" t="s">
        <v>9</v>
      </c>
      <c r="V447" s="49" t="s">
        <v>8</v>
      </c>
      <c r="W447" s="50" t="s">
        <v>9</v>
      </c>
      <c r="X447" s="49" t="s">
        <v>9</v>
      </c>
      <c r="Y447" s="188" t="s">
        <v>8</v>
      </c>
      <c r="Z447" s="49" t="s">
        <v>9</v>
      </c>
      <c r="AA447" s="50" t="s">
        <v>8</v>
      </c>
      <c r="AB447" s="50" t="s">
        <v>8</v>
      </c>
      <c r="AC447" s="50" t="s">
        <v>9</v>
      </c>
      <c r="AD447" s="50" t="s">
        <v>8</v>
      </c>
      <c r="AE447" s="50" t="s">
        <v>8</v>
      </c>
      <c r="AF447" s="50" t="s">
        <v>8</v>
      </c>
      <c r="AG447" s="50" t="s">
        <v>8</v>
      </c>
      <c r="AH447" s="50" t="s">
        <v>9</v>
      </c>
      <c r="AI447" s="50" t="s">
        <v>9</v>
      </c>
      <c r="AJ447" s="50" t="s">
        <v>9</v>
      </c>
      <c r="AK447" s="49" t="s">
        <v>8</v>
      </c>
      <c r="AL447" s="50" t="s">
        <v>8</v>
      </c>
      <c r="AM447" s="50" t="s">
        <v>9</v>
      </c>
      <c r="AN447" s="50" t="s">
        <v>8</v>
      </c>
      <c r="AO447" s="50" t="s">
        <v>9</v>
      </c>
      <c r="AP447" s="50" t="s">
        <v>9</v>
      </c>
      <c r="AQ447" s="50" t="s">
        <v>8</v>
      </c>
      <c r="AR447" s="50" t="s">
        <v>9</v>
      </c>
      <c r="AS447" s="50" t="s">
        <v>9</v>
      </c>
      <c r="AT447" s="61"/>
      <c r="AU447" s="68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</row>
    <row r="448" spans="1:60" ht="21" x14ac:dyDescent="0.15">
      <c r="A448" s="48">
        <v>445</v>
      </c>
      <c r="B448" s="14" t="s">
        <v>407</v>
      </c>
      <c r="C448" s="177" t="s">
        <v>408</v>
      </c>
      <c r="D448" s="67" t="s">
        <v>64</v>
      </c>
      <c r="E448" s="67" t="s">
        <v>409</v>
      </c>
      <c r="F448" s="7"/>
      <c r="G448" s="292" t="s">
        <v>1941</v>
      </c>
      <c r="H448" s="292" t="s">
        <v>2029</v>
      </c>
      <c r="I448" s="14" t="s">
        <v>5</v>
      </c>
      <c r="J448" s="14">
        <v>2</v>
      </c>
      <c r="K448" s="14" t="s">
        <v>9</v>
      </c>
      <c r="L448" s="49" t="s">
        <v>9</v>
      </c>
      <c r="M448" s="49" t="s">
        <v>9</v>
      </c>
      <c r="N448" s="50" t="s">
        <v>9</v>
      </c>
      <c r="O448" s="50" t="s">
        <v>9</v>
      </c>
      <c r="P448" s="50" t="s">
        <v>9</v>
      </c>
      <c r="Q448" s="50" t="s">
        <v>9</v>
      </c>
      <c r="R448" s="50" t="s">
        <v>9</v>
      </c>
      <c r="S448" s="50" t="s">
        <v>9</v>
      </c>
      <c r="T448" s="50" t="s">
        <v>9</v>
      </c>
      <c r="U448" s="50" t="s">
        <v>8</v>
      </c>
      <c r="V448" s="49" t="s">
        <v>9</v>
      </c>
      <c r="W448" s="50" t="s">
        <v>9</v>
      </c>
      <c r="X448" s="49" t="s">
        <v>9</v>
      </c>
      <c r="Y448" s="188" t="s">
        <v>9</v>
      </c>
      <c r="Z448" s="49" t="s">
        <v>9</v>
      </c>
      <c r="AA448" s="50" t="s">
        <v>9</v>
      </c>
      <c r="AB448" s="50" t="s">
        <v>9</v>
      </c>
      <c r="AC448" s="50" t="s">
        <v>9</v>
      </c>
      <c r="AD448" s="50" t="s">
        <v>9</v>
      </c>
      <c r="AE448" s="50" t="s">
        <v>9</v>
      </c>
      <c r="AF448" s="50" t="s">
        <v>9</v>
      </c>
      <c r="AG448" s="50" t="s">
        <v>9</v>
      </c>
      <c r="AH448" s="50" t="s">
        <v>9</v>
      </c>
      <c r="AI448" s="50" t="s">
        <v>9</v>
      </c>
      <c r="AJ448" s="50" t="s">
        <v>9</v>
      </c>
      <c r="AK448" s="49" t="s">
        <v>9</v>
      </c>
      <c r="AL448" s="50" t="s">
        <v>9</v>
      </c>
      <c r="AM448" s="50" t="s">
        <v>9</v>
      </c>
      <c r="AN448" s="50" t="s">
        <v>9</v>
      </c>
      <c r="AO448" s="50" t="s">
        <v>9</v>
      </c>
      <c r="AP448" s="50" t="s">
        <v>9</v>
      </c>
      <c r="AQ448" s="50" t="s">
        <v>9</v>
      </c>
      <c r="AR448" s="50" t="s">
        <v>9</v>
      </c>
      <c r="AS448" s="50" t="s">
        <v>9</v>
      </c>
      <c r="AT448" s="61"/>
      <c r="AU448" s="68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</row>
    <row r="449" spans="1:60" ht="21" x14ac:dyDescent="0.15">
      <c r="A449" s="55">
        <v>446</v>
      </c>
      <c r="B449" s="14" t="s">
        <v>410</v>
      </c>
      <c r="C449" s="177" t="s">
        <v>411</v>
      </c>
      <c r="D449" s="67" t="s">
        <v>64</v>
      </c>
      <c r="E449" s="67" t="s">
        <v>412</v>
      </c>
      <c r="F449" s="7"/>
      <c r="G449" s="292" t="s">
        <v>1941</v>
      </c>
      <c r="H449" s="292" t="s">
        <v>2029</v>
      </c>
      <c r="I449" s="14" t="s">
        <v>5</v>
      </c>
      <c r="J449" s="14">
        <v>2</v>
      </c>
      <c r="K449" s="14" t="s">
        <v>9</v>
      </c>
      <c r="L449" s="49" t="s">
        <v>9</v>
      </c>
      <c r="M449" s="49" t="s">
        <v>9</v>
      </c>
      <c r="N449" s="50" t="s">
        <v>9</v>
      </c>
      <c r="O449" s="50" t="s">
        <v>9</v>
      </c>
      <c r="P449" s="50" t="s">
        <v>9</v>
      </c>
      <c r="Q449" s="50" t="s">
        <v>9</v>
      </c>
      <c r="R449" s="50" t="s">
        <v>9</v>
      </c>
      <c r="S449" s="50" t="s">
        <v>9</v>
      </c>
      <c r="T449" s="50" t="s">
        <v>9</v>
      </c>
      <c r="U449" s="50" t="s">
        <v>8</v>
      </c>
      <c r="V449" s="49" t="s">
        <v>9</v>
      </c>
      <c r="W449" s="50" t="s">
        <v>9</v>
      </c>
      <c r="X449" s="49" t="s">
        <v>9</v>
      </c>
      <c r="Y449" s="188" t="s">
        <v>9</v>
      </c>
      <c r="Z449" s="49" t="s">
        <v>9</v>
      </c>
      <c r="AA449" s="50" t="s">
        <v>9</v>
      </c>
      <c r="AB449" s="50" t="s">
        <v>9</v>
      </c>
      <c r="AC449" s="50" t="s">
        <v>9</v>
      </c>
      <c r="AD449" s="50" t="s">
        <v>9</v>
      </c>
      <c r="AE449" s="50" t="s">
        <v>9</v>
      </c>
      <c r="AF449" s="50" t="s">
        <v>9</v>
      </c>
      <c r="AG449" s="50" t="s">
        <v>9</v>
      </c>
      <c r="AH449" s="50" t="s">
        <v>9</v>
      </c>
      <c r="AI449" s="50" t="s">
        <v>9</v>
      </c>
      <c r="AJ449" s="50" t="s">
        <v>9</v>
      </c>
      <c r="AK449" s="49" t="s">
        <v>9</v>
      </c>
      <c r="AL449" s="50" t="s">
        <v>9</v>
      </c>
      <c r="AM449" s="50" t="s">
        <v>9</v>
      </c>
      <c r="AN449" s="50" t="s">
        <v>9</v>
      </c>
      <c r="AO449" s="50" t="s">
        <v>9</v>
      </c>
      <c r="AP449" s="50" t="s">
        <v>9</v>
      </c>
      <c r="AQ449" s="50" t="s">
        <v>9</v>
      </c>
      <c r="AR449" s="50" t="s">
        <v>9</v>
      </c>
      <c r="AS449" s="50" t="s">
        <v>9</v>
      </c>
      <c r="AT449" s="61"/>
      <c r="AU449" s="68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</row>
    <row r="450" spans="1:60" x14ac:dyDescent="0.15">
      <c r="A450" s="48">
        <v>447</v>
      </c>
      <c r="B450" s="14" t="s">
        <v>413</v>
      </c>
      <c r="C450" s="177" t="s">
        <v>414</v>
      </c>
      <c r="D450" s="7" t="s">
        <v>415</v>
      </c>
      <c r="E450" s="7" t="s">
        <v>3</v>
      </c>
      <c r="F450" s="7" t="s">
        <v>69</v>
      </c>
      <c r="G450" s="292" t="s">
        <v>1941</v>
      </c>
      <c r="H450" s="292"/>
      <c r="I450" s="14" t="s">
        <v>5</v>
      </c>
      <c r="J450" s="14">
        <v>1</v>
      </c>
      <c r="K450" s="14" t="s">
        <v>9</v>
      </c>
      <c r="L450" s="49" t="s">
        <v>9</v>
      </c>
      <c r="M450" s="14" t="s">
        <v>8</v>
      </c>
      <c r="N450" s="50" t="s">
        <v>9</v>
      </c>
      <c r="O450" s="50" t="s">
        <v>8</v>
      </c>
      <c r="P450" s="50" t="s">
        <v>9</v>
      </c>
      <c r="Q450" s="50" t="s">
        <v>9</v>
      </c>
      <c r="R450" s="50" t="s">
        <v>8</v>
      </c>
      <c r="S450" s="50" t="s">
        <v>9</v>
      </c>
      <c r="T450" s="50" t="s">
        <v>9</v>
      </c>
      <c r="U450" s="50" t="s">
        <v>9</v>
      </c>
      <c r="V450" s="49" t="s">
        <v>8</v>
      </c>
      <c r="W450" s="50" t="s">
        <v>9</v>
      </c>
      <c r="X450" s="49" t="s">
        <v>8</v>
      </c>
      <c r="Y450" s="188" t="s">
        <v>8</v>
      </c>
      <c r="Z450" s="49" t="s">
        <v>8</v>
      </c>
      <c r="AA450" s="50" t="s">
        <v>9</v>
      </c>
      <c r="AB450" s="50" t="s">
        <v>8</v>
      </c>
      <c r="AC450" s="50" t="s">
        <v>9</v>
      </c>
      <c r="AD450" s="50" t="s">
        <v>8</v>
      </c>
      <c r="AE450" s="50" t="s">
        <v>8</v>
      </c>
      <c r="AF450" s="50" t="s">
        <v>9</v>
      </c>
      <c r="AG450" s="50" t="s">
        <v>8</v>
      </c>
      <c r="AH450" s="50" t="s">
        <v>8</v>
      </c>
      <c r="AI450" s="50" t="s">
        <v>9</v>
      </c>
      <c r="AJ450" s="50" t="s">
        <v>8</v>
      </c>
      <c r="AK450" s="49" t="s">
        <v>8</v>
      </c>
      <c r="AL450" s="50" t="s">
        <v>9</v>
      </c>
      <c r="AM450" s="50" t="s">
        <v>9</v>
      </c>
      <c r="AN450" s="50" t="s">
        <v>9</v>
      </c>
      <c r="AO450" s="50" t="s">
        <v>9</v>
      </c>
      <c r="AP450" s="50" t="s">
        <v>9</v>
      </c>
      <c r="AQ450" s="50" t="s">
        <v>8</v>
      </c>
      <c r="AR450" s="50" t="s">
        <v>8</v>
      </c>
      <c r="AS450" s="50" t="s">
        <v>9</v>
      </c>
      <c r="AT450" s="61"/>
      <c r="AU450" s="68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</row>
    <row r="451" spans="1:60" x14ac:dyDescent="0.15">
      <c r="A451" s="48">
        <v>448</v>
      </c>
      <c r="B451" s="14" t="s">
        <v>416</v>
      </c>
      <c r="C451" s="177" t="s">
        <v>417</v>
      </c>
      <c r="D451" s="7" t="s">
        <v>334</v>
      </c>
      <c r="E451" s="7" t="s">
        <v>30</v>
      </c>
      <c r="F451" s="7"/>
      <c r="G451" s="292" t="s">
        <v>1941</v>
      </c>
      <c r="H451" s="292"/>
      <c r="I451" s="14" t="s">
        <v>5</v>
      </c>
      <c r="J451" s="14">
        <v>6</v>
      </c>
      <c r="K451" s="14" t="s">
        <v>9</v>
      </c>
      <c r="L451" s="49" t="s">
        <v>9</v>
      </c>
      <c r="M451" s="14" t="s">
        <v>8</v>
      </c>
      <c r="N451" s="50" t="s">
        <v>9</v>
      </c>
      <c r="O451" s="50" t="s">
        <v>9</v>
      </c>
      <c r="P451" s="50" t="s">
        <v>9</v>
      </c>
      <c r="Q451" s="50" t="s">
        <v>9</v>
      </c>
      <c r="R451" s="50" t="s">
        <v>9</v>
      </c>
      <c r="S451" s="50" t="s">
        <v>9</v>
      </c>
      <c r="T451" s="50" t="s">
        <v>9</v>
      </c>
      <c r="U451" s="50" t="s">
        <v>8</v>
      </c>
      <c r="V451" s="49" t="s">
        <v>9</v>
      </c>
      <c r="W451" s="50" t="s">
        <v>9</v>
      </c>
      <c r="X451" s="49" t="s">
        <v>9</v>
      </c>
      <c r="Y451" s="188" t="s">
        <v>9</v>
      </c>
      <c r="Z451" s="49" t="s">
        <v>9</v>
      </c>
      <c r="AA451" s="50" t="s">
        <v>8</v>
      </c>
      <c r="AB451" s="50" t="s">
        <v>9</v>
      </c>
      <c r="AC451" s="50" t="s">
        <v>9</v>
      </c>
      <c r="AD451" s="50" t="s">
        <v>9</v>
      </c>
      <c r="AE451" s="50" t="s">
        <v>9</v>
      </c>
      <c r="AF451" s="50" t="s">
        <v>9</v>
      </c>
      <c r="AG451" s="50" t="s">
        <v>9</v>
      </c>
      <c r="AH451" s="50" t="s">
        <v>9</v>
      </c>
      <c r="AI451" s="50" t="s">
        <v>9</v>
      </c>
      <c r="AJ451" s="50" t="s">
        <v>9</v>
      </c>
      <c r="AK451" s="49" t="s">
        <v>8</v>
      </c>
      <c r="AL451" s="50" t="s">
        <v>9</v>
      </c>
      <c r="AM451" s="50" t="s">
        <v>9</v>
      </c>
      <c r="AN451" s="50" t="s">
        <v>8</v>
      </c>
      <c r="AO451" s="50" t="s">
        <v>9</v>
      </c>
      <c r="AP451" s="50" t="s">
        <v>9</v>
      </c>
      <c r="AQ451" s="50" t="s">
        <v>9</v>
      </c>
      <c r="AR451" s="50" t="s">
        <v>9</v>
      </c>
      <c r="AS451" s="50" t="s">
        <v>9</v>
      </c>
      <c r="AT451" s="61"/>
      <c r="AU451" s="68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</row>
    <row r="452" spans="1:60" ht="21" x14ac:dyDescent="0.15">
      <c r="A452" s="55">
        <v>449</v>
      </c>
      <c r="B452" s="14" t="s">
        <v>418</v>
      </c>
      <c r="C452" s="177" t="s">
        <v>1924</v>
      </c>
      <c r="D452" s="7" t="s">
        <v>14</v>
      </c>
      <c r="E452" s="7" t="s">
        <v>3</v>
      </c>
      <c r="F452" s="7"/>
      <c r="G452" s="292" t="s">
        <v>1941</v>
      </c>
      <c r="H452" s="292" t="s">
        <v>2040</v>
      </c>
      <c r="I452" s="14" t="s">
        <v>5</v>
      </c>
      <c r="J452" s="14">
        <v>6</v>
      </c>
      <c r="K452" s="14" t="s">
        <v>9</v>
      </c>
      <c r="L452" s="49" t="s">
        <v>9</v>
      </c>
      <c r="M452" s="14" t="s">
        <v>8</v>
      </c>
      <c r="N452" s="50" t="s">
        <v>9</v>
      </c>
      <c r="O452" s="50" t="s">
        <v>9</v>
      </c>
      <c r="P452" s="50" t="s">
        <v>9</v>
      </c>
      <c r="Q452" s="50" t="s">
        <v>9</v>
      </c>
      <c r="R452" s="50" t="s">
        <v>9</v>
      </c>
      <c r="S452" s="50" t="s">
        <v>9</v>
      </c>
      <c r="T452" s="50" t="s">
        <v>9</v>
      </c>
      <c r="U452" s="50" t="s">
        <v>8</v>
      </c>
      <c r="V452" s="49" t="s">
        <v>9</v>
      </c>
      <c r="W452" s="50" t="s">
        <v>9</v>
      </c>
      <c r="X452" s="49" t="s">
        <v>9</v>
      </c>
      <c r="Y452" s="188" t="s">
        <v>9</v>
      </c>
      <c r="Z452" s="49" t="s">
        <v>9</v>
      </c>
      <c r="AA452" s="50" t="s">
        <v>8</v>
      </c>
      <c r="AB452" s="50" t="s">
        <v>9</v>
      </c>
      <c r="AC452" s="50" t="s">
        <v>9</v>
      </c>
      <c r="AD452" s="50" t="s">
        <v>9</v>
      </c>
      <c r="AE452" s="50" t="s">
        <v>9</v>
      </c>
      <c r="AF452" s="50" t="s">
        <v>9</v>
      </c>
      <c r="AG452" s="50" t="s">
        <v>9</v>
      </c>
      <c r="AH452" s="50" t="s">
        <v>9</v>
      </c>
      <c r="AI452" s="50" t="s">
        <v>9</v>
      </c>
      <c r="AJ452" s="50" t="s">
        <v>9</v>
      </c>
      <c r="AK452" s="49" t="s">
        <v>8</v>
      </c>
      <c r="AL452" s="50" t="s">
        <v>9</v>
      </c>
      <c r="AM452" s="50" t="s">
        <v>9</v>
      </c>
      <c r="AN452" s="50" t="s">
        <v>8</v>
      </c>
      <c r="AO452" s="50" t="s">
        <v>9</v>
      </c>
      <c r="AP452" s="50" t="s">
        <v>9</v>
      </c>
      <c r="AQ452" s="50" t="s">
        <v>9</v>
      </c>
      <c r="AR452" s="50" t="s">
        <v>9</v>
      </c>
      <c r="AS452" s="50" t="s">
        <v>9</v>
      </c>
      <c r="AT452" s="61"/>
      <c r="AU452" s="68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</row>
    <row r="453" spans="1:60" ht="21" x14ac:dyDescent="0.15">
      <c r="A453" s="55"/>
      <c r="B453" s="14" t="s">
        <v>1841</v>
      </c>
      <c r="C453" s="177" t="s">
        <v>1925</v>
      </c>
      <c r="D453" s="7" t="s">
        <v>14</v>
      </c>
      <c r="E453" s="7" t="s">
        <v>3</v>
      </c>
      <c r="F453" s="7"/>
      <c r="G453" s="292" t="s">
        <v>1941</v>
      </c>
      <c r="H453" s="292" t="s">
        <v>2040</v>
      </c>
      <c r="I453" s="14" t="s">
        <v>5</v>
      </c>
      <c r="J453" s="14">
        <v>6</v>
      </c>
      <c r="K453" s="14" t="s">
        <v>9</v>
      </c>
      <c r="L453" s="49" t="s">
        <v>9</v>
      </c>
      <c r="M453" s="14" t="s">
        <v>8</v>
      </c>
      <c r="N453" s="50" t="s">
        <v>9</v>
      </c>
      <c r="O453" s="50" t="s">
        <v>9</v>
      </c>
      <c r="P453" s="50" t="s">
        <v>9</v>
      </c>
      <c r="Q453" s="50" t="s">
        <v>9</v>
      </c>
      <c r="R453" s="50" t="s">
        <v>9</v>
      </c>
      <c r="S453" s="50" t="s">
        <v>9</v>
      </c>
      <c r="T453" s="50" t="s">
        <v>9</v>
      </c>
      <c r="U453" s="50" t="s">
        <v>8</v>
      </c>
      <c r="V453" s="49" t="s">
        <v>9</v>
      </c>
      <c r="W453" s="50" t="s">
        <v>9</v>
      </c>
      <c r="X453" s="49" t="s">
        <v>9</v>
      </c>
      <c r="Y453" s="188" t="s">
        <v>9</v>
      </c>
      <c r="Z453" s="49" t="s">
        <v>9</v>
      </c>
      <c r="AA453" s="50" t="s">
        <v>8</v>
      </c>
      <c r="AB453" s="50" t="s">
        <v>9</v>
      </c>
      <c r="AC453" s="50" t="s">
        <v>9</v>
      </c>
      <c r="AD453" s="50" t="s">
        <v>9</v>
      </c>
      <c r="AE453" s="50" t="s">
        <v>9</v>
      </c>
      <c r="AF453" s="50" t="s">
        <v>9</v>
      </c>
      <c r="AG453" s="50" t="s">
        <v>9</v>
      </c>
      <c r="AH453" s="50" t="s">
        <v>9</v>
      </c>
      <c r="AI453" s="50" t="s">
        <v>9</v>
      </c>
      <c r="AJ453" s="50" t="s">
        <v>9</v>
      </c>
      <c r="AK453" s="49" t="s">
        <v>8</v>
      </c>
      <c r="AL453" s="50" t="s">
        <v>9</v>
      </c>
      <c r="AM453" s="50" t="s">
        <v>9</v>
      </c>
      <c r="AN453" s="50" t="s">
        <v>8</v>
      </c>
      <c r="AO453" s="50" t="s">
        <v>9</v>
      </c>
      <c r="AP453" s="50" t="s">
        <v>9</v>
      </c>
      <c r="AQ453" s="50" t="s">
        <v>9</v>
      </c>
      <c r="AR453" s="50" t="s">
        <v>9</v>
      </c>
      <c r="AS453" s="50" t="s">
        <v>9</v>
      </c>
      <c r="AT453" s="61"/>
      <c r="AU453" s="68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</row>
    <row r="454" spans="1:60" ht="63" x14ac:dyDescent="0.15">
      <c r="A454" s="48">
        <v>450</v>
      </c>
      <c r="B454" s="14" t="s">
        <v>419</v>
      </c>
      <c r="C454" s="179" t="s">
        <v>420</v>
      </c>
      <c r="D454" s="78" t="s">
        <v>288</v>
      </c>
      <c r="E454" s="55" t="s">
        <v>127</v>
      </c>
      <c r="F454" s="55"/>
      <c r="G454" s="296" t="s">
        <v>1993</v>
      </c>
      <c r="H454" s="296" t="s">
        <v>2076</v>
      </c>
      <c r="I454" s="55" t="s">
        <v>5</v>
      </c>
      <c r="J454" s="55">
        <v>3</v>
      </c>
      <c r="K454" s="14" t="s">
        <v>1842</v>
      </c>
      <c r="L454" s="55" t="s">
        <v>9</v>
      </c>
      <c r="M454" s="55" t="s">
        <v>9</v>
      </c>
      <c r="N454" s="58" t="s">
        <v>9</v>
      </c>
      <c r="O454" s="58" t="s">
        <v>9</v>
      </c>
      <c r="P454" s="58" t="s">
        <v>9</v>
      </c>
      <c r="Q454" s="58" t="s">
        <v>9</v>
      </c>
      <c r="R454" s="58" t="s">
        <v>9</v>
      </c>
      <c r="S454" s="58" t="s">
        <v>9</v>
      </c>
      <c r="T454" s="58" t="s">
        <v>9</v>
      </c>
      <c r="U454" s="58" t="s">
        <v>9</v>
      </c>
      <c r="V454" s="59" t="s">
        <v>9</v>
      </c>
      <c r="W454" s="58" t="s">
        <v>9</v>
      </c>
      <c r="X454" s="59" t="s">
        <v>9</v>
      </c>
      <c r="Y454" s="59" t="s">
        <v>9</v>
      </c>
      <c r="Z454" s="59" t="s">
        <v>9</v>
      </c>
      <c r="AA454" s="58" t="s">
        <v>9</v>
      </c>
      <c r="AB454" s="58" t="s">
        <v>9</v>
      </c>
      <c r="AC454" s="58" t="s">
        <v>9</v>
      </c>
      <c r="AD454" s="58" t="s">
        <v>9</v>
      </c>
      <c r="AE454" s="58" t="s">
        <v>9</v>
      </c>
      <c r="AF454" s="58" t="s">
        <v>9</v>
      </c>
      <c r="AG454" s="58" t="s">
        <v>8</v>
      </c>
      <c r="AH454" s="58" t="s">
        <v>9</v>
      </c>
      <c r="AI454" s="58" t="s">
        <v>9</v>
      </c>
      <c r="AJ454" s="58" t="s">
        <v>9</v>
      </c>
      <c r="AK454" s="59" t="s">
        <v>9</v>
      </c>
      <c r="AL454" s="58" t="s">
        <v>9</v>
      </c>
      <c r="AM454" s="58" t="s">
        <v>9</v>
      </c>
      <c r="AN454" s="58" t="s">
        <v>9</v>
      </c>
      <c r="AO454" s="58" t="s">
        <v>9</v>
      </c>
      <c r="AP454" s="58" t="s">
        <v>9</v>
      </c>
      <c r="AQ454" s="58" t="s">
        <v>9</v>
      </c>
      <c r="AR454" s="58" t="s">
        <v>9</v>
      </c>
      <c r="AS454" s="58" t="s">
        <v>9</v>
      </c>
      <c r="AT454" s="56"/>
      <c r="AU454" s="60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</row>
    <row r="455" spans="1:60" x14ac:dyDescent="0.15">
      <c r="A455" s="48">
        <v>451</v>
      </c>
      <c r="B455" s="14" t="s">
        <v>421</v>
      </c>
      <c r="C455" s="179" t="s">
        <v>1548</v>
      </c>
      <c r="D455" s="78" t="s">
        <v>37</v>
      </c>
      <c r="E455" s="55" t="s">
        <v>30</v>
      </c>
      <c r="F455" s="55"/>
      <c r="G455" s="296" t="s">
        <v>1941</v>
      </c>
      <c r="H455" s="296"/>
      <c r="I455" s="55" t="s">
        <v>5</v>
      </c>
      <c r="J455" s="55">
        <v>1</v>
      </c>
      <c r="K455" s="57" t="s">
        <v>9</v>
      </c>
      <c r="L455" s="55" t="s">
        <v>9</v>
      </c>
      <c r="M455" s="55" t="s">
        <v>8</v>
      </c>
      <c r="N455" s="58" t="s">
        <v>9</v>
      </c>
      <c r="O455" s="58" t="s">
        <v>9</v>
      </c>
      <c r="P455" s="58" t="s">
        <v>9</v>
      </c>
      <c r="Q455" s="58" t="s">
        <v>9</v>
      </c>
      <c r="R455" s="58" t="s">
        <v>8</v>
      </c>
      <c r="S455" s="58" t="s">
        <v>9</v>
      </c>
      <c r="T455" s="58" t="s">
        <v>8</v>
      </c>
      <c r="U455" s="58" t="s">
        <v>8</v>
      </c>
      <c r="V455" s="59" t="s">
        <v>8</v>
      </c>
      <c r="W455" s="58" t="s">
        <v>9</v>
      </c>
      <c r="X455" s="59" t="s">
        <v>8</v>
      </c>
      <c r="Y455" s="59" t="s">
        <v>8</v>
      </c>
      <c r="Z455" s="59" t="s">
        <v>8</v>
      </c>
      <c r="AA455" s="58" t="s">
        <v>9</v>
      </c>
      <c r="AB455" s="58" t="s">
        <v>8</v>
      </c>
      <c r="AC455" s="58" t="s">
        <v>9</v>
      </c>
      <c r="AD455" s="58" t="s">
        <v>8</v>
      </c>
      <c r="AE455" s="58" t="s">
        <v>8</v>
      </c>
      <c r="AF455" s="58" t="s">
        <v>9</v>
      </c>
      <c r="AG455" s="58" t="s">
        <v>9</v>
      </c>
      <c r="AH455" s="58" t="s">
        <v>8</v>
      </c>
      <c r="AI455" s="58" t="s">
        <v>8</v>
      </c>
      <c r="AJ455" s="58" t="s">
        <v>9</v>
      </c>
      <c r="AK455" s="59" t="s">
        <v>8</v>
      </c>
      <c r="AL455" s="58" t="s">
        <v>9</v>
      </c>
      <c r="AM455" s="58" t="s">
        <v>8</v>
      </c>
      <c r="AN455" s="58" t="s">
        <v>9</v>
      </c>
      <c r="AO455" s="58" t="s">
        <v>9</v>
      </c>
      <c r="AP455" s="58" t="s">
        <v>9</v>
      </c>
      <c r="AQ455" s="58" t="s">
        <v>8</v>
      </c>
      <c r="AR455" s="58" t="s">
        <v>8</v>
      </c>
      <c r="AS455" s="58" t="s">
        <v>9</v>
      </c>
      <c r="AT455" s="56" t="s">
        <v>1452</v>
      </c>
      <c r="AU455" s="60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</row>
    <row r="456" spans="1:60" x14ac:dyDescent="0.15">
      <c r="A456" s="55">
        <v>452</v>
      </c>
      <c r="B456" s="14" t="s">
        <v>426</v>
      </c>
      <c r="C456" s="177" t="s">
        <v>427</v>
      </c>
      <c r="D456" s="7" t="s">
        <v>428</v>
      </c>
      <c r="E456" s="7" t="s">
        <v>32</v>
      </c>
      <c r="F456" s="100"/>
      <c r="G456" s="292" t="s">
        <v>1941</v>
      </c>
      <c r="H456" s="292" t="s">
        <v>2040</v>
      </c>
      <c r="I456" s="14" t="s">
        <v>5</v>
      </c>
      <c r="J456" s="14">
        <v>1</v>
      </c>
      <c r="K456" s="14" t="s">
        <v>9</v>
      </c>
      <c r="L456" s="49" t="s">
        <v>9</v>
      </c>
      <c r="M456" s="14" t="s">
        <v>8</v>
      </c>
      <c r="N456" s="50" t="s">
        <v>9</v>
      </c>
      <c r="O456" s="50" t="s">
        <v>9</v>
      </c>
      <c r="P456" s="50" t="s">
        <v>9</v>
      </c>
      <c r="Q456" s="50" t="s">
        <v>9</v>
      </c>
      <c r="R456" s="50" t="s">
        <v>9</v>
      </c>
      <c r="S456" s="50" t="s">
        <v>9</v>
      </c>
      <c r="T456" s="50" t="s">
        <v>9</v>
      </c>
      <c r="U456" s="50" t="s">
        <v>9</v>
      </c>
      <c r="V456" s="49" t="s">
        <v>8</v>
      </c>
      <c r="W456" s="50" t="s">
        <v>9</v>
      </c>
      <c r="X456" s="49" t="s">
        <v>8</v>
      </c>
      <c r="Y456" s="188" t="s">
        <v>8</v>
      </c>
      <c r="Z456" s="49" t="s">
        <v>9</v>
      </c>
      <c r="AA456" s="50" t="s">
        <v>9</v>
      </c>
      <c r="AB456" s="50" t="s">
        <v>8</v>
      </c>
      <c r="AC456" s="50" t="s">
        <v>9</v>
      </c>
      <c r="AD456" s="50" t="s">
        <v>8</v>
      </c>
      <c r="AE456" s="50" t="s">
        <v>9</v>
      </c>
      <c r="AF456" s="50" t="s">
        <v>9</v>
      </c>
      <c r="AG456" s="50" t="s">
        <v>9</v>
      </c>
      <c r="AH456" s="50" t="s">
        <v>9</v>
      </c>
      <c r="AI456" s="50" t="s">
        <v>9</v>
      </c>
      <c r="AJ456" s="50" t="s">
        <v>9</v>
      </c>
      <c r="AK456" s="49" t="s">
        <v>9</v>
      </c>
      <c r="AL456" s="50" t="s">
        <v>9</v>
      </c>
      <c r="AM456" s="50" t="s">
        <v>8</v>
      </c>
      <c r="AN456" s="50" t="s">
        <v>9</v>
      </c>
      <c r="AO456" s="50" t="s">
        <v>9</v>
      </c>
      <c r="AP456" s="50" t="s">
        <v>9</v>
      </c>
      <c r="AQ456" s="50" t="s">
        <v>9</v>
      </c>
      <c r="AR456" s="50" t="s">
        <v>9</v>
      </c>
      <c r="AS456" s="50" t="s">
        <v>9</v>
      </c>
      <c r="AT456" s="56"/>
      <c r="AU456" s="60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</row>
    <row r="457" spans="1:60" x14ac:dyDescent="0.15">
      <c r="A457" s="48">
        <v>453</v>
      </c>
      <c r="B457" s="14" t="s">
        <v>422</v>
      </c>
      <c r="C457" s="179" t="s">
        <v>1548</v>
      </c>
      <c r="D457" s="78" t="s">
        <v>220</v>
      </c>
      <c r="E457" s="55" t="s">
        <v>3</v>
      </c>
      <c r="F457" s="55" t="s">
        <v>303</v>
      </c>
      <c r="G457" s="296" t="s">
        <v>1941</v>
      </c>
      <c r="H457" s="296"/>
      <c r="I457" s="55" t="s">
        <v>5</v>
      </c>
      <c r="J457" s="55">
        <v>2</v>
      </c>
      <c r="K457" s="57" t="s">
        <v>9</v>
      </c>
      <c r="L457" s="55" t="s">
        <v>7</v>
      </c>
      <c r="M457" s="55" t="s">
        <v>8</v>
      </c>
      <c r="N457" s="58" t="s">
        <v>9</v>
      </c>
      <c r="O457" s="58" t="s">
        <v>9</v>
      </c>
      <c r="P457" s="58" t="s">
        <v>9</v>
      </c>
      <c r="Q457" s="58" t="s">
        <v>9</v>
      </c>
      <c r="R457" s="58" t="s">
        <v>8</v>
      </c>
      <c r="S457" s="58" t="s">
        <v>8</v>
      </c>
      <c r="T457" s="58" t="s">
        <v>8</v>
      </c>
      <c r="U457" s="58" t="s">
        <v>9</v>
      </c>
      <c r="V457" s="59" t="s">
        <v>8</v>
      </c>
      <c r="W457" s="58" t="s">
        <v>9</v>
      </c>
      <c r="X457" s="59" t="s">
        <v>8</v>
      </c>
      <c r="Y457" s="59" t="s">
        <v>8</v>
      </c>
      <c r="Z457" s="59" t="s">
        <v>8</v>
      </c>
      <c r="AA457" s="58" t="s">
        <v>9</v>
      </c>
      <c r="AB457" s="58" t="s">
        <v>8</v>
      </c>
      <c r="AC457" s="58" t="s">
        <v>9</v>
      </c>
      <c r="AD457" s="58" t="s">
        <v>8</v>
      </c>
      <c r="AE457" s="58" t="s">
        <v>8</v>
      </c>
      <c r="AF457" s="58" t="s">
        <v>9</v>
      </c>
      <c r="AG457" s="58" t="s">
        <v>8</v>
      </c>
      <c r="AH457" s="58" t="s">
        <v>9</v>
      </c>
      <c r="AI457" s="58" t="s">
        <v>9</v>
      </c>
      <c r="AJ457" s="58" t="s">
        <v>9</v>
      </c>
      <c r="AK457" s="59" t="s">
        <v>8</v>
      </c>
      <c r="AL457" s="58" t="s">
        <v>9</v>
      </c>
      <c r="AM457" s="58" t="s">
        <v>8</v>
      </c>
      <c r="AN457" s="58" t="s">
        <v>9</v>
      </c>
      <c r="AO457" s="58" t="s">
        <v>9</v>
      </c>
      <c r="AP457" s="58" t="s">
        <v>9</v>
      </c>
      <c r="AQ457" s="58" t="s">
        <v>8</v>
      </c>
      <c r="AR457" s="58" t="s">
        <v>8</v>
      </c>
      <c r="AS457" s="58" t="s">
        <v>9</v>
      </c>
      <c r="AT457" s="56" t="s">
        <v>1452</v>
      </c>
      <c r="AU457" s="60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</row>
    <row r="458" spans="1:60" x14ac:dyDescent="0.15">
      <c r="A458" s="48">
        <v>454</v>
      </c>
      <c r="B458" s="14" t="s">
        <v>423</v>
      </c>
      <c r="C458" s="177" t="s">
        <v>424</v>
      </c>
      <c r="D458" s="7" t="s">
        <v>37</v>
      </c>
      <c r="E458" s="7" t="s">
        <v>425</v>
      </c>
      <c r="F458" s="7"/>
      <c r="G458" s="292" t="s">
        <v>2024</v>
      </c>
      <c r="H458" s="292"/>
      <c r="I458" s="14" t="s">
        <v>5</v>
      </c>
      <c r="J458" s="14">
        <v>1</v>
      </c>
      <c r="K458" s="14" t="s">
        <v>9</v>
      </c>
      <c r="L458" s="49" t="s">
        <v>9</v>
      </c>
      <c r="M458" s="49" t="s">
        <v>9</v>
      </c>
      <c r="N458" s="50" t="s">
        <v>9</v>
      </c>
      <c r="O458" s="50" t="s">
        <v>9</v>
      </c>
      <c r="P458" s="50" t="s">
        <v>9</v>
      </c>
      <c r="Q458" s="50" t="s">
        <v>9</v>
      </c>
      <c r="R458" s="50" t="s">
        <v>9</v>
      </c>
      <c r="S458" s="50" t="s">
        <v>9</v>
      </c>
      <c r="T458" s="50" t="s">
        <v>9</v>
      </c>
      <c r="U458" s="50" t="s">
        <v>9</v>
      </c>
      <c r="V458" s="49" t="s">
        <v>9</v>
      </c>
      <c r="W458" s="50" t="s">
        <v>9</v>
      </c>
      <c r="X458" s="49" t="s">
        <v>9</v>
      </c>
      <c r="Y458" s="188" t="s">
        <v>9</v>
      </c>
      <c r="Z458" s="49" t="s">
        <v>8</v>
      </c>
      <c r="AA458" s="50" t="s">
        <v>9</v>
      </c>
      <c r="AB458" s="50" t="s">
        <v>8</v>
      </c>
      <c r="AC458" s="50" t="s">
        <v>9</v>
      </c>
      <c r="AD458" s="50" t="s">
        <v>8</v>
      </c>
      <c r="AE458" s="50" t="s">
        <v>9</v>
      </c>
      <c r="AF458" s="50" t="s">
        <v>9</v>
      </c>
      <c r="AG458" s="50" t="s">
        <v>9</v>
      </c>
      <c r="AH458" s="50" t="s">
        <v>9</v>
      </c>
      <c r="AI458" s="50" t="s">
        <v>9</v>
      </c>
      <c r="AJ458" s="50" t="s">
        <v>9</v>
      </c>
      <c r="AK458" s="49" t="s">
        <v>8</v>
      </c>
      <c r="AL458" s="50" t="s">
        <v>9</v>
      </c>
      <c r="AM458" s="50" t="s">
        <v>9</v>
      </c>
      <c r="AN458" s="50" t="s">
        <v>9</v>
      </c>
      <c r="AO458" s="50" t="s">
        <v>9</v>
      </c>
      <c r="AP458" s="50" t="s">
        <v>9</v>
      </c>
      <c r="AQ458" s="50" t="s">
        <v>9</v>
      </c>
      <c r="AR458" s="50" t="s">
        <v>9</v>
      </c>
      <c r="AS458" s="50" t="s">
        <v>9</v>
      </c>
      <c r="AT458" s="61"/>
      <c r="AU458" s="8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</row>
    <row r="459" spans="1:60" x14ac:dyDescent="0.15">
      <c r="A459" s="55">
        <v>455</v>
      </c>
      <c r="B459" s="14" t="s">
        <v>429</v>
      </c>
      <c r="C459" s="177" t="s">
        <v>430</v>
      </c>
      <c r="D459" s="7" t="s">
        <v>144</v>
      </c>
      <c r="E459" s="7" t="s">
        <v>30</v>
      </c>
      <c r="F459" s="7"/>
      <c r="G459" s="292" t="s">
        <v>1941</v>
      </c>
      <c r="H459" s="292"/>
      <c r="I459" s="14" t="s">
        <v>5</v>
      </c>
      <c r="J459" s="14">
        <v>3</v>
      </c>
      <c r="K459" s="14" t="s">
        <v>9</v>
      </c>
      <c r="L459" s="49" t="s">
        <v>9</v>
      </c>
      <c r="M459" s="14" t="s">
        <v>8</v>
      </c>
      <c r="N459" s="50" t="s">
        <v>9</v>
      </c>
      <c r="O459" s="50" t="s">
        <v>9</v>
      </c>
      <c r="P459" s="50" t="s">
        <v>9</v>
      </c>
      <c r="Q459" s="50" t="s">
        <v>9</v>
      </c>
      <c r="R459" s="50" t="s">
        <v>9</v>
      </c>
      <c r="S459" s="50" t="s">
        <v>9</v>
      </c>
      <c r="T459" s="50" t="s">
        <v>9</v>
      </c>
      <c r="U459" s="50" t="s">
        <v>9</v>
      </c>
      <c r="V459" s="49" t="s">
        <v>9</v>
      </c>
      <c r="W459" s="50" t="s">
        <v>9</v>
      </c>
      <c r="X459" s="49" t="s">
        <v>9</v>
      </c>
      <c r="Y459" s="188" t="s">
        <v>9</v>
      </c>
      <c r="Z459" s="49" t="s">
        <v>9</v>
      </c>
      <c r="AA459" s="50" t="s">
        <v>9</v>
      </c>
      <c r="AB459" s="50" t="s">
        <v>9</v>
      </c>
      <c r="AC459" s="50" t="s">
        <v>9</v>
      </c>
      <c r="AD459" s="50" t="s">
        <v>9</v>
      </c>
      <c r="AE459" s="50" t="s">
        <v>9</v>
      </c>
      <c r="AF459" s="50" t="s">
        <v>9</v>
      </c>
      <c r="AG459" s="50" t="s">
        <v>8</v>
      </c>
      <c r="AH459" s="50" t="s">
        <v>9</v>
      </c>
      <c r="AI459" s="50" t="s">
        <v>9</v>
      </c>
      <c r="AJ459" s="50" t="s">
        <v>9</v>
      </c>
      <c r="AK459" s="49" t="s">
        <v>9</v>
      </c>
      <c r="AL459" s="50" t="s">
        <v>9</v>
      </c>
      <c r="AM459" s="50" t="s">
        <v>9</v>
      </c>
      <c r="AN459" s="50" t="s">
        <v>8</v>
      </c>
      <c r="AO459" s="50" t="s">
        <v>9</v>
      </c>
      <c r="AP459" s="50" t="s">
        <v>9</v>
      </c>
      <c r="AQ459" s="50" t="s">
        <v>9</v>
      </c>
      <c r="AR459" s="50" t="s">
        <v>9</v>
      </c>
      <c r="AS459" s="50" t="s">
        <v>9</v>
      </c>
      <c r="AT459" s="61"/>
      <c r="AU459" s="68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</row>
    <row r="460" spans="1:60" x14ac:dyDescent="0.15">
      <c r="A460" s="48">
        <v>456</v>
      </c>
      <c r="B460" s="14" t="s">
        <v>1727</v>
      </c>
      <c r="C460" s="177" t="s">
        <v>430</v>
      </c>
      <c r="D460" s="7" t="s">
        <v>37</v>
      </c>
      <c r="E460" s="7" t="s">
        <v>30</v>
      </c>
      <c r="F460" s="7"/>
      <c r="G460" s="292" t="s">
        <v>1941</v>
      </c>
      <c r="H460" s="292"/>
      <c r="I460" s="14" t="s">
        <v>5</v>
      </c>
      <c r="J460" s="14">
        <v>3</v>
      </c>
      <c r="K460" s="14" t="s">
        <v>9</v>
      </c>
      <c r="L460" s="49" t="s">
        <v>9</v>
      </c>
      <c r="M460" s="14" t="s">
        <v>8</v>
      </c>
      <c r="N460" s="50" t="s">
        <v>9</v>
      </c>
      <c r="O460" s="50" t="s">
        <v>9</v>
      </c>
      <c r="P460" s="50" t="s">
        <v>9</v>
      </c>
      <c r="Q460" s="50" t="s">
        <v>9</v>
      </c>
      <c r="R460" s="50" t="s">
        <v>9</v>
      </c>
      <c r="S460" s="50" t="s">
        <v>9</v>
      </c>
      <c r="T460" s="50" t="s">
        <v>9</v>
      </c>
      <c r="U460" s="50" t="s">
        <v>9</v>
      </c>
      <c r="V460" s="49" t="s">
        <v>9</v>
      </c>
      <c r="W460" s="50" t="s">
        <v>9</v>
      </c>
      <c r="X460" s="49" t="s">
        <v>9</v>
      </c>
      <c r="Y460" s="188" t="s">
        <v>9</v>
      </c>
      <c r="Z460" s="49" t="s">
        <v>9</v>
      </c>
      <c r="AA460" s="50" t="s">
        <v>9</v>
      </c>
      <c r="AB460" s="50" t="s">
        <v>9</v>
      </c>
      <c r="AC460" s="50" t="s">
        <v>9</v>
      </c>
      <c r="AD460" s="50" t="s">
        <v>9</v>
      </c>
      <c r="AE460" s="50" t="s">
        <v>9</v>
      </c>
      <c r="AF460" s="50" t="s">
        <v>9</v>
      </c>
      <c r="AG460" s="50" t="s">
        <v>8</v>
      </c>
      <c r="AH460" s="50" t="s">
        <v>9</v>
      </c>
      <c r="AI460" s="50" t="s">
        <v>9</v>
      </c>
      <c r="AJ460" s="50" t="s">
        <v>9</v>
      </c>
      <c r="AK460" s="49" t="s">
        <v>9</v>
      </c>
      <c r="AL460" s="50" t="s">
        <v>9</v>
      </c>
      <c r="AM460" s="50" t="s">
        <v>9</v>
      </c>
      <c r="AN460" s="50" t="s">
        <v>8</v>
      </c>
      <c r="AO460" s="50" t="s">
        <v>9</v>
      </c>
      <c r="AP460" s="50" t="s">
        <v>9</v>
      </c>
      <c r="AQ460" s="50" t="s">
        <v>9</v>
      </c>
      <c r="AR460" s="50" t="s">
        <v>9</v>
      </c>
      <c r="AS460" s="50" t="s">
        <v>9</v>
      </c>
      <c r="AT460" s="61"/>
      <c r="AU460" s="8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</row>
    <row r="461" spans="1:60" x14ac:dyDescent="0.15">
      <c r="A461" s="48">
        <v>457</v>
      </c>
      <c r="B461" s="14" t="s">
        <v>431</v>
      </c>
      <c r="C461" s="177" t="s">
        <v>432</v>
      </c>
      <c r="D461" s="7" t="s">
        <v>433</v>
      </c>
      <c r="E461" s="7" t="s">
        <v>30</v>
      </c>
      <c r="F461" s="7"/>
      <c r="G461" s="292" t="s">
        <v>1941</v>
      </c>
      <c r="H461" s="292"/>
      <c r="I461" s="14" t="s">
        <v>5</v>
      </c>
      <c r="J461" s="14">
        <v>2</v>
      </c>
      <c r="K461" s="14" t="s">
        <v>9</v>
      </c>
      <c r="L461" s="49" t="s">
        <v>9</v>
      </c>
      <c r="M461" s="49" t="s">
        <v>9</v>
      </c>
      <c r="N461" s="50" t="s">
        <v>9</v>
      </c>
      <c r="O461" s="50" t="s">
        <v>8</v>
      </c>
      <c r="P461" s="50" t="s">
        <v>9</v>
      </c>
      <c r="Q461" s="50" t="s">
        <v>8</v>
      </c>
      <c r="R461" s="50" t="s">
        <v>9</v>
      </c>
      <c r="S461" s="50" t="s">
        <v>9</v>
      </c>
      <c r="T461" s="50" t="s">
        <v>9</v>
      </c>
      <c r="U461" s="50" t="s">
        <v>9</v>
      </c>
      <c r="V461" s="49" t="s">
        <v>9</v>
      </c>
      <c r="W461" s="50" t="s">
        <v>9</v>
      </c>
      <c r="X461" s="49" t="s">
        <v>9</v>
      </c>
      <c r="Y461" s="188" t="s">
        <v>9</v>
      </c>
      <c r="Z461" s="49" t="s">
        <v>9</v>
      </c>
      <c r="AA461" s="50" t="s">
        <v>9</v>
      </c>
      <c r="AB461" s="50" t="s">
        <v>9</v>
      </c>
      <c r="AC461" s="50" t="s">
        <v>9</v>
      </c>
      <c r="AD461" s="50" t="s">
        <v>9</v>
      </c>
      <c r="AE461" s="50" t="s">
        <v>9</v>
      </c>
      <c r="AF461" s="50" t="s">
        <v>9</v>
      </c>
      <c r="AG461" s="50" t="s">
        <v>9</v>
      </c>
      <c r="AH461" s="50" t="s">
        <v>9</v>
      </c>
      <c r="AI461" s="50" t="s">
        <v>8</v>
      </c>
      <c r="AJ461" s="50" t="s">
        <v>9</v>
      </c>
      <c r="AK461" s="49" t="s">
        <v>9</v>
      </c>
      <c r="AL461" s="50" t="s">
        <v>9</v>
      </c>
      <c r="AM461" s="50" t="s">
        <v>9</v>
      </c>
      <c r="AN461" s="50" t="s">
        <v>9</v>
      </c>
      <c r="AO461" s="50" t="s">
        <v>9</v>
      </c>
      <c r="AP461" s="50" t="s">
        <v>9</v>
      </c>
      <c r="AQ461" s="50" t="s">
        <v>9</v>
      </c>
      <c r="AR461" s="50" t="s">
        <v>9</v>
      </c>
      <c r="AS461" s="50" t="s">
        <v>9</v>
      </c>
      <c r="AT461" s="61"/>
      <c r="AU461" s="68"/>
    </row>
    <row r="462" spans="1:60" x14ac:dyDescent="0.15">
      <c r="A462" s="55">
        <v>458</v>
      </c>
      <c r="B462" s="14" t="s">
        <v>434</v>
      </c>
      <c r="C462" s="177" t="s">
        <v>435</v>
      </c>
      <c r="D462" s="7" t="s">
        <v>436</v>
      </c>
      <c r="E462" s="7" t="s">
        <v>3</v>
      </c>
      <c r="F462" s="7" t="s">
        <v>131</v>
      </c>
      <c r="G462" s="292" t="s">
        <v>1941</v>
      </c>
      <c r="H462" s="292"/>
      <c r="I462" s="14" t="s">
        <v>5</v>
      </c>
      <c r="J462" s="14">
        <v>2</v>
      </c>
      <c r="K462" s="14" t="s">
        <v>9</v>
      </c>
      <c r="L462" s="49" t="s">
        <v>9</v>
      </c>
      <c r="M462" s="14" t="s">
        <v>8</v>
      </c>
      <c r="N462" s="50" t="s">
        <v>9</v>
      </c>
      <c r="O462" s="50" t="s">
        <v>8</v>
      </c>
      <c r="P462" s="50" t="s">
        <v>9</v>
      </c>
      <c r="Q462" s="50" t="s">
        <v>8</v>
      </c>
      <c r="R462" s="50" t="s">
        <v>8</v>
      </c>
      <c r="S462" s="50" t="s">
        <v>8</v>
      </c>
      <c r="T462" s="50" t="s">
        <v>8</v>
      </c>
      <c r="U462" s="50" t="s">
        <v>9</v>
      </c>
      <c r="V462" s="49" t="s">
        <v>8</v>
      </c>
      <c r="W462" s="50" t="s">
        <v>9</v>
      </c>
      <c r="X462" s="49" t="s">
        <v>8</v>
      </c>
      <c r="Y462" s="188" t="s">
        <v>8</v>
      </c>
      <c r="Z462" s="49" t="s">
        <v>8</v>
      </c>
      <c r="AA462" s="50" t="s">
        <v>9</v>
      </c>
      <c r="AB462" s="50" t="s">
        <v>9</v>
      </c>
      <c r="AC462" s="50" t="s">
        <v>9</v>
      </c>
      <c r="AD462" s="50" t="s">
        <v>9</v>
      </c>
      <c r="AE462" s="50" t="s">
        <v>8</v>
      </c>
      <c r="AF462" s="50" t="s">
        <v>9</v>
      </c>
      <c r="AG462" s="50" t="s">
        <v>8</v>
      </c>
      <c r="AH462" s="50" t="s">
        <v>8</v>
      </c>
      <c r="AI462" s="50" t="s">
        <v>9</v>
      </c>
      <c r="AJ462" s="50" t="s">
        <v>8</v>
      </c>
      <c r="AK462" s="49" t="s">
        <v>9</v>
      </c>
      <c r="AL462" s="50" t="s">
        <v>8</v>
      </c>
      <c r="AM462" s="50" t="s">
        <v>8</v>
      </c>
      <c r="AN462" s="50" t="s">
        <v>9</v>
      </c>
      <c r="AO462" s="50" t="s">
        <v>9</v>
      </c>
      <c r="AP462" s="50" t="s">
        <v>8</v>
      </c>
      <c r="AQ462" s="50" t="s">
        <v>8</v>
      </c>
      <c r="AR462" s="50" t="s">
        <v>8</v>
      </c>
      <c r="AS462" s="50" t="s">
        <v>9</v>
      </c>
      <c r="AT462" s="61"/>
      <c r="AU462" s="68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</row>
    <row r="463" spans="1:60" x14ac:dyDescent="0.15">
      <c r="A463" s="48">
        <v>460</v>
      </c>
      <c r="B463" s="14" t="s">
        <v>1784</v>
      </c>
      <c r="C463" s="179" t="s">
        <v>1549</v>
      </c>
      <c r="D463" s="78" t="s">
        <v>49</v>
      </c>
      <c r="E463" s="55" t="s">
        <v>30</v>
      </c>
      <c r="F463" s="55"/>
      <c r="G463" s="296" t="s">
        <v>1941</v>
      </c>
      <c r="H463" s="296"/>
      <c r="I463" s="55" t="s">
        <v>5</v>
      </c>
      <c r="J463" s="55">
        <v>3</v>
      </c>
      <c r="K463" s="57" t="s">
        <v>9</v>
      </c>
      <c r="L463" s="55" t="s">
        <v>9</v>
      </c>
      <c r="M463" s="55" t="s">
        <v>8</v>
      </c>
      <c r="N463" s="58" t="s">
        <v>9</v>
      </c>
      <c r="O463" s="58" t="s">
        <v>9</v>
      </c>
      <c r="P463" s="58" t="s">
        <v>9</v>
      </c>
      <c r="Q463" s="58" t="s">
        <v>9</v>
      </c>
      <c r="R463" s="58" t="s">
        <v>9</v>
      </c>
      <c r="S463" s="58" t="s">
        <v>9</v>
      </c>
      <c r="T463" s="58" t="s">
        <v>9</v>
      </c>
      <c r="U463" s="58" t="s">
        <v>9</v>
      </c>
      <c r="V463" s="59" t="s">
        <v>9</v>
      </c>
      <c r="W463" s="58" t="s">
        <v>9</v>
      </c>
      <c r="X463" s="59" t="s">
        <v>9</v>
      </c>
      <c r="Y463" s="59" t="s">
        <v>9</v>
      </c>
      <c r="Z463" s="59" t="s">
        <v>9</v>
      </c>
      <c r="AA463" s="58" t="s">
        <v>9</v>
      </c>
      <c r="AB463" s="58" t="s">
        <v>8</v>
      </c>
      <c r="AC463" s="58" t="s">
        <v>9</v>
      </c>
      <c r="AD463" s="58" t="s">
        <v>9</v>
      </c>
      <c r="AE463" s="58" t="s">
        <v>9</v>
      </c>
      <c r="AF463" s="58" t="s">
        <v>9</v>
      </c>
      <c r="AG463" s="58" t="s">
        <v>9</v>
      </c>
      <c r="AH463" s="58" t="s">
        <v>9</v>
      </c>
      <c r="AI463" s="58" t="s">
        <v>9</v>
      </c>
      <c r="AJ463" s="58" t="s">
        <v>9</v>
      </c>
      <c r="AK463" s="59" t="s">
        <v>9</v>
      </c>
      <c r="AL463" s="58" t="s">
        <v>9</v>
      </c>
      <c r="AM463" s="58" t="s">
        <v>9</v>
      </c>
      <c r="AN463" s="58" t="s">
        <v>9</v>
      </c>
      <c r="AO463" s="58" t="s">
        <v>9</v>
      </c>
      <c r="AP463" s="58" t="s">
        <v>9</v>
      </c>
      <c r="AQ463" s="58" t="s">
        <v>9</v>
      </c>
      <c r="AR463" s="58" t="s">
        <v>9</v>
      </c>
      <c r="AS463" s="58" t="s">
        <v>9</v>
      </c>
      <c r="AT463" s="56" t="s">
        <v>1460</v>
      </c>
      <c r="AU463" s="60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</row>
    <row r="464" spans="1:60" x14ac:dyDescent="0.15">
      <c r="A464" s="55">
        <v>461</v>
      </c>
      <c r="B464" s="14" t="s">
        <v>437</v>
      </c>
      <c r="C464" s="177" t="s">
        <v>438</v>
      </c>
      <c r="D464" s="7" t="s">
        <v>53</v>
      </c>
      <c r="E464" s="7" t="s">
        <v>30</v>
      </c>
      <c r="F464" s="7"/>
      <c r="G464" s="292" t="s">
        <v>1941</v>
      </c>
      <c r="H464" s="292"/>
      <c r="I464" s="14" t="s">
        <v>5</v>
      </c>
      <c r="J464" s="14">
        <v>2</v>
      </c>
      <c r="K464" s="14" t="s">
        <v>9</v>
      </c>
      <c r="L464" s="49" t="s">
        <v>9</v>
      </c>
      <c r="M464" s="14" t="s">
        <v>8</v>
      </c>
      <c r="N464" s="50" t="s">
        <v>9</v>
      </c>
      <c r="O464" s="50" t="s">
        <v>9</v>
      </c>
      <c r="P464" s="50" t="s">
        <v>9</v>
      </c>
      <c r="Q464" s="50" t="s">
        <v>9</v>
      </c>
      <c r="R464" s="50" t="s">
        <v>9</v>
      </c>
      <c r="S464" s="50" t="s">
        <v>9</v>
      </c>
      <c r="T464" s="50" t="s">
        <v>9</v>
      </c>
      <c r="U464" s="50" t="s">
        <v>9</v>
      </c>
      <c r="V464" s="49" t="s">
        <v>9</v>
      </c>
      <c r="W464" s="50" t="s">
        <v>9</v>
      </c>
      <c r="X464" s="49" t="s">
        <v>9</v>
      </c>
      <c r="Y464" s="188" t="s">
        <v>8</v>
      </c>
      <c r="Z464" s="49" t="s">
        <v>9</v>
      </c>
      <c r="AA464" s="50" t="s">
        <v>9</v>
      </c>
      <c r="AB464" s="50" t="s">
        <v>9</v>
      </c>
      <c r="AC464" s="50" t="s">
        <v>9</v>
      </c>
      <c r="AD464" s="50" t="s">
        <v>9</v>
      </c>
      <c r="AE464" s="50" t="s">
        <v>9</v>
      </c>
      <c r="AF464" s="50" t="s">
        <v>9</v>
      </c>
      <c r="AG464" s="50" t="s">
        <v>9</v>
      </c>
      <c r="AH464" s="50" t="s">
        <v>9</v>
      </c>
      <c r="AI464" s="50" t="s">
        <v>9</v>
      </c>
      <c r="AJ464" s="50" t="s">
        <v>9</v>
      </c>
      <c r="AK464" s="49" t="s">
        <v>9</v>
      </c>
      <c r="AL464" s="50" t="s">
        <v>9</v>
      </c>
      <c r="AM464" s="50" t="s">
        <v>9</v>
      </c>
      <c r="AN464" s="50" t="s">
        <v>9</v>
      </c>
      <c r="AO464" s="50" t="s">
        <v>9</v>
      </c>
      <c r="AP464" s="50" t="s">
        <v>9</v>
      </c>
      <c r="AQ464" s="50" t="s">
        <v>9</v>
      </c>
      <c r="AR464" s="50" t="s">
        <v>9</v>
      </c>
      <c r="AS464" s="50" t="s">
        <v>8</v>
      </c>
      <c r="AT464" s="61"/>
      <c r="AU464" s="8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</row>
    <row r="465" spans="1:60" x14ac:dyDescent="0.15">
      <c r="A465" s="48">
        <v>462</v>
      </c>
      <c r="B465" s="14" t="s">
        <v>439</v>
      </c>
      <c r="C465" s="177" t="s">
        <v>440</v>
      </c>
      <c r="D465" s="7" t="s">
        <v>141</v>
      </c>
      <c r="E465" s="7" t="s">
        <v>3</v>
      </c>
      <c r="F465" s="7"/>
      <c r="G465" s="292" t="s">
        <v>1941</v>
      </c>
      <c r="H465" s="292"/>
      <c r="I465" s="14" t="s">
        <v>5</v>
      </c>
      <c r="J465" s="14">
        <v>3</v>
      </c>
      <c r="K465" s="14" t="s">
        <v>1842</v>
      </c>
      <c r="L465" s="49" t="s">
        <v>9</v>
      </c>
      <c r="M465" s="14" t="s">
        <v>8</v>
      </c>
      <c r="N465" s="50" t="s">
        <v>9</v>
      </c>
      <c r="O465" s="50" t="s">
        <v>9</v>
      </c>
      <c r="P465" s="50" t="s">
        <v>9</v>
      </c>
      <c r="Q465" s="50" t="s">
        <v>9</v>
      </c>
      <c r="R465" s="50" t="s">
        <v>9</v>
      </c>
      <c r="S465" s="50" t="s">
        <v>9</v>
      </c>
      <c r="T465" s="50" t="s">
        <v>9</v>
      </c>
      <c r="U465" s="50" t="s">
        <v>9</v>
      </c>
      <c r="V465" s="49" t="s">
        <v>9</v>
      </c>
      <c r="W465" s="50" t="s">
        <v>9</v>
      </c>
      <c r="X465" s="49" t="s">
        <v>9</v>
      </c>
      <c r="Y465" s="188" t="s">
        <v>9</v>
      </c>
      <c r="Z465" s="49" t="s">
        <v>9</v>
      </c>
      <c r="AA465" s="50" t="s">
        <v>9</v>
      </c>
      <c r="AB465" s="50" t="s">
        <v>9</v>
      </c>
      <c r="AC465" s="50" t="s">
        <v>9</v>
      </c>
      <c r="AD465" s="50" t="s">
        <v>9</v>
      </c>
      <c r="AE465" s="50" t="s">
        <v>9</v>
      </c>
      <c r="AF465" s="50" t="s">
        <v>9</v>
      </c>
      <c r="AG465" s="50" t="s">
        <v>9</v>
      </c>
      <c r="AH465" s="50" t="s">
        <v>9</v>
      </c>
      <c r="AI465" s="50" t="s">
        <v>9</v>
      </c>
      <c r="AJ465" s="50" t="s">
        <v>9</v>
      </c>
      <c r="AK465" s="49" t="s">
        <v>8</v>
      </c>
      <c r="AL465" s="50" t="s">
        <v>9</v>
      </c>
      <c r="AM465" s="50" t="s">
        <v>9</v>
      </c>
      <c r="AN465" s="50" t="s">
        <v>9</v>
      </c>
      <c r="AO465" s="50" t="s">
        <v>9</v>
      </c>
      <c r="AP465" s="50" t="s">
        <v>9</v>
      </c>
      <c r="AQ465" s="50" t="s">
        <v>9</v>
      </c>
      <c r="AR465" s="50" t="s">
        <v>9</v>
      </c>
      <c r="AS465" s="50" t="s">
        <v>9</v>
      </c>
      <c r="AT465" s="66" t="s">
        <v>1359</v>
      </c>
      <c r="AU465" s="52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</row>
    <row r="466" spans="1:60" x14ac:dyDescent="0.15">
      <c r="A466" s="48">
        <v>463</v>
      </c>
      <c r="B466" s="14" t="s">
        <v>441</v>
      </c>
      <c r="C466" s="177" t="s">
        <v>442</v>
      </c>
      <c r="D466" s="7" t="s">
        <v>141</v>
      </c>
      <c r="E466" s="7" t="s">
        <v>3</v>
      </c>
      <c r="F466" s="7"/>
      <c r="G466" s="292" t="s">
        <v>1941</v>
      </c>
      <c r="H466" s="292"/>
      <c r="I466" s="14" t="s">
        <v>5</v>
      </c>
      <c r="J466" s="14">
        <v>3</v>
      </c>
      <c r="K466" s="14" t="s">
        <v>9</v>
      </c>
      <c r="L466" s="14" t="s">
        <v>7</v>
      </c>
      <c r="M466" s="14" t="s">
        <v>8</v>
      </c>
      <c r="N466" s="50" t="s">
        <v>9</v>
      </c>
      <c r="O466" s="50" t="s">
        <v>9</v>
      </c>
      <c r="P466" s="50" t="s">
        <v>9</v>
      </c>
      <c r="Q466" s="50" t="s">
        <v>9</v>
      </c>
      <c r="R466" s="50" t="s">
        <v>9</v>
      </c>
      <c r="S466" s="50" t="s">
        <v>9</v>
      </c>
      <c r="T466" s="50" t="s">
        <v>9</v>
      </c>
      <c r="U466" s="50" t="s">
        <v>9</v>
      </c>
      <c r="V466" s="49" t="s">
        <v>9</v>
      </c>
      <c r="W466" s="50" t="s">
        <v>9</v>
      </c>
      <c r="X466" s="49" t="s">
        <v>9</v>
      </c>
      <c r="Y466" s="188" t="s">
        <v>9</v>
      </c>
      <c r="Z466" s="49" t="s">
        <v>9</v>
      </c>
      <c r="AA466" s="50" t="s">
        <v>9</v>
      </c>
      <c r="AB466" s="50" t="s">
        <v>9</v>
      </c>
      <c r="AC466" s="50" t="s">
        <v>9</v>
      </c>
      <c r="AD466" s="50" t="s">
        <v>9</v>
      </c>
      <c r="AE466" s="50" t="s">
        <v>9</v>
      </c>
      <c r="AF466" s="50" t="s">
        <v>9</v>
      </c>
      <c r="AG466" s="50" t="s">
        <v>9</v>
      </c>
      <c r="AH466" s="50" t="s">
        <v>9</v>
      </c>
      <c r="AI466" s="50" t="s">
        <v>9</v>
      </c>
      <c r="AJ466" s="50" t="s">
        <v>9</v>
      </c>
      <c r="AK466" s="49" t="s">
        <v>8</v>
      </c>
      <c r="AL466" s="50" t="s">
        <v>9</v>
      </c>
      <c r="AM466" s="50" t="s">
        <v>9</v>
      </c>
      <c r="AN466" s="50" t="s">
        <v>9</v>
      </c>
      <c r="AO466" s="50" t="s">
        <v>9</v>
      </c>
      <c r="AP466" s="50" t="s">
        <v>9</v>
      </c>
      <c r="AQ466" s="50" t="s">
        <v>9</v>
      </c>
      <c r="AR466" s="50" t="s">
        <v>9</v>
      </c>
      <c r="AS466" s="50" t="s">
        <v>9</v>
      </c>
      <c r="AT466" s="61"/>
      <c r="AU466" s="8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</row>
    <row r="467" spans="1:60" x14ac:dyDescent="0.15">
      <c r="A467" s="55">
        <v>464</v>
      </c>
      <c r="B467" s="14" t="s">
        <v>443</v>
      </c>
      <c r="C467" s="177" t="s">
        <v>444</v>
      </c>
      <c r="D467" s="7" t="s">
        <v>167</v>
      </c>
      <c r="E467" s="7" t="s">
        <v>30</v>
      </c>
      <c r="F467" s="7"/>
      <c r="G467" s="292" t="s">
        <v>1941</v>
      </c>
      <c r="H467" s="292"/>
      <c r="I467" s="14" t="s">
        <v>5</v>
      </c>
      <c r="J467" s="14">
        <v>2</v>
      </c>
      <c r="K467" s="14" t="s">
        <v>9</v>
      </c>
      <c r="L467" s="49" t="s">
        <v>9</v>
      </c>
      <c r="M467" s="49" t="s">
        <v>9</v>
      </c>
      <c r="N467" s="50" t="s">
        <v>9</v>
      </c>
      <c r="O467" s="50" t="s">
        <v>9</v>
      </c>
      <c r="P467" s="50" t="s">
        <v>9</v>
      </c>
      <c r="Q467" s="50" t="s">
        <v>9</v>
      </c>
      <c r="R467" s="50" t="s">
        <v>9</v>
      </c>
      <c r="S467" s="50" t="s">
        <v>9</v>
      </c>
      <c r="T467" s="50" t="s">
        <v>9</v>
      </c>
      <c r="U467" s="50" t="s">
        <v>9</v>
      </c>
      <c r="V467" s="49" t="s">
        <v>9</v>
      </c>
      <c r="W467" s="50" t="s">
        <v>9</v>
      </c>
      <c r="X467" s="49" t="s">
        <v>9</v>
      </c>
      <c r="Y467" s="188" t="s">
        <v>8</v>
      </c>
      <c r="Z467" s="49" t="s">
        <v>9</v>
      </c>
      <c r="AA467" s="50" t="s">
        <v>9</v>
      </c>
      <c r="AB467" s="50" t="s">
        <v>9</v>
      </c>
      <c r="AC467" s="50" t="s">
        <v>9</v>
      </c>
      <c r="AD467" s="50" t="s">
        <v>9</v>
      </c>
      <c r="AE467" s="50" t="s">
        <v>9</v>
      </c>
      <c r="AF467" s="50" t="s">
        <v>9</v>
      </c>
      <c r="AG467" s="50" t="s">
        <v>9</v>
      </c>
      <c r="AH467" s="50" t="s">
        <v>9</v>
      </c>
      <c r="AI467" s="50" t="s">
        <v>9</v>
      </c>
      <c r="AJ467" s="50" t="s">
        <v>9</v>
      </c>
      <c r="AK467" s="49" t="s">
        <v>9</v>
      </c>
      <c r="AL467" s="50" t="s">
        <v>9</v>
      </c>
      <c r="AM467" s="50" t="s">
        <v>9</v>
      </c>
      <c r="AN467" s="50" t="s">
        <v>9</v>
      </c>
      <c r="AO467" s="50" t="s">
        <v>9</v>
      </c>
      <c r="AP467" s="50" t="s">
        <v>9</v>
      </c>
      <c r="AQ467" s="50" t="s">
        <v>9</v>
      </c>
      <c r="AR467" s="50" t="s">
        <v>9</v>
      </c>
      <c r="AS467" s="50" t="s">
        <v>8</v>
      </c>
      <c r="AT467" s="61"/>
      <c r="AU467" s="87"/>
    </row>
    <row r="468" spans="1:60" ht="21" x14ac:dyDescent="0.15">
      <c r="A468" s="48">
        <v>465</v>
      </c>
      <c r="B468" s="14" t="s">
        <v>1550</v>
      </c>
      <c r="C468" s="179" t="s">
        <v>1551</v>
      </c>
      <c r="D468" s="78" t="s">
        <v>445</v>
      </c>
      <c r="E468" s="55" t="s">
        <v>446</v>
      </c>
      <c r="F468" s="55"/>
      <c r="G468" s="305" t="s">
        <v>1941</v>
      </c>
      <c r="H468" s="296" t="s">
        <v>2077</v>
      </c>
      <c r="I468" s="55" t="s">
        <v>5</v>
      </c>
      <c r="J468" s="55">
        <v>3</v>
      </c>
      <c r="K468" s="57" t="s">
        <v>9</v>
      </c>
      <c r="L468" s="55" t="s">
        <v>9</v>
      </c>
      <c r="M468" s="55" t="s">
        <v>9</v>
      </c>
      <c r="N468" s="58" t="s">
        <v>9</v>
      </c>
      <c r="O468" s="58" t="s">
        <v>9</v>
      </c>
      <c r="P468" s="58" t="s">
        <v>9</v>
      </c>
      <c r="Q468" s="58" t="s">
        <v>9</v>
      </c>
      <c r="R468" s="58" t="s">
        <v>9</v>
      </c>
      <c r="S468" s="58" t="s">
        <v>9</v>
      </c>
      <c r="T468" s="58" t="s">
        <v>9</v>
      </c>
      <c r="U468" s="58" t="s">
        <v>9</v>
      </c>
      <c r="V468" s="59" t="s">
        <v>9</v>
      </c>
      <c r="W468" s="58" t="s">
        <v>9</v>
      </c>
      <c r="X468" s="59" t="s">
        <v>9</v>
      </c>
      <c r="Y468" s="59" t="s">
        <v>9</v>
      </c>
      <c r="Z468" s="59" t="s">
        <v>9</v>
      </c>
      <c r="AA468" s="58" t="s">
        <v>9</v>
      </c>
      <c r="AB468" s="58" t="s">
        <v>9</v>
      </c>
      <c r="AC468" s="58" t="s">
        <v>9</v>
      </c>
      <c r="AD468" s="58" t="s">
        <v>9</v>
      </c>
      <c r="AE468" s="58" t="s">
        <v>9</v>
      </c>
      <c r="AF468" s="58" t="s">
        <v>9</v>
      </c>
      <c r="AG468" s="58" t="s">
        <v>9</v>
      </c>
      <c r="AH468" s="58" t="s">
        <v>9</v>
      </c>
      <c r="AI468" s="58" t="s">
        <v>9</v>
      </c>
      <c r="AJ468" s="58" t="s">
        <v>9</v>
      </c>
      <c r="AK468" s="59" t="s">
        <v>9</v>
      </c>
      <c r="AL468" s="58" t="s">
        <v>8</v>
      </c>
      <c r="AM468" s="58" t="s">
        <v>9</v>
      </c>
      <c r="AN468" s="58" t="s">
        <v>9</v>
      </c>
      <c r="AO468" s="58" t="s">
        <v>9</v>
      </c>
      <c r="AP468" s="58" t="s">
        <v>9</v>
      </c>
      <c r="AQ468" s="58" t="s">
        <v>9</v>
      </c>
      <c r="AR468" s="58" t="s">
        <v>9</v>
      </c>
      <c r="AS468" s="58" t="s">
        <v>9</v>
      </c>
      <c r="AT468" s="56" t="s">
        <v>1452</v>
      </c>
      <c r="AU468" s="86"/>
    </row>
    <row r="469" spans="1:60" x14ac:dyDescent="0.15">
      <c r="A469" s="48">
        <v>466</v>
      </c>
      <c r="B469" s="14" t="s">
        <v>447</v>
      </c>
      <c r="C469" s="177" t="s">
        <v>448</v>
      </c>
      <c r="D469" s="7" t="s">
        <v>449</v>
      </c>
      <c r="E469" s="7" t="s">
        <v>3</v>
      </c>
      <c r="F469" s="7" t="s">
        <v>4</v>
      </c>
      <c r="G469" s="292" t="s">
        <v>1941</v>
      </c>
      <c r="H469" s="292"/>
      <c r="I469" s="14" t="s">
        <v>5</v>
      </c>
      <c r="J469" s="14">
        <v>3</v>
      </c>
      <c r="K469" s="14" t="s">
        <v>9</v>
      </c>
      <c r="L469" s="49" t="s">
        <v>9</v>
      </c>
      <c r="M469" s="14" t="s">
        <v>8</v>
      </c>
      <c r="N469" s="50" t="s">
        <v>9</v>
      </c>
      <c r="O469" s="50" t="s">
        <v>8</v>
      </c>
      <c r="P469" s="50" t="s">
        <v>8</v>
      </c>
      <c r="Q469" s="50" t="s">
        <v>8</v>
      </c>
      <c r="R469" s="50" t="s">
        <v>9</v>
      </c>
      <c r="S469" s="50" t="s">
        <v>9</v>
      </c>
      <c r="T469" s="50" t="s">
        <v>9</v>
      </c>
      <c r="U469" s="50" t="s">
        <v>9</v>
      </c>
      <c r="V469" s="49" t="s">
        <v>9</v>
      </c>
      <c r="W469" s="50" t="s">
        <v>9</v>
      </c>
      <c r="X469" s="49" t="s">
        <v>9</v>
      </c>
      <c r="Y469" s="188" t="s">
        <v>8</v>
      </c>
      <c r="Z469" s="49" t="s">
        <v>9</v>
      </c>
      <c r="AA469" s="50" t="s">
        <v>9</v>
      </c>
      <c r="AB469" s="50" t="s">
        <v>9</v>
      </c>
      <c r="AC469" s="50" t="s">
        <v>9</v>
      </c>
      <c r="AD469" s="50" t="s">
        <v>9</v>
      </c>
      <c r="AE469" s="50" t="s">
        <v>9</v>
      </c>
      <c r="AF469" s="50" t="s">
        <v>9</v>
      </c>
      <c r="AG469" s="50" t="s">
        <v>9</v>
      </c>
      <c r="AH469" s="50" t="s">
        <v>9</v>
      </c>
      <c r="AI469" s="50" t="s">
        <v>9</v>
      </c>
      <c r="AJ469" s="50" t="s">
        <v>9</v>
      </c>
      <c r="AK469" s="49" t="s">
        <v>8</v>
      </c>
      <c r="AL469" s="50" t="s">
        <v>9</v>
      </c>
      <c r="AM469" s="50" t="s">
        <v>9</v>
      </c>
      <c r="AN469" s="50" t="s">
        <v>9</v>
      </c>
      <c r="AO469" s="50" t="s">
        <v>9</v>
      </c>
      <c r="AP469" s="50" t="s">
        <v>9</v>
      </c>
      <c r="AQ469" s="50" t="s">
        <v>8</v>
      </c>
      <c r="AR469" s="50" t="s">
        <v>9</v>
      </c>
      <c r="AS469" s="50" t="s">
        <v>9</v>
      </c>
      <c r="AT469" s="61"/>
      <c r="AU469" s="68"/>
    </row>
    <row r="470" spans="1:60" x14ac:dyDescent="0.15">
      <c r="A470" s="55">
        <v>467</v>
      </c>
      <c r="B470" s="14" t="s">
        <v>450</v>
      </c>
      <c r="C470" s="177" t="s">
        <v>451</v>
      </c>
      <c r="D470" s="7" t="s">
        <v>53</v>
      </c>
      <c r="E470" s="7" t="s">
        <v>171</v>
      </c>
      <c r="F470" s="7"/>
      <c r="G470" s="292" t="s">
        <v>1941</v>
      </c>
      <c r="H470" s="292"/>
      <c r="I470" s="14" t="s">
        <v>5</v>
      </c>
      <c r="J470" s="14">
        <v>3</v>
      </c>
      <c r="K470" s="14" t="s">
        <v>9</v>
      </c>
      <c r="L470" s="49" t="s">
        <v>9</v>
      </c>
      <c r="M470" s="14" t="s">
        <v>8</v>
      </c>
      <c r="N470" s="50" t="s">
        <v>9</v>
      </c>
      <c r="O470" s="50" t="s">
        <v>9</v>
      </c>
      <c r="P470" s="50" t="s">
        <v>9</v>
      </c>
      <c r="Q470" s="50" t="s">
        <v>8</v>
      </c>
      <c r="R470" s="50" t="s">
        <v>9</v>
      </c>
      <c r="S470" s="50" t="s">
        <v>9</v>
      </c>
      <c r="T470" s="50" t="s">
        <v>9</v>
      </c>
      <c r="U470" s="50" t="s">
        <v>9</v>
      </c>
      <c r="V470" s="49" t="s">
        <v>9</v>
      </c>
      <c r="W470" s="50" t="s">
        <v>9</v>
      </c>
      <c r="X470" s="49" t="s">
        <v>9</v>
      </c>
      <c r="Y470" s="188" t="s">
        <v>9</v>
      </c>
      <c r="Z470" s="49" t="s">
        <v>9</v>
      </c>
      <c r="AA470" s="50" t="s">
        <v>9</v>
      </c>
      <c r="AB470" s="50" t="s">
        <v>9</v>
      </c>
      <c r="AC470" s="50" t="s">
        <v>9</v>
      </c>
      <c r="AD470" s="50" t="s">
        <v>9</v>
      </c>
      <c r="AE470" s="50" t="s">
        <v>9</v>
      </c>
      <c r="AF470" s="50" t="s">
        <v>9</v>
      </c>
      <c r="AG470" s="50" t="s">
        <v>9</v>
      </c>
      <c r="AH470" s="50" t="s">
        <v>9</v>
      </c>
      <c r="AI470" s="50" t="s">
        <v>9</v>
      </c>
      <c r="AJ470" s="50" t="s">
        <v>9</v>
      </c>
      <c r="AK470" s="49" t="s">
        <v>8</v>
      </c>
      <c r="AL470" s="50" t="s">
        <v>9</v>
      </c>
      <c r="AM470" s="50" t="s">
        <v>9</v>
      </c>
      <c r="AN470" s="50" t="s">
        <v>9</v>
      </c>
      <c r="AO470" s="50" t="s">
        <v>9</v>
      </c>
      <c r="AP470" s="50" t="s">
        <v>9</v>
      </c>
      <c r="AQ470" s="50" t="s">
        <v>9</v>
      </c>
      <c r="AR470" s="50" t="s">
        <v>9</v>
      </c>
      <c r="AS470" s="50" t="s">
        <v>9</v>
      </c>
      <c r="AT470" s="61"/>
      <c r="AU470" s="68"/>
    </row>
    <row r="471" spans="1:60" x14ac:dyDescent="0.15">
      <c r="A471" s="48">
        <v>468</v>
      </c>
      <c r="B471" s="14" t="s">
        <v>452</v>
      </c>
      <c r="C471" s="177" t="s">
        <v>453</v>
      </c>
      <c r="D471" s="7" t="s">
        <v>192</v>
      </c>
      <c r="E471" s="7" t="s">
        <v>30</v>
      </c>
      <c r="F471" s="7"/>
      <c r="G471" s="292" t="s">
        <v>1941</v>
      </c>
      <c r="H471" s="292"/>
      <c r="I471" s="14" t="s">
        <v>5</v>
      </c>
      <c r="J471" s="14">
        <v>1</v>
      </c>
      <c r="K471" s="14" t="s">
        <v>9</v>
      </c>
      <c r="L471" s="49" t="s">
        <v>9</v>
      </c>
      <c r="M471" s="49" t="s">
        <v>9</v>
      </c>
      <c r="N471" s="50" t="s">
        <v>9</v>
      </c>
      <c r="O471" s="50" t="s">
        <v>9</v>
      </c>
      <c r="P471" s="50" t="s">
        <v>9</v>
      </c>
      <c r="Q471" s="50" t="s">
        <v>9</v>
      </c>
      <c r="R471" s="50" t="s">
        <v>9</v>
      </c>
      <c r="S471" s="50" t="s">
        <v>9</v>
      </c>
      <c r="T471" s="50" t="s">
        <v>9</v>
      </c>
      <c r="U471" s="50" t="s">
        <v>9</v>
      </c>
      <c r="V471" s="49" t="s">
        <v>9</v>
      </c>
      <c r="W471" s="50" t="s">
        <v>9</v>
      </c>
      <c r="X471" s="49" t="s">
        <v>8</v>
      </c>
      <c r="Y471" s="188" t="s">
        <v>9</v>
      </c>
      <c r="Z471" s="49" t="s">
        <v>9</v>
      </c>
      <c r="AA471" s="50" t="s">
        <v>9</v>
      </c>
      <c r="AB471" s="50" t="s">
        <v>9</v>
      </c>
      <c r="AC471" s="50" t="s">
        <v>9</v>
      </c>
      <c r="AD471" s="50" t="s">
        <v>8</v>
      </c>
      <c r="AE471" s="50" t="s">
        <v>9</v>
      </c>
      <c r="AF471" s="50" t="s">
        <v>9</v>
      </c>
      <c r="AG471" s="50" t="s">
        <v>9</v>
      </c>
      <c r="AH471" s="50" t="s">
        <v>9</v>
      </c>
      <c r="AI471" s="50" t="s">
        <v>9</v>
      </c>
      <c r="AJ471" s="50" t="s">
        <v>9</v>
      </c>
      <c r="AK471" s="49" t="s">
        <v>9</v>
      </c>
      <c r="AL471" s="50" t="s">
        <v>9</v>
      </c>
      <c r="AM471" s="50" t="s">
        <v>9</v>
      </c>
      <c r="AN471" s="50" t="s">
        <v>9</v>
      </c>
      <c r="AO471" s="50" t="s">
        <v>9</v>
      </c>
      <c r="AP471" s="50" t="s">
        <v>9</v>
      </c>
      <c r="AQ471" s="50" t="s">
        <v>9</v>
      </c>
      <c r="AR471" s="50" t="s">
        <v>9</v>
      </c>
      <c r="AS471" s="50" t="s">
        <v>9</v>
      </c>
      <c r="AT471" s="61"/>
      <c r="AU471" s="68"/>
    </row>
    <row r="472" spans="1:60" x14ac:dyDescent="0.15">
      <c r="A472" s="48">
        <v>469</v>
      </c>
      <c r="B472" s="14" t="s">
        <v>1784</v>
      </c>
      <c r="C472" s="179" t="s">
        <v>1552</v>
      </c>
      <c r="D472" s="78" t="s">
        <v>256</v>
      </c>
      <c r="E472" s="55" t="s">
        <v>30</v>
      </c>
      <c r="F472" s="55"/>
      <c r="G472" s="296" t="s">
        <v>1941</v>
      </c>
      <c r="H472" s="296"/>
      <c r="I472" s="55" t="s">
        <v>5</v>
      </c>
      <c r="J472" s="55">
        <v>3</v>
      </c>
      <c r="K472" s="57" t="s">
        <v>1934</v>
      </c>
      <c r="L472" s="55" t="s">
        <v>9</v>
      </c>
      <c r="M472" s="55" t="s">
        <v>8</v>
      </c>
      <c r="N472" s="58" t="s">
        <v>9</v>
      </c>
      <c r="O472" s="58" t="s">
        <v>9</v>
      </c>
      <c r="P472" s="58" t="s">
        <v>9</v>
      </c>
      <c r="Q472" s="58" t="s">
        <v>9</v>
      </c>
      <c r="R472" s="58" t="s">
        <v>9</v>
      </c>
      <c r="S472" s="58" t="s">
        <v>9</v>
      </c>
      <c r="T472" s="58" t="s">
        <v>9</v>
      </c>
      <c r="U472" s="58" t="s">
        <v>9</v>
      </c>
      <c r="V472" s="59" t="s">
        <v>9</v>
      </c>
      <c r="W472" s="58" t="s">
        <v>9</v>
      </c>
      <c r="X472" s="59" t="s">
        <v>9</v>
      </c>
      <c r="Y472" s="59" t="s">
        <v>9</v>
      </c>
      <c r="Z472" s="59" t="s">
        <v>9</v>
      </c>
      <c r="AA472" s="58" t="s">
        <v>9</v>
      </c>
      <c r="AB472" s="58" t="s">
        <v>8</v>
      </c>
      <c r="AC472" s="58" t="s">
        <v>9</v>
      </c>
      <c r="AD472" s="58" t="s">
        <v>9</v>
      </c>
      <c r="AE472" s="58" t="s">
        <v>9</v>
      </c>
      <c r="AF472" s="58" t="s">
        <v>9</v>
      </c>
      <c r="AG472" s="58" t="s">
        <v>9</v>
      </c>
      <c r="AH472" s="58" t="s">
        <v>9</v>
      </c>
      <c r="AI472" s="58" t="s">
        <v>9</v>
      </c>
      <c r="AJ472" s="58" t="s">
        <v>9</v>
      </c>
      <c r="AK472" s="59" t="s">
        <v>9</v>
      </c>
      <c r="AL472" s="58" t="s">
        <v>9</v>
      </c>
      <c r="AM472" s="58" t="s">
        <v>9</v>
      </c>
      <c r="AN472" s="58" t="s">
        <v>9</v>
      </c>
      <c r="AO472" s="58" t="s">
        <v>9</v>
      </c>
      <c r="AP472" s="58" t="s">
        <v>9</v>
      </c>
      <c r="AQ472" s="58" t="s">
        <v>9</v>
      </c>
      <c r="AR472" s="58" t="s">
        <v>9</v>
      </c>
      <c r="AS472" s="58" t="s">
        <v>9</v>
      </c>
      <c r="AT472" s="56" t="s">
        <v>1460</v>
      </c>
      <c r="AU472" s="86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</row>
    <row r="473" spans="1:60" ht="21" x14ac:dyDescent="0.15">
      <c r="A473" s="55">
        <v>470</v>
      </c>
      <c r="B473" s="14" t="s">
        <v>454</v>
      </c>
      <c r="C473" s="177" t="s">
        <v>455</v>
      </c>
      <c r="D473" s="63">
        <v>0.02</v>
      </c>
      <c r="E473" s="63" t="s">
        <v>231</v>
      </c>
      <c r="F473" s="7"/>
      <c r="G473" s="292" t="s">
        <v>1941</v>
      </c>
      <c r="H473" s="296" t="s">
        <v>2077</v>
      </c>
      <c r="I473" s="14" t="s">
        <v>5</v>
      </c>
      <c r="J473" s="14">
        <v>1</v>
      </c>
      <c r="K473" s="14" t="s">
        <v>9</v>
      </c>
      <c r="L473" s="49" t="s">
        <v>9</v>
      </c>
      <c r="M473" s="14" t="s">
        <v>8</v>
      </c>
      <c r="N473" s="50" t="s">
        <v>8</v>
      </c>
      <c r="O473" s="50" t="s">
        <v>9</v>
      </c>
      <c r="P473" s="50" t="s">
        <v>9</v>
      </c>
      <c r="Q473" s="50" t="s">
        <v>9</v>
      </c>
      <c r="R473" s="50" t="s">
        <v>8</v>
      </c>
      <c r="S473" s="50" t="s">
        <v>8</v>
      </c>
      <c r="T473" s="50" t="s">
        <v>8</v>
      </c>
      <c r="U473" s="50" t="s">
        <v>8</v>
      </c>
      <c r="V473" s="49" t="s">
        <v>9</v>
      </c>
      <c r="W473" s="50" t="s">
        <v>9</v>
      </c>
      <c r="X473" s="49" t="s">
        <v>9</v>
      </c>
      <c r="Y473" s="188" t="s">
        <v>8</v>
      </c>
      <c r="Z473" s="49" t="s">
        <v>8</v>
      </c>
      <c r="AA473" s="50" t="s">
        <v>9</v>
      </c>
      <c r="AB473" s="50" t="s">
        <v>8</v>
      </c>
      <c r="AC473" s="50" t="s">
        <v>9</v>
      </c>
      <c r="AD473" s="50" t="s">
        <v>8</v>
      </c>
      <c r="AE473" s="50" t="s">
        <v>8</v>
      </c>
      <c r="AF473" s="50" t="s">
        <v>9</v>
      </c>
      <c r="AG473" s="50" t="s">
        <v>9</v>
      </c>
      <c r="AH473" s="50" t="s">
        <v>8</v>
      </c>
      <c r="AI473" s="50" t="s">
        <v>9</v>
      </c>
      <c r="AJ473" s="50" t="s">
        <v>9</v>
      </c>
      <c r="AK473" s="49" t="s">
        <v>9</v>
      </c>
      <c r="AL473" s="50" t="s">
        <v>9</v>
      </c>
      <c r="AM473" s="50" t="s">
        <v>8</v>
      </c>
      <c r="AN473" s="50" t="s">
        <v>9</v>
      </c>
      <c r="AO473" s="50" t="s">
        <v>9</v>
      </c>
      <c r="AP473" s="50" t="s">
        <v>8</v>
      </c>
      <c r="AQ473" s="50" t="s">
        <v>8</v>
      </c>
      <c r="AR473" s="50" t="s">
        <v>8</v>
      </c>
      <c r="AS473" s="50" t="s">
        <v>9</v>
      </c>
      <c r="AT473" s="61"/>
      <c r="AU473" s="68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</row>
    <row r="474" spans="1:60" s="206" customFormat="1" ht="21" x14ac:dyDescent="0.15">
      <c r="A474" s="120">
        <v>471</v>
      </c>
      <c r="B474" s="18" t="s">
        <v>456</v>
      </c>
      <c r="C474" s="207" t="s">
        <v>457</v>
      </c>
      <c r="D474" s="266">
        <v>1.2E-4</v>
      </c>
      <c r="E474" s="17" t="s">
        <v>134</v>
      </c>
      <c r="F474" s="17"/>
      <c r="G474" s="292" t="s">
        <v>1941</v>
      </c>
      <c r="H474" s="296" t="s">
        <v>2077</v>
      </c>
      <c r="I474" s="18" t="s">
        <v>5</v>
      </c>
      <c r="J474" s="18">
        <v>1</v>
      </c>
      <c r="K474" s="18" t="s">
        <v>9</v>
      </c>
      <c r="L474" s="201" t="s">
        <v>9</v>
      </c>
      <c r="M474" s="18" t="s">
        <v>8</v>
      </c>
      <c r="N474" s="202" t="s">
        <v>9</v>
      </c>
      <c r="O474" s="202" t="s">
        <v>9</v>
      </c>
      <c r="P474" s="202" t="s">
        <v>9</v>
      </c>
      <c r="Q474" s="202" t="s">
        <v>9</v>
      </c>
      <c r="R474" s="202" t="s">
        <v>9</v>
      </c>
      <c r="S474" s="202" t="s">
        <v>9</v>
      </c>
      <c r="T474" s="202" t="s">
        <v>9</v>
      </c>
      <c r="U474" s="202" t="s">
        <v>9</v>
      </c>
      <c r="V474" s="201" t="s">
        <v>9</v>
      </c>
      <c r="W474" s="202" t="s">
        <v>9</v>
      </c>
      <c r="X474" s="201" t="s">
        <v>9</v>
      </c>
      <c r="Y474" s="203" t="s">
        <v>8</v>
      </c>
      <c r="Z474" s="201" t="s">
        <v>9</v>
      </c>
      <c r="AA474" s="202" t="s">
        <v>9</v>
      </c>
      <c r="AB474" s="202" t="s">
        <v>9</v>
      </c>
      <c r="AC474" s="202" t="s">
        <v>9</v>
      </c>
      <c r="AD474" s="202" t="s">
        <v>8</v>
      </c>
      <c r="AE474" s="202" t="s">
        <v>9</v>
      </c>
      <c r="AF474" s="202" t="s">
        <v>9</v>
      </c>
      <c r="AG474" s="202" t="s">
        <v>9</v>
      </c>
      <c r="AH474" s="202" t="s">
        <v>9</v>
      </c>
      <c r="AI474" s="202" t="s">
        <v>9</v>
      </c>
      <c r="AJ474" s="202" t="s">
        <v>8</v>
      </c>
      <c r="AK474" s="201" t="s">
        <v>9</v>
      </c>
      <c r="AL474" s="202" t="s">
        <v>9</v>
      </c>
      <c r="AM474" s="202" t="s">
        <v>9</v>
      </c>
      <c r="AN474" s="202" t="s">
        <v>9</v>
      </c>
      <c r="AO474" s="202" t="s">
        <v>9</v>
      </c>
      <c r="AP474" s="202" t="s">
        <v>9</v>
      </c>
      <c r="AQ474" s="202" t="s">
        <v>9</v>
      </c>
      <c r="AR474" s="202" t="s">
        <v>9</v>
      </c>
      <c r="AS474" s="202" t="s">
        <v>9</v>
      </c>
      <c r="AT474" s="204"/>
      <c r="AU474" s="205"/>
    </row>
    <row r="475" spans="1:60" x14ac:dyDescent="0.15">
      <c r="A475" s="48">
        <v>472</v>
      </c>
      <c r="B475" s="14" t="s">
        <v>1553</v>
      </c>
      <c r="C475" s="179" t="s">
        <v>1554</v>
      </c>
      <c r="D475" s="78" t="s">
        <v>173</v>
      </c>
      <c r="E475" s="55" t="s">
        <v>30</v>
      </c>
      <c r="F475" s="55"/>
      <c r="G475" s="296" t="s">
        <v>1941</v>
      </c>
      <c r="H475" s="296"/>
      <c r="I475" s="55" t="s">
        <v>5</v>
      </c>
      <c r="J475" s="55">
        <v>1</v>
      </c>
      <c r="K475" s="57" t="s">
        <v>9</v>
      </c>
      <c r="L475" s="55" t="s">
        <v>9</v>
      </c>
      <c r="M475" s="55" t="s">
        <v>8</v>
      </c>
      <c r="N475" s="58" t="s">
        <v>9</v>
      </c>
      <c r="O475" s="58" t="s">
        <v>9</v>
      </c>
      <c r="P475" s="58" t="s">
        <v>9</v>
      </c>
      <c r="Q475" s="58" t="s">
        <v>9</v>
      </c>
      <c r="R475" s="58" t="s">
        <v>9</v>
      </c>
      <c r="S475" s="58" t="s">
        <v>9</v>
      </c>
      <c r="T475" s="58" t="s">
        <v>8</v>
      </c>
      <c r="U475" s="58" t="s">
        <v>8</v>
      </c>
      <c r="V475" s="59" t="s">
        <v>9</v>
      </c>
      <c r="W475" s="58" t="s">
        <v>9</v>
      </c>
      <c r="X475" s="59" t="s">
        <v>9</v>
      </c>
      <c r="Y475" s="59" t="s">
        <v>8</v>
      </c>
      <c r="Z475" s="59" t="s">
        <v>8</v>
      </c>
      <c r="AA475" s="58" t="s">
        <v>8</v>
      </c>
      <c r="AB475" s="58" t="s">
        <v>8</v>
      </c>
      <c r="AC475" s="58" t="s">
        <v>9</v>
      </c>
      <c r="AD475" s="58" t="s">
        <v>9</v>
      </c>
      <c r="AE475" s="58" t="s">
        <v>9</v>
      </c>
      <c r="AF475" s="58" t="s">
        <v>8</v>
      </c>
      <c r="AG475" s="58" t="s">
        <v>9</v>
      </c>
      <c r="AH475" s="58" t="s">
        <v>9</v>
      </c>
      <c r="AI475" s="58" t="s">
        <v>9</v>
      </c>
      <c r="AJ475" s="58" t="s">
        <v>9</v>
      </c>
      <c r="AK475" s="59" t="s">
        <v>9</v>
      </c>
      <c r="AL475" s="58" t="s">
        <v>9</v>
      </c>
      <c r="AM475" s="58" t="s">
        <v>9</v>
      </c>
      <c r="AN475" s="58" t="s">
        <v>9</v>
      </c>
      <c r="AO475" s="58" t="s">
        <v>9</v>
      </c>
      <c r="AP475" s="58" t="s">
        <v>9</v>
      </c>
      <c r="AQ475" s="58" t="s">
        <v>9</v>
      </c>
      <c r="AR475" s="58" t="s">
        <v>9</v>
      </c>
      <c r="AS475" s="58" t="s">
        <v>9</v>
      </c>
      <c r="AT475" s="56" t="s">
        <v>1452</v>
      </c>
      <c r="AU475" s="60"/>
    </row>
    <row r="476" spans="1:60" x14ac:dyDescent="0.15">
      <c r="A476" s="55">
        <v>473</v>
      </c>
      <c r="B476" s="14" t="s">
        <v>458</v>
      </c>
      <c r="C476" s="179" t="s">
        <v>1555</v>
      </c>
      <c r="D476" s="78" t="s">
        <v>1556</v>
      </c>
      <c r="E476" s="55" t="s">
        <v>3</v>
      </c>
      <c r="F476" s="55" t="s">
        <v>459</v>
      </c>
      <c r="G476" s="296" t="s">
        <v>1941</v>
      </c>
      <c r="H476" s="296"/>
      <c r="I476" s="55" t="s">
        <v>5</v>
      </c>
      <c r="J476" s="55">
        <v>2</v>
      </c>
      <c r="K476" s="57" t="s">
        <v>9</v>
      </c>
      <c r="L476" s="55" t="s">
        <v>7</v>
      </c>
      <c r="M476" s="55" t="s">
        <v>8</v>
      </c>
      <c r="N476" s="58" t="s">
        <v>9</v>
      </c>
      <c r="O476" s="58" t="s">
        <v>8</v>
      </c>
      <c r="P476" s="58" t="s">
        <v>9</v>
      </c>
      <c r="Q476" s="58" t="s">
        <v>9</v>
      </c>
      <c r="R476" s="58" t="s">
        <v>8</v>
      </c>
      <c r="S476" s="58" t="s">
        <v>9</v>
      </c>
      <c r="T476" s="58" t="s">
        <v>9</v>
      </c>
      <c r="U476" s="58" t="s">
        <v>9</v>
      </c>
      <c r="V476" s="59" t="s">
        <v>8</v>
      </c>
      <c r="W476" s="58" t="s">
        <v>9</v>
      </c>
      <c r="X476" s="59" t="s">
        <v>9</v>
      </c>
      <c r="Y476" s="59" t="s">
        <v>8</v>
      </c>
      <c r="Z476" s="59" t="s">
        <v>9</v>
      </c>
      <c r="AA476" s="58" t="s">
        <v>9</v>
      </c>
      <c r="AB476" s="58" t="s">
        <v>9</v>
      </c>
      <c r="AC476" s="58" t="s">
        <v>9</v>
      </c>
      <c r="AD476" s="58" t="s">
        <v>8</v>
      </c>
      <c r="AE476" s="58" t="s">
        <v>9</v>
      </c>
      <c r="AF476" s="58" t="s">
        <v>9</v>
      </c>
      <c r="AG476" s="58" t="s">
        <v>9</v>
      </c>
      <c r="AH476" s="58" t="s">
        <v>8</v>
      </c>
      <c r="AI476" s="58" t="s">
        <v>9</v>
      </c>
      <c r="AJ476" s="58" t="s">
        <v>9</v>
      </c>
      <c r="AK476" s="59" t="s">
        <v>9</v>
      </c>
      <c r="AL476" s="58" t="s">
        <v>9</v>
      </c>
      <c r="AM476" s="58" t="s">
        <v>9</v>
      </c>
      <c r="AN476" s="58" t="s">
        <v>9</v>
      </c>
      <c r="AO476" s="58" t="s">
        <v>9</v>
      </c>
      <c r="AP476" s="58" t="s">
        <v>9</v>
      </c>
      <c r="AQ476" s="58" t="s">
        <v>8</v>
      </c>
      <c r="AR476" s="58" t="s">
        <v>9</v>
      </c>
      <c r="AS476" s="58" t="s">
        <v>9</v>
      </c>
      <c r="AT476" s="56" t="s">
        <v>1452</v>
      </c>
      <c r="AU476" s="60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</row>
    <row r="477" spans="1:60" x14ac:dyDescent="0.15">
      <c r="A477" s="48">
        <v>474</v>
      </c>
      <c r="B477" s="14" t="s">
        <v>460</v>
      </c>
      <c r="C477" s="177" t="s">
        <v>461</v>
      </c>
      <c r="D477" s="7" t="s">
        <v>115</v>
      </c>
      <c r="E477" s="7" t="s">
        <v>30</v>
      </c>
      <c r="F477" s="101"/>
      <c r="G477" s="306" t="s">
        <v>1941</v>
      </c>
      <c r="H477" s="306"/>
      <c r="I477" s="14" t="s">
        <v>5</v>
      </c>
      <c r="J477" s="14">
        <v>3</v>
      </c>
      <c r="K477" s="14" t="s">
        <v>1893</v>
      </c>
      <c r="L477" s="49" t="s">
        <v>9</v>
      </c>
      <c r="M477" s="14" t="s">
        <v>8</v>
      </c>
      <c r="N477" s="50" t="s">
        <v>9</v>
      </c>
      <c r="O477" s="50" t="s">
        <v>9</v>
      </c>
      <c r="P477" s="50" t="s">
        <v>9</v>
      </c>
      <c r="Q477" s="50" t="s">
        <v>9</v>
      </c>
      <c r="R477" s="50" t="s">
        <v>9</v>
      </c>
      <c r="S477" s="50" t="s">
        <v>9</v>
      </c>
      <c r="T477" s="50" t="s">
        <v>9</v>
      </c>
      <c r="U477" s="50" t="s">
        <v>9</v>
      </c>
      <c r="V477" s="49" t="s">
        <v>9</v>
      </c>
      <c r="W477" s="50" t="s">
        <v>9</v>
      </c>
      <c r="X477" s="49" t="s">
        <v>9</v>
      </c>
      <c r="Y477" s="188" t="s">
        <v>9</v>
      </c>
      <c r="Z477" s="49" t="s">
        <v>9</v>
      </c>
      <c r="AA477" s="50" t="s">
        <v>9</v>
      </c>
      <c r="AB477" s="50" t="s">
        <v>8</v>
      </c>
      <c r="AC477" s="50" t="s">
        <v>9</v>
      </c>
      <c r="AD477" s="50" t="s">
        <v>9</v>
      </c>
      <c r="AE477" s="50" t="s">
        <v>9</v>
      </c>
      <c r="AF477" s="50" t="s">
        <v>9</v>
      </c>
      <c r="AG477" s="50" t="s">
        <v>9</v>
      </c>
      <c r="AH477" s="50" t="s">
        <v>9</v>
      </c>
      <c r="AI477" s="50" t="s">
        <v>9</v>
      </c>
      <c r="AJ477" s="50" t="s">
        <v>9</v>
      </c>
      <c r="AK477" s="49" t="s">
        <v>9</v>
      </c>
      <c r="AL477" s="50" t="s">
        <v>9</v>
      </c>
      <c r="AM477" s="50" t="s">
        <v>9</v>
      </c>
      <c r="AN477" s="50" t="s">
        <v>9</v>
      </c>
      <c r="AO477" s="50" t="s">
        <v>9</v>
      </c>
      <c r="AP477" s="50" t="s">
        <v>9</v>
      </c>
      <c r="AQ477" s="50" t="s">
        <v>9</v>
      </c>
      <c r="AR477" s="50" t="s">
        <v>9</v>
      </c>
      <c r="AS477" s="50" t="s">
        <v>9</v>
      </c>
      <c r="AT477" s="51" t="s">
        <v>1357</v>
      </c>
      <c r="AU477" s="66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</row>
    <row r="478" spans="1:60" ht="21" x14ac:dyDescent="0.15">
      <c r="A478" s="48">
        <v>475</v>
      </c>
      <c r="B478" s="14" t="s">
        <v>1728</v>
      </c>
      <c r="C478" s="179" t="s">
        <v>977</v>
      </c>
      <c r="D478" s="78" t="s">
        <v>791</v>
      </c>
      <c r="E478" s="7" t="s">
        <v>32</v>
      </c>
      <c r="F478" s="78"/>
      <c r="G478" s="296" t="s">
        <v>1941</v>
      </c>
      <c r="H478" s="296" t="s">
        <v>2077</v>
      </c>
      <c r="I478" s="14" t="s">
        <v>5</v>
      </c>
      <c r="J478" s="14">
        <v>3</v>
      </c>
      <c r="K478" s="14" t="s">
        <v>9</v>
      </c>
      <c r="L478" s="49" t="s">
        <v>9</v>
      </c>
      <c r="M478" s="14" t="s">
        <v>8</v>
      </c>
      <c r="N478" s="50" t="s">
        <v>9</v>
      </c>
      <c r="O478" s="50" t="s">
        <v>9</v>
      </c>
      <c r="P478" s="50" t="s">
        <v>9</v>
      </c>
      <c r="Q478" s="50" t="s">
        <v>9</v>
      </c>
      <c r="R478" s="50" t="s">
        <v>9</v>
      </c>
      <c r="S478" s="50" t="s">
        <v>9</v>
      </c>
      <c r="T478" s="50" t="s">
        <v>9</v>
      </c>
      <c r="U478" s="50" t="s">
        <v>9</v>
      </c>
      <c r="V478" s="49" t="s">
        <v>9</v>
      </c>
      <c r="W478" s="50" t="s">
        <v>9</v>
      </c>
      <c r="X478" s="49" t="s">
        <v>9</v>
      </c>
      <c r="Y478" s="188" t="s">
        <v>9</v>
      </c>
      <c r="Z478" s="49" t="s">
        <v>9</v>
      </c>
      <c r="AA478" s="50" t="s">
        <v>9</v>
      </c>
      <c r="AB478" s="50" t="s">
        <v>8</v>
      </c>
      <c r="AC478" s="50" t="s">
        <v>9</v>
      </c>
      <c r="AD478" s="50" t="s">
        <v>9</v>
      </c>
      <c r="AE478" s="50" t="s">
        <v>9</v>
      </c>
      <c r="AF478" s="50" t="s">
        <v>9</v>
      </c>
      <c r="AG478" s="50" t="s">
        <v>9</v>
      </c>
      <c r="AH478" s="50" t="s">
        <v>9</v>
      </c>
      <c r="AI478" s="50" t="s">
        <v>9</v>
      </c>
      <c r="AJ478" s="50" t="s">
        <v>9</v>
      </c>
      <c r="AK478" s="49" t="s">
        <v>9</v>
      </c>
      <c r="AL478" s="50" t="s">
        <v>9</v>
      </c>
      <c r="AM478" s="50" t="s">
        <v>9</v>
      </c>
      <c r="AN478" s="50" t="s">
        <v>9</v>
      </c>
      <c r="AO478" s="50" t="s">
        <v>9</v>
      </c>
      <c r="AP478" s="50" t="s">
        <v>9</v>
      </c>
      <c r="AQ478" s="50" t="s">
        <v>9</v>
      </c>
      <c r="AR478" s="50" t="s">
        <v>9</v>
      </c>
      <c r="AS478" s="50" t="s">
        <v>9</v>
      </c>
      <c r="AT478" s="61"/>
      <c r="AU478" s="68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</row>
    <row r="479" spans="1:60" x14ac:dyDescent="0.15">
      <c r="A479" s="55">
        <v>476</v>
      </c>
      <c r="B479" s="14" t="s">
        <v>1729</v>
      </c>
      <c r="C479" s="179" t="s">
        <v>1557</v>
      </c>
      <c r="D479" s="78" t="s">
        <v>1558</v>
      </c>
      <c r="E479" s="55" t="s">
        <v>30</v>
      </c>
      <c r="F479" s="55"/>
      <c r="G479" s="296" t="s">
        <v>1941</v>
      </c>
      <c r="H479" s="296"/>
      <c r="I479" s="55" t="s">
        <v>5</v>
      </c>
      <c r="J479" s="55">
        <v>3</v>
      </c>
      <c r="K479" s="57" t="s">
        <v>9</v>
      </c>
      <c r="L479" s="55" t="s">
        <v>9</v>
      </c>
      <c r="M479" s="55" t="s">
        <v>8</v>
      </c>
      <c r="N479" s="58" t="s">
        <v>9</v>
      </c>
      <c r="O479" s="58" t="s">
        <v>9</v>
      </c>
      <c r="P479" s="58" t="s">
        <v>9</v>
      </c>
      <c r="Q479" s="58" t="s">
        <v>9</v>
      </c>
      <c r="R479" s="58" t="s">
        <v>9</v>
      </c>
      <c r="S479" s="58" t="s">
        <v>9</v>
      </c>
      <c r="T479" s="58" t="s">
        <v>9</v>
      </c>
      <c r="U479" s="58" t="s">
        <v>9</v>
      </c>
      <c r="V479" s="59" t="s">
        <v>9</v>
      </c>
      <c r="W479" s="58" t="s">
        <v>9</v>
      </c>
      <c r="X479" s="59" t="s">
        <v>9</v>
      </c>
      <c r="Y479" s="59" t="s">
        <v>9</v>
      </c>
      <c r="Z479" s="59" t="s">
        <v>9</v>
      </c>
      <c r="AA479" s="58" t="s">
        <v>9</v>
      </c>
      <c r="AB479" s="58" t="s">
        <v>8</v>
      </c>
      <c r="AC479" s="58" t="s">
        <v>9</v>
      </c>
      <c r="AD479" s="58" t="s">
        <v>9</v>
      </c>
      <c r="AE479" s="58" t="s">
        <v>9</v>
      </c>
      <c r="AF479" s="58" t="s">
        <v>9</v>
      </c>
      <c r="AG479" s="58" t="s">
        <v>9</v>
      </c>
      <c r="AH479" s="58" t="s">
        <v>9</v>
      </c>
      <c r="AI479" s="58" t="s">
        <v>9</v>
      </c>
      <c r="AJ479" s="58" t="s">
        <v>9</v>
      </c>
      <c r="AK479" s="59" t="s">
        <v>9</v>
      </c>
      <c r="AL479" s="58" t="s">
        <v>9</v>
      </c>
      <c r="AM479" s="58" t="s">
        <v>9</v>
      </c>
      <c r="AN479" s="58" t="s">
        <v>9</v>
      </c>
      <c r="AO479" s="58" t="s">
        <v>9</v>
      </c>
      <c r="AP479" s="58" t="s">
        <v>9</v>
      </c>
      <c r="AQ479" s="58" t="s">
        <v>9</v>
      </c>
      <c r="AR479" s="58" t="s">
        <v>9</v>
      </c>
      <c r="AS479" s="58" t="s">
        <v>9</v>
      </c>
      <c r="AT479" s="56" t="s">
        <v>1460</v>
      </c>
      <c r="AU479" s="86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</row>
    <row r="480" spans="1:60" x14ac:dyDescent="0.15">
      <c r="A480" s="48">
        <v>477</v>
      </c>
      <c r="B480" s="14" t="s">
        <v>1730</v>
      </c>
      <c r="C480" s="179" t="s">
        <v>1559</v>
      </c>
      <c r="D480" s="78" t="s">
        <v>115</v>
      </c>
      <c r="E480" s="55" t="s">
        <v>30</v>
      </c>
      <c r="F480" s="55"/>
      <c r="G480" s="296" t="s">
        <v>1941</v>
      </c>
      <c r="H480" s="296"/>
      <c r="I480" s="55" t="s">
        <v>5</v>
      </c>
      <c r="J480" s="55">
        <v>3</v>
      </c>
      <c r="K480" s="57" t="s">
        <v>1842</v>
      </c>
      <c r="L480" s="55" t="s">
        <v>9</v>
      </c>
      <c r="M480" s="55" t="s">
        <v>9</v>
      </c>
      <c r="N480" s="58" t="s">
        <v>9</v>
      </c>
      <c r="O480" s="58" t="s">
        <v>9</v>
      </c>
      <c r="P480" s="58" t="s">
        <v>9</v>
      </c>
      <c r="Q480" s="58" t="s">
        <v>9</v>
      </c>
      <c r="R480" s="58" t="s">
        <v>9</v>
      </c>
      <c r="S480" s="58" t="s">
        <v>9</v>
      </c>
      <c r="T480" s="58" t="s">
        <v>9</v>
      </c>
      <c r="U480" s="58" t="s">
        <v>9</v>
      </c>
      <c r="V480" s="59" t="s">
        <v>9</v>
      </c>
      <c r="W480" s="58" t="s">
        <v>9</v>
      </c>
      <c r="X480" s="59" t="s">
        <v>9</v>
      </c>
      <c r="Y480" s="59" t="s">
        <v>9</v>
      </c>
      <c r="Z480" s="59" t="s">
        <v>9</v>
      </c>
      <c r="AA480" s="58" t="s">
        <v>8</v>
      </c>
      <c r="AB480" s="58" t="s">
        <v>9</v>
      </c>
      <c r="AC480" s="58" t="s">
        <v>9</v>
      </c>
      <c r="AD480" s="58" t="s">
        <v>9</v>
      </c>
      <c r="AE480" s="58" t="s">
        <v>9</v>
      </c>
      <c r="AF480" s="58" t="s">
        <v>9</v>
      </c>
      <c r="AG480" s="58" t="s">
        <v>9</v>
      </c>
      <c r="AH480" s="58" t="s">
        <v>9</v>
      </c>
      <c r="AI480" s="58" t="s">
        <v>9</v>
      </c>
      <c r="AJ480" s="58" t="s">
        <v>9</v>
      </c>
      <c r="AK480" s="59" t="s">
        <v>8</v>
      </c>
      <c r="AL480" s="58" t="s">
        <v>9</v>
      </c>
      <c r="AM480" s="58" t="s">
        <v>9</v>
      </c>
      <c r="AN480" s="58" t="s">
        <v>9</v>
      </c>
      <c r="AO480" s="58" t="s">
        <v>9</v>
      </c>
      <c r="AP480" s="58" t="s">
        <v>9</v>
      </c>
      <c r="AQ480" s="58" t="s">
        <v>9</v>
      </c>
      <c r="AR480" s="58" t="s">
        <v>9</v>
      </c>
      <c r="AS480" s="58" t="s">
        <v>9</v>
      </c>
      <c r="AT480" s="56" t="s">
        <v>1449</v>
      </c>
      <c r="AU480" s="60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</row>
    <row r="481" spans="1:60" x14ac:dyDescent="0.15">
      <c r="A481" s="48">
        <v>478</v>
      </c>
      <c r="B481" s="14" t="s">
        <v>462</v>
      </c>
      <c r="C481" s="177" t="s">
        <v>463</v>
      </c>
      <c r="D481" s="7" t="s">
        <v>53</v>
      </c>
      <c r="E481" s="7" t="s">
        <v>30</v>
      </c>
      <c r="F481" s="7"/>
      <c r="G481" s="292" t="s">
        <v>1941</v>
      </c>
      <c r="H481" s="292"/>
      <c r="I481" s="14" t="s">
        <v>5</v>
      </c>
      <c r="J481" s="14">
        <v>1</v>
      </c>
      <c r="K481" s="14" t="s">
        <v>9</v>
      </c>
      <c r="L481" s="49" t="s">
        <v>9</v>
      </c>
      <c r="M481" s="14" t="s">
        <v>8</v>
      </c>
      <c r="N481" s="50" t="s">
        <v>9</v>
      </c>
      <c r="O481" s="50" t="s">
        <v>9</v>
      </c>
      <c r="P481" s="50" t="s">
        <v>9</v>
      </c>
      <c r="Q481" s="50" t="s">
        <v>9</v>
      </c>
      <c r="R481" s="50" t="s">
        <v>9</v>
      </c>
      <c r="S481" s="50" t="s">
        <v>9</v>
      </c>
      <c r="T481" s="50" t="s">
        <v>9</v>
      </c>
      <c r="U481" s="50" t="s">
        <v>9</v>
      </c>
      <c r="V481" s="49" t="s">
        <v>8</v>
      </c>
      <c r="W481" s="50" t="s">
        <v>9</v>
      </c>
      <c r="X481" s="49" t="s">
        <v>9</v>
      </c>
      <c r="Y481" s="188" t="s">
        <v>8</v>
      </c>
      <c r="Z481" s="49" t="s">
        <v>9</v>
      </c>
      <c r="AA481" s="50" t="s">
        <v>9</v>
      </c>
      <c r="AB481" s="50" t="s">
        <v>9</v>
      </c>
      <c r="AC481" s="50" t="s">
        <v>9</v>
      </c>
      <c r="AD481" s="50" t="s">
        <v>8</v>
      </c>
      <c r="AE481" s="50" t="s">
        <v>8</v>
      </c>
      <c r="AF481" s="50" t="s">
        <v>9</v>
      </c>
      <c r="AG481" s="50" t="s">
        <v>9</v>
      </c>
      <c r="AH481" s="50" t="s">
        <v>8</v>
      </c>
      <c r="AI481" s="50" t="s">
        <v>9</v>
      </c>
      <c r="AJ481" s="50" t="s">
        <v>9</v>
      </c>
      <c r="AK481" s="49" t="s">
        <v>9</v>
      </c>
      <c r="AL481" s="50" t="s">
        <v>8</v>
      </c>
      <c r="AM481" s="50" t="s">
        <v>9</v>
      </c>
      <c r="AN481" s="50" t="s">
        <v>9</v>
      </c>
      <c r="AO481" s="50" t="s">
        <v>9</v>
      </c>
      <c r="AP481" s="50" t="s">
        <v>9</v>
      </c>
      <c r="AQ481" s="50" t="s">
        <v>8</v>
      </c>
      <c r="AR481" s="50" t="s">
        <v>9</v>
      </c>
      <c r="AS481" s="50" t="s">
        <v>9</v>
      </c>
      <c r="AT481" s="61"/>
      <c r="AU481" s="68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</row>
    <row r="482" spans="1:60" x14ac:dyDescent="0.15">
      <c r="A482" s="55">
        <v>479</v>
      </c>
      <c r="B482" s="14" t="s">
        <v>464</v>
      </c>
      <c r="C482" s="177" t="s">
        <v>465</v>
      </c>
      <c r="D482" s="7" t="s">
        <v>466</v>
      </c>
      <c r="E482" s="7" t="s">
        <v>3</v>
      </c>
      <c r="F482" s="7" t="s">
        <v>467</v>
      </c>
      <c r="G482" s="292" t="s">
        <v>1941</v>
      </c>
      <c r="H482" s="292"/>
      <c r="I482" s="14" t="s">
        <v>5</v>
      </c>
      <c r="J482" s="14">
        <v>2</v>
      </c>
      <c r="K482" s="14" t="s">
        <v>9</v>
      </c>
      <c r="L482" s="14" t="s">
        <v>7</v>
      </c>
      <c r="M482" s="14" t="s">
        <v>8</v>
      </c>
      <c r="N482" s="50" t="s">
        <v>9</v>
      </c>
      <c r="O482" s="50" t="s">
        <v>8</v>
      </c>
      <c r="P482" s="50" t="s">
        <v>9</v>
      </c>
      <c r="Q482" s="50" t="s">
        <v>9</v>
      </c>
      <c r="R482" s="50" t="s">
        <v>9</v>
      </c>
      <c r="S482" s="50" t="s">
        <v>9</v>
      </c>
      <c r="T482" s="50" t="s">
        <v>9</v>
      </c>
      <c r="U482" s="50" t="s">
        <v>9</v>
      </c>
      <c r="V482" s="49" t="s">
        <v>8</v>
      </c>
      <c r="W482" s="50" t="s">
        <v>9</v>
      </c>
      <c r="X482" s="49" t="s">
        <v>9</v>
      </c>
      <c r="Y482" s="188" t="s">
        <v>8</v>
      </c>
      <c r="Z482" s="49" t="s">
        <v>9</v>
      </c>
      <c r="AA482" s="50" t="s">
        <v>9</v>
      </c>
      <c r="AB482" s="50" t="s">
        <v>9</v>
      </c>
      <c r="AC482" s="50" t="s">
        <v>9</v>
      </c>
      <c r="AD482" s="50" t="s">
        <v>8</v>
      </c>
      <c r="AE482" s="50" t="s">
        <v>8</v>
      </c>
      <c r="AF482" s="50" t="s">
        <v>9</v>
      </c>
      <c r="AG482" s="50" t="s">
        <v>9</v>
      </c>
      <c r="AH482" s="50" t="s">
        <v>8</v>
      </c>
      <c r="AI482" s="50" t="s">
        <v>9</v>
      </c>
      <c r="AJ482" s="50" t="s">
        <v>9</v>
      </c>
      <c r="AK482" s="49" t="s">
        <v>9</v>
      </c>
      <c r="AL482" s="50" t="s">
        <v>8</v>
      </c>
      <c r="AM482" s="50" t="s">
        <v>9</v>
      </c>
      <c r="AN482" s="50" t="s">
        <v>9</v>
      </c>
      <c r="AO482" s="50" t="s">
        <v>9</v>
      </c>
      <c r="AP482" s="50" t="s">
        <v>9</v>
      </c>
      <c r="AQ482" s="50" t="s">
        <v>8</v>
      </c>
      <c r="AR482" s="50" t="s">
        <v>9</v>
      </c>
      <c r="AS482" s="50" t="s">
        <v>9</v>
      </c>
      <c r="AT482" s="61"/>
      <c r="AU482" s="68"/>
    </row>
    <row r="483" spans="1:60" x14ac:dyDescent="0.15">
      <c r="A483" s="48">
        <v>480</v>
      </c>
      <c r="B483" s="14" t="s">
        <v>1560</v>
      </c>
      <c r="C483" s="179" t="s">
        <v>1561</v>
      </c>
      <c r="D483" s="78" t="s">
        <v>1562</v>
      </c>
      <c r="E483" s="55" t="s">
        <v>3</v>
      </c>
      <c r="F483" s="55"/>
      <c r="G483" s="296" t="s">
        <v>1941</v>
      </c>
      <c r="H483" s="296"/>
      <c r="I483" s="55" t="s">
        <v>5</v>
      </c>
      <c r="J483" s="55">
        <v>3</v>
      </c>
      <c r="K483" s="57" t="s">
        <v>1842</v>
      </c>
      <c r="L483" s="55" t="s">
        <v>9</v>
      </c>
      <c r="M483" s="55" t="s">
        <v>9</v>
      </c>
      <c r="N483" s="58" t="s">
        <v>9</v>
      </c>
      <c r="O483" s="58" t="s">
        <v>9</v>
      </c>
      <c r="P483" s="58" t="s">
        <v>9</v>
      </c>
      <c r="Q483" s="58" t="s">
        <v>9</v>
      </c>
      <c r="R483" s="58" t="s">
        <v>9</v>
      </c>
      <c r="S483" s="58" t="s">
        <v>9</v>
      </c>
      <c r="T483" s="58" t="s">
        <v>9</v>
      </c>
      <c r="U483" s="58" t="s">
        <v>9</v>
      </c>
      <c r="V483" s="59" t="s">
        <v>9</v>
      </c>
      <c r="W483" s="58" t="s">
        <v>9</v>
      </c>
      <c r="X483" s="59" t="s">
        <v>9</v>
      </c>
      <c r="Y483" s="59" t="s">
        <v>9</v>
      </c>
      <c r="Z483" s="59" t="s">
        <v>9</v>
      </c>
      <c r="AA483" s="58" t="s">
        <v>8</v>
      </c>
      <c r="AB483" s="58" t="s">
        <v>9</v>
      </c>
      <c r="AC483" s="58" t="s">
        <v>9</v>
      </c>
      <c r="AD483" s="58" t="s">
        <v>9</v>
      </c>
      <c r="AE483" s="58" t="s">
        <v>9</v>
      </c>
      <c r="AF483" s="58" t="s">
        <v>9</v>
      </c>
      <c r="AG483" s="58" t="s">
        <v>9</v>
      </c>
      <c r="AH483" s="58" t="s">
        <v>9</v>
      </c>
      <c r="AI483" s="58" t="s">
        <v>9</v>
      </c>
      <c r="AJ483" s="58" t="s">
        <v>9</v>
      </c>
      <c r="AK483" s="59" t="s">
        <v>8</v>
      </c>
      <c r="AL483" s="58" t="s">
        <v>9</v>
      </c>
      <c r="AM483" s="58" t="s">
        <v>9</v>
      </c>
      <c r="AN483" s="58" t="s">
        <v>9</v>
      </c>
      <c r="AO483" s="58" t="s">
        <v>9</v>
      </c>
      <c r="AP483" s="58" t="s">
        <v>9</v>
      </c>
      <c r="AQ483" s="58" t="s">
        <v>9</v>
      </c>
      <c r="AR483" s="58" t="s">
        <v>9</v>
      </c>
      <c r="AS483" s="58" t="s">
        <v>9</v>
      </c>
      <c r="AT483" s="56" t="s">
        <v>1449</v>
      </c>
      <c r="AU483" s="60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</row>
    <row r="484" spans="1:60" ht="21" x14ac:dyDescent="0.15">
      <c r="A484" s="48">
        <v>481</v>
      </c>
      <c r="B484" s="14" t="s">
        <v>468</v>
      </c>
      <c r="C484" s="177" t="s">
        <v>469</v>
      </c>
      <c r="D484" s="7" t="s">
        <v>470</v>
      </c>
      <c r="E484" s="7" t="s">
        <v>32</v>
      </c>
      <c r="F484" s="7" t="s">
        <v>218</v>
      </c>
      <c r="G484" s="292" t="s">
        <v>1941</v>
      </c>
      <c r="H484" s="296" t="s">
        <v>2077</v>
      </c>
      <c r="I484" s="14" t="s">
        <v>5</v>
      </c>
      <c r="J484" s="14">
        <v>1</v>
      </c>
      <c r="K484" s="14" t="s">
        <v>9</v>
      </c>
      <c r="L484" s="49" t="s">
        <v>9</v>
      </c>
      <c r="M484" s="14" t="s">
        <v>8</v>
      </c>
      <c r="N484" s="50" t="s">
        <v>9</v>
      </c>
      <c r="O484" s="50" t="s">
        <v>9</v>
      </c>
      <c r="P484" s="50" t="s">
        <v>9</v>
      </c>
      <c r="Q484" s="50" t="s">
        <v>9</v>
      </c>
      <c r="R484" s="50" t="s">
        <v>8</v>
      </c>
      <c r="S484" s="50" t="s">
        <v>9</v>
      </c>
      <c r="T484" s="50" t="s">
        <v>9</v>
      </c>
      <c r="U484" s="50" t="s">
        <v>8</v>
      </c>
      <c r="V484" s="49" t="s">
        <v>9</v>
      </c>
      <c r="W484" s="50" t="s">
        <v>9</v>
      </c>
      <c r="X484" s="49" t="s">
        <v>8</v>
      </c>
      <c r="Y484" s="188" t="s">
        <v>8</v>
      </c>
      <c r="Z484" s="49" t="s">
        <v>9</v>
      </c>
      <c r="AA484" s="50" t="s">
        <v>8</v>
      </c>
      <c r="AB484" s="50" t="s">
        <v>8</v>
      </c>
      <c r="AC484" s="50" t="s">
        <v>9</v>
      </c>
      <c r="AD484" s="50" t="s">
        <v>8</v>
      </c>
      <c r="AE484" s="50" t="s">
        <v>9</v>
      </c>
      <c r="AF484" s="50" t="s">
        <v>9</v>
      </c>
      <c r="AG484" s="50" t="s">
        <v>8</v>
      </c>
      <c r="AH484" s="50" t="s">
        <v>8</v>
      </c>
      <c r="AI484" s="50" t="s">
        <v>8</v>
      </c>
      <c r="AJ484" s="50" t="s">
        <v>9</v>
      </c>
      <c r="AK484" s="49" t="s">
        <v>8</v>
      </c>
      <c r="AL484" s="50" t="s">
        <v>8</v>
      </c>
      <c r="AM484" s="50" t="s">
        <v>8</v>
      </c>
      <c r="AN484" s="50" t="s">
        <v>8</v>
      </c>
      <c r="AO484" s="50" t="s">
        <v>9</v>
      </c>
      <c r="AP484" s="50" t="s">
        <v>9</v>
      </c>
      <c r="AQ484" s="50" t="s">
        <v>8</v>
      </c>
      <c r="AR484" s="50" t="s">
        <v>8</v>
      </c>
      <c r="AS484" s="50" t="s">
        <v>9</v>
      </c>
      <c r="AT484" s="61"/>
      <c r="AU484" s="68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</row>
    <row r="485" spans="1:60" x14ac:dyDescent="0.15">
      <c r="A485" s="55">
        <v>482</v>
      </c>
      <c r="B485" s="14" t="s">
        <v>1731</v>
      </c>
      <c r="C485" s="177" t="s">
        <v>471</v>
      </c>
      <c r="D485" s="7" t="s">
        <v>472</v>
      </c>
      <c r="E485" s="7" t="s">
        <v>473</v>
      </c>
      <c r="F485" s="63" t="s">
        <v>474</v>
      </c>
      <c r="G485" s="307" t="s">
        <v>1941</v>
      </c>
      <c r="H485" s="307"/>
      <c r="I485" s="14" t="s">
        <v>5</v>
      </c>
      <c r="J485" s="14">
        <v>1</v>
      </c>
      <c r="K485" s="14" t="s">
        <v>9</v>
      </c>
      <c r="L485" s="49" t="s">
        <v>9</v>
      </c>
      <c r="M485" s="14" t="s">
        <v>8</v>
      </c>
      <c r="N485" s="50" t="s">
        <v>9</v>
      </c>
      <c r="O485" s="50" t="s">
        <v>9</v>
      </c>
      <c r="P485" s="50" t="s">
        <v>9</v>
      </c>
      <c r="Q485" s="50" t="s">
        <v>9</v>
      </c>
      <c r="R485" s="50" t="s">
        <v>8</v>
      </c>
      <c r="S485" s="50" t="s">
        <v>8</v>
      </c>
      <c r="T485" s="50" t="s">
        <v>8</v>
      </c>
      <c r="U485" s="50" t="s">
        <v>8</v>
      </c>
      <c r="V485" s="49" t="s">
        <v>8</v>
      </c>
      <c r="W485" s="50" t="s">
        <v>9</v>
      </c>
      <c r="X485" s="49" t="s">
        <v>9</v>
      </c>
      <c r="Y485" s="188" t="s">
        <v>8</v>
      </c>
      <c r="Z485" s="49" t="s">
        <v>8</v>
      </c>
      <c r="AA485" s="50" t="s">
        <v>9</v>
      </c>
      <c r="AB485" s="50" t="s">
        <v>9</v>
      </c>
      <c r="AC485" s="50" t="s">
        <v>9</v>
      </c>
      <c r="AD485" s="50" t="s">
        <v>8</v>
      </c>
      <c r="AE485" s="50" t="s">
        <v>8</v>
      </c>
      <c r="AF485" s="50" t="s">
        <v>9</v>
      </c>
      <c r="AG485" s="50" t="s">
        <v>9</v>
      </c>
      <c r="AH485" s="50" t="s">
        <v>9</v>
      </c>
      <c r="AI485" s="50" t="s">
        <v>9</v>
      </c>
      <c r="AJ485" s="50" t="s">
        <v>9</v>
      </c>
      <c r="AK485" s="49" t="s">
        <v>9</v>
      </c>
      <c r="AL485" s="50" t="s">
        <v>9</v>
      </c>
      <c r="AM485" s="50" t="s">
        <v>8</v>
      </c>
      <c r="AN485" s="50" t="s">
        <v>9</v>
      </c>
      <c r="AO485" s="50" t="s">
        <v>9</v>
      </c>
      <c r="AP485" s="50" t="s">
        <v>8</v>
      </c>
      <c r="AQ485" s="50" t="s">
        <v>8</v>
      </c>
      <c r="AR485" s="50" t="s">
        <v>8</v>
      </c>
      <c r="AS485" s="50" t="s">
        <v>9</v>
      </c>
      <c r="AT485" s="61"/>
      <c r="AU485" s="68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</row>
    <row r="486" spans="1:60" x14ac:dyDescent="0.15">
      <c r="A486" s="48">
        <v>483</v>
      </c>
      <c r="B486" s="14" t="s">
        <v>475</v>
      </c>
      <c r="C486" s="177" t="s">
        <v>476</v>
      </c>
      <c r="D486" s="7" t="s">
        <v>83</v>
      </c>
      <c r="E486" s="7" t="s">
        <v>30</v>
      </c>
      <c r="F486" s="7"/>
      <c r="G486" s="292" t="s">
        <v>1941</v>
      </c>
      <c r="H486" s="292"/>
      <c r="I486" s="14" t="s">
        <v>5</v>
      </c>
      <c r="J486" s="14">
        <v>1</v>
      </c>
      <c r="K486" s="14" t="s">
        <v>9</v>
      </c>
      <c r="L486" s="49" t="s">
        <v>9</v>
      </c>
      <c r="M486" s="14" t="s">
        <v>8</v>
      </c>
      <c r="N486" s="50" t="s">
        <v>9</v>
      </c>
      <c r="O486" s="50" t="s">
        <v>9</v>
      </c>
      <c r="P486" s="50" t="s">
        <v>9</v>
      </c>
      <c r="Q486" s="50" t="s">
        <v>9</v>
      </c>
      <c r="R486" s="50" t="s">
        <v>8</v>
      </c>
      <c r="S486" s="50" t="s">
        <v>9</v>
      </c>
      <c r="T486" s="50" t="s">
        <v>9</v>
      </c>
      <c r="U486" s="50" t="s">
        <v>9</v>
      </c>
      <c r="V486" s="49" t="s">
        <v>9</v>
      </c>
      <c r="W486" s="50" t="s">
        <v>9</v>
      </c>
      <c r="X486" s="49" t="s">
        <v>9</v>
      </c>
      <c r="Y486" s="188" t="s">
        <v>8</v>
      </c>
      <c r="Z486" s="49" t="s">
        <v>8</v>
      </c>
      <c r="AA486" s="50" t="s">
        <v>9</v>
      </c>
      <c r="AB486" s="50" t="s">
        <v>8</v>
      </c>
      <c r="AC486" s="50" t="s">
        <v>9</v>
      </c>
      <c r="AD486" s="50" t="s">
        <v>8</v>
      </c>
      <c r="AE486" s="50" t="s">
        <v>9</v>
      </c>
      <c r="AF486" s="50" t="s">
        <v>9</v>
      </c>
      <c r="AG486" s="50" t="s">
        <v>8</v>
      </c>
      <c r="AH486" s="50" t="s">
        <v>9</v>
      </c>
      <c r="AI486" s="50" t="s">
        <v>9</v>
      </c>
      <c r="AJ486" s="50" t="s">
        <v>9</v>
      </c>
      <c r="AK486" s="49" t="s">
        <v>8</v>
      </c>
      <c r="AL486" s="50" t="s">
        <v>9</v>
      </c>
      <c r="AM486" s="50" t="s">
        <v>8</v>
      </c>
      <c r="AN486" s="50" t="s">
        <v>8</v>
      </c>
      <c r="AO486" s="50" t="s">
        <v>9</v>
      </c>
      <c r="AP486" s="50" t="s">
        <v>9</v>
      </c>
      <c r="AQ486" s="50" t="s">
        <v>9</v>
      </c>
      <c r="AR486" s="50" t="s">
        <v>8</v>
      </c>
      <c r="AS486" s="50" t="s">
        <v>9</v>
      </c>
      <c r="AT486" s="61"/>
      <c r="AU486" s="68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</row>
    <row r="487" spans="1:60" s="220" customFormat="1" ht="21" x14ac:dyDescent="0.15">
      <c r="A487" s="226">
        <v>484</v>
      </c>
      <c r="B487" s="226" t="s">
        <v>1732</v>
      </c>
      <c r="C487" s="235" t="s">
        <v>979</v>
      </c>
      <c r="D487" s="226" t="s">
        <v>1433</v>
      </c>
      <c r="E487" s="229" t="s">
        <v>32</v>
      </c>
      <c r="F487" s="226"/>
      <c r="G487" s="299" t="s">
        <v>1941</v>
      </c>
      <c r="H487" s="296" t="s">
        <v>2077</v>
      </c>
      <c r="I487" s="226" t="s">
        <v>5</v>
      </c>
      <c r="J487" s="226">
        <v>1</v>
      </c>
      <c r="K487" s="226" t="s">
        <v>9</v>
      </c>
      <c r="L487" s="230" t="s">
        <v>9</v>
      </c>
      <c r="M487" s="226" t="s">
        <v>8</v>
      </c>
      <c r="N487" s="231" t="s">
        <v>9</v>
      </c>
      <c r="O487" s="231" t="s">
        <v>9</v>
      </c>
      <c r="P487" s="231" t="s">
        <v>9</v>
      </c>
      <c r="Q487" s="231" t="s">
        <v>9</v>
      </c>
      <c r="R487" s="231" t="s">
        <v>9</v>
      </c>
      <c r="S487" s="231" t="s">
        <v>9</v>
      </c>
      <c r="T487" s="231" t="s">
        <v>9</v>
      </c>
      <c r="U487" s="231" t="s">
        <v>9</v>
      </c>
      <c r="V487" s="230" t="s">
        <v>9</v>
      </c>
      <c r="W487" s="231" t="s">
        <v>9</v>
      </c>
      <c r="X487" s="230" t="s">
        <v>9</v>
      </c>
      <c r="Y487" s="230" t="s">
        <v>8</v>
      </c>
      <c r="Z487" s="230" t="s">
        <v>9</v>
      </c>
      <c r="AA487" s="231" t="s">
        <v>9</v>
      </c>
      <c r="AB487" s="231" t="s">
        <v>9</v>
      </c>
      <c r="AC487" s="231" t="s">
        <v>9</v>
      </c>
      <c r="AD487" s="231" t="s">
        <v>8</v>
      </c>
      <c r="AE487" s="231" t="s">
        <v>9</v>
      </c>
      <c r="AF487" s="231" t="s">
        <v>9</v>
      </c>
      <c r="AG487" s="231" t="s">
        <v>9</v>
      </c>
      <c r="AH487" s="231" t="s">
        <v>9</v>
      </c>
      <c r="AI487" s="231" t="s">
        <v>9</v>
      </c>
      <c r="AJ487" s="231" t="s">
        <v>9</v>
      </c>
      <c r="AK487" s="230" t="s">
        <v>9</v>
      </c>
      <c r="AL487" s="231" t="s">
        <v>9</v>
      </c>
      <c r="AM487" s="231" t="s">
        <v>8</v>
      </c>
      <c r="AN487" s="231" t="s">
        <v>9</v>
      </c>
      <c r="AO487" s="231" t="s">
        <v>9</v>
      </c>
      <c r="AP487" s="231" t="s">
        <v>9</v>
      </c>
      <c r="AQ487" s="231" t="s">
        <v>9</v>
      </c>
      <c r="AR487" s="231" t="s">
        <v>9</v>
      </c>
      <c r="AS487" s="231" t="s">
        <v>9</v>
      </c>
      <c r="AT487" s="232"/>
      <c r="AU487" s="233"/>
      <c r="AV487" s="220" t="s">
        <v>1939</v>
      </c>
    </row>
    <row r="488" spans="1:60" x14ac:dyDescent="0.15">
      <c r="A488" s="55">
        <v>485</v>
      </c>
      <c r="B488" s="14" t="s">
        <v>1733</v>
      </c>
      <c r="C488" s="177" t="s">
        <v>477</v>
      </c>
      <c r="D488" s="7" t="s">
        <v>14</v>
      </c>
      <c r="E488" s="7" t="s">
        <v>3</v>
      </c>
      <c r="F488" s="7"/>
      <c r="G488" s="292" t="s">
        <v>1941</v>
      </c>
      <c r="H488" s="292"/>
      <c r="I488" s="14" t="s">
        <v>5</v>
      </c>
      <c r="J488" s="14">
        <v>2</v>
      </c>
      <c r="K488" s="14" t="s">
        <v>9</v>
      </c>
      <c r="L488" s="14" t="s">
        <v>7</v>
      </c>
      <c r="M488" s="14" t="s">
        <v>8</v>
      </c>
      <c r="N488" s="50" t="s">
        <v>9</v>
      </c>
      <c r="O488" s="50" t="s">
        <v>8</v>
      </c>
      <c r="P488" s="50" t="s">
        <v>8</v>
      </c>
      <c r="Q488" s="50" t="s">
        <v>9</v>
      </c>
      <c r="R488" s="50" t="s">
        <v>8</v>
      </c>
      <c r="S488" s="50" t="s">
        <v>9</v>
      </c>
      <c r="T488" s="50" t="s">
        <v>8</v>
      </c>
      <c r="U488" s="50" t="s">
        <v>9</v>
      </c>
      <c r="V488" s="49" t="s">
        <v>8</v>
      </c>
      <c r="W488" s="50" t="s">
        <v>9</v>
      </c>
      <c r="X488" s="49" t="s">
        <v>9</v>
      </c>
      <c r="Y488" s="188" t="s">
        <v>8</v>
      </c>
      <c r="Z488" s="49" t="s">
        <v>9</v>
      </c>
      <c r="AA488" s="50" t="s">
        <v>9</v>
      </c>
      <c r="AB488" s="50" t="s">
        <v>9</v>
      </c>
      <c r="AC488" s="50" t="s">
        <v>9</v>
      </c>
      <c r="AD488" s="50" t="s">
        <v>8</v>
      </c>
      <c r="AE488" s="50" t="s">
        <v>8</v>
      </c>
      <c r="AF488" s="50" t="s">
        <v>9</v>
      </c>
      <c r="AG488" s="50" t="s">
        <v>8</v>
      </c>
      <c r="AH488" s="50" t="s">
        <v>9</v>
      </c>
      <c r="AI488" s="50" t="s">
        <v>9</v>
      </c>
      <c r="AJ488" s="50" t="s">
        <v>9</v>
      </c>
      <c r="AK488" s="49" t="s">
        <v>9</v>
      </c>
      <c r="AL488" s="50" t="s">
        <v>9</v>
      </c>
      <c r="AM488" s="50" t="s">
        <v>8</v>
      </c>
      <c r="AN488" s="50" t="s">
        <v>9</v>
      </c>
      <c r="AO488" s="50" t="s">
        <v>9</v>
      </c>
      <c r="AP488" s="50" t="s">
        <v>9</v>
      </c>
      <c r="AQ488" s="50" t="s">
        <v>8</v>
      </c>
      <c r="AR488" s="50" t="s">
        <v>9</v>
      </c>
      <c r="AS488" s="50" t="s">
        <v>9</v>
      </c>
      <c r="AT488" s="61"/>
      <c r="AU488" s="68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</row>
    <row r="489" spans="1:60" x14ac:dyDescent="0.15">
      <c r="A489" s="48">
        <v>486</v>
      </c>
      <c r="B489" s="14" t="s">
        <v>1563</v>
      </c>
      <c r="C489" s="179" t="s">
        <v>1564</v>
      </c>
      <c r="D489" s="78" t="s">
        <v>978</v>
      </c>
      <c r="E489" s="55" t="s">
        <v>3</v>
      </c>
      <c r="F489" s="55" t="s">
        <v>391</v>
      </c>
      <c r="G489" s="296" t="s">
        <v>1941</v>
      </c>
      <c r="H489" s="296"/>
      <c r="I489" s="55" t="s">
        <v>5</v>
      </c>
      <c r="J489" s="55">
        <v>2</v>
      </c>
      <c r="K489" s="57" t="s">
        <v>9</v>
      </c>
      <c r="L489" s="55" t="s">
        <v>9</v>
      </c>
      <c r="M489" s="55" t="s">
        <v>8</v>
      </c>
      <c r="N489" s="58" t="s">
        <v>9</v>
      </c>
      <c r="O489" s="58" t="s">
        <v>8</v>
      </c>
      <c r="P489" s="58" t="s">
        <v>8</v>
      </c>
      <c r="Q489" s="58" t="s">
        <v>9</v>
      </c>
      <c r="R489" s="58" t="s">
        <v>9</v>
      </c>
      <c r="S489" s="58" t="s">
        <v>9</v>
      </c>
      <c r="T489" s="58" t="s">
        <v>9</v>
      </c>
      <c r="U489" s="58" t="s">
        <v>9</v>
      </c>
      <c r="V489" s="59" t="s">
        <v>8</v>
      </c>
      <c r="W489" s="58" t="s">
        <v>9</v>
      </c>
      <c r="X489" s="59" t="s">
        <v>9</v>
      </c>
      <c r="Y489" s="59" t="s">
        <v>9</v>
      </c>
      <c r="Z489" s="59" t="s">
        <v>9</v>
      </c>
      <c r="AA489" s="58" t="s">
        <v>9</v>
      </c>
      <c r="AB489" s="58" t="s">
        <v>9</v>
      </c>
      <c r="AC489" s="58" t="s">
        <v>9</v>
      </c>
      <c r="AD489" s="58" t="s">
        <v>9</v>
      </c>
      <c r="AE489" s="58" t="s">
        <v>9</v>
      </c>
      <c r="AF489" s="58" t="s">
        <v>9</v>
      </c>
      <c r="AG489" s="58" t="s">
        <v>9</v>
      </c>
      <c r="AH489" s="58" t="s">
        <v>9</v>
      </c>
      <c r="AI489" s="58" t="s">
        <v>9</v>
      </c>
      <c r="AJ489" s="58" t="s">
        <v>9</v>
      </c>
      <c r="AK489" s="59" t="s">
        <v>9</v>
      </c>
      <c r="AL489" s="58" t="s">
        <v>9</v>
      </c>
      <c r="AM489" s="58" t="s">
        <v>8</v>
      </c>
      <c r="AN489" s="58" t="s">
        <v>9</v>
      </c>
      <c r="AO489" s="58" t="s">
        <v>9</v>
      </c>
      <c r="AP489" s="58" t="s">
        <v>9</v>
      </c>
      <c r="AQ489" s="58" t="s">
        <v>8</v>
      </c>
      <c r="AR489" s="58" t="s">
        <v>9</v>
      </c>
      <c r="AS489" s="58" t="s">
        <v>9</v>
      </c>
      <c r="AT489" s="56" t="s">
        <v>1452</v>
      </c>
      <c r="AU489" s="60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</row>
    <row r="490" spans="1:60" x14ac:dyDescent="0.15">
      <c r="A490" s="48">
        <v>487</v>
      </c>
      <c r="B490" s="14" t="s">
        <v>478</v>
      </c>
      <c r="C490" s="177" t="s">
        <v>479</v>
      </c>
      <c r="D490" s="7" t="s">
        <v>480</v>
      </c>
      <c r="E490" s="7" t="s">
        <v>3</v>
      </c>
      <c r="F490" s="7"/>
      <c r="G490" s="292" t="s">
        <v>1941</v>
      </c>
      <c r="H490" s="292"/>
      <c r="I490" s="14" t="s">
        <v>5</v>
      </c>
      <c r="J490" s="14">
        <v>3</v>
      </c>
      <c r="K490" s="57" t="s">
        <v>1842</v>
      </c>
      <c r="L490" s="49" t="s">
        <v>9</v>
      </c>
      <c r="M490" s="49" t="s">
        <v>9</v>
      </c>
      <c r="N490" s="50" t="s">
        <v>9</v>
      </c>
      <c r="O490" s="50" t="s">
        <v>9</v>
      </c>
      <c r="P490" s="50" t="s">
        <v>9</v>
      </c>
      <c r="Q490" s="50" t="s">
        <v>9</v>
      </c>
      <c r="R490" s="50" t="s">
        <v>8</v>
      </c>
      <c r="S490" s="50" t="s">
        <v>9</v>
      </c>
      <c r="T490" s="50" t="s">
        <v>9</v>
      </c>
      <c r="U490" s="50" t="s">
        <v>9</v>
      </c>
      <c r="V490" s="49" t="s">
        <v>8</v>
      </c>
      <c r="W490" s="50" t="s">
        <v>8</v>
      </c>
      <c r="X490" s="49" t="s">
        <v>8</v>
      </c>
      <c r="Y490" s="188" t="s">
        <v>9</v>
      </c>
      <c r="Z490" s="49" t="s">
        <v>9</v>
      </c>
      <c r="AA490" s="50" t="s">
        <v>9</v>
      </c>
      <c r="AB490" s="50" t="s">
        <v>9</v>
      </c>
      <c r="AC490" s="50" t="s">
        <v>9</v>
      </c>
      <c r="AD490" s="50" t="s">
        <v>8</v>
      </c>
      <c r="AE490" s="50" t="s">
        <v>9</v>
      </c>
      <c r="AF490" s="50" t="s">
        <v>9</v>
      </c>
      <c r="AG490" s="50" t="s">
        <v>9</v>
      </c>
      <c r="AH490" s="50" t="s">
        <v>9</v>
      </c>
      <c r="AI490" s="50" t="s">
        <v>9</v>
      </c>
      <c r="AJ490" s="50" t="s">
        <v>9</v>
      </c>
      <c r="AK490" s="49" t="s">
        <v>8</v>
      </c>
      <c r="AL490" s="50" t="s">
        <v>9</v>
      </c>
      <c r="AM490" s="50" t="s">
        <v>9</v>
      </c>
      <c r="AN490" s="50" t="s">
        <v>9</v>
      </c>
      <c r="AO490" s="50" t="s">
        <v>9</v>
      </c>
      <c r="AP490" s="50" t="s">
        <v>9</v>
      </c>
      <c r="AQ490" s="50" t="s">
        <v>8</v>
      </c>
      <c r="AR490" s="50" t="s">
        <v>9</v>
      </c>
      <c r="AS490" s="50" t="s">
        <v>9</v>
      </c>
      <c r="AT490" s="66" t="s">
        <v>1359</v>
      </c>
      <c r="AU490" s="66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</row>
    <row r="491" spans="1:60" x14ac:dyDescent="0.15">
      <c r="A491" s="55">
        <v>488</v>
      </c>
      <c r="B491" s="14" t="s">
        <v>1734</v>
      </c>
      <c r="C491" s="177" t="s">
        <v>481</v>
      </c>
      <c r="D491" s="7" t="s">
        <v>141</v>
      </c>
      <c r="E491" s="7" t="s">
        <v>482</v>
      </c>
      <c r="F491" s="7"/>
      <c r="G491" s="292" t="s">
        <v>1941</v>
      </c>
      <c r="H491" s="292"/>
      <c r="I491" s="14" t="s">
        <v>5</v>
      </c>
      <c r="J491" s="14">
        <v>3</v>
      </c>
      <c r="K491" s="57" t="s">
        <v>1842</v>
      </c>
      <c r="L491" s="49" t="s">
        <v>9</v>
      </c>
      <c r="M491" s="49" t="s">
        <v>9</v>
      </c>
      <c r="N491" s="50" t="s">
        <v>9</v>
      </c>
      <c r="O491" s="50" t="s">
        <v>9</v>
      </c>
      <c r="P491" s="50" t="s">
        <v>9</v>
      </c>
      <c r="Q491" s="50" t="s">
        <v>9</v>
      </c>
      <c r="R491" s="50" t="s">
        <v>9</v>
      </c>
      <c r="S491" s="50" t="s">
        <v>9</v>
      </c>
      <c r="T491" s="50" t="s">
        <v>9</v>
      </c>
      <c r="U491" s="50" t="s">
        <v>9</v>
      </c>
      <c r="V491" s="49" t="s">
        <v>9</v>
      </c>
      <c r="W491" s="50" t="s">
        <v>8</v>
      </c>
      <c r="X491" s="49" t="s">
        <v>9</v>
      </c>
      <c r="Y491" s="188" t="s">
        <v>9</v>
      </c>
      <c r="Z491" s="49" t="s">
        <v>9</v>
      </c>
      <c r="AA491" s="50" t="s">
        <v>9</v>
      </c>
      <c r="AB491" s="50" t="s">
        <v>9</v>
      </c>
      <c r="AC491" s="50" t="s">
        <v>9</v>
      </c>
      <c r="AD491" s="50" t="s">
        <v>9</v>
      </c>
      <c r="AE491" s="50" t="s">
        <v>9</v>
      </c>
      <c r="AF491" s="50" t="s">
        <v>9</v>
      </c>
      <c r="AG491" s="50" t="s">
        <v>9</v>
      </c>
      <c r="AH491" s="50" t="s">
        <v>9</v>
      </c>
      <c r="AI491" s="50" t="s">
        <v>9</v>
      </c>
      <c r="AJ491" s="50" t="s">
        <v>9</v>
      </c>
      <c r="AK491" s="49" t="s">
        <v>9</v>
      </c>
      <c r="AL491" s="50" t="s">
        <v>9</v>
      </c>
      <c r="AM491" s="50" t="s">
        <v>9</v>
      </c>
      <c r="AN491" s="50" t="s">
        <v>9</v>
      </c>
      <c r="AO491" s="50" t="s">
        <v>9</v>
      </c>
      <c r="AP491" s="50" t="s">
        <v>9</v>
      </c>
      <c r="AQ491" s="50" t="s">
        <v>9</v>
      </c>
      <c r="AR491" s="50" t="s">
        <v>9</v>
      </c>
      <c r="AS491" s="50" t="s">
        <v>9</v>
      </c>
      <c r="AT491" s="66" t="s">
        <v>1359</v>
      </c>
      <c r="AU491" s="51" t="s">
        <v>483</v>
      </c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</row>
    <row r="492" spans="1:60" s="220" customFormat="1" ht="21" x14ac:dyDescent="0.15">
      <c r="A492" s="226">
        <v>489</v>
      </c>
      <c r="B492" s="226" t="s">
        <v>1735</v>
      </c>
      <c r="C492" s="227" t="s">
        <v>484</v>
      </c>
      <c r="D492" s="236" t="s">
        <v>485</v>
      </c>
      <c r="E492" s="236" t="s">
        <v>486</v>
      </c>
      <c r="F492" s="229"/>
      <c r="G492" s="297" t="s">
        <v>1941</v>
      </c>
      <c r="H492" s="296" t="s">
        <v>2077</v>
      </c>
      <c r="I492" s="226" t="s">
        <v>5</v>
      </c>
      <c r="J492" s="226">
        <v>2</v>
      </c>
      <c r="K492" s="226" t="s">
        <v>9</v>
      </c>
      <c r="L492" s="230" t="s">
        <v>9</v>
      </c>
      <c r="M492" s="230" t="s">
        <v>9</v>
      </c>
      <c r="N492" s="231" t="s">
        <v>9</v>
      </c>
      <c r="O492" s="231" t="s">
        <v>9</v>
      </c>
      <c r="P492" s="231" t="s">
        <v>9</v>
      </c>
      <c r="Q492" s="231" t="s">
        <v>9</v>
      </c>
      <c r="R492" s="231" t="s">
        <v>9</v>
      </c>
      <c r="S492" s="231" t="s">
        <v>9</v>
      </c>
      <c r="T492" s="231" t="s">
        <v>9</v>
      </c>
      <c r="U492" s="231" t="s">
        <v>9</v>
      </c>
      <c r="V492" s="230" t="s">
        <v>9</v>
      </c>
      <c r="W492" s="231" t="s">
        <v>9</v>
      </c>
      <c r="X492" s="230" t="s">
        <v>9</v>
      </c>
      <c r="Y492" s="230" t="s">
        <v>9</v>
      </c>
      <c r="Z492" s="230" t="s">
        <v>9</v>
      </c>
      <c r="AA492" s="231" t="s">
        <v>9</v>
      </c>
      <c r="AB492" s="231" t="s">
        <v>9</v>
      </c>
      <c r="AC492" s="231" t="s">
        <v>9</v>
      </c>
      <c r="AD492" s="231" t="s">
        <v>9</v>
      </c>
      <c r="AE492" s="231" t="s">
        <v>9</v>
      </c>
      <c r="AF492" s="231" t="s">
        <v>9</v>
      </c>
      <c r="AG492" s="231" t="s">
        <v>9</v>
      </c>
      <c r="AH492" s="231" t="s">
        <v>9</v>
      </c>
      <c r="AI492" s="231" t="s">
        <v>9</v>
      </c>
      <c r="AJ492" s="231" t="s">
        <v>9</v>
      </c>
      <c r="AK492" s="230" t="s">
        <v>9</v>
      </c>
      <c r="AL492" s="231" t="s">
        <v>8</v>
      </c>
      <c r="AM492" s="231" t="s">
        <v>9</v>
      </c>
      <c r="AN492" s="231" t="s">
        <v>9</v>
      </c>
      <c r="AO492" s="231" t="s">
        <v>9</v>
      </c>
      <c r="AP492" s="231" t="s">
        <v>9</v>
      </c>
      <c r="AQ492" s="231" t="s">
        <v>9</v>
      </c>
      <c r="AR492" s="231" t="s">
        <v>9</v>
      </c>
      <c r="AS492" s="231" t="s">
        <v>9</v>
      </c>
      <c r="AT492" s="232"/>
      <c r="AU492" s="233"/>
      <c r="AV492" s="220" t="s">
        <v>1926</v>
      </c>
    </row>
    <row r="493" spans="1:60" s="93" customFormat="1" ht="21" x14ac:dyDescent="0.15">
      <c r="A493" s="48">
        <v>490</v>
      </c>
      <c r="B493" s="14" t="s">
        <v>487</v>
      </c>
      <c r="C493" s="177" t="s">
        <v>488</v>
      </c>
      <c r="D493" s="7" t="s">
        <v>49</v>
      </c>
      <c r="E493" s="7" t="s">
        <v>3</v>
      </c>
      <c r="F493" s="7"/>
      <c r="G493" s="292" t="s">
        <v>1993</v>
      </c>
      <c r="H493" s="292" t="s">
        <v>2078</v>
      </c>
      <c r="I493" s="14" t="s">
        <v>5</v>
      </c>
      <c r="J493" s="14">
        <v>3</v>
      </c>
      <c r="K493" s="14" t="s">
        <v>9</v>
      </c>
      <c r="L493" s="49" t="s">
        <v>9</v>
      </c>
      <c r="M493" s="49" t="s">
        <v>9</v>
      </c>
      <c r="N493" s="50" t="s">
        <v>9</v>
      </c>
      <c r="O493" s="50" t="s">
        <v>9</v>
      </c>
      <c r="P493" s="50" t="s">
        <v>9</v>
      </c>
      <c r="Q493" s="50" t="s">
        <v>9</v>
      </c>
      <c r="R493" s="50" t="s">
        <v>9</v>
      </c>
      <c r="S493" s="50" t="s">
        <v>9</v>
      </c>
      <c r="T493" s="50" t="s">
        <v>9</v>
      </c>
      <c r="U493" s="50" t="s">
        <v>9</v>
      </c>
      <c r="V493" s="49" t="s">
        <v>9</v>
      </c>
      <c r="W493" s="50" t="s">
        <v>9</v>
      </c>
      <c r="X493" s="49" t="s">
        <v>9</v>
      </c>
      <c r="Y493" s="188" t="s">
        <v>9</v>
      </c>
      <c r="Z493" s="49" t="s">
        <v>9</v>
      </c>
      <c r="AA493" s="50" t="s">
        <v>9</v>
      </c>
      <c r="AB493" s="50" t="s">
        <v>9</v>
      </c>
      <c r="AC493" s="50" t="s">
        <v>9</v>
      </c>
      <c r="AD493" s="50" t="s">
        <v>9</v>
      </c>
      <c r="AE493" s="50" t="s">
        <v>9</v>
      </c>
      <c r="AF493" s="50" t="s">
        <v>9</v>
      </c>
      <c r="AG493" s="50" t="s">
        <v>9</v>
      </c>
      <c r="AH493" s="50" t="s">
        <v>9</v>
      </c>
      <c r="AI493" s="50" t="s">
        <v>9</v>
      </c>
      <c r="AJ493" s="50" t="s">
        <v>9</v>
      </c>
      <c r="AK493" s="49" t="s">
        <v>9</v>
      </c>
      <c r="AL493" s="50" t="s">
        <v>9</v>
      </c>
      <c r="AM493" s="50" t="s">
        <v>9</v>
      </c>
      <c r="AN493" s="50" t="s">
        <v>9</v>
      </c>
      <c r="AO493" s="50" t="s">
        <v>9</v>
      </c>
      <c r="AP493" s="50" t="s">
        <v>9</v>
      </c>
      <c r="AQ493" s="50" t="s">
        <v>9</v>
      </c>
      <c r="AR493" s="50" t="s">
        <v>9</v>
      </c>
      <c r="AS493" s="50" t="s">
        <v>8</v>
      </c>
      <c r="AT493" s="61"/>
      <c r="AU493" s="68"/>
    </row>
    <row r="494" spans="1:60" x14ac:dyDescent="0.15">
      <c r="A494" s="55">
        <v>491</v>
      </c>
      <c r="B494" s="14" t="s">
        <v>489</v>
      </c>
      <c r="C494" s="177" t="s">
        <v>490</v>
      </c>
      <c r="D494" s="7" t="s">
        <v>49</v>
      </c>
      <c r="E494" s="7" t="s">
        <v>30</v>
      </c>
      <c r="F494" s="7"/>
      <c r="G494" s="292" t="s">
        <v>1941</v>
      </c>
      <c r="H494" s="292"/>
      <c r="I494" s="14" t="s">
        <v>5</v>
      </c>
      <c r="J494" s="14">
        <v>3</v>
      </c>
      <c r="K494" s="14" t="s">
        <v>9</v>
      </c>
      <c r="L494" s="49" t="s">
        <v>9</v>
      </c>
      <c r="M494" s="49" t="s">
        <v>9</v>
      </c>
      <c r="N494" s="50" t="s">
        <v>9</v>
      </c>
      <c r="O494" s="50" t="s">
        <v>9</v>
      </c>
      <c r="P494" s="50" t="s">
        <v>9</v>
      </c>
      <c r="Q494" s="50" t="s">
        <v>9</v>
      </c>
      <c r="R494" s="50" t="s">
        <v>9</v>
      </c>
      <c r="S494" s="50" t="s">
        <v>9</v>
      </c>
      <c r="T494" s="50" t="s">
        <v>9</v>
      </c>
      <c r="U494" s="50" t="s">
        <v>9</v>
      </c>
      <c r="V494" s="49" t="s">
        <v>9</v>
      </c>
      <c r="W494" s="50" t="s">
        <v>9</v>
      </c>
      <c r="X494" s="49" t="s">
        <v>9</v>
      </c>
      <c r="Y494" s="188" t="s">
        <v>9</v>
      </c>
      <c r="Z494" s="49" t="s">
        <v>9</v>
      </c>
      <c r="AA494" s="50" t="s">
        <v>9</v>
      </c>
      <c r="AB494" s="50" t="s">
        <v>9</v>
      </c>
      <c r="AC494" s="50" t="s">
        <v>9</v>
      </c>
      <c r="AD494" s="50" t="s">
        <v>9</v>
      </c>
      <c r="AE494" s="50" t="s">
        <v>9</v>
      </c>
      <c r="AF494" s="50" t="s">
        <v>9</v>
      </c>
      <c r="AG494" s="50" t="s">
        <v>9</v>
      </c>
      <c r="AH494" s="50" t="s">
        <v>9</v>
      </c>
      <c r="AI494" s="50" t="s">
        <v>9</v>
      </c>
      <c r="AJ494" s="50" t="s">
        <v>9</v>
      </c>
      <c r="AK494" s="49" t="s">
        <v>9</v>
      </c>
      <c r="AL494" s="50" t="s">
        <v>9</v>
      </c>
      <c r="AM494" s="50" t="s">
        <v>9</v>
      </c>
      <c r="AN494" s="50" t="s">
        <v>9</v>
      </c>
      <c r="AO494" s="50" t="s">
        <v>9</v>
      </c>
      <c r="AP494" s="50" t="s">
        <v>9</v>
      </c>
      <c r="AQ494" s="50" t="s">
        <v>9</v>
      </c>
      <c r="AR494" s="50" t="s">
        <v>9</v>
      </c>
      <c r="AS494" s="50" t="s">
        <v>8</v>
      </c>
      <c r="AT494" s="61"/>
      <c r="AU494" s="68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</row>
    <row r="495" spans="1:60" x14ac:dyDescent="0.15">
      <c r="A495" s="48">
        <v>492</v>
      </c>
      <c r="B495" s="14" t="s">
        <v>491</v>
      </c>
      <c r="C495" s="177" t="s">
        <v>492</v>
      </c>
      <c r="D495" s="7" t="s">
        <v>472</v>
      </c>
      <c r="E495" s="63" t="s">
        <v>134</v>
      </c>
      <c r="F495" s="7"/>
      <c r="G495" s="292" t="s">
        <v>1941</v>
      </c>
      <c r="H495" s="292"/>
      <c r="I495" s="14" t="s">
        <v>5</v>
      </c>
      <c r="J495" s="14">
        <v>2</v>
      </c>
      <c r="K495" s="14" t="s">
        <v>9</v>
      </c>
      <c r="L495" s="49" t="s">
        <v>9</v>
      </c>
      <c r="M495" s="49" t="s">
        <v>9</v>
      </c>
      <c r="N495" s="50" t="s">
        <v>9</v>
      </c>
      <c r="O495" s="50" t="s">
        <v>9</v>
      </c>
      <c r="P495" s="50" t="s">
        <v>9</v>
      </c>
      <c r="Q495" s="50" t="s">
        <v>9</v>
      </c>
      <c r="R495" s="50" t="s">
        <v>9</v>
      </c>
      <c r="S495" s="50" t="s">
        <v>9</v>
      </c>
      <c r="T495" s="50" t="s">
        <v>9</v>
      </c>
      <c r="U495" s="50" t="s">
        <v>9</v>
      </c>
      <c r="V495" s="49" t="s">
        <v>9</v>
      </c>
      <c r="W495" s="50" t="s">
        <v>9</v>
      </c>
      <c r="X495" s="49" t="s">
        <v>9</v>
      </c>
      <c r="Y495" s="188" t="s">
        <v>9</v>
      </c>
      <c r="Z495" s="49" t="s">
        <v>9</v>
      </c>
      <c r="AA495" s="50" t="s">
        <v>9</v>
      </c>
      <c r="AB495" s="50" t="s">
        <v>9</v>
      </c>
      <c r="AC495" s="50" t="s">
        <v>9</v>
      </c>
      <c r="AD495" s="50" t="s">
        <v>9</v>
      </c>
      <c r="AE495" s="50" t="s">
        <v>9</v>
      </c>
      <c r="AF495" s="50" t="s">
        <v>9</v>
      </c>
      <c r="AG495" s="50" t="s">
        <v>9</v>
      </c>
      <c r="AH495" s="50" t="s">
        <v>9</v>
      </c>
      <c r="AI495" s="50" t="s">
        <v>9</v>
      </c>
      <c r="AJ495" s="50" t="s">
        <v>8</v>
      </c>
      <c r="AK495" s="49" t="s">
        <v>9</v>
      </c>
      <c r="AL495" s="50" t="s">
        <v>9</v>
      </c>
      <c r="AM495" s="50" t="s">
        <v>9</v>
      </c>
      <c r="AN495" s="50" t="s">
        <v>9</v>
      </c>
      <c r="AO495" s="50" t="s">
        <v>9</v>
      </c>
      <c r="AP495" s="50" t="s">
        <v>9</v>
      </c>
      <c r="AQ495" s="50" t="s">
        <v>9</v>
      </c>
      <c r="AR495" s="50" t="s">
        <v>9</v>
      </c>
      <c r="AS495" s="50" t="s">
        <v>9</v>
      </c>
      <c r="AT495" s="61"/>
      <c r="AU495" s="68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</row>
    <row r="496" spans="1:60" x14ac:dyDescent="0.15">
      <c r="A496" s="48">
        <v>493</v>
      </c>
      <c r="B496" s="14" t="s">
        <v>493</v>
      </c>
      <c r="C496" s="177" t="s">
        <v>494</v>
      </c>
      <c r="D496" s="7" t="s">
        <v>141</v>
      </c>
      <c r="E496" s="7" t="s">
        <v>30</v>
      </c>
      <c r="F496" s="7"/>
      <c r="G496" s="292" t="s">
        <v>1941</v>
      </c>
      <c r="H496" s="292"/>
      <c r="I496" s="14" t="s">
        <v>5</v>
      </c>
      <c r="J496" s="14">
        <v>1</v>
      </c>
      <c r="K496" s="14" t="s">
        <v>9</v>
      </c>
      <c r="L496" s="49" t="s">
        <v>9</v>
      </c>
      <c r="M496" s="14" t="s">
        <v>8</v>
      </c>
      <c r="N496" s="50" t="s">
        <v>9</v>
      </c>
      <c r="O496" s="50" t="s">
        <v>9</v>
      </c>
      <c r="P496" s="50" t="s">
        <v>9</v>
      </c>
      <c r="Q496" s="50" t="s">
        <v>8</v>
      </c>
      <c r="R496" s="50" t="s">
        <v>8</v>
      </c>
      <c r="S496" s="50" t="s">
        <v>8</v>
      </c>
      <c r="T496" s="50" t="s">
        <v>8</v>
      </c>
      <c r="U496" s="50" t="s">
        <v>8</v>
      </c>
      <c r="V496" s="49" t="s">
        <v>8</v>
      </c>
      <c r="W496" s="50" t="s">
        <v>9</v>
      </c>
      <c r="X496" s="49" t="s">
        <v>8</v>
      </c>
      <c r="Y496" s="188" t="s">
        <v>8</v>
      </c>
      <c r="Z496" s="49" t="s">
        <v>8</v>
      </c>
      <c r="AA496" s="50" t="s">
        <v>9</v>
      </c>
      <c r="AB496" s="50" t="s">
        <v>8</v>
      </c>
      <c r="AC496" s="50" t="s">
        <v>9</v>
      </c>
      <c r="AD496" s="50" t="s">
        <v>8</v>
      </c>
      <c r="AE496" s="50" t="s">
        <v>8</v>
      </c>
      <c r="AF496" s="50" t="s">
        <v>8</v>
      </c>
      <c r="AG496" s="50" t="s">
        <v>8</v>
      </c>
      <c r="AH496" s="50" t="s">
        <v>8</v>
      </c>
      <c r="AI496" s="50" t="s">
        <v>9</v>
      </c>
      <c r="AJ496" s="50" t="s">
        <v>9</v>
      </c>
      <c r="AK496" s="49" t="s">
        <v>8</v>
      </c>
      <c r="AL496" s="50" t="s">
        <v>9</v>
      </c>
      <c r="AM496" s="50" t="s">
        <v>8</v>
      </c>
      <c r="AN496" s="50" t="s">
        <v>9</v>
      </c>
      <c r="AO496" s="50" t="s">
        <v>9</v>
      </c>
      <c r="AP496" s="50" t="s">
        <v>8</v>
      </c>
      <c r="AQ496" s="50" t="s">
        <v>8</v>
      </c>
      <c r="AR496" s="50" t="s">
        <v>8</v>
      </c>
      <c r="AS496" s="50" t="s">
        <v>9</v>
      </c>
      <c r="AT496" s="61"/>
      <c r="AU496" s="68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</row>
    <row r="497" spans="1:60" x14ac:dyDescent="0.15">
      <c r="A497" s="55">
        <v>494</v>
      </c>
      <c r="B497" s="14" t="s">
        <v>495</v>
      </c>
      <c r="C497" s="177" t="s">
        <v>496</v>
      </c>
      <c r="D497" s="7" t="s">
        <v>163</v>
      </c>
      <c r="E497" s="7" t="s">
        <v>3</v>
      </c>
      <c r="F497" s="7"/>
      <c r="G497" s="292" t="s">
        <v>1941</v>
      </c>
      <c r="H497" s="292"/>
      <c r="I497" s="14" t="s">
        <v>5</v>
      </c>
      <c r="J497" s="14">
        <v>1</v>
      </c>
      <c r="K497" s="14" t="s">
        <v>9</v>
      </c>
      <c r="L497" s="49" t="s">
        <v>9</v>
      </c>
      <c r="M497" s="14" t="s">
        <v>8</v>
      </c>
      <c r="N497" s="50" t="s">
        <v>9</v>
      </c>
      <c r="O497" s="50" t="s">
        <v>9</v>
      </c>
      <c r="P497" s="50" t="s">
        <v>8</v>
      </c>
      <c r="Q497" s="50" t="s">
        <v>9</v>
      </c>
      <c r="R497" s="50" t="s">
        <v>8</v>
      </c>
      <c r="S497" s="50" t="s">
        <v>8</v>
      </c>
      <c r="T497" s="50" t="s">
        <v>8</v>
      </c>
      <c r="U497" s="50" t="s">
        <v>9</v>
      </c>
      <c r="V497" s="49" t="s">
        <v>8</v>
      </c>
      <c r="W497" s="50" t="s">
        <v>9</v>
      </c>
      <c r="X497" s="49" t="s">
        <v>8</v>
      </c>
      <c r="Y497" s="188" t="s">
        <v>8</v>
      </c>
      <c r="Z497" s="49" t="s">
        <v>8</v>
      </c>
      <c r="AA497" s="50" t="s">
        <v>9</v>
      </c>
      <c r="AB497" s="50" t="s">
        <v>8</v>
      </c>
      <c r="AC497" s="50" t="s">
        <v>9</v>
      </c>
      <c r="AD497" s="50" t="s">
        <v>8</v>
      </c>
      <c r="AE497" s="50" t="s">
        <v>8</v>
      </c>
      <c r="AF497" s="50" t="s">
        <v>8</v>
      </c>
      <c r="AG497" s="50" t="s">
        <v>8</v>
      </c>
      <c r="AH497" s="50" t="s">
        <v>8</v>
      </c>
      <c r="AI497" s="50" t="s">
        <v>9</v>
      </c>
      <c r="AJ497" s="50" t="s">
        <v>9</v>
      </c>
      <c r="AK497" s="49" t="s">
        <v>8</v>
      </c>
      <c r="AL497" s="50" t="s">
        <v>9</v>
      </c>
      <c r="AM497" s="50" t="s">
        <v>8</v>
      </c>
      <c r="AN497" s="50" t="s">
        <v>9</v>
      </c>
      <c r="AO497" s="50" t="s">
        <v>9</v>
      </c>
      <c r="AP497" s="50" t="s">
        <v>8</v>
      </c>
      <c r="AQ497" s="50" t="s">
        <v>8</v>
      </c>
      <c r="AR497" s="50" t="s">
        <v>8</v>
      </c>
      <c r="AS497" s="50" t="s">
        <v>9</v>
      </c>
      <c r="AT497" s="61"/>
      <c r="AU497" s="8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</row>
    <row r="498" spans="1:60" s="54" customFormat="1" x14ac:dyDescent="0.15">
      <c r="A498" s="48">
        <v>495</v>
      </c>
      <c r="B498" s="14" t="s">
        <v>1736</v>
      </c>
      <c r="C498" s="177" t="s">
        <v>497</v>
      </c>
      <c r="D498" s="7" t="s">
        <v>118</v>
      </c>
      <c r="E498" s="63" t="s">
        <v>3</v>
      </c>
      <c r="F498" s="7" t="s">
        <v>391</v>
      </c>
      <c r="G498" s="292" t="s">
        <v>1941</v>
      </c>
      <c r="H498" s="292"/>
      <c r="I498" s="14" t="s">
        <v>5</v>
      </c>
      <c r="J498" s="14">
        <v>3</v>
      </c>
      <c r="K498" s="14" t="s">
        <v>9</v>
      </c>
      <c r="L498" s="49" t="s">
        <v>9</v>
      </c>
      <c r="M498" s="14" t="s">
        <v>8</v>
      </c>
      <c r="N498" s="50" t="s">
        <v>9</v>
      </c>
      <c r="O498" s="50" t="s">
        <v>9</v>
      </c>
      <c r="P498" s="50" t="s">
        <v>9</v>
      </c>
      <c r="Q498" s="50" t="s">
        <v>9</v>
      </c>
      <c r="R498" s="50" t="s">
        <v>9</v>
      </c>
      <c r="S498" s="50" t="s">
        <v>9</v>
      </c>
      <c r="T498" s="50" t="s">
        <v>9</v>
      </c>
      <c r="U498" s="50" t="s">
        <v>9</v>
      </c>
      <c r="V498" s="49" t="s">
        <v>9</v>
      </c>
      <c r="W498" s="50" t="s">
        <v>9</v>
      </c>
      <c r="X498" s="49" t="s">
        <v>9</v>
      </c>
      <c r="Y498" s="188" t="s">
        <v>9</v>
      </c>
      <c r="Z498" s="49" t="s">
        <v>9</v>
      </c>
      <c r="AA498" s="50" t="s">
        <v>8</v>
      </c>
      <c r="AB498" s="50" t="s">
        <v>9</v>
      </c>
      <c r="AC498" s="50" t="s">
        <v>9</v>
      </c>
      <c r="AD498" s="50" t="s">
        <v>9</v>
      </c>
      <c r="AE498" s="50" t="s">
        <v>9</v>
      </c>
      <c r="AF498" s="50" t="s">
        <v>9</v>
      </c>
      <c r="AG498" s="50" t="s">
        <v>9</v>
      </c>
      <c r="AH498" s="50" t="s">
        <v>9</v>
      </c>
      <c r="AI498" s="50" t="s">
        <v>9</v>
      </c>
      <c r="AJ498" s="50" t="s">
        <v>9</v>
      </c>
      <c r="AK498" s="49" t="s">
        <v>8</v>
      </c>
      <c r="AL498" s="50" t="s">
        <v>9</v>
      </c>
      <c r="AM498" s="50" t="s">
        <v>9</v>
      </c>
      <c r="AN498" s="50" t="s">
        <v>9</v>
      </c>
      <c r="AO498" s="50" t="s">
        <v>9</v>
      </c>
      <c r="AP498" s="50" t="s">
        <v>9</v>
      </c>
      <c r="AQ498" s="50" t="s">
        <v>9</v>
      </c>
      <c r="AR498" s="50" t="s">
        <v>9</v>
      </c>
      <c r="AS498" s="50" t="s">
        <v>9</v>
      </c>
      <c r="AT498" s="61"/>
      <c r="AU498" s="68"/>
    </row>
    <row r="499" spans="1:60" s="54" customFormat="1" x14ac:dyDescent="0.15">
      <c r="A499" s="48">
        <v>496</v>
      </c>
      <c r="B499" s="14" t="s">
        <v>1737</v>
      </c>
      <c r="C499" s="177" t="s">
        <v>497</v>
      </c>
      <c r="D499" s="7" t="s">
        <v>498</v>
      </c>
      <c r="E499" s="63" t="s">
        <v>30</v>
      </c>
      <c r="F499" s="7"/>
      <c r="G499" s="292" t="s">
        <v>1941</v>
      </c>
      <c r="H499" s="292"/>
      <c r="I499" s="14" t="s">
        <v>5</v>
      </c>
      <c r="J499" s="14">
        <v>3</v>
      </c>
      <c r="K499" s="14" t="s">
        <v>9</v>
      </c>
      <c r="L499" s="49" t="s">
        <v>9</v>
      </c>
      <c r="M499" s="14" t="s">
        <v>8</v>
      </c>
      <c r="N499" s="50" t="s">
        <v>9</v>
      </c>
      <c r="O499" s="50" t="s">
        <v>9</v>
      </c>
      <c r="P499" s="50" t="s">
        <v>9</v>
      </c>
      <c r="Q499" s="50" t="s">
        <v>9</v>
      </c>
      <c r="R499" s="50" t="s">
        <v>9</v>
      </c>
      <c r="S499" s="50" t="s">
        <v>9</v>
      </c>
      <c r="T499" s="50" t="s">
        <v>9</v>
      </c>
      <c r="U499" s="50" t="s">
        <v>9</v>
      </c>
      <c r="V499" s="49" t="s">
        <v>9</v>
      </c>
      <c r="W499" s="50" t="s">
        <v>9</v>
      </c>
      <c r="X499" s="49" t="s">
        <v>9</v>
      </c>
      <c r="Y499" s="188" t="s">
        <v>9</v>
      </c>
      <c r="Z499" s="49" t="s">
        <v>9</v>
      </c>
      <c r="AA499" s="50" t="s">
        <v>8</v>
      </c>
      <c r="AB499" s="50" t="s">
        <v>9</v>
      </c>
      <c r="AC499" s="50" t="s">
        <v>9</v>
      </c>
      <c r="AD499" s="50" t="s">
        <v>9</v>
      </c>
      <c r="AE499" s="50" t="s">
        <v>9</v>
      </c>
      <c r="AF499" s="50" t="s">
        <v>9</v>
      </c>
      <c r="AG499" s="50" t="s">
        <v>9</v>
      </c>
      <c r="AH499" s="50" t="s">
        <v>9</v>
      </c>
      <c r="AI499" s="50" t="s">
        <v>9</v>
      </c>
      <c r="AJ499" s="50" t="s">
        <v>9</v>
      </c>
      <c r="AK499" s="49" t="s">
        <v>8</v>
      </c>
      <c r="AL499" s="50" t="s">
        <v>9</v>
      </c>
      <c r="AM499" s="50" t="s">
        <v>9</v>
      </c>
      <c r="AN499" s="50" t="s">
        <v>9</v>
      </c>
      <c r="AO499" s="50" t="s">
        <v>9</v>
      </c>
      <c r="AP499" s="50" t="s">
        <v>9</v>
      </c>
      <c r="AQ499" s="50" t="s">
        <v>9</v>
      </c>
      <c r="AR499" s="50" t="s">
        <v>9</v>
      </c>
      <c r="AS499" s="50" t="s">
        <v>9</v>
      </c>
      <c r="AT499" s="61"/>
      <c r="AU499" s="68"/>
    </row>
    <row r="500" spans="1:60" s="54" customFormat="1" x14ac:dyDescent="0.15">
      <c r="A500" s="55">
        <v>497</v>
      </c>
      <c r="B500" s="14" t="s">
        <v>499</v>
      </c>
      <c r="C500" s="177" t="s">
        <v>500</v>
      </c>
      <c r="D500" s="7" t="s">
        <v>83</v>
      </c>
      <c r="E500" s="7" t="s">
        <v>30</v>
      </c>
      <c r="F500" s="7"/>
      <c r="G500" s="292" t="s">
        <v>1941</v>
      </c>
      <c r="H500" s="292"/>
      <c r="I500" s="14" t="s">
        <v>5</v>
      </c>
      <c r="J500" s="14">
        <v>1</v>
      </c>
      <c r="K500" s="14" t="s">
        <v>9</v>
      </c>
      <c r="L500" s="49" t="s">
        <v>9</v>
      </c>
      <c r="M500" s="14" t="s">
        <v>8</v>
      </c>
      <c r="N500" s="50" t="s">
        <v>9</v>
      </c>
      <c r="O500" s="50" t="s">
        <v>9</v>
      </c>
      <c r="P500" s="50" t="s">
        <v>9</v>
      </c>
      <c r="Q500" s="50" t="s">
        <v>8</v>
      </c>
      <c r="R500" s="50" t="s">
        <v>9</v>
      </c>
      <c r="S500" s="50" t="s">
        <v>9</v>
      </c>
      <c r="T500" s="50" t="s">
        <v>9</v>
      </c>
      <c r="U500" s="50" t="s">
        <v>9</v>
      </c>
      <c r="V500" s="49" t="s">
        <v>8</v>
      </c>
      <c r="W500" s="50" t="s">
        <v>9</v>
      </c>
      <c r="X500" s="49" t="s">
        <v>9</v>
      </c>
      <c r="Y500" s="188" t="s">
        <v>8</v>
      </c>
      <c r="Z500" s="49" t="s">
        <v>9</v>
      </c>
      <c r="AA500" s="50" t="s">
        <v>9</v>
      </c>
      <c r="AB500" s="50" t="s">
        <v>9</v>
      </c>
      <c r="AC500" s="50" t="s">
        <v>8</v>
      </c>
      <c r="AD500" s="50" t="s">
        <v>8</v>
      </c>
      <c r="AE500" s="50" t="s">
        <v>8</v>
      </c>
      <c r="AF500" s="50" t="s">
        <v>9</v>
      </c>
      <c r="AG500" s="50" t="s">
        <v>9</v>
      </c>
      <c r="AH500" s="50" t="s">
        <v>8</v>
      </c>
      <c r="AI500" s="50" t="s">
        <v>8</v>
      </c>
      <c r="AJ500" s="50" t="s">
        <v>9</v>
      </c>
      <c r="AK500" s="49" t="s">
        <v>8</v>
      </c>
      <c r="AL500" s="50" t="s">
        <v>8</v>
      </c>
      <c r="AM500" s="50" t="s">
        <v>9</v>
      </c>
      <c r="AN500" s="50" t="s">
        <v>8</v>
      </c>
      <c r="AO500" s="50" t="s">
        <v>9</v>
      </c>
      <c r="AP500" s="50" t="s">
        <v>8</v>
      </c>
      <c r="AQ500" s="50" t="s">
        <v>8</v>
      </c>
      <c r="AR500" s="50" t="s">
        <v>8</v>
      </c>
      <c r="AS500" s="50" t="s">
        <v>9</v>
      </c>
      <c r="AT500" s="61"/>
      <c r="AU500" s="68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</row>
    <row r="501" spans="1:60" s="54" customFormat="1" x14ac:dyDescent="0.15">
      <c r="A501" s="48">
        <v>498</v>
      </c>
      <c r="B501" s="14" t="s">
        <v>501</v>
      </c>
      <c r="C501" s="177" t="s">
        <v>500</v>
      </c>
      <c r="D501" s="7" t="s">
        <v>502</v>
      </c>
      <c r="E501" s="7" t="s">
        <v>3</v>
      </c>
      <c r="F501" s="7" t="s">
        <v>69</v>
      </c>
      <c r="G501" s="292" t="s">
        <v>1941</v>
      </c>
      <c r="H501" s="292"/>
      <c r="I501" s="14" t="s">
        <v>5</v>
      </c>
      <c r="J501" s="14">
        <v>1</v>
      </c>
      <c r="K501" s="14" t="s">
        <v>9</v>
      </c>
      <c r="L501" s="49" t="s">
        <v>9</v>
      </c>
      <c r="M501" s="14" t="s">
        <v>8</v>
      </c>
      <c r="N501" s="50" t="s">
        <v>9</v>
      </c>
      <c r="O501" s="50" t="s">
        <v>9</v>
      </c>
      <c r="P501" s="50" t="s">
        <v>9</v>
      </c>
      <c r="Q501" s="50" t="s">
        <v>8</v>
      </c>
      <c r="R501" s="50" t="s">
        <v>9</v>
      </c>
      <c r="S501" s="50" t="s">
        <v>9</v>
      </c>
      <c r="T501" s="50" t="s">
        <v>9</v>
      </c>
      <c r="U501" s="50" t="s">
        <v>9</v>
      </c>
      <c r="V501" s="49" t="s">
        <v>8</v>
      </c>
      <c r="W501" s="50" t="s">
        <v>9</v>
      </c>
      <c r="X501" s="49" t="s">
        <v>9</v>
      </c>
      <c r="Y501" s="188" t="s">
        <v>8</v>
      </c>
      <c r="Z501" s="49" t="s">
        <v>9</v>
      </c>
      <c r="AA501" s="50" t="s">
        <v>9</v>
      </c>
      <c r="AB501" s="50" t="s">
        <v>9</v>
      </c>
      <c r="AC501" s="50" t="s">
        <v>8</v>
      </c>
      <c r="AD501" s="50" t="s">
        <v>8</v>
      </c>
      <c r="AE501" s="50" t="s">
        <v>8</v>
      </c>
      <c r="AF501" s="50" t="s">
        <v>9</v>
      </c>
      <c r="AG501" s="50" t="s">
        <v>9</v>
      </c>
      <c r="AH501" s="50" t="s">
        <v>8</v>
      </c>
      <c r="AI501" s="50" t="s">
        <v>8</v>
      </c>
      <c r="AJ501" s="50" t="s">
        <v>9</v>
      </c>
      <c r="AK501" s="49" t="s">
        <v>8</v>
      </c>
      <c r="AL501" s="50" t="s">
        <v>8</v>
      </c>
      <c r="AM501" s="50" t="s">
        <v>9</v>
      </c>
      <c r="AN501" s="50" t="s">
        <v>8</v>
      </c>
      <c r="AO501" s="50" t="s">
        <v>9</v>
      </c>
      <c r="AP501" s="50" t="s">
        <v>8</v>
      </c>
      <c r="AQ501" s="50" t="s">
        <v>8</v>
      </c>
      <c r="AR501" s="50" t="s">
        <v>8</v>
      </c>
      <c r="AS501" s="50" t="s">
        <v>9</v>
      </c>
      <c r="AT501" s="61"/>
      <c r="AU501" s="68"/>
    </row>
    <row r="502" spans="1:60" s="54" customFormat="1" x14ac:dyDescent="0.15">
      <c r="A502" s="48">
        <v>499</v>
      </c>
      <c r="B502" s="14" t="s">
        <v>503</v>
      </c>
      <c r="C502" s="179" t="s">
        <v>1565</v>
      </c>
      <c r="D502" s="78" t="s">
        <v>37</v>
      </c>
      <c r="E502" s="55" t="s">
        <v>3</v>
      </c>
      <c r="F502" s="55"/>
      <c r="G502" s="292" t="s">
        <v>1941</v>
      </c>
      <c r="H502" s="296"/>
      <c r="I502" s="55" t="s">
        <v>5</v>
      </c>
      <c r="J502" s="55">
        <v>2</v>
      </c>
      <c r="K502" s="57" t="s">
        <v>9</v>
      </c>
      <c r="L502" s="55" t="s">
        <v>7</v>
      </c>
      <c r="M502" s="55" t="s">
        <v>8</v>
      </c>
      <c r="N502" s="58" t="s">
        <v>9</v>
      </c>
      <c r="O502" s="58" t="s">
        <v>9</v>
      </c>
      <c r="P502" s="58" t="s">
        <v>9</v>
      </c>
      <c r="Q502" s="58" t="s">
        <v>9</v>
      </c>
      <c r="R502" s="58" t="s">
        <v>8</v>
      </c>
      <c r="S502" s="58" t="s">
        <v>8</v>
      </c>
      <c r="T502" s="58" t="s">
        <v>8</v>
      </c>
      <c r="U502" s="58" t="s">
        <v>8</v>
      </c>
      <c r="V502" s="59" t="s">
        <v>9</v>
      </c>
      <c r="W502" s="58" t="s">
        <v>9</v>
      </c>
      <c r="X502" s="59" t="s">
        <v>9</v>
      </c>
      <c r="Y502" s="59" t="s">
        <v>8</v>
      </c>
      <c r="Z502" s="59" t="s">
        <v>9</v>
      </c>
      <c r="AA502" s="58" t="s">
        <v>9</v>
      </c>
      <c r="AB502" s="58" t="s">
        <v>8</v>
      </c>
      <c r="AC502" s="58" t="s">
        <v>9</v>
      </c>
      <c r="AD502" s="58" t="s">
        <v>8</v>
      </c>
      <c r="AE502" s="58" t="s">
        <v>8</v>
      </c>
      <c r="AF502" s="58" t="s">
        <v>8</v>
      </c>
      <c r="AG502" s="58" t="s">
        <v>8</v>
      </c>
      <c r="AH502" s="58" t="s">
        <v>9</v>
      </c>
      <c r="AI502" s="58" t="s">
        <v>9</v>
      </c>
      <c r="AJ502" s="58" t="s">
        <v>8</v>
      </c>
      <c r="AK502" s="59" t="s">
        <v>8</v>
      </c>
      <c r="AL502" s="58" t="s">
        <v>8</v>
      </c>
      <c r="AM502" s="58" t="s">
        <v>8</v>
      </c>
      <c r="AN502" s="58" t="s">
        <v>8</v>
      </c>
      <c r="AO502" s="58" t="s">
        <v>9</v>
      </c>
      <c r="AP502" s="58" t="s">
        <v>8</v>
      </c>
      <c r="AQ502" s="58" t="s">
        <v>8</v>
      </c>
      <c r="AR502" s="58" t="s">
        <v>8</v>
      </c>
      <c r="AS502" s="58" t="s">
        <v>9</v>
      </c>
      <c r="AT502" s="56" t="s">
        <v>1452</v>
      </c>
      <c r="AU502" s="86"/>
    </row>
    <row r="503" spans="1:60" s="54" customFormat="1" x14ac:dyDescent="0.15">
      <c r="A503" s="55">
        <v>500</v>
      </c>
      <c r="B503" s="14" t="s">
        <v>1738</v>
      </c>
      <c r="C503" s="179" t="s">
        <v>980</v>
      </c>
      <c r="D503" s="78" t="s">
        <v>43</v>
      </c>
      <c r="E503" s="78" t="s">
        <v>3</v>
      </c>
      <c r="F503" s="78"/>
      <c r="G503" s="292" t="s">
        <v>1941</v>
      </c>
      <c r="H503" s="296"/>
      <c r="I503" s="78" t="s">
        <v>5</v>
      </c>
      <c r="J503" s="78">
        <v>2</v>
      </c>
      <c r="K503" s="14" t="s">
        <v>9</v>
      </c>
      <c r="L503" s="49" t="s">
        <v>9</v>
      </c>
      <c r="M503" s="14" t="s">
        <v>8</v>
      </c>
      <c r="N503" s="50" t="s">
        <v>9</v>
      </c>
      <c r="O503" s="50" t="s">
        <v>9</v>
      </c>
      <c r="P503" s="50" t="s">
        <v>9</v>
      </c>
      <c r="Q503" s="50" t="s">
        <v>9</v>
      </c>
      <c r="R503" s="50" t="s">
        <v>9</v>
      </c>
      <c r="S503" s="50" t="s">
        <v>9</v>
      </c>
      <c r="T503" s="50" t="s">
        <v>9</v>
      </c>
      <c r="U503" s="50" t="s">
        <v>9</v>
      </c>
      <c r="V503" s="49" t="s">
        <v>9</v>
      </c>
      <c r="W503" s="50" t="s">
        <v>9</v>
      </c>
      <c r="X503" s="49" t="s">
        <v>9</v>
      </c>
      <c r="Y503" s="188" t="s">
        <v>8</v>
      </c>
      <c r="Z503" s="49" t="s">
        <v>9</v>
      </c>
      <c r="AA503" s="50" t="s">
        <v>9</v>
      </c>
      <c r="AB503" s="50" t="s">
        <v>8</v>
      </c>
      <c r="AC503" s="50" t="s">
        <v>9</v>
      </c>
      <c r="AD503" s="50" t="s">
        <v>8</v>
      </c>
      <c r="AE503" s="50" t="s">
        <v>9</v>
      </c>
      <c r="AF503" s="50" t="s">
        <v>9</v>
      </c>
      <c r="AG503" s="50" t="s">
        <v>9</v>
      </c>
      <c r="AH503" s="50" t="s">
        <v>9</v>
      </c>
      <c r="AI503" s="50" t="s">
        <v>9</v>
      </c>
      <c r="AJ503" s="50" t="s">
        <v>9</v>
      </c>
      <c r="AK503" s="49" t="s">
        <v>9</v>
      </c>
      <c r="AL503" s="50" t="s">
        <v>9</v>
      </c>
      <c r="AM503" s="50" t="s">
        <v>8</v>
      </c>
      <c r="AN503" s="50" t="s">
        <v>9</v>
      </c>
      <c r="AO503" s="50" t="s">
        <v>9</v>
      </c>
      <c r="AP503" s="50" t="s">
        <v>9</v>
      </c>
      <c r="AQ503" s="50" t="s">
        <v>8</v>
      </c>
      <c r="AR503" s="50" t="s">
        <v>9</v>
      </c>
      <c r="AS503" s="50" t="s">
        <v>9</v>
      </c>
      <c r="AT503" s="61"/>
      <c r="AU503" s="68"/>
    </row>
    <row r="504" spans="1:60" s="54" customFormat="1" x14ac:dyDescent="0.15">
      <c r="A504" s="48">
        <v>501</v>
      </c>
      <c r="B504" s="14" t="s">
        <v>504</v>
      </c>
      <c r="C504" s="179" t="s">
        <v>505</v>
      </c>
      <c r="D504" s="78" t="s">
        <v>14</v>
      </c>
      <c r="E504" s="55" t="s">
        <v>3</v>
      </c>
      <c r="F504" s="55"/>
      <c r="G504" s="292" t="s">
        <v>1941</v>
      </c>
      <c r="H504" s="296"/>
      <c r="I504" s="55" t="s">
        <v>5</v>
      </c>
      <c r="J504" s="55">
        <v>3</v>
      </c>
      <c r="K504" s="57" t="s">
        <v>9</v>
      </c>
      <c r="L504" s="55" t="s">
        <v>7</v>
      </c>
      <c r="M504" s="55" t="s">
        <v>8</v>
      </c>
      <c r="N504" s="58" t="s">
        <v>9</v>
      </c>
      <c r="O504" s="58" t="s">
        <v>9</v>
      </c>
      <c r="P504" s="58" t="s">
        <v>9</v>
      </c>
      <c r="Q504" s="58" t="s">
        <v>9</v>
      </c>
      <c r="R504" s="58" t="s">
        <v>9</v>
      </c>
      <c r="S504" s="58" t="s">
        <v>9</v>
      </c>
      <c r="T504" s="58" t="s">
        <v>9</v>
      </c>
      <c r="U504" s="58" t="s">
        <v>9</v>
      </c>
      <c r="V504" s="59" t="s">
        <v>9</v>
      </c>
      <c r="W504" s="58" t="s">
        <v>9</v>
      </c>
      <c r="X504" s="59" t="s">
        <v>9</v>
      </c>
      <c r="Y504" s="59" t="s">
        <v>9</v>
      </c>
      <c r="Z504" s="59" t="s">
        <v>9</v>
      </c>
      <c r="AA504" s="58" t="s">
        <v>9</v>
      </c>
      <c r="AB504" s="58" t="s">
        <v>9</v>
      </c>
      <c r="AC504" s="58" t="s">
        <v>9</v>
      </c>
      <c r="AD504" s="58" t="s">
        <v>9</v>
      </c>
      <c r="AE504" s="58" t="s">
        <v>9</v>
      </c>
      <c r="AF504" s="58" t="s">
        <v>9</v>
      </c>
      <c r="AG504" s="58" t="s">
        <v>9</v>
      </c>
      <c r="AH504" s="58" t="s">
        <v>9</v>
      </c>
      <c r="AI504" s="58" t="s">
        <v>9</v>
      </c>
      <c r="AJ504" s="58" t="s">
        <v>9</v>
      </c>
      <c r="AK504" s="59" t="s">
        <v>8</v>
      </c>
      <c r="AL504" s="58" t="s">
        <v>9</v>
      </c>
      <c r="AM504" s="58" t="s">
        <v>9</v>
      </c>
      <c r="AN504" s="58" t="s">
        <v>9</v>
      </c>
      <c r="AO504" s="58" t="s">
        <v>9</v>
      </c>
      <c r="AP504" s="58" t="s">
        <v>9</v>
      </c>
      <c r="AQ504" s="58" t="s">
        <v>9</v>
      </c>
      <c r="AR504" s="58" t="s">
        <v>9</v>
      </c>
      <c r="AS504" s="58" t="s">
        <v>9</v>
      </c>
      <c r="AT504" s="56" t="s">
        <v>1452</v>
      </c>
      <c r="AU504" s="60"/>
    </row>
    <row r="505" spans="1:60" s="54" customFormat="1" x14ac:dyDescent="0.15">
      <c r="A505" s="48">
        <v>502</v>
      </c>
      <c r="B505" s="14" t="s">
        <v>506</v>
      </c>
      <c r="C505" s="177" t="s">
        <v>507</v>
      </c>
      <c r="D505" s="7" t="s">
        <v>167</v>
      </c>
      <c r="E505" s="7" t="s">
        <v>30</v>
      </c>
      <c r="F505" s="7"/>
      <c r="G505" s="292" t="s">
        <v>1941</v>
      </c>
      <c r="H505" s="292"/>
      <c r="I505" s="14" t="s">
        <v>5</v>
      </c>
      <c r="J505" s="14">
        <v>2</v>
      </c>
      <c r="K505" s="14" t="s">
        <v>9</v>
      </c>
      <c r="L505" s="49" t="s">
        <v>9</v>
      </c>
      <c r="M505" s="49" t="s">
        <v>9</v>
      </c>
      <c r="N505" s="50" t="s">
        <v>9</v>
      </c>
      <c r="O505" s="50" t="s">
        <v>9</v>
      </c>
      <c r="P505" s="50" t="s">
        <v>9</v>
      </c>
      <c r="Q505" s="50" t="s">
        <v>9</v>
      </c>
      <c r="R505" s="50" t="s">
        <v>9</v>
      </c>
      <c r="S505" s="50" t="s">
        <v>9</v>
      </c>
      <c r="T505" s="50" t="s">
        <v>9</v>
      </c>
      <c r="U505" s="50" t="s">
        <v>9</v>
      </c>
      <c r="V505" s="49" t="s">
        <v>9</v>
      </c>
      <c r="W505" s="50" t="s">
        <v>9</v>
      </c>
      <c r="X505" s="49" t="s">
        <v>9</v>
      </c>
      <c r="Y505" s="188" t="s">
        <v>8</v>
      </c>
      <c r="Z505" s="49" t="s">
        <v>9</v>
      </c>
      <c r="AA505" s="50" t="s">
        <v>9</v>
      </c>
      <c r="AB505" s="50" t="s">
        <v>9</v>
      </c>
      <c r="AC505" s="50" t="s">
        <v>9</v>
      </c>
      <c r="AD505" s="50" t="s">
        <v>9</v>
      </c>
      <c r="AE505" s="50" t="s">
        <v>9</v>
      </c>
      <c r="AF505" s="50" t="s">
        <v>9</v>
      </c>
      <c r="AG505" s="50" t="s">
        <v>9</v>
      </c>
      <c r="AH505" s="50" t="s">
        <v>8</v>
      </c>
      <c r="AI505" s="50" t="s">
        <v>9</v>
      </c>
      <c r="AJ505" s="50" t="s">
        <v>9</v>
      </c>
      <c r="AK505" s="49" t="s">
        <v>9</v>
      </c>
      <c r="AL505" s="50" t="s">
        <v>9</v>
      </c>
      <c r="AM505" s="50" t="s">
        <v>9</v>
      </c>
      <c r="AN505" s="50" t="s">
        <v>9</v>
      </c>
      <c r="AO505" s="50" t="s">
        <v>9</v>
      </c>
      <c r="AP505" s="50" t="s">
        <v>9</v>
      </c>
      <c r="AQ505" s="50" t="s">
        <v>9</v>
      </c>
      <c r="AR505" s="50" t="s">
        <v>9</v>
      </c>
      <c r="AS505" s="50" t="s">
        <v>9</v>
      </c>
      <c r="AT505" s="61"/>
      <c r="AU505" s="68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</row>
    <row r="506" spans="1:60" s="54" customFormat="1" x14ac:dyDescent="0.15">
      <c r="A506" s="55">
        <v>503</v>
      </c>
      <c r="B506" s="14" t="s">
        <v>508</v>
      </c>
      <c r="C506" s="177" t="s">
        <v>509</v>
      </c>
      <c r="D506" s="7" t="s">
        <v>49</v>
      </c>
      <c r="E506" s="7" t="s">
        <v>1908</v>
      </c>
      <c r="F506" s="7"/>
      <c r="G506" s="292" t="s">
        <v>1941</v>
      </c>
      <c r="H506" s="292"/>
      <c r="I506" s="14" t="s">
        <v>5</v>
      </c>
      <c r="J506" s="14">
        <v>2</v>
      </c>
      <c r="K506" s="14" t="s">
        <v>1909</v>
      </c>
      <c r="L506" s="49" t="s">
        <v>9</v>
      </c>
      <c r="M506" s="49" t="s">
        <v>9</v>
      </c>
      <c r="N506" s="50" t="s">
        <v>9</v>
      </c>
      <c r="O506" s="50" t="s">
        <v>8</v>
      </c>
      <c r="P506" s="50" t="s">
        <v>9</v>
      </c>
      <c r="Q506" s="50" t="s">
        <v>8</v>
      </c>
      <c r="R506" s="50" t="s">
        <v>9</v>
      </c>
      <c r="S506" s="50" t="s">
        <v>9</v>
      </c>
      <c r="T506" s="50" t="s">
        <v>9</v>
      </c>
      <c r="U506" s="50" t="s">
        <v>9</v>
      </c>
      <c r="V506" s="49" t="s">
        <v>8</v>
      </c>
      <c r="W506" s="50" t="s">
        <v>9</v>
      </c>
      <c r="X506" s="49" t="s">
        <v>9</v>
      </c>
      <c r="Y506" s="188" t="s">
        <v>8</v>
      </c>
      <c r="Z506" s="49" t="s">
        <v>9</v>
      </c>
      <c r="AA506" s="50" t="s">
        <v>9</v>
      </c>
      <c r="AB506" s="50" t="s">
        <v>9</v>
      </c>
      <c r="AC506" s="50" t="s">
        <v>9</v>
      </c>
      <c r="AD506" s="50" t="s">
        <v>8</v>
      </c>
      <c r="AE506" s="50" t="s">
        <v>9</v>
      </c>
      <c r="AF506" s="50" t="s">
        <v>9</v>
      </c>
      <c r="AG506" s="50" t="s">
        <v>9</v>
      </c>
      <c r="AH506" s="50" t="s">
        <v>9</v>
      </c>
      <c r="AI506" s="50" t="s">
        <v>9</v>
      </c>
      <c r="AJ506" s="50" t="s">
        <v>9</v>
      </c>
      <c r="AK506" s="49" t="s">
        <v>8</v>
      </c>
      <c r="AL506" s="50" t="s">
        <v>9</v>
      </c>
      <c r="AM506" s="50" t="s">
        <v>9</v>
      </c>
      <c r="AN506" s="50" t="s">
        <v>9</v>
      </c>
      <c r="AO506" s="50" t="s">
        <v>9</v>
      </c>
      <c r="AP506" s="50" t="s">
        <v>9</v>
      </c>
      <c r="AQ506" s="50" t="s">
        <v>8</v>
      </c>
      <c r="AR506" s="50" t="s">
        <v>9</v>
      </c>
      <c r="AS506" s="50" t="s">
        <v>9</v>
      </c>
      <c r="AT506" s="51" t="s">
        <v>1365</v>
      </c>
      <c r="AU506" s="66"/>
    </row>
    <row r="507" spans="1:60" s="54" customFormat="1" x14ac:dyDescent="0.15">
      <c r="A507" s="48">
        <v>504</v>
      </c>
      <c r="B507" s="14" t="s">
        <v>510</v>
      </c>
      <c r="C507" s="177" t="s">
        <v>511</v>
      </c>
      <c r="D507" s="7" t="s">
        <v>512</v>
      </c>
      <c r="E507" s="7" t="s">
        <v>3</v>
      </c>
      <c r="F507" s="7" t="s">
        <v>4</v>
      </c>
      <c r="G507" s="292" t="s">
        <v>1941</v>
      </c>
      <c r="H507" s="292"/>
      <c r="I507" s="14" t="s">
        <v>5</v>
      </c>
      <c r="J507" s="14">
        <v>1</v>
      </c>
      <c r="K507" s="14" t="s">
        <v>9</v>
      </c>
      <c r="L507" s="14" t="s">
        <v>7</v>
      </c>
      <c r="M507" s="14" t="s">
        <v>8</v>
      </c>
      <c r="N507" s="50" t="s">
        <v>9</v>
      </c>
      <c r="O507" s="50" t="s">
        <v>8</v>
      </c>
      <c r="P507" s="50" t="s">
        <v>9</v>
      </c>
      <c r="Q507" s="50" t="s">
        <v>9</v>
      </c>
      <c r="R507" s="50" t="s">
        <v>9</v>
      </c>
      <c r="S507" s="50" t="s">
        <v>9</v>
      </c>
      <c r="T507" s="50" t="s">
        <v>9</v>
      </c>
      <c r="U507" s="50" t="s">
        <v>9</v>
      </c>
      <c r="V507" s="49" t="s">
        <v>8</v>
      </c>
      <c r="W507" s="50" t="s">
        <v>9</v>
      </c>
      <c r="X507" s="49" t="s">
        <v>9</v>
      </c>
      <c r="Y507" s="188" t="s">
        <v>9</v>
      </c>
      <c r="Z507" s="49" t="s">
        <v>8</v>
      </c>
      <c r="AA507" s="50" t="s">
        <v>9</v>
      </c>
      <c r="AB507" s="50" t="s">
        <v>9</v>
      </c>
      <c r="AC507" s="50" t="s">
        <v>9</v>
      </c>
      <c r="AD507" s="50" t="s">
        <v>9</v>
      </c>
      <c r="AE507" s="50" t="s">
        <v>9</v>
      </c>
      <c r="AF507" s="50" t="s">
        <v>9</v>
      </c>
      <c r="AG507" s="50" t="s">
        <v>9</v>
      </c>
      <c r="AH507" s="50" t="s">
        <v>9</v>
      </c>
      <c r="AI507" s="50" t="s">
        <v>9</v>
      </c>
      <c r="AJ507" s="50" t="s">
        <v>9</v>
      </c>
      <c r="AK507" s="49" t="s">
        <v>9</v>
      </c>
      <c r="AL507" s="50" t="s">
        <v>9</v>
      </c>
      <c r="AM507" s="50" t="s">
        <v>9</v>
      </c>
      <c r="AN507" s="50" t="s">
        <v>9</v>
      </c>
      <c r="AO507" s="50" t="s">
        <v>9</v>
      </c>
      <c r="AP507" s="50" t="s">
        <v>9</v>
      </c>
      <c r="AQ507" s="50" t="s">
        <v>9</v>
      </c>
      <c r="AR507" s="50" t="s">
        <v>9</v>
      </c>
      <c r="AS507" s="50" t="s">
        <v>9</v>
      </c>
      <c r="AT507" s="61"/>
      <c r="AU507" s="68"/>
    </row>
    <row r="508" spans="1:60" s="54" customFormat="1" x14ac:dyDescent="0.15">
      <c r="A508" s="48">
        <v>505</v>
      </c>
      <c r="B508" s="14" t="s">
        <v>513</v>
      </c>
      <c r="C508" s="177" t="s">
        <v>514</v>
      </c>
      <c r="D508" s="7" t="s">
        <v>53</v>
      </c>
      <c r="E508" s="7" t="s">
        <v>3</v>
      </c>
      <c r="F508" s="7"/>
      <c r="G508" s="292" t="s">
        <v>1941</v>
      </c>
      <c r="H508" s="292"/>
      <c r="I508" s="14" t="s">
        <v>5</v>
      </c>
      <c r="J508" s="14">
        <v>3</v>
      </c>
      <c r="K508" s="14" t="s">
        <v>1842</v>
      </c>
      <c r="L508" s="49" t="s">
        <v>9</v>
      </c>
      <c r="M508" s="14" t="s">
        <v>8</v>
      </c>
      <c r="N508" s="50" t="s">
        <v>9</v>
      </c>
      <c r="O508" s="50" t="s">
        <v>9</v>
      </c>
      <c r="P508" s="50" t="s">
        <v>9</v>
      </c>
      <c r="Q508" s="50" t="s">
        <v>9</v>
      </c>
      <c r="R508" s="50" t="s">
        <v>9</v>
      </c>
      <c r="S508" s="50" t="s">
        <v>9</v>
      </c>
      <c r="T508" s="50" t="s">
        <v>9</v>
      </c>
      <c r="U508" s="50" t="s">
        <v>9</v>
      </c>
      <c r="V508" s="49" t="s">
        <v>9</v>
      </c>
      <c r="W508" s="50" t="s">
        <v>9</v>
      </c>
      <c r="X508" s="49" t="s">
        <v>9</v>
      </c>
      <c r="Y508" s="188" t="s">
        <v>9</v>
      </c>
      <c r="Z508" s="49" t="s">
        <v>9</v>
      </c>
      <c r="AA508" s="50" t="s">
        <v>9</v>
      </c>
      <c r="AB508" s="50" t="s">
        <v>9</v>
      </c>
      <c r="AC508" s="50" t="s">
        <v>9</v>
      </c>
      <c r="AD508" s="50" t="s">
        <v>9</v>
      </c>
      <c r="AE508" s="50" t="s">
        <v>9</v>
      </c>
      <c r="AF508" s="50" t="s">
        <v>9</v>
      </c>
      <c r="AG508" s="50" t="s">
        <v>9</v>
      </c>
      <c r="AH508" s="50" t="s">
        <v>9</v>
      </c>
      <c r="AI508" s="50" t="s">
        <v>9</v>
      </c>
      <c r="AJ508" s="50" t="s">
        <v>9</v>
      </c>
      <c r="AK508" s="49" t="s">
        <v>8</v>
      </c>
      <c r="AL508" s="50" t="s">
        <v>9</v>
      </c>
      <c r="AM508" s="50" t="s">
        <v>9</v>
      </c>
      <c r="AN508" s="50" t="s">
        <v>9</v>
      </c>
      <c r="AO508" s="50" t="s">
        <v>9</v>
      </c>
      <c r="AP508" s="50" t="s">
        <v>9</v>
      </c>
      <c r="AQ508" s="50" t="s">
        <v>9</v>
      </c>
      <c r="AR508" s="50" t="s">
        <v>9</v>
      </c>
      <c r="AS508" s="50" t="s">
        <v>9</v>
      </c>
      <c r="AT508" s="66" t="s">
        <v>1359</v>
      </c>
      <c r="AU508" s="66"/>
    </row>
    <row r="509" spans="1:60" s="54" customFormat="1" x14ac:dyDescent="0.15">
      <c r="A509" s="55">
        <v>506</v>
      </c>
      <c r="B509" s="14" t="s">
        <v>515</v>
      </c>
      <c r="C509" s="177" t="s">
        <v>516</v>
      </c>
      <c r="D509" s="7" t="s">
        <v>83</v>
      </c>
      <c r="E509" s="7" t="s">
        <v>3</v>
      </c>
      <c r="F509" s="7"/>
      <c r="G509" s="292" t="s">
        <v>1941</v>
      </c>
      <c r="H509" s="292"/>
      <c r="I509" s="14" t="s">
        <v>5</v>
      </c>
      <c r="J509" s="14">
        <v>3</v>
      </c>
      <c r="K509" s="14" t="s">
        <v>1842</v>
      </c>
      <c r="L509" s="49" t="s">
        <v>9</v>
      </c>
      <c r="M509" s="14" t="s">
        <v>8</v>
      </c>
      <c r="N509" s="50" t="s">
        <v>9</v>
      </c>
      <c r="O509" s="50" t="s">
        <v>9</v>
      </c>
      <c r="P509" s="50" t="s">
        <v>9</v>
      </c>
      <c r="Q509" s="50" t="s">
        <v>9</v>
      </c>
      <c r="R509" s="50" t="s">
        <v>9</v>
      </c>
      <c r="S509" s="50" t="s">
        <v>9</v>
      </c>
      <c r="T509" s="50" t="s">
        <v>9</v>
      </c>
      <c r="U509" s="50" t="s">
        <v>9</v>
      </c>
      <c r="V509" s="49" t="s">
        <v>9</v>
      </c>
      <c r="W509" s="50" t="s">
        <v>9</v>
      </c>
      <c r="X509" s="49" t="s">
        <v>9</v>
      </c>
      <c r="Y509" s="188" t="s">
        <v>9</v>
      </c>
      <c r="Z509" s="49" t="s">
        <v>9</v>
      </c>
      <c r="AA509" s="50" t="s">
        <v>9</v>
      </c>
      <c r="AB509" s="50" t="s">
        <v>9</v>
      </c>
      <c r="AC509" s="50" t="s">
        <v>9</v>
      </c>
      <c r="AD509" s="50" t="s">
        <v>9</v>
      </c>
      <c r="AE509" s="50" t="s">
        <v>9</v>
      </c>
      <c r="AF509" s="50" t="s">
        <v>9</v>
      </c>
      <c r="AG509" s="50" t="s">
        <v>9</v>
      </c>
      <c r="AH509" s="50" t="s">
        <v>9</v>
      </c>
      <c r="AI509" s="50" t="s">
        <v>9</v>
      </c>
      <c r="AJ509" s="50" t="s">
        <v>9</v>
      </c>
      <c r="AK509" s="49" t="s">
        <v>8</v>
      </c>
      <c r="AL509" s="50" t="s">
        <v>9</v>
      </c>
      <c r="AM509" s="50" t="s">
        <v>9</v>
      </c>
      <c r="AN509" s="50" t="s">
        <v>9</v>
      </c>
      <c r="AO509" s="50" t="s">
        <v>9</v>
      </c>
      <c r="AP509" s="50" t="s">
        <v>9</v>
      </c>
      <c r="AQ509" s="50" t="s">
        <v>9</v>
      </c>
      <c r="AR509" s="50" t="s">
        <v>9</v>
      </c>
      <c r="AS509" s="50" t="s">
        <v>9</v>
      </c>
      <c r="AT509" s="66" t="s">
        <v>1359</v>
      </c>
      <c r="AU509" s="66"/>
    </row>
    <row r="510" spans="1:60" s="54" customFormat="1" ht="21" x14ac:dyDescent="0.15">
      <c r="A510" s="48">
        <v>507</v>
      </c>
      <c r="B510" s="14" t="s">
        <v>517</v>
      </c>
      <c r="C510" s="179" t="s">
        <v>518</v>
      </c>
      <c r="D510" s="78" t="s">
        <v>519</v>
      </c>
      <c r="E510" s="55" t="s">
        <v>32</v>
      </c>
      <c r="F510" s="55"/>
      <c r="G510" s="296" t="s">
        <v>1941</v>
      </c>
      <c r="H510" s="296" t="s">
        <v>2077</v>
      </c>
      <c r="I510" s="55" t="s">
        <v>5</v>
      </c>
      <c r="J510" s="55">
        <v>1</v>
      </c>
      <c r="K510" s="57" t="s">
        <v>9</v>
      </c>
      <c r="L510" s="55" t="s">
        <v>9</v>
      </c>
      <c r="M510" s="55" t="s">
        <v>8</v>
      </c>
      <c r="N510" s="58" t="s">
        <v>8</v>
      </c>
      <c r="O510" s="58" t="s">
        <v>9</v>
      </c>
      <c r="P510" s="58" t="s">
        <v>9</v>
      </c>
      <c r="Q510" s="58" t="s">
        <v>8</v>
      </c>
      <c r="R510" s="58" t="s">
        <v>9</v>
      </c>
      <c r="S510" s="58" t="s">
        <v>9</v>
      </c>
      <c r="T510" s="58" t="s">
        <v>9</v>
      </c>
      <c r="U510" s="58" t="s">
        <v>8</v>
      </c>
      <c r="V510" s="59" t="s">
        <v>8</v>
      </c>
      <c r="W510" s="58" t="s">
        <v>9</v>
      </c>
      <c r="X510" s="59" t="s">
        <v>9</v>
      </c>
      <c r="Y510" s="59" t="s">
        <v>8</v>
      </c>
      <c r="Z510" s="59" t="s">
        <v>9</v>
      </c>
      <c r="AA510" s="58" t="s">
        <v>9</v>
      </c>
      <c r="AB510" s="58" t="s">
        <v>8</v>
      </c>
      <c r="AC510" s="58" t="s">
        <v>9</v>
      </c>
      <c r="AD510" s="58" t="s">
        <v>8</v>
      </c>
      <c r="AE510" s="58" t="s">
        <v>9</v>
      </c>
      <c r="AF510" s="58" t="s">
        <v>8</v>
      </c>
      <c r="AG510" s="58" t="s">
        <v>9</v>
      </c>
      <c r="AH510" s="58" t="s">
        <v>8</v>
      </c>
      <c r="AI510" s="58" t="s">
        <v>8</v>
      </c>
      <c r="AJ510" s="58" t="s">
        <v>9</v>
      </c>
      <c r="AK510" s="59" t="s">
        <v>8</v>
      </c>
      <c r="AL510" s="58" t="s">
        <v>8</v>
      </c>
      <c r="AM510" s="58" t="s">
        <v>8</v>
      </c>
      <c r="AN510" s="58" t="s">
        <v>9</v>
      </c>
      <c r="AO510" s="58" t="s">
        <v>9</v>
      </c>
      <c r="AP510" s="58" t="s">
        <v>8</v>
      </c>
      <c r="AQ510" s="58" t="s">
        <v>9</v>
      </c>
      <c r="AR510" s="58" t="s">
        <v>9</v>
      </c>
      <c r="AS510" s="58" t="s">
        <v>9</v>
      </c>
      <c r="AT510" s="56" t="s">
        <v>1452</v>
      </c>
      <c r="AU510" s="60"/>
    </row>
    <row r="511" spans="1:60" s="54" customFormat="1" ht="21" x14ac:dyDescent="0.15">
      <c r="A511" s="48">
        <v>508</v>
      </c>
      <c r="B511" s="14" t="s">
        <v>520</v>
      </c>
      <c r="C511" s="179" t="s">
        <v>518</v>
      </c>
      <c r="D511" s="78" t="s">
        <v>390</v>
      </c>
      <c r="E511" s="55" t="s">
        <v>32</v>
      </c>
      <c r="F511" s="55" t="s">
        <v>218</v>
      </c>
      <c r="G511" s="296" t="s">
        <v>1941</v>
      </c>
      <c r="H511" s="296" t="s">
        <v>2077</v>
      </c>
      <c r="I511" s="55" t="s">
        <v>5</v>
      </c>
      <c r="J511" s="55">
        <v>1</v>
      </c>
      <c r="K511" s="57" t="s">
        <v>9</v>
      </c>
      <c r="L511" s="55" t="s">
        <v>9</v>
      </c>
      <c r="M511" s="55" t="s">
        <v>8</v>
      </c>
      <c r="N511" s="58" t="s">
        <v>8</v>
      </c>
      <c r="O511" s="58" t="s">
        <v>9</v>
      </c>
      <c r="P511" s="58" t="s">
        <v>9</v>
      </c>
      <c r="Q511" s="58" t="s">
        <v>8</v>
      </c>
      <c r="R511" s="58" t="s">
        <v>8</v>
      </c>
      <c r="S511" s="58" t="s">
        <v>8</v>
      </c>
      <c r="T511" s="58" t="s">
        <v>9</v>
      </c>
      <c r="U511" s="58" t="s">
        <v>8</v>
      </c>
      <c r="V511" s="59" t="s">
        <v>8</v>
      </c>
      <c r="W511" s="58" t="s">
        <v>9</v>
      </c>
      <c r="X511" s="59" t="s">
        <v>9</v>
      </c>
      <c r="Y511" s="59" t="s">
        <v>8</v>
      </c>
      <c r="Z511" s="59" t="s">
        <v>9</v>
      </c>
      <c r="AA511" s="58" t="s">
        <v>9</v>
      </c>
      <c r="AB511" s="58" t="s">
        <v>8</v>
      </c>
      <c r="AC511" s="58" t="s">
        <v>9</v>
      </c>
      <c r="AD511" s="58" t="s">
        <v>9</v>
      </c>
      <c r="AE511" s="58" t="s">
        <v>8</v>
      </c>
      <c r="AF511" s="58" t="s">
        <v>8</v>
      </c>
      <c r="AG511" s="58" t="s">
        <v>9</v>
      </c>
      <c r="AH511" s="58" t="s">
        <v>8</v>
      </c>
      <c r="AI511" s="58" t="s">
        <v>8</v>
      </c>
      <c r="AJ511" s="58" t="s">
        <v>8</v>
      </c>
      <c r="AK511" s="59" t="s">
        <v>9</v>
      </c>
      <c r="AL511" s="58" t="s">
        <v>8</v>
      </c>
      <c r="AM511" s="58" t="s">
        <v>8</v>
      </c>
      <c r="AN511" s="58" t="s">
        <v>9</v>
      </c>
      <c r="AO511" s="58" t="s">
        <v>9</v>
      </c>
      <c r="AP511" s="58" t="s">
        <v>9</v>
      </c>
      <c r="AQ511" s="58" t="s">
        <v>8</v>
      </c>
      <c r="AR511" s="58" t="s">
        <v>9</v>
      </c>
      <c r="AS511" s="58" t="s">
        <v>9</v>
      </c>
      <c r="AT511" s="56" t="s">
        <v>1452</v>
      </c>
      <c r="AU511" s="60"/>
    </row>
    <row r="512" spans="1:60" s="54" customFormat="1" x14ac:dyDescent="0.15">
      <c r="A512" s="55">
        <v>509</v>
      </c>
      <c r="B512" s="14" t="s">
        <v>522</v>
      </c>
      <c r="C512" s="177" t="s">
        <v>523</v>
      </c>
      <c r="D512" s="7" t="s">
        <v>37</v>
      </c>
      <c r="E512" s="7" t="s">
        <v>30</v>
      </c>
      <c r="F512" s="7"/>
      <c r="G512" s="292" t="s">
        <v>1941</v>
      </c>
      <c r="H512" s="292"/>
      <c r="I512" s="14" t="s">
        <v>5</v>
      </c>
      <c r="J512" s="14">
        <v>1</v>
      </c>
      <c r="K512" s="14" t="s">
        <v>9</v>
      </c>
      <c r="L512" s="49" t="s">
        <v>9</v>
      </c>
      <c r="M512" s="14" t="s">
        <v>8</v>
      </c>
      <c r="N512" s="50" t="s">
        <v>8</v>
      </c>
      <c r="O512" s="50" t="s">
        <v>9</v>
      </c>
      <c r="P512" s="50" t="s">
        <v>8</v>
      </c>
      <c r="Q512" s="50" t="s">
        <v>8</v>
      </c>
      <c r="R512" s="50" t="s">
        <v>8</v>
      </c>
      <c r="S512" s="50" t="s">
        <v>8</v>
      </c>
      <c r="T512" s="50" t="s">
        <v>8</v>
      </c>
      <c r="U512" s="50" t="s">
        <v>8</v>
      </c>
      <c r="V512" s="49" t="s">
        <v>8</v>
      </c>
      <c r="W512" s="50" t="s">
        <v>8</v>
      </c>
      <c r="X512" s="49" t="s">
        <v>8</v>
      </c>
      <c r="Y512" s="188" t="s">
        <v>8</v>
      </c>
      <c r="Z512" s="49" t="s">
        <v>8</v>
      </c>
      <c r="AA512" s="50" t="s">
        <v>8</v>
      </c>
      <c r="AB512" s="50" t="s">
        <v>8</v>
      </c>
      <c r="AC512" s="50" t="s">
        <v>8</v>
      </c>
      <c r="AD512" s="50" t="s">
        <v>8</v>
      </c>
      <c r="AE512" s="50" t="s">
        <v>8</v>
      </c>
      <c r="AF512" s="50" t="s">
        <v>8</v>
      </c>
      <c r="AG512" s="50" t="s">
        <v>8</v>
      </c>
      <c r="AH512" s="50" t="s">
        <v>8</v>
      </c>
      <c r="AI512" s="50" t="s">
        <v>8</v>
      </c>
      <c r="AJ512" s="50" t="s">
        <v>8</v>
      </c>
      <c r="AK512" s="49" t="s">
        <v>8</v>
      </c>
      <c r="AL512" s="50" t="s">
        <v>8</v>
      </c>
      <c r="AM512" s="50" t="s">
        <v>8</v>
      </c>
      <c r="AN512" s="50" t="s">
        <v>8</v>
      </c>
      <c r="AO512" s="50" t="s">
        <v>9</v>
      </c>
      <c r="AP512" s="50" t="s">
        <v>8</v>
      </c>
      <c r="AQ512" s="50" t="s">
        <v>8</v>
      </c>
      <c r="AR512" s="50" t="s">
        <v>8</v>
      </c>
      <c r="AS512" s="50" t="s">
        <v>8</v>
      </c>
      <c r="AT512" s="61"/>
      <c r="AU512" s="68"/>
    </row>
    <row r="513" spans="1:60" s="54" customFormat="1" ht="21" x14ac:dyDescent="0.15">
      <c r="A513" s="48">
        <v>510</v>
      </c>
      <c r="B513" s="14" t="s">
        <v>1566</v>
      </c>
      <c r="C513" s="179" t="s">
        <v>1567</v>
      </c>
      <c r="D513" s="78" t="s">
        <v>1568</v>
      </c>
      <c r="E513" s="55" t="s">
        <v>3</v>
      </c>
      <c r="F513" s="55"/>
      <c r="G513" s="296" t="s">
        <v>1941</v>
      </c>
      <c r="H513" s="296" t="s">
        <v>2077</v>
      </c>
      <c r="I513" s="55" t="s">
        <v>5</v>
      </c>
      <c r="J513" s="55">
        <v>3</v>
      </c>
      <c r="K513" s="14" t="s">
        <v>1842</v>
      </c>
      <c r="L513" s="55" t="s">
        <v>9</v>
      </c>
      <c r="M513" s="55" t="s">
        <v>9</v>
      </c>
      <c r="N513" s="58" t="s">
        <v>9</v>
      </c>
      <c r="O513" s="58" t="s">
        <v>9</v>
      </c>
      <c r="P513" s="58" t="s">
        <v>9</v>
      </c>
      <c r="Q513" s="58" t="s">
        <v>9</v>
      </c>
      <c r="R513" s="58" t="s">
        <v>9</v>
      </c>
      <c r="S513" s="58" t="s">
        <v>9</v>
      </c>
      <c r="T513" s="58" t="s">
        <v>9</v>
      </c>
      <c r="U513" s="58" t="s">
        <v>9</v>
      </c>
      <c r="V513" s="59" t="s">
        <v>9</v>
      </c>
      <c r="W513" s="58" t="s">
        <v>9</v>
      </c>
      <c r="X513" s="59" t="s">
        <v>9</v>
      </c>
      <c r="Y513" s="59" t="s">
        <v>9</v>
      </c>
      <c r="Z513" s="59" t="s">
        <v>9</v>
      </c>
      <c r="AA513" s="58" t="s">
        <v>9</v>
      </c>
      <c r="AB513" s="58" t="s">
        <v>9</v>
      </c>
      <c r="AC513" s="58" t="s">
        <v>9</v>
      </c>
      <c r="AD513" s="58" t="s">
        <v>9</v>
      </c>
      <c r="AE513" s="58" t="s">
        <v>9</v>
      </c>
      <c r="AF513" s="58" t="s">
        <v>9</v>
      </c>
      <c r="AG513" s="58" t="s">
        <v>8</v>
      </c>
      <c r="AH513" s="58" t="s">
        <v>9</v>
      </c>
      <c r="AI513" s="58" t="s">
        <v>9</v>
      </c>
      <c r="AJ513" s="58" t="s">
        <v>9</v>
      </c>
      <c r="AK513" s="59" t="s">
        <v>9</v>
      </c>
      <c r="AL513" s="58" t="s">
        <v>9</v>
      </c>
      <c r="AM513" s="58" t="s">
        <v>9</v>
      </c>
      <c r="AN513" s="58" t="s">
        <v>9</v>
      </c>
      <c r="AO513" s="58" t="s">
        <v>9</v>
      </c>
      <c r="AP513" s="58" t="s">
        <v>9</v>
      </c>
      <c r="AQ513" s="58" t="s">
        <v>9</v>
      </c>
      <c r="AR513" s="58" t="s">
        <v>9</v>
      </c>
      <c r="AS513" s="58" t="s">
        <v>9</v>
      </c>
      <c r="AT513" s="56" t="s">
        <v>1449</v>
      </c>
      <c r="AU513" s="86"/>
    </row>
    <row r="514" spans="1:60" s="54" customFormat="1" x14ac:dyDescent="0.15">
      <c r="A514" s="48">
        <v>511</v>
      </c>
      <c r="B514" s="14" t="s">
        <v>1569</v>
      </c>
      <c r="C514" s="179" t="s">
        <v>1567</v>
      </c>
      <c r="D514" s="78" t="s">
        <v>1570</v>
      </c>
      <c r="E514" s="55" t="s">
        <v>30</v>
      </c>
      <c r="F514" s="55"/>
      <c r="G514" s="296" t="s">
        <v>2041</v>
      </c>
      <c r="H514" s="296"/>
      <c r="I514" s="55" t="s">
        <v>5</v>
      </c>
      <c r="J514" s="55">
        <v>3</v>
      </c>
      <c r="K514" s="14" t="s">
        <v>1842</v>
      </c>
      <c r="L514" s="55" t="s">
        <v>9</v>
      </c>
      <c r="M514" s="55" t="s">
        <v>9</v>
      </c>
      <c r="N514" s="58" t="s">
        <v>9</v>
      </c>
      <c r="O514" s="58" t="s">
        <v>9</v>
      </c>
      <c r="P514" s="58" t="s">
        <v>9</v>
      </c>
      <c r="Q514" s="58" t="s">
        <v>9</v>
      </c>
      <c r="R514" s="58" t="s">
        <v>9</v>
      </c>
      <c r="S514" s="58" t="s">
        <v>9</v>
      </c>
      <c r="T514" s="58" t="s">
        <v>9</v>
      </c>
      <c r="U514" s="58" t="s">
        <v>9</v>
      </c>
      <c r="V514" s="59" t="s">
        <v>9</v>
      </c>
      <c r="W514" s="58" t="s">
        <v>9</v>
      </c>
      <c r="X514" s="59" t="s">
        <v>9</v>
      </c>
      <c r="Y514" s="59" t="s">
        <v>9</v>
      </c>
      <c r="Z514" s="59" t="s">
        <v>9</v>
      </c>
      <c r="AA514" s="58" t="s">
        <v>9</v>
      </c>
      <c r="AB514" s="58" t="s">
        <v>9</v>
      </c>
      <c r="AC514" s="58" t="s">
        <v>9</v>
      </c>
      <c r="AD514" s="58" t="s">
        <v>9</v>
      </c>
      <c r="AE514" s="58" t="s">
        <v>9</v>
      </c>
      <c r="AF514" s="58" t="s">
        <v>9</v>
      </c>
      <c r="AG514" s="58" t="s">
        <v>8</v>
      </c>
      <c r="AH514" s="58" t="s">
        <v>9</v>
      </c>
      <c r="AI514" s="58" t="s">
        <v>9</v>
      </c>
      <c r="AJ514" s="58" t="s">
        <v>9</v>
      </c>
      <c r="AK514" s="59" t="s">
        <v>9</v>
      </c>
      <c r="AL514" s="58" t="s">
        <v>9</v>
      </c>
      <c r="AM514" s="58" t="s">
        <v>9</v>
      </c>
      <c r="AN514" s="58" t="s">
        <v>9</v>
      </c>
      <c r="AO514" s="58" t="s">
        <v>9</v>
      </c>
      <c r="AP514" s="58" t="s">
        <v>9</v>
      </c>
      <c r="AQ514" s="58" t="s">
        <v>9</v>
      </c>
      <c r="AR514" s="58" t="s">
        <v>9</v>
      </c>
      <c r="AS514" s="58" t="s">
        <v>9</v>
      </c>
      <c r="AT514" s="56" t="s">
        <v>1449</v>
      </c>
      <c r="AU514" s="60"/>
    </row>
    <row r="515" spans="1:60" s="54" customFormat="1" x14ac:dyDescent="0.15">
      <c r="A515" s="55">
        <v>512</v>
      </c>
      <c r="B515" s="14" t="s">
        <v>1739</v>
      </c>
      <c r="C515" s="177" t="s">
        <v>1179</v>
      </c>
      <c r="D515" s="7" t="s">
        <v>256</v>
      </c>
      <c r="E515" s="7" t="s">
        <v>30</v>
      </c>
      <c r="F515" s="7"/>
      <c r="G515" s="292" t="s">
        <v>1941</v>
      </c>
      <c r="H515" s="292"/>
      <c r="I515" s="14" t="s">
        <v>5</v>
      </c>
      <c r="J515" s="14">
        <v>3</v>
      </c>
      <c r="K515" s="14" t="s">
        <v>1842</v>
      </c>
      <c r="L515" s="49" t="s">
        <v>9</v>
      </c>
      <c r="M515" s="49" t="s">
        <v>9</v>
      </c>
      <c r="N515" s="50" t="s">
        <v>9</v>
      </c>
      <c r="O515" s="50" t="s">
        <v>9</v>
      </c>
      <c r="P515" s="50" t="s">
        <v>9</v>
      </c>
      <c r="Q515" s="50" t="s">
        <v>9</v>
      </c>
      <c r="R515" s="50" t="s">
        <v>9</v>
      </c>
      <c r="S515" s="50" t="s">
        <v>9</v>
      </c>
      <c r="T515" s="50" t="s">
        <v>9</v>
      </c>
      <c r="U515" s="50" t="s">
        <v>9</v>
      </c>
      <c r="V515" s="49" t="s">
        <v>9</v>
      </c>
      <c r="W515" s="50" t="s">
        <v>9</v>
      </c>
      <c r="X515" s="49" t="s">
        <v>9</v>
      </c>
      <c r="Y515" s="188" t="s">
        <v>9</v>
      </c>
      <c r="Z515" s="49" t="s">
        <v>9</v>
      </c>
      <c r="AA515" s="50" t="s">
        <v>9</v>
      </c>
      <c r="AB515" s="50" t="s">
        <v>9</v>
      </c>
      <c r="AC515" s="50" t="s">
        <v>9</v>
      </c>
      <c r="AD515" s="50" t="s">
        <v>9</v>
      </c>
      <c r="AE515" s="50" t="s">
        <v>9</v>
      </c>
      <c r="AF515" s="50" t="s">
        <v>9</v>
      </c>
      <c r="AG515" s="50" t="s">
        <v>9</v>
      </c>
      <c r="AH515" s="50" t="s">
        <v>9</v>
      </c>
      <c r="AI515" s="50" t="s">
        <v>9</v>
      </c>
      <c r="AJ515" s="50" t="s">
        <v>9</v>
      </c>
      <c r="AK515" s="49" t="s">
        <v>8</v>
      </c>
      <c r="AL515" s="50" t="s">
        <v>9</v>
      </c>
      <c r="AM515" s="50" t="s">
        <v>9</v>
      </c>
      <c r="AN515" s="50" t="s">
        <v>9</v>
      </c>
      <c r="AO515" s="50" t="s">
        <v>9</v>
      </c>
      <c r="AP515" s="50" t="s">
        <v>9</v>
      </c>
      <c r="AQ515" s="50" t="s">
        <v>9</v>
      </c>
      <c r="AR515" s="50" t="s">
        <v>9</v>
      </c>
      <c r="AS515" s="50" t="s">
        <v>9</v>
      </c>
      <c r="AT515" s="66" t="s">
        <v>1359</v>
      </c>
      <c r="AU515" s="66"/>
    </row>
    <row r="516" spans="1:60" s="54" customFormat="1" x14ac:dyDescent="0.15">
      <c r="A516" s="48">
        <v>513</v>
      </c>
      <c r="B516" s="14" t="s">
        <v>524</v>
      </c>
      <c r="C516" s="177" t="s">
        <v>525</v>
      </c>
      <c r="D516" s="7" t="s">
        <v>37</v>
      </c>
      <c r="E516" s="7" t="s">
        <v>3</v>
      </c>
      <c r="F516" s="7"/>
      <c r="G516" s="292" t="s">
        <v>1941</v>
      </c>
      <c r="H516" s="292"/>
      <c r="I516" s="14" t="s">
        <v>5</v>
      </c>
      <c r="J516" s="14">
        <v>3</v>
      </c>
      <c r="K516" s="14" t="s">
        <v>9</v>
      </c>
      <c r="L516" s="49" t="s">
        <v>9</v>
      </c>
      <c r="M516" s="49" t="s">
        <v>9</v>
      </c>
      <c r="N516" s="50" t="s">
        <v>9</v>
      </c>
      <c r="O516" s="50" t="s">
        <v>9</v>
      </c>
      <c r="P516" s="50" t="s">
        <v>9</v>
      </c>
      <c r="Q516" s="50" t="s">
        <v>9</v>
      </c>
      <c r="R516" s="50" t="s">
        <v>9</v>
      </c>
      <c r="S516" s="50" t="s">
        <v>9</v>
      </c>
      <c r="T516" s="50" t="s">
        <v>9</v>
      </c>
      <c r="U516" s="50" t="s">
        <v>9</v>
      </c>
      <c r="V516" s="49" t="s">
        <v>9</v>
      </c>
      <c r="W516" s="50" t="s">
        <v>9</v>
      </c>
      <c r="X516" s="49" t="s">
        <v>9</v>
      </c>
      <c r="Y516" s="188" t="s">
        <v>9</v>
      </c>
      <c r="Z516" s="49" t="s">
        <v>9</v>
      </c>
      <c r="AA516" s="50" t="s">
        <v>9</v>
      </c>
      <c r="AB516" s="50" t="s">
        <v>9</v>
      </c>
      <c r="AC516" s="50" t="s">
        <v>9</v>
      </c>
      <c r="AD516" s="50" t="s">
        <v>9</v>
      </c>
      <c r="AE516" s="50" t="s">
        <v>9</v>
      </c>
      <c r="AF516" s="50" t="s">
        <v>9</v>
      </c>
      <c r="AG516" s="50" t="s">
        <v>9</v>
      </c>
      <c r="AH516" s="50" t="s">
        <v>9</v>
      </c>
      <c r="AI516" s="50" t="s">
        <v>9</v>
      </c>
      <c r="AJ516" s="50" t="s">
        <v>9</v>
      </c>
      <c r="AK516" s="49" t="s">
        <v>8</v>
      </c>
      <c r="AL516" s="50" t="s">
        <v>9</v>
      </c>
      <c r="AM516" s="50" t="s">
        <v>9</v>
      </c>
      <c r="AN516" s="50" t="s">
        <v>9</v>
      </c>
      <c r="AO516" s="50" t="s">
        <v>9</v>
      </c>
      <c r="AP516" s="50" t="s">
        <v>9</v>
      </c>
      <c r="AQ516" s="50" t="s">
        <v>9</v>
      </c>
      <c r="AR516" s="50" t="s">
        <v>9</v>
      </c>
      <c r="AS516" s="50" t="s">
        <v>9</v>
      </c>
      <c r="AT516" s="61"/>
      <c r="AU516" s="68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</row>
    <row r="517" spans="1:60" s="54" customFormat="1" x14ac:dyDescent="0.15">
      <c r="A517" s="48">
        <v>514</v>
      </c>
      <c r="B517" s="14" t="s">
        <v>526</v>
      </c>
      <c r="C517" s="177" t="s">
        <v>527</v>
      </c>
      <c r="D517" s="7" t="s">
        <v>144</v>
      </c>
      <c r="E517" s="7" t="s">
        <v>30</v>
      </c>
      <c r="F517" s="7"/>
      <c r="G517" s="292" t="s">
        <v>1941</v>
      </c>
      <c r="H517" s="292"/>
      <c r="I517" s="14" t="s">
        <v>5</v>
      </c>
      <c r="J517" s="14">
        <v>2</v>
      </c>
      <c r="K517" s="14" t="s">
        <v>9</v>
      </c>
      <c r="L517" s="49" t="s">
        <v>9</v>
      </c>
      <c r="M517" s="14" t="s">
        <v>8</v>
      </c>
      <c r="N517" s="50" t="s">
        <v>9</v>
      </c>
      <c r="O517" s="50" t="s">
        <v>9</v>
      </c>
      <c r="P517" s="50" t="s">
        <v>9</v>
      </c>
      <c r="Q517" s="50" t="s">
        <v>9</v>
      </c>
      <c r="R517" s="50" t="s">
        <v>9</v>
      </c>
      <c r="S517" s="50" t="s">
        <v>9</v>
      </c>
      <c r="T517" s="50" t="s">
        <v>9</v>
      </c>
      <c r="U517" s="50" t="s">
        <v>9</v>
      </c>
      <c r="V517" s="49" t="s">
        <v>9</v>
      </c>
      <c r="W517" s="50" t="s">
        <v>9</v>
      </c>
      <c r="X517" s="49" t="s">
        <v>8</v>
      </c>
      <c r="Y517" s="188" t="s">
        <v>9</v>
      </c>
      <c r="Z517" s="49" t="s">
        <v>9</v>
      </c>
      <c r="AA517" s="50" t="s">
        <v>9</v>
      </c>
      <c r="AB517" s="50" t="s">
        <v>9</v>
      </c>
      <c r="AC517" s="50" t="s">
        <v>9</v>
      </c>
      <c r="AD517" s="50" t="s">
        <v>9</v>
      </c>
      <c r="AE517" s="50" t="s">
        <v>9</v>
      </c>
      <c r="AF517" s="50" t="s">
        <v>9</v>
      </c>
      <c r="AG517" s="50" t="s">
        <v>9</v>
      </c>
      <c r="AH517" s="50" t="s">
        <v>9</v>
      </c>
      <c r="AI517" s="50" t="s">
        <v>9</v>
      </c>
      <c r="AJ517" s="50" t="s">
        <v>9</v>
      </c>
      <c r="AK517" s="49" t="s">
        <v>8</v>
      </c>
      <c r="AL517" s="50" t="s">
        <v>9</v>
      </c>
      <c r="AM517" s="50" t="s">
        <v>9</v>
      </c>
      <c r="AN517" s="50" t="s">
        <v>8</v>
      </c>
      <c r="AO517" s="50" t="s">
        <v>9</v>
      </c>
      <c r="AP517" s="50" t="s">
        <v>9</v>
      </c>
      <c r="AQ517" s="50" t="s">
        <v>9</v>
      </c>
      <c r="AR517" s="50" t="s">
        <v>9</v>
      </c>
      <c r="AS517" s="50" t="s">
        <v>9</v>
      </c>
      <c r="AT517" s="61"/>
      <c r="AU517" s="87"/>
    </row>
    <row r="518" spans="1:60" s="54" customFormat="1" x14ac:dyDescent="0.15">
      <c r="A518" s="55">
        <v>515</v>
      </c>
      <c r="B518" s="14" t="s">
        <v>528</v>
      </c>
      <c r="C518" s="179" t="s">
        <v>1571</v>
      </c>
      <c r="D518" s="78" t="s">
        <v>529</v>
      </c>
      <c r="E518" s="55" t="s">
        <v>3</v>
      </c>
      <c r="F518" s="55"/>
      <c r="G518" s="296" t="s">
        <v>1941</v>
      </c>
      <c r="H518" s="296"/>
      <c r="I518" s="55" t="s">
        <v>5</v>
      </c>
      <c r="J518" s="55">
        <v>1</v>
      </c>
      <c r="K518" s="57" t="s">
        <v>9</v>
      </c>
      <c r="L518" s="55" t="s">
        <v>9</v>
      </c>
      <c r="M518" s="55" t="s">
        <v>9</v>
      </c>
      <c r="N518" s="58" t="s">
        <v>9</v>
      </c>
      <c r="O518" s="58" t="s">
        <v>9</v>
      </c>
      <c r="P518" s="58" t="s">
        <v>8</v>
      </c>
      <c r="Q518" s="58" t="s">
        <v>9</v>
      </c>
      <c r="R518" s="58" t="s">
        <v>8</v>
      </c>
      <c r="S518" s="58" t="s">
        <v>9</v>
      </c>
      <c r="T518" s="58" t="s">
        <v>9</v>
      </c>
      <c r="U518" s="58" t="s">
        <v>8</v>
      </c>
      <c r="V518" s="59" t="s">
        <v>8</v>
      </c>
      <c r="W518" s="58" t="s">
        <v>9</v>
      </c>
      <c r="X518" s="59" t="s">
        <v>9</v>
      </c>
      <c r="Y518" s="59" t="s">
        <v>8</v>
      </c>
      <c r="Z518" s="59" t="s">
        <v>8</v>
      </c>
      <c r="AA518" s="58" t="s">
        <v>8</v>
      </c>
      <c r="AB518" s="58" t="s">
        <v>8</v>
      </c>
      <c r="AC518" s="58" t="s">
        <v>9</v>
      </c>
      <c r="AD518" s="58" t="s">
        <v>8</v>
      </c>
      <c r="AE518" s="58" t="s">
        <v>8</v>
      </c>
      <c r="AF518" s="58" t="s">
        <v>8</v>
      </c>
      <c r="AG518" s="58" t="s">
        <v>8</v>
      </c>
      <c r="AH518" s="58" t="s">
        <v>8</v>
      </c>
      <c r="AI518" s="58" t="s">
        <v>8</v>
      </c>
      <c r="AJ518" s="58" t="s">
        <v>9</v>
      </c>
      <c r="AK518" s="59" t="s">
        <v>9</v>
      </c>
      <c r="AL518" s="58" t="s">
        <v>8</v>
      </c>
      <c r="AM518" s="58" t="s">
        <v>8</v>
      </c>
      <c r="AN518" s="58" t="s">
        <v>9</v>
      </c>
      <c r="AO518" s="58" t="s">
        <v>9</v>
      </c>
      <c r="AP518" s="58" t="s">
        <v>8</v>
      </c>
      <c r="AQ518" s="58" t="s">
        <v>9</v>
      </c>
      <c r="AR518" s="58" t="s">
        <v>8</v>
      </c>
      <c r="AS518" s="58" t="s">
        <v>9</v>
      </c>
      <c r="AT518" s="56" t="s">
        <v>1452</v>
      </c>
      <c r="AU518" s="60"/>
    </row>
    <row r="519" spans="1:60" s="54" customFormat="1" x14ac:dyDescent="0.15">
      <c r="A519" s="48">
        <v>516</v>
      </c>
      <c r="B519" s="14" t="s">
        <v>530</v>
      </c>
      <c r="C519" s="177" t="s">
        <v>531</v>
      </c>
      <c r="D519" s="7" t="s">
        <v>256</v>
      </c>
      <c r="E519" s="7" t="s">
        <v>30</v>
      </c>
      <c r="F519" s="7"/>
      <c r="G519" s="292" t="s">
        <v>1941</v>
      </c>
      <c r="H519" s="292"/>
      <c r="I519" s="14" t="s">
        <v>5</v>
      </c>
      <c r="J519" s="14">
        <v>2</v>
      </c>
      <c r="K519" s="14" t="s">
        <v>9</v>
      </c>
      <c r="L519" s="49" t="s">
        <v>9</v>
      </c>
      <c r="M519" s="49" t="s">
        <v>9</v>
      </c>
      <c r="N519" s="50" t="s">
        <v>9</v>
      </c>
      <c r="O519" s="50" t="s">
        <v>9</v>
      </c>
      <c r="P519" s="50" t="s">
        <v>9</v>
      </c>
      <c r="Q519" s="50" t="s">
        <v>9</v>
      </c>
      <c r="R519" s="50" t="s">
        <v>8</v>
      </c>
      <c r="S519" s="50" t="s">
        <v>9</v>
      </c>
      <c r="T519" s="50" t="s">
        <v>8</v>
      </c>
      <c r="U519" s="50" t="s">
        <v>8</v>
      </c>
      <c r="V519" s="49" t="s">
        <v>9</v>
      </c>
      <c r="W519" s="50" t="s">
        <v>8</v>
      </c>
      <c r="X519" s="49" t="s">
        <v>9</v>
      </c>
      <c r="Y519" s="188" t="s">
        <v>8</v>
      </c>
      <c r="Z519" s="49" t="s">
        <v>8</v>
      </c>
      <c r="AA519" s="50" t="s">
        <v>9</v>
      </c>
      <c r="AB519" s="50" t="s">
        <v>9</v>
      </c>
      <c r="AC519" s="50" t="s">
        <v>9</v>
      </c>
      <c r="AD519" s="50" t="s">
        <v>8</v>
      </c>
      <c r="AE519" s="50" t="s">
        <v>8</v>
      </c>
      <c r="AF519" s="50" t="s">
        <v>9</v>
      </c>
      <c r="AG519" s="50" t="s">
        <v>8</v>
      </c>
      <c r="AH519" s="50" t="s">
        <v>8</v>
      </c>
      <c r="AI519" s="50" t="s">
        <v>9</v>
      </c>
      <c r="AJ519" s="50" t="s">
        <v>9</v>
      </c>
      <c r="AK519" s="49" t="s">
        <v>9</v>
      </c>
      <c r="AL519" s="50" t="s">
        <v>8</v>
      </c>
      <c r="AM519" s="50" t="s">
        <v>9</v>
      </c>
      <c r="AN519" s="50" t="s">
        <v>8</v>
      </c>
      <c r="AO519" s="50" t="s">
        <v>9</v>
      </c>
      <c r="AP519" s="50" t="s">
        <v>8</v>
      </c>
      <c r="AQ519" s="50" t="s">
        <v>8</v>
      </c>
      <c r="AR519" s="50" t="s">
        <v>9</v>
      </c>
      <c r="AS519" s="50" t="s">
        <v>9</v>
      </c>
      <c r="AT519" s="61"/>
      <c r="AU519" s="68"/>
    </row>
    <row r="520" spans="1:60" s="54" customFormat="1" ht="21" x14ac:dyDescent="0.15">
      <c r="A520" s="48">
        <v>517</v>
      </c>
      <c r="B520" s="14" t="s">
        <v>532</v>
      </c>
      <c r="C520" s="177" t="s">
        <v>533</v>
      </c>
      <c r="D520" s="63">
        <v>0.05</v>
      </c>
      <c r="E520" s="63" t="s">
        <v>231</v>
      </c>
      <c r="F520" s="7"/>
      <c r="G520" s="292" t="s">
        <v>1941</v>
      </c>
      <c r="H520" s="296" t="s">
        <v>2077</v>
      </c>
      <c r="I520" s="14" t="s">
        <v>5</v>
      </c>
      <c r="J520" s="14">
        <v>1</v>
      </c>
      <c r="K520" s="14" t="s">
        <v>9</v>
      </c>
      <c r="L520" s="49" t="s">
        <v>9</v>
      </c>
      <c r="M520" s="14" t="s">
        <v>8</v>
      </c>
      <c r="N520" s="50" t="s">
        <v>9</v>
      </c>
      <c r="O520" s="50" t="s">
        <v>9</v>
      </c>
      <c r="P520" s="50" t="s">
        <v>9</v>
      </c>
      <c r="Q520" s="50" t="s">
        <v>9</v>
      </c>
      <c r="R520" s="50" t="s">
        <v>9</v>
      </c>
      <c r="S520" s="50" t="s">
        <v>9</v>
      </c>
      <c r="T520" s="50" t="s">
        <v>9</v>
      </c>
      <c r="U520" s="50" t="s">
        <v>8</v>
      </c>
      <c r="V520" s="49" t="s">
        <v>9</v>
      </c>
      <c r="W520" s="50" t="s">
        <v>9</v>
      </c>
      <c r="X520" s="49" t="s">
        <v>9</v>
      </c>
      <c r="Y520" s="188" t="s">
        <v>8</v>
      </c>
      <c r="Z520" s="49" t="s">
        <v>9</v>
      </c>
      <c r="AA520" s="50" t="s">
        <v>9</v>
      </c>
      <c r="AB520" s="50" t="s">
        <v>9</v>
      </c>
      <c r="AC520" s="50" t="s">
        <v>9</v>
      </c>
      <c r="AD520" s="50" t="s">
        <v>9</v>
      </c>
      <c r="AE520" s="50" t="s">
        <v>9</v>
      </c>
      <c r="AF520" s="50" t="s">
        <v>9</v>
      </c>
      <c r="AG520" s="50" t="s">
        <v>9</v>
      </c>
      <c r="AH520" s="50" t="s">
        <v>9</v>
      </c>
      <c r="AI520" s="50" t="s">
        <v>9</v>
      </c>
      <c r="AJ520" s="50" t="s">
        <v>9</v>
      </c>
      <c r="AK520" s="49" t="s">
        <v>9</v>
      </c>
      <c r="AL520" s="50" t="s">
        <v>9</v>
      </c>
      <c r="AM520" s="50" t="s">
        <v>8</v>
      </c>
      <c r="AN520" s="50" t="s">
        <v>9</v>
      </c>
      <c r="AO520" s="50" t="s">
        <v>9</v>
      </c>
      <c r="AP520" s="50" t="s">
        <v>9</v>
      </c>
      <c r="AQ520" s="50" t="s">
        <v>9</v>
      </c>
      <c r="AR520" s="50" t="s">
        <v>9</v>
      </c>
      <c r="AS520" s="50" t="s">
        <v>9</v>
      </c>
      <c r="AT520" s="61"/>
      <c r="AU520" s="68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</row>
    <row r="521" spans="1:60" s="54" customFormat="1" ht="21" x14ac:dyDescent="0.15">
      <c r="A521" s="55">
        <v>518</v>
      </c>
      <c r="B521" s="14" t="s">
        <v>1740</v>
      </c>
      <c r="C521" s="179" t="s">
        <v>534</v>
      </c>
      <c r="D521" s="267">
        <v>0.01</v>
      </c>
      <c r="E521" s="78" t="s">
        <v>412</v>
      </c>
      <c r="F521" s="102"/>
      <c r="G521" s="308" t="s">
        <v>1941</v>
      </c>
      <c r="H521" s="296" t="s">
        <v>2077</v>
      </c>
      <c r="I521" s="78" t="s">
        <v>5</v>
      </c>
      <c r="J521" s="78">
        <v>1</v>
      </c>
      <c r="K521" s="14" t="s">
        <v>9</v>
      </c>
      <c r="L521" s="49" t="s">
        <v>9</v>
      </c>
      <c r="M521" s="14" t="s">
        <v>8</v>
      </c>
      <c r="N521" s="50" t="s">
        <v>9</v>
      </c>
      <c r="O521" s="50" t="s">
        <v>9</v>
      </c>
      <c r="P521" s="50" t="s">
        <v>9</v>
      </c>
      <c r="Q521" s="50" t="s">
        <v>9</v>
      </c>
      <c r="R521" s="50" t="s">
        <v>9</v>
      </c>
      <c r="S521" s="50" t="s">
        <v>9</v>
      </c>
      <c r="T521" s="50" t="s">
        <v>9</v>
      </c>
      <c r="U521" s="50" t="s">
        <v>8</v>
      </c>
      <c r="V521" s="49" t="s">
        <v>9</v>
      </c>
      <c r="W521" s="50" t="s">
        <v>9</v>
      </c>
      <c r="X521" s="49" t="s">
        <v>9</v>
      </c>
      <c r="Y521" s="188" t="s">
        <v>8</v>
      </c>
      <c r="Z521" s="49" t="s">
        <v>9</v>
      </c>
      <c r="AA521" s="50" t="s">
        <v>9</v>
      </c>
      <c r="AB521" s="50" t="s">
        <v>9</v>
      </c>
      <c r="AC521" s="50" t="s">
        <v>9</v>
      </c>
      <c r="AD521" s="50" t="s">
        <v>9</v>
      </c>
      <c r="AE521" s="50" t="s">
        <v>9</v>
      </c>
      <c r="AF521" s="50" t="s">
        <v>9</v>
      </c>
      <c r="AG521" s="50" t="s">
        <v>9</v>
      </c>
      <c r="AH521" s="50" t="s">
        <v>9</v>
      </c>
      <c r="AI521" s="50" t="s">
        <v>9</v>
      </c>
      <c r="AJ521" s="50" t="s">
        <v>9</v>
      </c>
      <c r="AK521" s="49" t="s">
        <v>9</v>
      </c>
      <c r="AL521" s="50" t="s">
        <v>9</v>
      </c>
      <c r="AM521" s="50" t="s">
        <v>8</v>
      </c>
      <c r="AN521" s="50" t="s">
        <v>9</v>
      </c>
      <c r="AO521" s="50" t="s">
        <v>9</v>
      </c>
      <c r="AP521" s="50" t="s">
        <v>9</v>
      </c>
      <c r="AQ521" s="50" t="s">
        <v>9</v>
      </c>
      <c r="AR521" s="50" t="s">
        <v>9</v>
      </c>
      <c r="AS521" s="50" t="s">
        <v>9</v>
      </c>
      <c r="AT521" s="61"/>
      <c r="AU521" s="68"/>
    </row>
    <row r="522" spans="1:60" s="54" customFormat="1" x14ac:dyDescent="0.15">
      <c r="A522" s="48">
        <v>519</v>
      </c>
      <c r="B522" s="14" t="s">
        <v>535</v>
      </c>
      <c r="C522" s="179" t="s">
        <v>536</v>
      </c>
      <c r="D522" s="78" t="s">
        <v>89</v>
      </c>
      <c r="E522" s="55" t="s">
        <v>3</v>
      </c>
      <c r="F522" s="55" t="s">
        <v>69</v>
      </c>
      <c r="G522" s="296" t="s">
        <v>1941</v>
      </c>
      <c r="H522" s="296"/>
      <c r="I522" s="55" t="s">
        <v>5</v>
      </c>
      <c r="J522" s="55">
        <v>2</v>
      </c>
      <c r="K522" s="57" t="s">
        <v>9</v>
      </c>
      <c r="L522" s="55" t="s">
        <v>9</v>
      </c>
      <c r="M522" s="55" t="s">
        <v>8</v>
      </c>
      <c r="N522" s="58" t="s">
        <v>9</v>
      </c>
      <c r="O522" s="58" t="s">
        <v>8</v>
      </c>
      <c r="P522" s="58" t="s">
        <v>8</v>
      </c>
      <c r="Q522" s="58" t="s">
        <v>8</v>
      </c>
      <c r="R522" s="58" t="s">
        <v>8</v>
      </c>
      <c r="S522" s="58" t="s">
        <v>8</v>
      </c>
      <c r="T522" s="58" t="s">
        <v>8</v>
      </c>
      <c r="U522" s="58" t="s">
        <v>9</v>
      </c>
      <c r="V522" s="59" t="s">
        <v>8</v>
      </c>
      <c r="W522" s="58" t="s">
        <v>9</v>
      </c>
      <c r="X522" s="59" t="s">
        <v>9</v>
      </c>
      <c r="Y522" s="59" t="s">
        <v>8</v>
      </c>
      <c r="Z522" s="59" t="s">
        <v>8</v>
      </c>
      <c r="AA522" s="58" t="s">
        <v>9</v>
      </c>
      <c r="AB522" s="58" t="s">
        <v>9</v>
      </c>
      <c r="AC522" s="58" t="s">
        <v>9</v>
      </c>
      <c r="AD522" s="58" t="s">
        <v>8</v>
      </c>
      <c r="AE522" s="58" t="s">
        <v>8</v>
      </c>
      <c r="AF522" s="58" t="s">
        <v>9</v>
      </c>
      <c r="AG522" s="58" t="s">
        <v>9</v>
      </c>
      <c r="AH522" s="58" t="s">
        <v>9</v>
      </c>
      <c r="AI522" s="58" t="s">
        <v>9</v>
      </c>
      <c r="AJ522" s="58" t="s">
        <v>9</v>
      </c>
      <c r="AK522" s="59" t="s">
        <v>8</v>
      </c>
      <c r="AL522" s="58" t="s">
        <v>9</v>
      </c>
      <c r="AM522" s="58" t="s">
        <v>9</v>
      </c>
      <c r="AN522" s="58" t="s">
        <v>9</v>
      </c>
      <c r="AO522" s="58" t="s">
        <v>9</v>
      </c>
      <c r="AP522" s="58" t="s">
        <v>8</v>
      </c>
      <c r="AQ522" s="58" t="s">
        <v>8</v>
      </c>
      <c r="AR522" s="58" t="s">
        <v>8</v>
      </c>
      <c r="AS522" s="58" t="s">
        <v>9</v>
      </c>
      <c r="AT522" s="56" t="s">
        <v>1452</v>
      </c>
      <c r="AU522" s="60"/>
    </row>
    <row r="523" spans="1:60" s="54" customFormat="1" ht="21" x14ac:dyDescent="0.15">
      <c r="A523" s="48">
        <v>520</v>
      </c>
      <c r="B523" s="14" t="s">
        <v>537</v>
      </c>
      <c r="C523" s="177" t="s">
        <v>538</v>
      </c>
      <c r="D523" s="63">
        <v>0.02</v>
      </c>
      <c r="E523" s="63" t="s">
        <v>134</v>
      </c>
      <c r="F523" s="7" t="s">
        <v>539</v>
      </c>
      <c r="G523" s="292" t="s">
        <v>2042</v>
      </c>
      <c r="H523" s="292"/>
      <c r="I523" s="14" t="s">
        <v>5</v>
      </c>
      <c r="J523" s="14">
        <v>2</v>
      </c>
      <c r="K523" s="14" t="s">
        <v>9</v>
      </c>
      <c r="L523" s="49" t="s">
        <v>9</v>
      </c>
      <c r="M523" s="14" t="s">
        <v>8</v>
      </c>
      <c r="N523" s="50" t="s">
        <v>9</v>
      </c>
      <c r="O523" s="50" t="s">
        <v>9</v>
      </c>
      <c r="P523" s="50" t="s">
        <v>9</v>
      </c>
      <c r="Q523" s="50" t="s">
        <v>9</v>
      </c>
      <c r="R523" s="50" t="s">
        <v>9</v>
      </c>
      <c r="S523" s="50" t="s">
        <v>9</v>
      </c>
      <c r="T523" s="50" t="s">
        <v>9</v>
      </c>
      <c r="U523" s="50" t="s">
        <v>9</v>
      </c>
      <c r="V523" s="49" t="s">
        <v>9</v>
      </c>
      <c r="W523" s="50" t="s">
        <v>9</v>
      </c>
      <c r="X523" s="49" t="s">
        <v>9</v>
      </c>
      <c r="Y523" s="188" t="s">
        <v>9</v>
      </c>
      <c r="Z523" s="49" t="s">
        <v>9</v>
      </c>
      <c r="AA523" s="50" t="s">
        <v>9</v>
      </c>
      <c r="AB523" s="50" t="s">
        <v>9</v>
      </c>
      <c r="AC523" s="50" t="s">
        <v>9</v>
      </c>
      <c r="AD523" s="50" t="s">
        <v>9</v>
      </c>
      <c r="AE523" s="50" t="s">
        <v>9</v>
      </c>
      <c r="AF523" s="50" t="s">
        <v>9</v>
      </c>
      <c r="AG523" s="50" t="s">
        <v>9</v>
      </c>
      <c r="AH523" s="50" t="s">
        <v>9</v>
      </c>
      <c r="AI523" s="50" t="s">
        <v>9</v>
      </c>
      <c r="AJ523" s="50" t="s">
        <v>8</v>
      </c>
      <c r="AK523" s="49" t="s">
        <v>9</v>
      </c>
      <c r="AL523" s="50" t="s">
        <v>9</v>
      </c>
      <c r="AM523" s="50" t="s">
        <v>9</v>
      </c>
      <c r="AN523" s="50" t="s">
        <v>9</v>
      </c>
      <c r="AO523" s="50" t="s">
        <v>9</v>
      </c>
      <c r="AP523" s="50" t="s">
        <v>9</v>
      </c>
      <c r="AQ523" s="50" t="s">
        <v>9</v>
      </c>
      <c r="AR523" s="50" t="s">
        <v>9</v>
      </c>
      <c r="AS523" s="50" t="s">
        <v>9</v>
      </c>
      <c r="AT523" s="61"/>
      <c r="AU523" s="68"/>
    </row>
    <row r="524" spans="1:60" s="54" customFormat="1" x14ac:dyDescent="0.15">
      <c r="A524" s="55">
        <v>521</v>
      </c>
      <c r="B524" s="14" t="s">
        <v>540</v>
      </c>
      <c r="C524" s="177" t="s">
        <v>541</v>
      </c>
      <c r="D524" s="7" t="s">
        <v>83</v>
      </c>
      <c r="E524" s="7" t="s">
        <v>30</v>
      </c>
      <c r="F524" s="7"/>
      <c r="G524" s="292" t="s">
        <v>1941</v>
      </c>
      <c r="H524" s="292"/>
      <c r="I524" s="14" t="s">
        <v>5</v>
      </c>
      <c r="J524" s="14">
        <v>2</v>
      </c>
      <c r="K524" s="14" t="s">
        <v>9</v>
      </c>
      <c r="L524" s="49" t="s">
        <v>9</v>
      </c>
      <c r="M524" s="49" t="s">
        <v>9</v>
      </c>
      <c r="N524" s="50" t="s">
        <v>9</v>
      </c>
      <c r="O524" s="50" t="s">
        <v>9</v>
      </c>
      <c r="P524" s="50" t="s">
        <v>9</v>
      </c>
      <c r="Q524" s="50" t="s">
        <v>9</v>
      </c>
      <c r="R524" s="50" t="s">
        <v>9</v>
      </c>
      <c r="S524" s="50" t="s">
        <v>9</v>
      </c>
      <c r="T524" s="50" t="s">
        <v>9</v>
      </c>
      <c r="U524" s="50" t="s">
        <v>9</v>
      </c>
      <c r="V524" s="49" t="s">
        <v>9</v>
      </c>
      <c r="W524" s="50" t="s">
        <v>9</v>
      </c>
      <c r="X524" s="49" t="s">
        <v>8</v>
      </c>
      <c r="Y524" s="188" t="s">
        <v>9</v>
      </c>
      <c r="Z524" s="49" t="s">
        <v>9</v>
      </c>
      <c r="AA524" s="50" t="s">
        <v>9</v>
      </c>
      <c r="AB524" s="50" t="s">
        <v>9</v>
      </c>
      <c r="AC524" s="50" t="s">
        <v>9</v>
      </c>
      <c r="AD524" s="50" t="s">
        <v>9</v>
      </c>
      <c r="AE524" s="50" t="s">
        <v>9</v>
      </c>
      <c r="AF524" s="50" t="s">
        <v>9</v>
      </c>
      <c r="AG524" s="50" t="s">
        <v>9</v>
      </c>
      <c r="AH524" s="50" t="s">
        <v>9</v>
      </c>
      <c r="AI524" s="50" t="s">
        <v>9</v>
      </c>
      <c r="AJ524" s="50" t="s">
        <v>9</v>
      </c>
      <c r="AK524" s="49" t="s">
        <v>9</v>
      </c>
      <c r="AL524" s="50" t="s">
        <v>9</v>
      </c>
      <c r="AM524" s="50" t="s">
        <v>9</v>
      </c>
      <c r="AN524" s="50" t="s">
        <v>9</v>
      </c>
      <c r="AO524" s="50" t="s">
        <v>9</v>
      </c>
      <c r="AP524" s="50" t="s">
        <v>9</v>
      </c>
      <c r="AQ524" s="50" t="s">
        <v>9</v>
      </c>
      <c r="AR524" s="50" t="s">
        <v>9</v>
      </c>
      <c r="AS524" s="50" t="s">
        <v>9</v>
      </c>
      <c r="AT524" s="61"/>
      <c r="AU524" s="68"/>
    </row>
    <row r="525" spans="1:60" s="54" customFormat="1" x14ac:dyDescent="0.15">
      <c r="A525" s="48">
        <v>522</v>
      </c>
      <c r="B525" s="14" t="s">
        <v>542</v>
      </c>
      <c r="C525" s="177" t="s">
        <v>543</v>
      </c>
      <c r="D525" s="7" t="s">
        <v>433</v>
      </c>
      <c r="E525" s="7" t="s">
        <v>30</v>
      </c>
      <c r="F525" s="7"/>
      <c r="G525" s="292" t="s">
        <v>1941</v>
      </c>
      <c r="H525" s="292"/>
      <c r="I525" s="14" t="s">
        <v>5</v>
      </c>
      <c r="J525" s="14">
        <v>3</v>
      </c>
      <c r="K525" s="14" t="s">
        <v>9</v>
      </c>
      <c r="L525" s="49" t="s">
        <v>9</v>
      </c>
      <c r="M525" s="49" t="s">
        <v>9</v>
      </c>
      <c r="N525" s="50" t="s">
        <v>9</v>
      </c>
      <c r="O525" s="50" t="s">
        <v>9</v>
      </c>
      <c r="P525" s="50" t="s">
        <v>9</v>
      </c>
      <c r="Q525" s="50" t="s">
        <v>9</v>
      </c>
      <c r="R525" s="50" t="s">
        <v>9</v>
      </c>
      <c r="S525" s="50" t="s">
        <v>9</v>
      </c>
      <c r="T525" s="50" t="s">
        <v>9</v>
      </c>
      <c r="U525" s="50" t="s">
        <v>9</v>
      </c>
      <c r="V525" s="49" t="s">
        <v>9</v>
      </c>
      <c r="W525" s="50" t="s">
        <v>8</v>
      </c>
      <c r="X525" s="49" t="s">
        <v>9</v>
      </c>
      <c r="Y525" s="188" t="s">
        <v>9</v>
      </c>
      <c r="Z525" s="49" t="s">
        <v>9</v>
      </c>
      <c r="AA525" s="50" t="s">
        <v>9</v>
      </c>
      <c r="AB525" s="50" t="s">
        <v>9</v>
      </c>
      <c r="AC525" s="50" t="s">
        <v>9</v>
      </c>
      <c r="AD525" s="50" t="s">
        <v>9</v>
      </c>
      <c r="AE525" s="50" t="s">
        <v>9</v>
      </c>
      <c r="AF525" s="50" t="s">
        <v>9</v>
      </c>
      <c r="AG525" s="50" t="s">
        <v>9</v>
      </c>
      <c r="AH525" s="50" t="s">
        <v>9</v>
      </c>
      <c r="AI525" s="50" t="s">
        <v>9</v>
      </c>
      <c r="AJ525" s="50" t="s">
        <v>9</v>
      </c>
      <c r="AK525" s="49" t="s">
        <v>9</v>
      </c>
      <c r="AL525" s="50" t="s">
        <v>9</v>
      </c>
      <c r="AM525" s="50" t="s">
        <v>9</v>
      </c>
      <c r="AN525" s="50" t="s">
        <v>9</v>
      </c>
      <c r="AO525" s="50" t="s">
        <v>9</v>
      </c>
      <c r="AP525" s="50" t="s">
        <v>9</v>
      </c>
      <c r="AQ525" s="50" t="s">
        <v>9</v>
      </c>
      <c r="AR525" s="50" t="s">
        <v>9</v>
      </c>
      <c r="AS525" s="50" t="s">
        <v>9</v>
      </c>
      <c r="AT525" s="61"/>
      <c r="AU525" s="68"/>
    </row>
    <row r="526" spans="1:60" s="54" customFormat="1" x14ac:dyDescent="0.15">
      <c r="A526" s="48">
        <v>523</v>
      </c>
      <c r="B526" s="14" t="s">
        <v>544</v>
      </c>
      <c r="C526" s="177" t="s">
        <v>545</v>
      </c>
      <c r="D526" s="7" t="s">
        <v>546</v>
      </c>
      <c r="E526" s="7" t="s">
        <v>3</v>
      </c>
      <c r="F526" s="7"/>
      <c r="G526" s="292" t="s">
        <v>1941</v>
      </c>
      <c r="H526" s="292"/>
      <c r="I526" s="14" t="s">
        <v>5</v>
      </c>
      <c r="J526" s="14">
        <v>3</v>
      </c>
      <c r="K526" s="14" t="s">
        <v>9</v>
      </c>
      <c r="L526" s="14" t="s">
        <v>7</v>
      </c>
      <c r="M526" s="49" t="s">
        <v>9</v>
      </c>
      <c r="N526" s="50" t="s">
        <v>9</v>
      </c>
      <c r="O526" s="50" t="s">
        <v>9</v>
      </c>
      <c r="P526" s="50" t="s">
        <v>9</v>
      </c>
      <c r="Q526" s="50" t="s">
        <v>9</v>
      </c>
      <c r="R526" s="50" t="s">
        <v>9</v>
      </c>
      <c r="S526" s="50" t="s">
        <v>9</v>
      </c>
      <c r="T526" s="50" t="s">
        <v>9</v>
      </c>
      <c r="U526" s="50" t="s">
        <v>9</v>
      </c>
      <c r="V526" s="49" t="s">
        <v>9</v>
      </c>
      <c r="W526" s="50" t="s">
        <v>9</v>
      </c>
      <c r="X526" s="49" t="s">
        <v>9</v>
      </c>
      <c r="Y526" s="188" t="s">
        <v>9</v>
      </c>
      <c r="Z526" s="49" t="s">
        <v>9</v>
      </c>
      <c r="AA526" s="50" t="s">
        <v>9</v>
      </c>
      <c r="AB526" s="50" t="s">
        <v>8</v>
      </c>
      <c r="AC526" s="50" t="s">
        <v>9</v>
      </c>
      <c r="AD526" s="50" t="s">
        <v>9</v>
      </c>
      <c r="AE526" s="50" t="s">
        <v>9</v>
      </c>
      <c r="AF526" s="50" t="s">
        <v>9</v>
      </c>
      <c r="AG526" s="50" t="s">
        <v>9</v>
      </c>
      <c r="AH526" s="50" t="s">
        <v>9</v>
      </c>
      <c r="AI526" s="50" t="s">
        <v>9</v>
      </c>
      <c r="AJ526" s="50" t="s">
        <v>9</v>
      </c>
      <c r="AK526" s="49" t="s">
        <v>9</v>
      </c>
      <c r="AL526" s="50" t="s">
        <v>9</v>
      </c>
      <c r="AM526" s="50" t="s">
        <v>9</v>
      </c>
      <c r="AN526" s="50" t="s">
        <v>9</v>
      </c>
      <c r="AO526" s="50" t="s">
        <v>9</v>
      </c>
      <c r="AP526" s="50" t="s">
        <v>9</v>
      </c>
      <c r="AQ526" s="50" t="s">
        <v>8</v>
      </c>
      <c r="AR526" s="50" t="s">
        <v>9</v>
      </c>
      <c r="AS526" s="50" t="s">
        <v>9</v>
      </c>
      <c r="AT526" s="61"/>
      <c r="AU526" s="68"/>
    </row>
    <row r="527" spans="1:60" s="54" customFormat="1" x14ac:dyDescent="0.15">
      <c r="A527" s="55">
        <v>524</v>
      </c>
      <c r="B527" s="14" t="s">
        <v>1741</v>
      </c>
      <c r="C527" s="177" t="s">
        <v>1382</v>
      </c>
      <c r="D527" s="7" t="s">
        <v>37</v>
      </c>
      <c r="E527" s="7" t="s">
        <v>30</v>
      </c>
      <c r="F527" s="7"/>
      <c r="G527" s="292" t="s">
        <v>1941</v>
      </c>
      <c r="H527" s="292"/>
      <c r="I527" s="14" t="s">
        <v>5</v>
      </c>
      <c r="J527" s="14">
        <v>1</v>
      </c>
      <c r="K527" s="14" t="s">
        <v>9</v>
      </c>
      <c r="L527" s="14" t="s">
        <v>9</v>
      </c>
      <c r="M527" s="14" t="s">
        <v>8</v>
      </c>
      <c r="N527" s="50" t="s">
        <v>9</v>
      </c>
      <c r="O527" s="50" t="s">
        <v>9</v>
      </c>
      <c r="P527" s="50" t="s">
        <v>9</v>
      </c>
      <c r="Q527" s="50" t="s">
        <v>9</v>
      </c>
      <c r="R527" s="50" t="s">
        <v>9</v>
      </c>
      <c r="S527" s="50" t="s">
        <v>9</v>
      </c>
      <c r="T527" s="50" t="s">
        <v>9</v>
      </c>
      <c r="U527" s="50" t="s">
        <v>9</v>
      </c>
      <c r="V527" s="49" t="s">
        <v>9</v>
      </c>
      <c r="W527" s="50" t="s">
        <v>9</v>
      </c>
      <c r="X527" s="49" t="s">
        <v>9</v>
      </c>
      <c r="Y527" s="188" t="s">
        <v>9</v>
      </c>
      <c r="Z527" s="49" t="s">
        <v>9</v>
      </c>
      <c r="AA527" s="50" t="s">
        <v>9</v>
      </c>
      <c r="AB527" s="50" t="s">
        <v>9</v>
      </c>
      <c r="AC527" s="50" t="s">
        <v>9</v>
      </c>
      <c r="AD527" s="50" t="s">
        <v>8</v>
      </c>
      <c r="AE527" s="50" t="s">
        <v>9</v>
      </c>
      <c r="AF527" s="50" t="s">
        <v>8</v>
      </c>
      <c r="AG527" s="50" t="s">
        <v>9</v>
      </c>
      <c r="AH527" s="50" t="s">
        <v>9</v>
      </c>
      <c r="AI527" s="50" t="s">
        <v>9</v>
      </c>
      <c r="AJ527" s="50" t="s">
        <v>9</v>
      </c>
      <c r="AK527" s="49" t="s">
        <v>9</v>
      </c>
      <c r="AL527" s="50" t="s">
        <v>9</v>
      </c>
      <c r="AM527" s="50" t="s">
        <v>9</v>
      </c>
      <c r="AN527" s="50" t="s">
        <v>9</v>
      </c>
      <c r="AO527" s="50" t="s">
        <v>9</v>
      </c>
      <c r="AP527" s="50" t="s">
        <v>9</v>
      </c>
      <c r="AQ527" s="50" t="s">
        <v>9</v>
      </c>
      <c r="AR527" s="50" t="s">
        <v>9</v>
      </c>
      <c r="AS527" s="50" t="s">
        <v>9</v>
      </c>
      <c r="AT527" s="61"/>
      <c r="AU527" s="68"/>
    </row>
    <row r="528" spans="1:60" s="54" customFormat="1" x14ac:dyDescent="0.15">
      <c r="A528" s="48">
        <v>525</v>
      </c>
      <c r="B528" s="14" t="s">
        <v>547</v>
      </c>
      <c r="C528" s="177" t="s">
        <v>548</v>
      </c>
      <c r="D528" s="7" t="s">
        <v>59</v>
      </c>
      <c r="E528" s="7" t="s">
        <v>30</v>
      </c>
      <c r="F528" s="7"/>
      <c r="G528" s="292" t="s">
        <v>1941</v>
      </c>
      <c r="H528" s="292"/>
      <c r="I528" s="14" t="s">
        <v>5</v>
      </c>
      <c r="J528" s="14">
        <v>2</v>
      </c>
      <c r="K528" s="14" t="s">
        <v>9</v>
      </c>
      <c r="L528" s="49" t="s">
        <v>9</v>
      </c>
      <c r="M528" s="14" t="s">
        <v>8</v>
      </c>
      <c r="N528" s="50" t="s">
        <v>9</v>
      </c>
      <c r="O528" s="50" t="s">
        <v>9</v>
      </c>
      <c r="P528" s="50" t="s">
        <v>9</v>
      </c>
      <c r="Q528" s="50" t="s">
        <v>9</v>
      </c>
      <c r="R528" s="50" t="s">
        <v>9</v>
      </c>
      <c r="S528" s="50" t="s">
        <v>9</v>
      </c>
      <c r="T528" s="50" t="s">
        <v>9</v>
      </c>
      <c r="U528" s="50" t="s">
        <v>9</v>
      </c>
      <c r="V528" s="49" t="s">
        <v>8</v>
      </c>
      <c r="W528" s="50" t="s">
        <v>9</v>
      </c>
      <c r="X528" s="49" t="s">
        <v>9</v>
      </c>
      <c r="Y528" s="188" t="s">
        <v>8</v>
      </c>
      <c r="Z528" s="49" t="s">
        <v>9</v>
      </c>
      <c r="AA528" s="50" t="s">
        <v>9</v>
      </c>
      <c r="AB528" s="50" t="s">
        <v>9</v>
      </c>
      <c r="AC528" s="50" t="s">
        <v>9</v>
      </c>
      <c r="AD528" s="50" t="s">
        <v>8</v>
      </c>
      <c r="AE528" s="50" t="s">
        <v>8</v>
      </c>
      <c r="AF528" s="50" t="s">
        <v>9</v>
      </c>
      <c r="AG528" s="50" t="s">
        <v>9</v>
      </c>
      <c r="AH528" s="50" t="s">
        <v>8</v>
      </c>
      <c r="AI528" s="50" t="s">
        <v>9</v>
      </c>
      <c r="AJ528" s="50" t="s">
        <v>9</v>
      </c>
      <c r="AK528" s="49" t="s">
        <v>9</v>
      </c>
      <c r="AL528" s="50" t="s">
        <v>9</v>
      </c>
      <c r="AM528" s="50" t="s">
        <v>9</v>
      </c>
      <c r="AN528" s="50" t="s">
        <v>9</v>
      </c>
      <c r="AO528" s="50" t="s">
        <v>9</v>
      </c>
      <c r="AP528" s="50" t="s">
        <v>9</v>
      </c>
      <c r="AQ528" s="50" t="s">
        <v>8</v>
      </c>
      <c r="AR528" s="50" t="s">
        <v>9</v>
      </c>
      <c r="AS528" s="50" t="s">
        <v>9</v>
      </c>
      <c r="AT528" s="61"/>
      <c r="AU528" s="68"/>
    </row>
    <row r="529" spans="1:60" s="54" customFormat="1" x14ac:dyDescent="0.15">
      <c r="A529" s="48">
        <v>526</v>
      </c>
      <c r="B529" s="14" t="s">
        <v>549</v>
      </c>
      <c r="C529" s="177" t="s">
        <v>550</v>
      </c>
      <c r="D529" s="7" t="s">
        <v>390</v>
      </c>
      <c r="E529" s="7" t="s">
        <v>3</v>
      </c>
      <c r="F529" s="7" t="s">
        <v>270</v>
      </c>
      <c r="G529" s="292" t="s">
        <v>1941</v>
      </c>
      <c r="H529" s="292"/>
      <c r="I529" s="14" t="s">
        <v>5</v>
      </c>
      <c r="J529" s="14">
        <v>2</v>
      </c>
      <c r="K529" s="14" t="s">
        <v>9</v>
      </c>
      <c r="L529" s="14" t="s">
        <v>7</v>
      </c>
      <c r="M529" s="49" t="s">
        <v>9</v>
      </c>
      <c r="N529" s="50" t="s">
        <v>9</v>
      </c>
      <c r="O529" s="50" t="s">
        <v>8</v>
      </c>
      <c r="P529" s="50" t="s">
        <v>8</v>
      </c>
      <c r="Q529" s="50" t="s">
        <v>9</v>
      </c>
      <c r="R529" s="50" t="s">
        <v>8</v>
      </c>
      <c r="S529" s="50" t="s">
        <v>9</v>
      </c>
      <c r="T529" s="50" t="s">
        <v>9</v>
      </c>
      <c r="U529" s="50" t="s">
        <v>9</v>
      </c>
      <c r="V529" s="49" t="s">
        <v>8</v>
      </c>
      <c r="W529" s="50" t="s">
        <v>9</v>
      </c>
      <c r="X529" s="49" t="s">
        <v>9</v>
      </c>
      <c r="Y529" s="188" t="s">
        <v>8</v>
      </c>
      <c r="Z529" s="49" t="s">
        <v>8</v>
      </c>
      <c r="AA529" s="50" t="s">
        <v>8</v>
      </c>
      <c r="AB529" s="50" t="s">
        <v>8</v>
      </c>
      <c r="AC529" s="50" t="s">
        <v>9</v>
      </c>
      <c r="AD529" s="50" t="s">
        <v>8</v>
      </c>
      <c r="AE529" s="50" t="s">
        <v>8</v>
      </c>
      <c r="AF529" s="50" t="s">
        <v>9</v>
      </c>
      <c r="AG529" s="50" t="s">
        <v>8</v>
      </c>
      <c r="AH529" s="50" t="s">
        <v>8</v>
      </c>
      <c r="AI529" s="50" t="s">
        <v>9</v>
      </c>
      <c r="AJ529" s="50" t="s">
        <v>9</v>
      </c>
      <c r="AK529" s="49" t="s">
        <v>9</v>
      </c>
      <c r="AL529" s="50" t="s">
        <v>9</v>
      </c>
      <c r="AM529" s="50" t="s">
        <v>9</v>
      </c>
      <c r="AN529" s="50" t="s">
        <v>9</v>
      </c>
      <c r="AO529" s="50" t="s">
        <v>9</v>
      </c>
      <c r="AP529" s="50" t="s">
        <v>9</v>
      </c>
      <c r="AQ529" s="50" t="s">
        <v>8</v>
      </c>
      <c r="AR529" s="50" t="s">
        <v>9</v>
      </c>
      <c r="AS529" s="50" t="s">
        <v>9</v>
      </c>
      <c r="AT529" s="61"/>
      <c r="AU529" s="68"/>
    </row>
    <row r="530" spans="1:60" s="54" customFormat="1" x14ac:dyDescent="0.15">
      <c r="A530" s="55">
        <v>527</v>
      </c>
      <c r="B530" s="14" t="s">
        <v>1742</v>
      </c>
      <c r="C530" s="179" t="s">
        <v>788</v>
      </c>
      <c r="D530" s="78" t="s">
        <v>52</v>
      </c>
      <c r="E530" s="78" t="s">
        <v>30</v>
      </c>
      <c r="F530" s="78"/>
      <c r="G530" s="296" t="s">
        <v>1941</v>
      </c>
      <c r="H530" s="296"/>
      <c r="I530" s="78" t="s">
        <v>5</v>
      </c>
      <c r="J530" s="78">
        <v>3</v>
      </c>
      <c r="K530" s="14" t="s">
        <v>9</v>
      </c>
      <c r="L530" s="49" t="s">
        <v>9</v>
      </c>
      <c r="M530" s="14" t="s">
        <v>8</v>
      </c>
      <c r="N530" s="50" t="s">
        <v>9</v>
      </c>
      <c r="O530" s="50" t="s">
        <v>9</v>
      </c>
      <c r="P530" s="50" t="s">
        <v>9</v>
      </c>
      <c r="Q530" s="50" t="s">
        <v>9</v>
      </c>
      <c r="R530" s="50" t="s">
        <v>9</v>
      </c>
      <c r="S530" s="50" t="s">
        <v>9</v>
      </c>
      <c r="T530" s="50" t="s">
        <v>9</v>
      </c>
      <c r="U530" s="50" t="s">
        <v>9</v>
      </c>
      <c r="V530" s="49" t="s">
        <v>9</v>
      </c>
      <c r="W530" s="50" t="s">
        <v>9</v>
      </c>
      <c r="X530" s="49" t="s">
        <v>9</v>
      </c>
      <c r="Y530" s="188" t="s">
        <v>9</v>
      </c>
      <c r="Z530" s="49" t="s">
        <v>9</v>
      </c>
      <c r="AA530" s="50" t="s">
        <v>9</v>
      </c>
      <c r="AB530" s="50" t="s">
        <v>8</v>
      </c>
      <c r="AC530" s="50" t="s">
        <v>9</v>
      </c>
      <c r="AD530" s="50" t="s">
        <v>9</v>
      </c>
      <c r="AE530" s="50" t="s">
        <v>9</v>
      </c>
      <c r="AF530" s="50" t="s">
        <v>9</v>
      </c>
      <c r="AG530" s="50" t="s">
        <v>9</v>
      </c>
      <c r="AH530" s="50" t="s">
        <v>9</v>
      </c>
      <c r="AI530" s="50" t="s">
        <v>9</v>
      </c>
      <c r="AJ530" s="50" t="s">
        <v>9</v>
      </c>
      <c r="AK530" s="49" t="s">
        <v>9</v>
      </c>
      <c r="AL530" s="50" t="s">
        <v>9</v>
      </c>
      <c r="AM530" s="50" t="s">
        <v>9</v>
      </c>
      <c r="AN530" s="50" t="s">
        <v>9</v>
      </c>
      <c r="AO530" s="50" t="s">
        <v>9</v>
      </c>
      <c r="AP530" s="50" t="s">
        <v>9</v>
      </c>
      <c r="AQ530" s="50" t="s">
        <v>9</v>
      </c>
      <c r="AR530" s="50" t="s">
        <v>9</v>
      </c>
      <c r="AS530" s="50" t="s">
        <v>9</v>
      </c>
      <c r="AT530" s="61"/>
      <c r="AU530" s="68"/>
    </row>
    <row r="531" spans="1:60" s="54" customFormat="1" ht="21" x14ac:dyDescent="0.15">
      <c r="A531" s="48">
        <v>528</v>
      </c>
      <c r="B531" s="14" t="s">
        <v>551</v>
      </c>
      <c r="C531" s="182" t="s">
        <v>552</v>
      </c>
      <c r="D531" s="7" t="s">
        <v>167</v>
      </c>
      <c r="E531" s="7" t="s">
        <v>473</v>
      </c>
      <c r="F531" s="7" t="s">
        <v>553</v>
      </c>
      <c r="G531" s="292" t="s">
        <v>1941</v>
      </c>
      <c r="H531" s="292"/>
      <c r="I531" s="14" t="s">
        <v>5</v>
      </c>
      <c r="J531" s="14">
        <v>1</v>
      </c>
      <c r="K531" s="14" t="s">
        <v>9</v>
      </c>
      <c r="L531" s="49" t="s">
        <v>9</v>
      </c>
      <c r="M531" s="49" t="s">
        <v>9</v>
      </c>
      <c r="N531" s="50" t="s">
        <v>9</v>
      </c>
      <c r="O531" s="50" t="s">
        <v>9</v>
      </c>
      <c r="P531" s="50" t="s">
        <v>9</v>
      </c>
      <c r="Q531" s="50" t="s">
        <v>9</v>
      </c>
      <c r="R531" s="50" t="s">
        <v>8</v>
      </c>
      <c r="S531" s="50" t="s">
        <v>8</v>
      </c>
      <c r="T531" s="50" t="s">
        <v>9</v>
      </c>
      <c r="U531" s="50" t="s">
        <v>9</v>
      </c>
      <c r="V531" s="49" t="s">
        <v>9</v>
      </c>
      <c r="W531" s="50" t="s">
        <v>9</v>
      </c>
      <c r="X531" s="49" t="s">
        <v>9</v>
      </c>
      <c r="Y531" s="188" t="s">
        <v>8</v>
      </c>
      <c r="Z531" s="49" t="s">
        <v>9</v>
      </c>
      <c r="AA531" s="50" t="s">
        <v>9</v>
      </c>
      <c r="AB531" s="50" t="s">
        <v>9</v>
      </c>
      <c r="AC531" s="50" t="s">
        <v>9</v>
      </c>
      <c r="AD531" s="50" t="s">
        <v>9</v>
      </c>
      <c r="AE531" s="50" t="s">
        <v>9</v>
      </c>
      <c r="AF531" s="50" t="s">
        <v>9</v>
      </c>
      <c r="AG531" s="50" t="s">
        <v>9</v>
      </c>
      <c r="AH531" s="50" t="s">
        <v>9</v>
      </c>
      <c r="AI531" s="50" t="s">
        <v>9</v>
      </c>
      <c r="AJ531" s="50" t="s">
        <v>9</v>
      </c>
      <c r="AK531" s="49" t="s">
        <v>9</v>
      </c>
      <c r="AL531" s="50" t="s">
        <v>8</v>
      </c>
      <c r="AM531" s="50" t="s">
        <v>8</v>
      </c>
      <c r="AN531" s="50" t="s">
        <v>9</v>
      </c>
      <c r="AO531" s="50" t="s">
        <v>9</v>
      </c>
      <c r="AP531" s="50" t="s">
        <v>8</v>
      </c>
      <c r="AQ531" s="50" t="s">
        <v>9</v>
      </c>
      <c r="AR531" s="50" t="s">
        <v>9</v>
      </c>
      <c r="AS531" s="50" t="s">
        <v>9</v>
      </c>
      <c r="AT531" s="61"/>
      <c r="AU531" s="68"/>
    </row>
    <row r="532" spans="1:60" s="54" customFormat="1" x14ac:dyDescent="0.15">
      <c r="A532" s="48">
        <v>529</v>
      </c>
      <c r="B532" s="14" t="s">
        <v>554</v>
      </c>
      <c r="C532" s="177" t="s">
        <v>555</v>
      </c>
      <c r="D532" s="7" t="s">
        <v>556</v>
      </c>
      <c r="E532" s="7" t="s">
        <v>3</v>
      </c>
      <c r="F532" s="7" t="s">
        <v>205</v>
      </c>
      <c r="G532" s="292" t="s">
        <v>1941</v>
      </c>
      <c r="H532" s="292"/>
      <c r="I532" s="14" t="s">
        <v>5</v>
      </c>
      <c r="J532" s="14">
        <v>1</v>
      </c>
      <c r="K532" s="14" t="s">
        <v>9</v>
      </c>
      <c r="L532" s="14" t="s">
        <v>7</v>
      </c>
      <c r="M532" s="14" t="s">
        <v>8</v>
      </c>
      <c r="N532" s="50" t="s">
        <v>9</v>
      </c>
      <c r="O532" s="50" t="s">
        <v>8</v>
      </c>
      <c r="P532" s="50" t="s">
        <v>9</v>
      </c>
      <c r="Q532" s="50" t="s">
        <v>9</v>
      </c>
      <c r="R532" s="50" t="s">
        <v>8</v>
      </c>
      <c r="S532" s="50" t="s">
        <v>9</v>
      </c>
      <c r="T532" s="50" t="s">
        <v>9</v>
      </c>
      <c r="U532" s="50" t="s">
        <v>9</v>
      </c>
      <c r="V532" s="49" t="s">
        <v>8</v>
      </c>
      <c r="W532" s="50" t="s">
        <v>9</v>
      </c>
      <c r="X532" s="49" t="s">
        <v>9</v>
      </c>
      <c r="Y532" s="188" t="s">
        <v>8</v>
      </c>
      <c r="Z532" s="49" t="s">
        <v>9</v>
      </c>
      <c r="AA532" s="50" t="s">
        <v>8</v>
      </c>
      <c r="AB532" s="50" t="s">
        <v>9</v>
      </c>
      <c r="AC532" s="50" t="s">
        <v>9</v>
      </c>
      <c r="AD532" s="50" t="s">
        <v>9</v>
      </c>
      <c r="AE532" s="50" t="s">
        <v>9</v>
      </c>
      <c r="AF532" s="50" t="s">
        <v>9</v>
      </c>
      <c r="AG532" s="50" t="s">
        <v>9</v>
      </c>
      <c r="AH532" s="50" t="s">
        <v>9</v>
      </c>
      <c r="AI532" s="50" t="s">
        <v>9</v>
      </c>
      <c r="AJ532" s="50" t="s">
        <v>9</v>
      </c>
      <c r="AK532" s="49" t="s">
        <v>9</v>
      </c>
      <c r="AL532" s="50" t="s">
        <v>9</v>
      </c>
      <c r="AM532" s="50" t="s">
        <v>9</v>
      </c>
      <c r="AN532" s="50" t="s">
        <v>9</v>
      </c>
      <c r="AO532" s="50" t="s">
        <v>9</v>
      </c>
      <c r="AP532" s="50" t="s">
        <v>9</v>
      </c>
      <c r="AQ532" s="50" t="s">
        <v>8</v>
      </c>
      <c r="AR532" s="50" t="s">
        <v>9</v>
      </c>
      <c r="AS532" s="50" t="s">
        <v>9</v>
      </c>
      <c r="AT532" s="61"/>
      <c r="AU532" s="68"/>
    </row>
    <row r="533" spans="1:60" s="54" customFormat="1" x14ac:dyDescent="0.15">
      <c r="A533" s="55">
        <v>530</v>
      </c>
      <c r="B533" s="14" t="s">
        <v>1743</v>
      </c>
      <c r="C533" s="177" t="s">
        <v>558</v>
      </c>
      <c r="D533" s="7" t="s">
        <v>559</v>
      </c>
      <c r="E533" s="7" t="s">
        <v>30</v>
      </c>
      <c r="F533" s="14"/>
      <c r="G533" s="293" t="s">
        <v>1941</v>
      </c>
      <c r="H533" s="293"/>
      <c r="I533" s="7" t="s">
        <v>5</v>
      </c>
      <c r="J533" s="14">
        <v>3</v>
      </c>
      <c r="K533" s="14" t="s">
        <v>9</v>
      </c>
      <c r="L533" s="49" t="s">
        <v>9</v>
      </c>
      <c r="M533" s="49" t="s">
        <v>9</v>
      </c>
      <c r="N533" s="50" t="s">
        <v>9</v>
      </c>
      <c r="O533" s="50" t="s">
        <v>9</v>
      </c>
      <c r="P533" s="50" t="s">
        <v>9</v>
      </c>
      <c r="Q533" s="50" t="s">
        <v>9</v>
      </c>
      <c r="R533" s="50" t="s">
        <v>9</v>
      </c>
      <c r="S533" s="50" t="s">
        <v>9</v>
      </c>
      <c r="T533" s="50" t="s">
        <v>9</v>
      </c>
      <c r="U533" s="50" t="s">
        <v>9</v>
      </c>
      <c r="V533" s="49" t="s">
        <v>9</v>
      </c>
      <c r="W533" s="50" t="s">
        <v>9</v>
      </c>
      <c r="X533" s="49" t="s">
        <v>9</v>
      </c>
      <c r="Y533" s="188" t="s">
        <v>9</v>
      </c>
      <c r="Z533" s="49" t="s">
        <v>9</v>
      </c>
      <c r="AA533" s="50" t="s">
        <v>9</v>
      </c>
      <c r="AB533" s="50" t="s">
        <v>9</v>
      </c>
      <c r="AC533" s="50" t="s">
        <v>9</v>
      </c>
      <c r="AD533" s="50" t="s">
        <v>9</v>
      </c>
      <c r="AE533" s="50" t="s">
        <v>9</v>
      </c>
      <c r="AF533" s="50" t="s">
        <v>9</v>
      </c>
      <c r="AG533" s="50" t="s">
        <v>9</v>
      </c>
      <c r="AH533" s="50" t="s">
        <v>8</v>
      </c>
      <c r="AI533" s="50" t="s">
        <v>9</v>
      </c>
      <c r="AJ533" s="50" t="s">
        <v>9</v>
      </c>
      <c r="AK533" s="49" t="s">
        <v>9</v>
      </c>
      <c r="AL533" s="50" t="s">
        <v>9</v>
      </c>
      <c r="AM533" s="50" t="s">
        <v>9</v>
      </c>
      <c r="AN533" s="50" t="s">
        <v>9</v>
      </c>
      <c r="AO533" s="50" t="s">
        <v>9</v>
      </c>
      <c r="AP533" s="50" t="s">
        <v>9</v>
      </c>
      <c r="AQ533" s="50" t="s">
        <v>9</v>
      </c>
      <c r="AR533" s="50" t="s">
        <v>9</v>
      </c>
      <c r="AS533" s="50" t="s">
        <v>9</v>
      </c>
      <c r="AT533" s="61"/>
      <c r="AU533" s="68"/>
    </row>
    <row r="534" spans="1:60" s="54" customFormat="1" x14ac:dyDescent="0.15">
      <c r="A534" s="48">
        <v>531</v>
      </c>
      <c r="B534" s="14" t="s">
        <v>560</v>
      </c>
      <c r="C534" s="177" t="s">
        <v>561</v>
      </c>
      <c r="D534" s="7" t="s">
        <v>179</v>
      </c>
      <c r="E534" s="7" t="s">
        <v>30</v>
      </c>
      <c r="F534" s="7"/>
      <c r="G534" s="292" t="s">
        <v>1941</v>
      </c>
      <c r="H534" s="292"/>
      <c r="I534" s="14" t="s">
        <v>5</v>
      </c>
      <c r="J534" s="14">
        <v>1</v>
      </c>
      <c r="K534" s="14" t="s">
        <v>9</v>
      </c>
      <c r="L534" s="49" t="s">
        <v>9</v>
      </c>
      <c r="M534" s="14" t="s">
        <v>8</v>
      </c>
      <c r="N534" s="50" t="s">
        <v>9</v>
      </c>
      <c r="O534" s="50" t="s">
        <v>9</v>
      </c>
      <c r="P534" s="50" t="s">
        <v>9</v>
      </c>
      <c r="Q534" s="50" t="s">
        <v>9</v>
      </c>
      <c r="R534" s="50" t="s">
        <v>8</v>
      </c>
      <c r="S534" s="50" t="s">
        <v>9</v>
      </c>
      <c r="T534" s="50" t="s">
        <v>9</v>
      </c>
      <c r="U534" s="50" t="s">
        <v>9</v>
      </c>
      <c r="V534" s="49" t="s">
        <v>9</v>
      </c>
      <c r="W534" s="50" t="s">
        <v>9</v>
      </c>
      <c r="X534" s="49" t="s">
        <v>8</v>
      </c>
      <c r="Y534" s="188" t="s">
        <v>8</v>
      </c>
      <c r="Z534" s="49" t="s">
        <v>9</v>
      </c>
      <c r="AA534" s="50" t="s">
        <v>9</v>
      </c>
      <c r="AB534" s="50" t="s">
        <v>8</v>
      </c>
      <c r="AC534" s="50" t="s">
        <v>9</v>
      </c>
      <c r="AD534" s="50" t="s">
        <v>8</v>
      </c>
      <c r="AE534" s="50" t="s">
        <v>8</v>
      </c>
      <c r="AF534" s="50" t="s">
        <v>9</v>
      </c>
      <c r="AG534" s="50" t="s">
        <v>9</v>
      </c>
      <c r="AH534" s="50" t="s">
        <v>8</v>
      </c>
      <c r="AI534" s="50" t="s">
        <v>9</v>
      </c>
      <c r="AJ534" s="50" t="s">
        <v>9</v>
      </c>
      <c r="AK534" s="49" t="s">
        <v>9</v>
      </c>
      <c r="AL534" s="50" t="s">
        <v>9</v>
      </c>
      <c r="AM534" s="50" t="s">
        <v>8</v>
      </c>
      <c r="AN534" s="50" t="s">
        <v>9</v>
      </c>
      <c r="AO534" s="50" t="s">
        <v>9</v>
      </c>
      <c r="AP534" s="50" t="s">
        <v>9</v>
      </c>
      <c r="AQ534" s="50" t="s">
        <v>9</v>
      </c>
      <c r="AR534" s="50" t="s">
        <v>9</v>
      </c>
      <c r="AS534" s="50" t="s">
        <v>9</v>
      </c>
      <c r="AT534" s="61"/>
      <c r="AU534" s="68"/>
    </row>
    <row r="535" spans="1:60" s="54" customFormat="1" x14ac:dyDescent="0.15">
      <c r="A535" s="48">
        <v>532</v>
      </c>
      <c r="B535" s="14" t="s">
        <v>562</v>
      </c>
      <c r="C535" s="177" t="s">
        <v>561</v>
      </c>
      <c r="D535" s="7" t="s">
        <v>563</v>
      </c>
      <c r="E535" s="7" t="s">
        <v>30</v>
      </c>
      <c r="F535" s="7"/>
      <c r="G535" s="292" t="s">
        <v>1941</v>
      </c>
      <c r="H535" s="292"/>
      <c r="I535" s="14" t="s">
        <v>5</v>
      </c>
      <c r="J535" s="14">
        <v>1</v>
      </c>
      <c r="K535" s="14" t="s">
        <v>9</v>
      </c>
      <c r="L535" s="49" t="s">
        <v>9</v>
      </c>
      <c r="M535" s="14" t="s">
        <v>8</v>
      </c>
      <c r="N535" s="50" t="s">
        <v>9</v>
      </c>
      <c r="O535" s="50" t="s">
        <v>9</v>
      </c>
      <c r="P535" s="50" t="s">
        <v>9</v>
      </c>
      <c r="Q535" s="50" t="s">
        <v>9</v>
      </c>
      <c r="R535" s="50" t="s">
        <v>8</v>
      </c>
      <c r="S535" s="50" t="s">
        <v>9</v>
      </c>
      <c r="T535" s="50" t="s">
        <v>9</v>
      </c>
      <c r="U535" s="50" t="s">
        <v>9</v>
      </c>
      <c r="V535" s="49" t="s">
        <v>9</v>
      </c>
      <c r="W535" s="50" t="s">
        <v>9</v>
      </c>
      <c r="X535" s="49" t="s">
        <v>8</v>
      </c>
      <c r="Y535" s="188" t="s">
        <v>8</v>
      </c>
      <c r="Z535" s="49" t="s">
        <v>9</v>
      </c>
      <c r="AA535" s="50" t="s">
        <v>9</v>
      </c>
      <c r="AB535" s="50" t="s">
        <v>8</v>
      </c>
      <c r="AC535" s="50" t="s">
        <v>9</v>
      </c>
      <c r="AD535" s="50" t="s">
        <v>8</v>
      </c>
      <c r="AE535" s="50" t="s">
        <v>8</v>
      </c>
      <c r="AF535" s="50" t="s">
        <v>9</v>
      </c>
      <c r="AG535" s="50" t="s">
        <v>9</v>
      </c>
      <c r="AH535" s="50" t="s">
        <v>8</v>
      </c>
      <c r="AI535" s="50" t="s">
        <v>9</v>
      </c>
      <c r="AJ535" s="50" t="s">
        <v>9</v>
      </c>
      <c r="AK535" s="49" t="s">
        <v>9</v>
      </c>
      <c r="AL535" s="50" t="s">
        <v>9</v>
      </c>
      <c r="AM535" s="50" t="s">
        <v>8</v>
      </c>
      <c r="AN535" s="50" t="s">
        <v>9</v>
      </c>
      <c r="AO535" s="50" t="s">
        <v>9</v>
      </c>
      <c r="AP535" s="50" t="s">
        <v>9</v>
      </c>
      <c r="AQ535" s="50" t="s">
        <v>9</v>
      </c>
      <c r="AR535" s="50" t="s">
        <v>9</v>
      </c>
      <c r="AS535" s="50" t="s">
        <v>9</v>
      </c>
      <c r="AT535" s="61"/>
      <c r="AU535" s="68"/>
    </row>
    <row r="536" spans="1:60" s="54" customFormat="1" x14ac:dyDescent="0.15">
      <c r="A536" s="55">
        <v>533</v>
      </c>
      <c r="B536" s="14" t="s">
        <v>564</v>
      </c>
      <c r="C536" s="177" t="s">
        <v>565</v>
      </c>
      <c r="D536" s="63">
        <v>0.01</v>
      </c>
      <c r="E536" s="63" t="s">
        <v>566</v>
      </c>
      <c r="F536" s="7" t="s">
        <v>567</v>
      </c>
      <c r="G536" s="292" t="s">
        <v>1941</v>
      </c>
      <c r="H536" s="292"/>
      <c r="I536" s="14" t="s">
        <v>5</v>
      </c>
      <c r="J536" s="14">
        <v>2</v>
      </c>
      <c r="K536" s="14" t="s">
        <v>9</v>
      </c>
      <c r="L536" s="49" t="s">
        <v>9</v>
      </c>
      <c r="M536" s="14" t="s">
        <v>8</v>
      </c>
      <c r="N536" s="50" t="s">
        <v>9</v>
      </c>
      <c r="O536" s="50" t="s">
        <v>9</v>
      </c>
      <c r="P536" s="50" t="s">
        <v>9</v>
      </c>
      <c r="Q536" s="50" t="s">
        <v>9</v>
      </c>
      <c r="R536" s="50" t="s">
        <v>9</v>
      </c>
      <c r="S536" s="50" t="s">
        <v>9</v>
      </c>
      <c r="T536" s="50" t="s">
        <v>9</v>
      </c>
      <c r="U536" s="50" t="s">
        <v>9</v>
      </c>
      <c r="V536" s="49" t="s">
        <v>9</v>
      </c>
      <c r="W536" s="50" t="s">
        <v>9</v>
      </c>
      <c r="X536" s="49" t="s">
        <v>9</v>
      </c>
      <c r="Y536" s="188" t="s">
        <v>8</v>
      </c>
      <c r="Z536" s="49" t="s">
        <v>9</v>
      </c>
      <c r="AA536" s="50" t="s">
        <v>9</v>
      </c>
      <c r="AB536" s="50" t="s">
        <v>9</v>
      </c>
      <c r="AC536" s="50" t="s">
        <v>9</v>
      </c>
      <c r="AD536" s="50" t="s">
        <v>9</v>
      </c>
      <c r="AE536" s="50" t="s">
        <v>9</v>
      </c>
      <c r="AF536" s="50" t="s">
        <v>9</v>
      </c>
      <c r="AG536" s="50" t="s">
        <v>9</v>
      </c>
      <c r="AH536" s="50" t="s">
        <v>9</v>
      </c>
      <c r="AI536" s="50" t="s">
        <v>9</v>
      </c>
      <c r="AJ536" s="50" t="s">
        <v>8</v>
      </c>
      <c r="AK536" s="49" t="s">
        <v>9</v>
      </c>
      <c r="AL536" s="50" t="s">
        <v>9</v>
      </c>
      <c r="AM536" s="50" t="s">
        <v>9</v>
      </c>
      <c r="AN536" s="50" t="s">
        <v>9</v>
      </c>
      <c r="AO536" s="50" t="s">
        <v>9</v>
      </c>
      <c r="AP536" s="50" t="s">
        <v>9</v>
      </c>
      <c r="AQ536" s="50" t="s">
        <v>9</v>
      </c>
      <c r="AR536" s="50" t="s">
        <v>9</v>
      </c>
      <c r="AS536" s="50" t="s">
        <v>9</v>
      </c>
      <c r="AT536" s="61"/>
      <c r="AU536" s="68"/>
    </row>
    <row r="537" spans="1:60" s="54" customFormat="1" x14ac:dyDescent="0.15">
      <c r="A537" s="48">
        <v>534</v>
      </c>
      <c r="B537" s="14" t="s">
        <v>568</v>
      </c>
      <c r="C537" s="177" t="s">
        <v>569</v>
      </c>
      <c r="D537" s="7" t="s">
        <v>141</v>
      </c>
      <c r="E537" s="7" t="s">
        <v>30</v>
      </c>
      <c r="F537" s="7"/>
      <c r="G537" s="292" t="s">
        <v>1941</v>
      </c>
      <c r="H537" s="292"/>
      <c r="I537" s="14" t="s">
        <v>5</v>
      </c>
      <c r="J537" s="14">
        <v>1</v>
      </c>
      <c r="K537" s="14" t="s">
        <v>9</v>
      </c>
      <c r="L537" s="49" t="s">
        <v>9</v>
      </c>
      <c r="M537" s="14" t="s">
        <v>8</v>
      </c>
      <c r="N537" s="50" t="s">
        <v>8</v>
      </c>
      <c r="O537" s="50" t="s">
        <v>9</v>
      </c>
      <c r="P537" s="50" t="s">
        <v>9</v>
      </c>
      <c r="Q537" s="50" t="s">
        <v>8</v>
      </c>
      <c r="R537" s="50" t="s">
        <v>9</v>
      </c>
      <c r="S537" s="50" t="s">
        <v>9</v>
      </c>
      <c r="T537" s="50" t="s">
        <v>9</v>
      </c>
      <c r="U537" s="50" t="s">
        <v>8</v>
      </c>
      <c r="V537" s="49" t="s">
        <v>8</v>
      </c>
      <c r="W537" s="50" t="s">
        <v>8</v>
      </c>
      <c r="X537" s="49" t="s">
        <v>8</v>
      </c>
      <c r="Y537" s="188" t="s">
        <v>8</v>
      </c>
      <c r="Z537" s="49" t="s">
        <v>8</v>
      </c>
      <c r="AA537" s="50" t="s">
        <v>8</v>
      </c>
      <c r="AB537" s="50" t="s">
        <v>8</v>
      </c>
      <c r="AC537" s="50" t="s">
        <v>8</v>
      </c>
      <c r="AD537" s="50" t="s">
        <v>8</v>
      </c>
      <c r="AE537" s="50" t="s">
        <v>8</v>
      </c>
      <c r="AF537" s="50" t="s">
        <v>8</v>
      </c>
      <c r="AG537" s="50" t="s">
        <v>8</v>
      </c>
      <c r="AH537" s="50" t="s">
        <v>8</v>
      </c>
      <c r="AI537" s="50" t="s">
        <v>9</v>
      </c>
      <c r="AJ537" s="50" t="s">
        <v>8</v>
      </c>
      <c r="AK537" s="49" t="s">
        <v>8</v>
      </c>
      <c r="AL537" s="50" t="s">
        <v>8</v>
      </c>
      <c r="AM537" s="50" t="s">
        <v>8</v>
      </c>
      <c r="AN537" s="50" t="s">
        <v>8</v>
      </c>
      <c r="AO537" s="50" t="s">
        <v>9</v>
      </c>
      <c r="AP537" s="50" t="s">
        <v>9</v>
      </c>
      <c r="AQ537" s="50" t="s">
        <v>8</v>
      </c>
      <c r="AR537" s="50" t="s">
        <v>8</v>
      </c>
      <c r="AS537" s="50" t="s">
        <v>9</v>
      </c>
      <c r="AT537" s="61"/>
      <c r="AU537" s="68"/>
    </row>
    <row r="538" spans="1:60" s="54" customFormat="1" x14ac:dyDescent="0.15">
      <c r="A538" s="48">
        <v>535</v>
      </c>
      <c r="B538" s="14" t="s">
        <v>570</v>
      </c>
      <c r="C538" s="177" t="s">
        <v>571</v>
      </c>
      <c r="D538" s="7" t="s">
        <v>14</v>
      </c>
      <c r="E538" s="7" t="s">
        <v>30</v>
      </c>
      <c r="F538" s="7"/>
      <c r="G538" s="292" t="s">
        <v>1941</v>
      </c>
      <c r="H538" s="292"/>
      <c r="I538" s="14" t="s">
        <v>5</v>
      </c>
      <c r="J538" s="14">
        <v>1</v>
      </c>
      <c r="K538" s="14" t="s">
        <v>9</v>
      </c>
      <c r="L538" s="49" t="s">
        <v>9</v>
      </c>
      <c r="M538" s="14" t="s">
        <v>8</v>
      </c>
      <c r="N538" s="50" t="s">
        <v>8</v>
      </c>
      <c r="O538" s="50" t="s">
        <v>9</v>
      </c>
      <c r="P538" s="50" t="s">
        <v>9</v>
      </c>
      <c r="Q538" s="50" t="s">
        <v>8</v>
      </c>
      <c r="R538" s="50" t="s">
        <v>9</v>
      </c>
      <c r="S538" s="50" t="s">
        <v>9</v>
      </c>
      <c r="T538" s="50" t="s">
        <v>9</v>
      </c>
      <c r="U538" s="50" t="s">
        <v>8</v>
      </c>
      <c r="V538" s="49" t="s">
        <v>8</v>
      </c>
      <c r="W538" s="50" t="s">
        <v>8</v>
      </c>
      <c r="X538" s="49" t="s">
        <v>8</v>
      </c>
      <c r="Y538" s="188" t="s">
        <v>8</v>
      </c>
      <c r="Z538" s="49" t="s">
        <v>8</v>
      </c>
      <c r="AA538" s="50" t="s">
        <v>8</v>
      </c>
      <c r="AB538" s="50" t="s">
        <v>8</v>
      </c>
      <c r="AC538" s="50" t="s">
        <v>8</v>
      </c>
      <c r="AD538" s="50" t="s">
        <v>8</v>
      </c>
      <c r="AE538" s="50" t="s">
        <v>8</v>
      </c>
      <c r="AF538" s="50" t="s">
        <v>8</v>
      </c>
      <c r="AG538" s="50" t="s">
        <v>8</v>
      </c>
      <c r="AH538" s="50" t="s">
        <v>8</v>
      </c>
      <c r="AI538" s="50" t="s">
        <v>9</v>
      </c>
      <c r="AJ538" s="50" t="s">
        <v>8</v>
      </c>
      <c r="AK538" s="49" t="s">
        <v>8</v>
      </c>
      <c r="AL538" s="50" t="s">
        <v>8</v>
      </c>
      <c r="AM538" s="50" t="s">
        <v>8</v>
      </c>
      <c r="AN538" s="50" t="s">
        <v>8</v>
      </c>
      <c r="AO538" s="50" t="s">
        <v>9</v>
      </c>
      <c r="AP538" s="50" t="s">
        <v>9</v>
      </c>
      <c r="AQ538" s="50" t="s">
        <v>8</v>
      </c>
      <c r="AR538" s="50" t="s">
        <v>8</v>
      </c>
      <c r="AS538" s="50" t="s">
        <v>9</v>
      </c>
      <c r="AT538" s="61"/>
      <c r="AU538" s="68"/>
    </row>
    <row r="539" spans="1:60" s="54" customFormat="1" x14ac:dyDescent="0.15">
      <c r="A539" s="55">
        <v>536</v>
      </c>
      <c r="B539" s="14" t="s">
        <v>572</v>
      </c>
      <c r="C539" s="177" t="s">
        <v>573</v>
      </c>
      <c r="D539" s="7" t="s">
        <v>192</v>
      </c>
      <c r="E539" s="7" t="s">
        <v>30</v>
      </c>
      <c r="F539" s="7"/>
      <c r="G539" s="292" t="s">
        <v>1941</v>
      </c>
      <c r="H539" s="292"/>
      <c r="I539" s="14" t="s">
        <v>5</v>
      </c>
      <c r="J539" s="14">
        <v>1</v>
      </c>
      <c r="K539" s="14" t="s">
        <v>9</v>
      </c>
      <c r="L539" s="49" t="s">
        <v>9</v>
      </c>
      <c r="M539" s="14" t="s">
        <v>8</v>
      </c>
      <c r="N539" s="50" t="s">
        <v>8</v>
      </c>
      <c r="O539" s="50" t="s">
        <v>9</v>
      </c>
      <c r="P539" s="50" t="s">
        <v>9</v>
      </c>
      <c r="Q539" s="50" t="s">
        <v>8</v>
      </c>
      <c r="R539" s="50" t="s">
        <v>9</v>
      </c>
      <c r="S539" s="50" t="s">
        <v>9</v>
      </c>
      <c r="T539" s="50" t="s">
        <v>9</v>
      </c>
      <c r="U539" s="50" t="s">
        <v>8</v>
      </c>
      <c r="V539" s="49" t="s">
        <v>8</v>
      </c>
      <c r="W539" s="50" t="s">
        <v>8</v>
      </c>
      <c r="X539" s="49" t="s">
        <v>8</v>
      </c>
      <c r="Y539" s="188" t="s">
        <v>8</v>
      </c>
      <c r="Z539" s="49" t="s">
        <v>8</v>
      </c>
      <c r="AA539" s="50" t="s">
        <v>8</v>
      </c>
      <c r="AB539" s="50" t="s">
        <v>8</v>
      </c>
      <c r="AC539" s="50" t="s">
        <v>8</v>
      </c>
      <c r="AD539" s="50" t="s">
        <v>8</v>
      </c>
      <c r="AE539" s="50" t="s">
        <v>8</v>
      </c>
      <c r="AF539" s="50" t="s">
        <v>8</v>
      </c>
      <c r="AG539" s="50" t="s">
        <v>8</v>
      </c>
      <c r="AH539" s="50" t="s">
        <v>8</v>
      </c>
      <c r="AI539" s="50" t="s">
        <v>9</v>
      </c>
      <c r="AJ539" s="50" t="s">
        <v>8</v>
      </c>
      <c r="AK539" s="49" t="s">
        <v>8</v>
      </c>
      <c r="AL539" s="50" t="s">
        <v>8</v>
      </c>
      <c r="AM539" s="50" t="s">
        <v>8</v>
      </c>
      <c r="AN539" s="50" t="s">
        <v>8</v>
      </c>
      <c r="AO539" s="50" t="s">
        <v>9</v>
      </c>
      <c r="AP539" s="50" t="s">
        <v>9</v>
      </c>
      <c r="AQ539" s="50" t="s">
        <v>8</v>
      </c>
      <c r="AR539" s="50" t="s">
        <v>8</v>
      </c>
      <c r="AS539" s="50" t="s">
        <v>9</v>
      </c>
      <c r="AT539" s="61"/>
      <c r="AU539" s="68"/>
    </row>
    <row r="540" spans="1:60" s="54" customFormat="1" ht="21" x14ac:dyDescent="0.15">
      <c r="A540" s="48">
        <v>537</v>
      </c>
      <c r="B540" s="14" t="s">
        <v>1744</v>
      </c>
      <c r="C540" s="179" t="s">
        <v>790</v>
      </c>
      <c r="D540" s="78" t="s">
        <v>1434</v>
      </c>
      <c r="E540" s="7" t="s">
        <v>32</v>
      </c>
      <c r="F540" s="78"/>
      <c r="G540" s="296" t="s">
        <v>1941</v>
      </c>
      <c r="H540" s="296" t="s">
        <v>2077</v>
      </c>
      <c r="I540" s="14" t="s">
        <v>5</v>
      </c>
      <c r="J540" s="14">
        <v>1</v>
      </c>
      <c r="K540" s="14" t="s">
        <v>9</v>
      </c>
      <c r="L540" s="49" t="s">
        <v>9</v>
      </c>
      <c r="M540" s="14" t="s">
        <v>8</v>
      </c>
      <c r="N540" s="50" t="s">
        <v>9</v>
      </c>
      <c r="O540" s="50" t="s">
        <v>9</v>
      </c>
      <c r="P540" s="50" t="s">
        <v>9</v>
      </c>
      <c r="Q540" s="50" t="s">
        <v>9</v>
      </c>
      <c r="R540" s="50" t="s">
        <v>9</v>
      </c>
      <c r="S540" s="50" t="s">
        <v>9</v>
      </c>
      <c r="T540" s="50" t="s">
        <v>9</v>
      </c>
      <c r="U540" s="50" t="s">
        <v>9</v>
      </c>
      <c r="V540" s="49" t="s">
        <v>9</v>
      </c>
      <c r="W540" s="50" t="s">
        <v>9</v>
      </c>
      <c r="X540" s="49" t="s">
        <v>9</v>
      </c>
      <c r="Y540" s="188" t="s">
        <v>8</v>
      </c>
      <c r="Z540" s="49" t="s">
        <v>9</v>
      </c>
      <c r="AA540" s="50" t="s">
        <v>9</v>
      </c>
      <c r="AB540" s="50" t="s">
        <v>9</v>
      </c>
      <c r="AC540" s="50" t="s">
        <v>9</v>
      </c>
      <c r="AD540" s="50" t="s">
        <v>9</v>
      </c>
      <c r="AE540" s="50" t="s">
        <v>9</v>
      </c>
      <c r="AF540" s="50" t="s">
        <v>9</v>
      </c>
      <c r="AG540" s="50" t="s">
        <v>9</v>
      </c>
      <c r="AH540" s="50" t="s">
        <v>9</v>
      </c>
      <c r="AI540" s="50" t="s">
        <v>9</v>
      </c>
      <c r="AJ540" s="50" t="s">
        <v>9</v>
      </c>
      <c r="AK540" s="49" t="s">
        <v>9</v>
      </c>
      <c r="AL540" s="50" t="s">
        <v>9</v>
      </c>
      <c r="AM540" s="50" t="s">
        <v>8</v>
      </c>
      <c r="AN540" s="50" t="s">
        <v>9</v>
      </c>
      <c r="AO540" s="50" t="s">
        <v>9</v>
      </c>
      <c r="AP540" s="50" t="s">
        <v>9</v>
      </c>
      <c r="AQ540" s="50" t="s">
        <v>9</v>
      </c>
      <c r="AR540" s="50" t="s">
        <v>9</v>
      </c>
      <c r="AS540" s="50" t="s">
        <v>9</v>
      </c>
      <c r="AT540" s="61"/>
      <c r="AU540" s="68"/>
    </row>
    <row r="541" spans="1:60" s="54" customFormat="1" x14ac:dyDescent="0.15">
      <c r="A541" s="48">
        <v>538</v>
      </c>
      <c r="B541" s="14" t="s">
        <v>1572</v>
      </c>
      <c r="C541" s="179" t="s">
        <v>1573</v>
      </c>
      <c r="D541" s="78" t="s">
        <v>789</v>
      </c>
      <c r="E541" s="55" t="s">
        <v>30</v>
      </c>
      <c r="F541" s="55"/>
      <c r="G541" s="296" t="s">
        <v>1941</v>
      </c>
      <c r="H541" s="296"/>
      <c r="I541" s="55" t="s">
        <v>5</v>
      </c>
      <c r="J541" s="55">
        <v>1</v>
      </c>
      <c r="K541" s="57" t="s">
        <v>9</v>
      </c>
      <c r="L541" s="55" t="s">
        <v>9</v>
      </c>
      <c r="M541" s="55" t="s">
        <v>9</v>
      </c>
      <c r="N541" s="58" t="s">
        <v>9</v>
      </c>
      <c r="O541" s="58" t="s">
        <v>9</v>
      </c>
      <c r="P541" s="58" t="s">
        <v>9</v>
      </c>
      <c r="Q541" s="58" t="s">
        <v>9</v>
      </c>
      <c r="R541" s="58" t="s">
        <v>9</v>
      </c>
      <c r="S541" s="58" t="s">
        <v>9</v>
      </c>
      <c r="T541" s="58" t="s">
        <v>9</v>
      </c>
      <c r="U541" s="58" t="s">
        <v>9</v>
      </c>
      <c r="V541" s="59" t="s">
        <v>9</v>
      </c>
      <c r="W541" s="58" t="s">
        <v>9</v>
      </c>
      <c r="X541" s="59" t="s">
        <v>9</v>
      </c>
      <c r="Y541" s="59" t="s">
        <v>9</v>
      </c>
      <c r="Z541" s="59" t="s">
        <v>9</v>
      </c>
      <c r="AA541" s="58" t="s">
        <v>9</v>
      </c>
      <c r="AB541" s="58" t="s">
        <v>8</v>
      </c>
      <c r="AC541" s="58" t="s">
        <v>9</v>
      </c>
      <c r="AD541" s="58" t="s">
        <v>8</v>
      </c>
      <c r="AE541" s="58" t="s">
        <v>9</v>
      </c>
      <c r="AF541" s="58" t="s">
        <v>9</v>
      </c>
      <c r="AG541" s="58" t="s">
        <v>9</v>
      </c>
      <c r="AH541" s="58" t="s">
        <v>9</v>
      </c>
      <c r="AI541" s="58" t="s">
        <v>9</v>
      </c>
      <c r="AJ541" s="58" t="s">
        <v>9</v>
      </c>
      <c r="AK541" s="59" t="s">
        <v>9</v>
      </c>
      <c r="AL541" s="58" t="s">
        <v>9</v>
      </c>
      <c r="AM541" s="58" t="s">
        <v>9</v>
      </c>
      <c r="AN541" s="58" t="s">
        <v>9</v>
      </c>
      <c r="AO541" s="58" t="s">
        <v>9</v>
      </c>
      <c r="AP541" s="58" t="s">
        <v>9</v>
      </c>
      <c r="AQ541" s="58" t="s">
        <v>9</v>
      </c>
      <c r="AR541" s="58" t="s">
        <v>9</v>
      </c>
      <c r="AS541" s="58" t="s">
        <v>9</v>
      </c>
      <c r="AT541" s="56" t="s">
        <v>1452</v>
      </c>
      <c r="AU541" s="86"/>
    </row>
    <row r="542" spans="1:60" s="54" customFormat="1" x14ac:dyDescent="0.15">
      <c r="A542" s="55">
        <v>539</v>
      </c>
      <c r="B542" s="14" t="s">
        <v>574</v>
      </c>
      <c r="C542" s="177" t="s">
        <v>575</v>
      </c>
      <c r="D542" s="7" t="s">
        <v>433</v>
      </c>
      <c r="E542" s="7" t="s">
        <v>30</v>
      </c>
      <c r="F542" s="7"/>
      <c r="G542" s="292" t="s">
        <v>1941</v>
      </c>
      <c r="H542" s="292"/>
      <c r="I542" s="14" t="s">
        <v>5</v>
      </c>
      <c r="J542" s="14">
        <v>1</v>
      </c>
      <c r="K542" s="14" t="s">
        <v>9</v>
      </c>
      <c r="L542" s="49" t="s">
        <v>9</v>
      </c>
      <c r="M542" s="14" t="s">
        <v>8</v>
      </c>
      <c r="N542" s="50" t="s">
        <v>9</v>
      </c>
      <c r="O542" s="50" t="s">
        <v>9</v>
      </c>
      <c r="P542" s="50" t="s">
        <v>9</v>
      </c>
      <c r="Q542" s="50" t="s">
        <v>9</v>
      </c>
      <c r="R542" s="50" t="s">
        <v>9</v>
      </c>
      <c r="S542" s="50" t="s">
        <v>9</v>
      </c>
      <c r="T542" s="50" t="s">
        <v>9</v>
      </c>
      <c r="U542" s="50" t="s">
        <v>9</v>
      </c>
      <c r="V542" s="49" t="s">
        <v>9</v>
      </c>
      <c r="W542" s="50" t="s">
        <v>9</v>
      </c>
      <c r="X542" s="49" t="s">
        <v>9</v>
      </c>
      <c r="Y542" s="188" t="s">
        <v>9</v>
      </c>
      <c r="Z542" s="49" t="s">
        <v>9</v>
      </c>
      <c r="AA542" s="50" t="s">
        <v>9</v>
      </c>
      <c r="AB542" s="50" t="s">
        <v>8</v>
      </c>
      <c r="AC542" s="50" t="s">
        <v>9</v>
      </c>
      <c r="AD542" s="50" t="s">
        <v>8</v>
      </c>
      <c r="AE542" s="50" t="s">
        <v>9</v>
      </c>
      <c r="AF542" s="50" t="s">
        <v>9</v>
      </c>
      <c r="AG542" s="50" t="s">
        <v>9</v>
      </c>
      <c r="AH542" s="50" t="s">
        <v>9</v>
      </c>
      <c r="AI542" s="50" t="s">
        <v>9</v>
      </c>
      <c r="AJ542" s="50" t="s">
        <v>9</v>
      </c>
      <c r="AK542" s="49" t="s">
        <v>9</v>
      </c>
      <c r="AL542" s="50" t="s">
        <v>9</v>
      </c>
      <c r="AM542" s="50" t="s">
        <v>9</v>
      </c>
      <c r="AN542" s="50" t="s">
        <v>9</v>
      </c>
      <c r="AO542" s="50" t="s">
        <v>9</v>
      </c>
      <c r="AP542" s="50" t="s">
        <v>9</v>
      </c>
      <c r="AQ542" s="50" t="s">
        <v>9</v>
      </c>
      <c r="AR542" s="50" t="s">
        <v>9</v>
      </c>
      <c r="AS542" s="50" t="s">
        <v>9</v>
      </c>
      <c r="AT542" s="61"/>
      <c r="AU542" s="68"/>
    </row>
    <row r="543" spans="1:60" s="54" customFormat="1" x14ac:dyDescent="0.15">
      <c r="A543" s="48">
        <v>540</v>
      </c>
      <c r="B543" s="14" t="s">
        <v>576</v>
      </c>
      <c r="C543" s="177" t="s">
        <v>577</v>
      </c>
      <c r="D543" s="7" t="s">
        <v>83</v>
      </c>
      <c r="E543" s="7" t="s">
        <v>30</v>
      </c>
      <c r="F543" s="7"/>
      <c r="G543" s="292" t="s">
        <v>1941</v>
      </c>
      <c r="H543" s="292"/>
      <c r="I543" s="14" t="s">
        <v>5</v>
      </c>
      <c r="J543" s="14">
        <v>1</v>
      </c>
      <c r="K543" s="14" t="s">
        <v>9</v>
      </c>
      <c r="L543" s="49" t="s">
        <v>9</v>
      </c>
      <c r="M543" s="14" t="s">
        <v>8</v>
      </c>
      <c r="N543" s="50" t="s">
        <v>9</v>
      </c>
      <c r="O543" s="50" t="s">
        <v>9</v>
      </c>
      <c r="P543" s="50" t="s">
        <v>9</v>
      </c>
      <c r="Q543" s="50" t="s">
        <v>9</v>
      </c>
      <c r="R543" s="50" t="s">
        <v>9</v>
      </c>
      <c r="S543" s="50" t="s">
        <v>9</v>
      </c>
      <c r="T543" s="50" t="s">
        <v>9</v>
      </c>
      <c r="U543" s="50" t="s">
        <v>9</v>
      </c>
      <c r="V543" s="49" t="s">
        <v>9</v>
      </c>
      <c r="W543" s="50" t="s">
        <v>9</v>
      </c>
      <c r="X543" s="49" t="s">
        <v>9</v>
      </c>
      <c r="Y543" s="188" t="s">
        <v>9</v>
      </c>
      <c r="Z543" s="49" t="s">
        <v>8</v>
      </c>
      <c r="AA543" s="50" t="s">
        <v>9</v>
      </c>
      <c r="AB543" s="50" t="s">
        <v>9</v>
      </c>
      <c r="AC543" s="50" t="s">
        <v>9</v>
      </c>
      <c r="AD543" s="50" t="s">
        <v>9</v>
      </c>
      <c r="AE543" s="50" t="s">
        <v>9</v>
      </c>
      <c r="AF543" s="50" t="s">
        <v>9</v>
      </c>
      <c r="AG543" s="50" t="s">
        <v>9</v>
      </c>
      <c r="AH543" s="50" t="s">
        <v>9</v>
      </c>
      <c r="AI543" s="50" t="s">
        <v>9</v>
      </c>
      <c r="AJ543" s="50" t="s">
        <v>9</v>
      </c>
      <c r="AK543" s="49" t="s">
        <v>8</v>
      </c>
      <c r="AL543" s="50" t="s">
        <v>9</v>
      </c>
      <c r="AM543" s="50" t="s">
        <v>9</v>
      </c>
      <c r="AN543" s="50" t="s">
        <v>9</v>
      </c>
      <c r="AO543" s="50" t="s">
        <v>9</v>
      </c>
      <c r="AP543" s="50" t="s">
        <v>9</v>
      </c>
      <c r="AQ543" s="50" t="s">
        <v>9</v>
      </c>
      <c r="AR543" s="50" t="s">
        <v>9</v>
      </c>
      <c r="AS543" s="50" t="s">
        <v>9</v>
      </c>
      <c r="AT543" s="61"/>
      <c r="AU543" s="87"/>
    </row>
    <row r="544" spans="1:60" s="54" customFormat="1" x14ac:dyDescent="0.15">
      <c r="A544" s="48">
        <v>541</v>
      </c>
      <c r="B544" s="14" t="s">
        <v>1784</v>
      </c>
      <c r="C544" s="179" t="s">
        <v>1574</v>
      </c>
      <c r="D544" s="78" t="s">
        <v>40</v>
      </c>
      <c r="E544" s="55" t="s">
        <v>30</v>
      </c>
      <c r="F544" s="55"/>
      <c r="G544" s="296" t="s">
        <v>1941</v>
      </c>
      <c r="H544" s="296"/>
      <c r="I544" s="55" t="s">
        <v>5</v>
      </c>
      <c r="J544" s="55">
        <v>1</v>
      </c>
      <c r="K544" s="57" t="s">
        <v>9</v>
      </c>
      <c r="L544" s="55" t="s">
        <v>9</v>
      </c>
      <c r="M544" s="55" t="s">
        <v>8</v>
      </c>
      <c r="N544" s="58" t="s">
        <v>9</v>
      </c>
      <c r="O544" s="58" t="s">
        <v>9</v>
      </c>
      <c r="P544" s="58" t="s">
        <v>8</v>
      </c>
      <c r="Q544" s="58" t="s">
        <v>9</v>
      </c>
      <c r="R544" s="58" t="s">
        <v>9</v>
      </c>
      <c r="S544" s="58" t="s">
        <v>9</v>
      </c>
      <c r="T544" s="58" t="s">
        <v>9</v>
      </c>
      <c r="U544" s="58" t="s">
        <v>9</v>
      </c>
      <c r="V544" s="59" t="s">
        <v>8</v>
      </c>
      <c r="W544" s="58" t="s">
        <v>9</v>
      </c>
      <c r="X544" s="59" t="s">
        <v>9</v>
      </c>
      <c r="Y544" s="59" t="s">
        <v>9</v>
      </c>
      <c r="Z544" s="59" t="s">
        <v>9</v>
      </c>
      <c r="AA544" s="58" t="s">
        <v>9</v>
      </c>
      <c r="AB544" s="58" t="s">
        <v>9</v>
      </c>
      <c r="AC544" s="58" t="s">
        <v>9</v>
      </c>
      <c r="AD544" s="58" t="s">
        <v>9</v>
      </c>
      <c r="AE544" s="58" t="s">
        <v>9</v>
      </c>
      <c r="AF544" s="58" t="s">
        <v>9</v>
      </c>
      <c r="AG544" s="58" t="s">
        <v>9</v>
      </c>
      <c r="AH544" s="58" t="s">
        <v>9</v>
      </c>
      <c r="AI544" s="58" t="s">
        <v>9</v>
      </c>
      <c r="AJ544" s="58" t="s">
        <v>9</v>
      </c>
      <c r="AK544" s="59" t="s">
        <v>9</v>
      </c>
      <c r="AL544" s="58" t="s">
        <v>9</v>
      </c>
      <c r="AM544" s="58" t="s">
        <v>9</v>
      </c>
      <c r="AN544" s="58" t="s">
        <v>9</v>
      </c>
      <c r="AO544" s="58" t="s">
        <v>9</v>
      </c>
      <c r="AP544" s="58" t="s">
        <v>9</v>
      </c>
      <c r="AQ544" s="58" t="s">
        <v>9</v>
      </c>
      <c r="AR544" s="58" t="s">
        <v>9</v>
      </c>
      <c r="AS544" s="58" t="s">
        <v>9</v>
      </c>
      <c r="AT544" s="56" t="s">
        <v>1460</v>
      </c>
      <c r="AU544" s="60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</row>
    <row r="545" spans="1:60" s="54" customFormat="1" x14ac:dyDescent="0.15">
      <c r="A545" s="55">
        <v>542</v>
      </c>
      <c r="B545" s="14" t="s">
        <v>578</v>
      </c>
      <c r="C545" s="177" t="s">
        <v>579</v>
      </c>
      <c r="D545" s="63">
        <v>0.01</v>
      </c>
      <c r="E545" s="7" t="s">
        <v>3</v>
      </c>
      <c r="F545" s="7" t="s">
        <v>199</v>
      </c>
      <c r="G545" s="292" t="s">
        <v>1941</v>
      </c>
      <c r="H545" s="292"/>
      <c r="I545" s="14" t="s">
        <v>5</v>
      </c>
      <c r="J545" s="14">
        <v>2</v>
      </c>
      <c r="K545" s="14" t="s">
        <v>9</v>
      </c>
      <c r="L545" s="14" t="s">
        <v>7</v>
      </c>
      <c r="M545" s="14" t="s">
        <v>8</v>
      </c>
      <c r="N545" s="50" t="s">
        <v>9</v>
      </c>
      <c r="O545" s="50" t="s">
        <v>8</v>
      </c>
      <c r="P545" s="50" t="s">
        <v>9</v>
      </c>
      <c r="Q545" s="50" t="s">
        <v>9</v>
      </c>
      <c r="R545" s="50" t="s">
        <v>9</v>
      </c>
      <c r="S545" s="50" t="s">
        <v>9</v>
      </c>
      <c r="T545" s="50" t="s">
        <v>9</v>
      </c>
      <c r="U545" s="50" t="s">
        <v>9</v>
      </c>
      <c r="V545" s="49" t="s">
        <v>9</v>
      </c>
      <c r="W545" s="50" t="s">
        <v>9</v>
      </c>
      <c r="X545" s="49" t="s">
        <v>9</v>
      </c>
      <c r="Y545" s="188" t="s">
        <v>9</v>
      </c>
      <c r="Z545" s="49" t="s">
        <v>9</v>
      </c>
      <c r="AA545" s="50" t="s">
        <v>9</v>
      </c>
      <c r="AB545" s="50" t="s">
        <v>9</v>
      </c>
      <c r="AC545" s="50" t="s">
        <v>9</v>
      </c>
      <c r="AD545" s="50" t="s">
        <v>9</v>
      </c>
      <c r="AE545" s="50" t="s">
        <v>9</v>
      </c>
      <c r="AF545" s="50" t="s">
        <v>9</v>
      </c>
      <c r="AG545" s="50" t="s">
        <v>9</v>
      </c>
      <c r="AH545" s="50" t="s">
        <v>9</v>
      </c>
      <c r="AI545" s="50" t="s">
        <v>9</v>
      </c>
      <c r="AJ545" s="50" t="s">
        <v>9</v>
      </c>
      <c r="AK545" s="49" t="s">
        <v>9</v>
      </c>
      <c r="AL545" s="50" t="s">
        <v>9</v>
      </c>
      <c r="AM545" s="50" t="s">
        <v>9</v>
      </c>
      <c r="AN545" s="50" t="s">
        <v>9</v>
      </c>
      <c r="AO545" s="50" t="s">
        <v>9</v>
      </c>
      <c r="AP545" s="50" t="s">
        <v>9</v>
      </c>
      <c r="AQ545" s="50" t="s">
        <v>9</v>
      </c>
      <c r="AR545" s="50" t="s">
        <v>9</v>
      </c>
      <c r="AS545" s="50" t="s">
        <v>9</v>
      </c>
      <c r="AT545" s="61"/>
      <c r="AU545" s="87"/>
    </row>
    <row r="546" spans="1:60" s="54" customFormat="1" x14ac:dyDescent="0.15">
      <c r="A546" s="48">
        <v>543</v>
      </c>
      <c r="B546" s="14" t="s">
        <v>580</v>
      </c>
      <c r="C546" s="177" t="s">
        <v>581</v>
      </c>
      <c r="D546" s="7" t="s">
        <v>163</v>
      </c>
      <c r="E546" s="7" t="s">
        <v>30</v>
      </c>
      <c r="F546" s="7"/>
      <c r="G546" s="292" t="s">
        <v>1941</v>
      </c>
      <c r="H546" s="292"/>
      <c r="I546" s="14" t="s">
        <v>5</v>
      </c>
      <c r="J546" s="14">
        <v>2</v>
      </c>
      <c r="K546" s="14" t="s">
        <v>9</v>
      </c>
      <c r="L546" s="49" t="s">
        <v>9</v>
      </c>
      <c r="M546" s="14" t="s">
        <v>8</v>
      </c>
      <c r="N546" s="50" t="s">
        <v>9</v>
      </c>
      <c r="O546" s="50" t="s">
        <v>9</v>
      </c>
      <c r="P546" s="50" t="s">
        <v>8</v>
      </c>
      <c r="Q546" s="50" t="s">
        <v>9</v>
      </c>
      <c r="R546" s="50" t="s">
        <v>9</v>
      </c>
      <c r="S546" s="50" t="s">
        <v>9</v>
      </c>
      <c r="T546" s="50" t="s">
        <v>9</v>
      </c>
      <c r="U546" s="50" t="s">
        <v>9</v>
      </c>
      <c r="V546" s="49" t="s">
        <v>8</v>
      </c>
      <c r="W546" s="50" t="s">
        <v>8</v>
      </c>
      <c r="X546" s="49" t="s">
        <v>8</v>
      </c>
      <c r="Y546" s="188" t="s">
        <v>8</v>
      </c>
      <c r="Z546" s="49" t="s">
        <v>9</v>
      </c>
      <c r="AA546" s="50" t="s">
        <v>9</v>
      </c>
      <c r="AB546" s="50" t="s">
        <v>9</v>
      </c>
      <c r="AC546" s="50" t="s">
        <v>9</v>
      </c>
      <c r="AD546" s="50" t="s">
        <v>8</v>
      </c>
      <c r="AE546" s="50" t="s">
        <v>9</v>
      </c>
      <c r="AF546" s="50" t="s">
        <v>9</v>
      </c>
      <c r="AG546" s="50" t="s">
        <v>9</v>
      </c>
      <c r="AH546" s="50" t="s">
        <v>8</v>
      </c>
      <c r="AI546" s="50" t="s">
        <v>9</v>
      </c>
      <c r="AJ546" s="50" t="s">
        <v>9</v>
      </c>
      <c r="AK546" s="49" t="s">
        <v>9</v>
      </c>
      <c r="AL546" s="50" t="s">
        <v>9</v>
      </c>
      <c r="AM546" s="50" t="s">
        <v>9</v>
      </c>
      <c r="AN546" s="50" t="s">
        <v>9</v>
      </c>
      <c r="AO546" s="50" t="s">
        <v>9</v>
      </c>
      <c r="AP546" s="50" t="s">
        <v>9</v>
      </c>
      <c r="AQ546" s="50" t="s">
        <v>8</v>
      </c>
      <c r="AR546" s="50" t="s">
        <v>9</v>
      </c>
      <c r="AS546" s="50" t="s">
        <v>8</v>
      </c>
      <c r="AT546" s="51" t="s">
        <v>9</v>
      </c>
      <c r="AU546" s="68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</row>
    <row r="547" spans="1:60" s="54" customFormat="1" x14ac:dyDescent="0.15">
      <c r="A547" s="48">
        <v>544</v>
      </c>
      <c r="B547" s="14" t="s">
        <v>582</v>
      </c>
      <c r="C547" s="177" t="s">
        <v>583</v>
      </c>
      <c r="D547" s="7" t="s">
        <v>1356</v>
      </c>
      <c r="E547" s="7" t="s">
        <v>3</v>
      </c>
      <c r="F547" s="7" t="s">
        <v>131</v>
      </c>
      <c r="G547" s="292" t="s">
        <v>1941</v>
      </c>
      <c r="H547" s="292"/>
      <c r="I547" s="14" t="s">
        <v>5</v>
      </c>
      <c r="J547" s="14">
        <v>2</v>
      </c>
      <c r="K547" s="14" t="s">
        <v>9</v>
      </c>
      <c r="L547" s="49" t="s">
        <v>9</v>
      </c>
      <c r="M547" s="14" t="s">
        <v>8</v>
      </c>
      <c r="N547" s="50" t="s">
        <v>9</v>
      </c>
      <c r="O547" s="50" t="s">
        <v>9</v>
      </c>
      <c r="P547" s="50" t="s">
        <v>8</v>
      </c>
      <c r="Q547" s="50" t="s">
        <v>9</v>
      </c>
      <c r="R547" s="50" t="s">
        <v>9</v>
      </c>
      <c r="S547" s="50" t="s">
        <v>9</v>
      </c>
      <c r="T547" s="50" t="s">
        <v>8</v>
      </c>
      <c r="U547" s="50" t="s">
        <v>9</v>
      </c>
      <c r="V547" s="49" t="s">
        <v>8</v>
      </c>
      <c r="W547" s="50" t="s">
        <v>9</v>
      </c>
      <c r="X547" s="49" t="s">
        <v>9</v>
      </c>
      <c r="Y547" s="188" t="s">
        <v>9</v>
      </c>
      <c r="Z547" s="49" t="s">
        <v>9</v>
      </c>
      <c r="AA547" s="50" t="s">
        <v>9</v>
      </c>
      <c r="AB547" s="50" t="s">
        <v>9</v>
      </c>
      <c r="AC547" s="50" t="s">
        <v>9</v>
      </c>
      <c r="AD547" s="50" t="s">
        <v>9</v>
      </c>
      <c r="AE547" s="50" t="s">
        <v>9</v>
      </c>
      <c r="AF547" s="50" t="s">
        <v>9</v>
      </c>
      <c r="AG547" s="50" t="s">
        <v>9</v>
      </c>
      <c r="AH547" s="50" t="s">
        <v>8</v>
      </c>
      <c r="AI547" s="50" t="s">
        <v>9</v>
      </c>
      <c r="AJ547" s="50" t="s">
        <v>9</v>
      </c>
      <c r="AK547" s="49" t="s">
        <v>9</v>
      </c>
      <c r="AL547" s="50" t="s">
        <v>9</v>
      </c>
      <c r="AM547" s="50" t="s">
        <v>9</v>
      </c>
      <c r="AN547" s="50" t="s">
        <v>9</v>
      </c>
      <c r="AO547" s="50" t="s">
        <v>9</v>
      </c>
      <c r="AP547" s="50" t="s">
        <v>9</v>
      </c>
      <c r="AQ547" s="50" t="s">
        <v>9</v>
      </c>
      <c r="AR547" s="50" t="s">
        <v>9</v>
      </c>
      <c r="AS547" s="50" t="s">
        <v>8</v>
      </c>
      <c r="AT547" s="61"/>
      <c r="AU547" s="68"/>
    </row>
    <row r="548" spans="1:60" s="54" customFormat="1" x14ac:dyDescent="0.15">
      <c r="A548" s="55">
        <v>545</v>
      </c>
      <c r="B548" s="14" t="s">
        <v>584</v>
      </c>
      <c r="C548" s="177" t="s">
        <v>585</v>
      </c>
      <c r="D548" s="7" t="s">
        <v>167</v>
      </c>
      <c r="E548" s="7" t="s">
        <v>30</v>
      </c>
      <c r="F548" s="7"/>
      <c r="G548" s="292" t="s">
        <v>1941</v>
      </c>
      <c r="H548" s="292"/>
      <c r="I548" s="14" t="s">
        <v>5</v>
      </c>
      <c r="J548" s="14">
        <v>2</v>
      </c>
      <c r="K548" s="14" t="s">
        <v>9</v>
      </c>
      <c r="L548" s="49" t="s">
        <v>9</v>
      </c>
      <c r="M548" s="49" t="s">
        <v>9</v>
      </c>
      <c r="N548" s="50" t="s">
        <v>9</v>
      </c>
      <c r="O548" s="50" t="s">
        <v>9</v>
      </c>
      <c r="P548" s="50" t="s">
        <v>9</v>
      </c>
      <c r="Q548" s="50" t="s">
        <v>9</v>
      </c>
      <c r="R548" s="50" t="s">
        <v>9</v>
      </c>
      <c r="S548" s="50" t="s">
        <v>9</v>
      </c>
      <c r="T548" s="50" t="s">
        <v>9</v>
      </c>
      <c r="U548" s="50" t="s">
        <v>9</v>
      </c>
      <c r="V548" s="49" t="s">
        <v>9</v>
      </c>
      <c r="W548" s="50" t="s">
        <v>9</v>
      </c>
      <c r="X548" s="49" t="s">
        <v>9</v>
      </c>
      <c r="Y548" s="188" t="s">
        <v>9</v>
      </c>
      <c r="Z548" s="49" t="s">
        <v>9</v>
      </c>
      <c r="AA548" s="50" t="s">
        <v>9</v>
      </c>
      <c r="AB548" s="50" t="s">
        <v>9</v>
      </c>
      <c r="AC548" s="50" t="s">
        <v>9</v>
      </c>
      <c r="AD548" s="50" t="s">
        <v>9</v>
      </c>
      <c r="AE548" s="50" t="s">
        <v>9</v>
      </c>
      <c r="AF548" s="50" t="s">
        <v>9</v>
      </c>
      <c r="AG548" s="50" t="s">
        <v>9</v>
      </c>
      <c r="AH548" s="50" t="s">
        <v>9</v>
      </c>
      <c r="AI548" s="50" t="s">
        <v>9</v>
      </c>
      <c r="AJ548" s="50" t="s">
        <v>9</v>
      </c>
      <c r="AK548" s="49" t="s">
        <v>9</v>
      </c>
      <c r="AL548" s="50" t="s">
        <v>9</v>
      </c>
      <c r="AM548" s="50" t="s">
        <v>9</v>
      </c>
      <c r="AN548" s="50" t="s">
        <v>9</v>
      </c>
      <c r="AO548" s="50" t="s">
        <v>9</v>
      </c>
      <c r="AP548" s="50" t="s">
        <v>9</v>
      </c>
      <c r="AQ548" s="50" t="s">
        <v>9</v>
      </c>
      <c r="AR548" s="50" t="s">
        <v>9</v>
      </c>
      <c r="AS548" s="50" t="s">
        <v>8</v>
      </c>
      <c r="AT548" s="61"/>
      <c r="AU548" s="92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</row>
    <row r="549" spans="1:60" s="54" customFormat="1" x14ac:dyDescent="0.15">
      <c r="A549" s="48">
        <v>546</v>
      </c>
      <c r="B549" s="14" t="s">
        <v>1745</v>
      </c>
      <c r="C549" s="179" t="s">
        <v>1904</v>
      </c>
      <c r="D549" s="78" t="s">
        <v>1435</v>
      </c>
      <c r="E549" s="7" t="s">
        <v>30</v>
      </c>
      <c r="F549" s="78"/>
      <c r="G549" s="296" t="s">
        <v>1941</v>
      </c>
      <c r="H549" s="296"/>
      <c r="I549" s="78" t="s">
        <v>5</v>
      </c>
      <c r="J549" s="78">
        <v>2</v>
      </c>
      <c r="K549" s="14" t="s">
        <v>9</v>
      </c>
      <c r="L549" s="49" t="s">
        <v>9</v>
      </c>
      <c r="M549" s="14" t="s">
        <v>8</v>
      </c>
      <c r="N549" s="50" t="s">
        <v>9</v>
      </c>
      <c r="O549" s="50" t="s">
        <v>9</v>
      </c>
      <c r="P549" s="50" t="s">
        <v>9</v>
      </c>
      <c r="Q549" s="50" t="s">
        <v>9</v>
      </c>
      <c r="R549" s="50" t="s">
        <v>9</v>
      </c>
      <c r="S549" s="50" t="s">
        <v>9</v>
      </c>
      <c r="T549" s="50" t="s">
        <v>9</v>
      </c>
      <c r="U549" s="50" t="s">
        <v>9</v>
      </c>
      <c r="V549" s="49" t="s">
        <v>9</v>
      </c>
      <c r="W549" s="50" t="s">
        <v>9</v>
      </c>
      <c r="X549" s="49" t="s">
        <v>9</v>
      </c>
      <c r="Y549" s="188" t="s">
        <v>9</v>
      </c>
      <c r="Z549" s="49" t="s">
        <v>9</v>
      </c>
      <c r="AA549" s="50" t="s">
        <v>9</v>
      </c>
      <c r="AB549" s="50" t="s">
        <v>8</v>
      </c>
      <c r="AC549" s="50" t="s">
        <v>9</v>
      </c>
      <c r="AD549" s="50" t="s">
        <v>9</v>
      </c>
      <c r="AE549" s="50" t="s">
        <v>9</v>
      </c>
      <c r="AF549" s="50" t="s">
        <v>9</v>
      </c>
      <c r="AG549" s="50" t="s">
        <v>9</v>
      </c>
      <c r="AH549" s="50" t="s">
        <v>9</v>
      </c>
      <c r="AI549" s="50" t="s">
        <v>9</v>
      </c>
      <c r="AJ549" s="50" t="s">
        <v>9</v>
      </c>
      <c r="AK549" s="49" t="s">
        <v>9</v>
      </c>
      <c r="AL549" s="50" t="s">
        <v>9</v>
      </c>
      <c r="AM549" s="50" t="s">
        <v>9</v>
      </c>
      <c r="AN549" s="50" t="s">
        <v>9</v>
      </c>
      <c r="AO549" s="50" t="s">
        <v>9</v>
      </c>
      <c r="AP549" s="50" t="s">
        <v>9</v>
      </c>
      <c r="AQ549" s="50" t="s">
        <v>9</v>
      </c>
      <c r="AR549" s="50" t="s">
        <v>9</v>
      </c>
      <c r="AS549" s="50" t="s">
        <v>9</v>
      </c>
      <c r="AT549" s="61"/>
      <c r="AU549" s="92"/>
    </row>
    <row r="550" spans="1:60" s="54" customFormat="1" x14ac:dyDescent="0.15">
      <c r="A550" s="48">
        <v>547</v>
      </c>
      <c r="B550" s="14" t="s">
        <v>586</v>
      </c>
      <c r="C550" s="177" t="s">
        <v>587</v>
      </c>
      <c r="D550" s="7" t="s">
        <v>59</v>
      </c>
      <c r="E550" s="7" t="s">
        <v>30</v>
      </c>
      <c r="F550" s="7"/>
      <c r="G550" s="292" t="s">
        <v>1941</v>
      </c>
      <c r="H550" s="292"/>
      <c r="I550" s="14" t="s">
        <v>5</v>
      </c>
      <c r="J550" s="14">
        <v>2</v>
      </c>
      <c r="K550" s="14" t="s">
        <v>9</v>
      </c>
      <c r="L550" s="49" t="s">
        <v>9</v>
      </c>
      <c r="M550" s="49" t="s">
        <v>9</v>
      </c>
      <c r="N550" s="50" t="s">
        <v>9</v>
      </c>
      <c r="O550" s="50" t="s">
        <v>9</v>
      </c>
      <c r="P550" s="50" t="s">
        <v>9</v>
      </c>
      <c r="Q550" s="50" t="s">
        <v>9</v>
      </c>
      <c r="R550" s="50" t="s">
        <v>9</v>
      </c>
      <c r="S550" s="50" t="s">
        <v>9</v>
      </c>
      <c r="T550" s="50" t="s">
        <v>9</v>
      </c>
      <c r="U550" s="50" t="s">
        <v>9</v>
      </c>
      <c r="V550" s="49" t="s">
        <v>9</v>
      </c>
      <c r="W550" s="50" t="s">
        <v>8</v>
      </c>
      <c r="X550" s="49" t="s">
        <v>9</v>
      </c>
      <c r="Y550" s="188" t="s">
        <v>8</v>
      </c>
      <c r="Z550" s="49" t="s">
        <v>8</v>
      </c>
      <c r="AA550" s="50" t="s">
        <v>9</v>
      </c>
      <c r="AB550" s="50" t="s">
        <v>9</v>
      </c>
      <c r="AC550" s="50" t="s">
        <v>9</v>
      </c>
      <c r="AD550" s="50" t="s">
        <v>9</v>
      </c>
      <c r="AE550" s="50" t="s">
        <v>9</v>
      </c>
      <c r="AF550" s="50" t="s">
        <v>9</v>
      </c>
      <c r="AG550" s="50" t="s">
        <v>9</v>
      </c>
      <c r="AH550" s="50" t="s">
        <v>9</v>
      </c>
      <c r="AI550" s="50" t="s">
        <v>9</v>
      </c>
      <c r="AJ550" s="50" t="s">
        <v>9</v>
      </c>
      <c r="AK550" s="49" t="s">
        <v>9</v>
      </c>
      <c r="AL550" s="50" t="s">
        <v>9</v>
      </c>
      <c r="AM550" s="50" t="s">
        <v>9</v>
      </c>
      <c r="AN550" s="50" t="s">
        <v>8</v>
      </c>
      <c r="AO550" s="50" t="s">
        <v>9</v>
      </c>
      <c r="AP550" s="50" t="s">
        <v>9</v>
      </c>
      <c r="AQ550" s="50" t="s">
        <v>9</v>
      </c>
      <c r="AR550" s="50" t="s">
        <v>9</v>
      </c>
      <c r="AS550" s="50" t="s">
        <v>9</v>
      </c>
      <c r="AT550" s="61"/>
      <c r="AU550" s="92"/>
    </row>
    <row r="551" spans="1:60" x14ac:dyDescent="0.15">
      <c r="A551" s="55">
        <v>548</v>
      </c>
      <c r="B551" s="14" t="s">
        <v>588</v>
      </c>
      <c r="C551" s="177" t="s">
        <v>589</v>
      </c>
      <c r="D551" s="7" t="s">
        <v>256</v>
      </c>
      <c r="E551" s="7" t="s">
        <v>30</v>
      </c>
      <c r="F551" s="7"/>
      <c r="G551" s="292" t="s">
        <v>1941</v>
      </c>
      <c r="H551" s="292"/>
      <c r="I551" s="14" t="s">
        <v>5</v>
      </c>
      <c r="J551" s="14">
        <v>3</v>
      </c>
      <c r="K551" s="14" t="s">
        <v>1893</v>
      </c>
      <c r="L551" s="49" t="s">
        <v>9</v>
      </c>
      <c r="M551" s="49" t="s">
        <v>9</v>
      </c>
      <c r="N551" s="50" t="s">
        <v>9</v>
      </c>
      <c r="O551" s="50" t="s">
        <v>9</v>
      </c>
      <c r="P551" s="50" t="s">
        <v>9</v>
      </c>
      <c r="Q551" s="50" t="s">
        <v>9</v>
      </c>
      <c r="R551" s="50" t="s">
        <v>9</v>
      </c>
      <c r="S551" s="50" t="s">
        <v>9</v>
      </c>
      <c r="T551" s="50" t="s">
        <v>9</v>
      </c>
      <c r="U551" s="50" t="s">
        <v>9</v>
      </c>
      <c r="V551" s="49" t="s">
        <v>9</v>
      </c>
      <c r="W551" s="50" t="s">
        <v>9</v>
      </c>
      <c r="X551" s="49" t="s">
        <v>9</v>
      </c>
      <c r="Y551" s="188" t="s">
        <v>9</v>
      </c>
      <c r="Z551" s="49" t="s">
        <v>9</v>
      </c>
      <c r="AA551" s="50" t="s">
        <v>9</v>
      </c>
      <c r="AB551" s="50" t="s">
        <v>8</v>
      </c>
      <c r="AC551" s="50" t="s">
        <v>9</v>
      </c>
      <c r="AD551" s="50" t="s">
        <v>9</v>
      </c>
      <c r="AE551" s="50" t="s">
        <v>9</v>
      </c>
      <c r="AF551" s="50" t="s">
        <v>9</v>
      </c>
      <c r="AG551" s="50" t="s">
        <v>9</v>
      </c>
      <c r="AH551" s="50" t="s">
        <v>9</v>
      </c>
      <c r="AI551" s="50" t="s">
        <v>9</v>
      </c>
      <c r="AJ551" s="50" t="s">
        <v>9</v>
      </c>
      <c r="AK551" s="49" t="s">
        <v>9</v>
      </c>
      <c r="AL551" s="50" t="s">
        <v>9</v>
      </c>
      <c r="AM551" s="50" t="s">
        <v>9</v>
      </c>
      <c r="AN551" s="50" t="s">
        <v>9</v>
      </c>
      <c r="AO551" s="50" t="s">
        <v>9</v>
      </c>
      <c r="AP551" s="50" t="s">
        <v>9</v>
      </c>
      <c r="AQ551" s="50" t="s">
        <v>9</v>
      </c>
      <c r="AR551" s="50" t="s">
        <v>9</v>
      </c>
      <c r="AS551" s="50" t="s">
        <v>9</v>
      </c>
      <c r="AT551" s="51" t="s">
        <v>1357</v>
      </c>
      <c r="AU551" s="103"/>
      <c r="BH551" s="47"/>
    </row>
    <row r="552" spans="1:60" ht="21" x14ac:dyDescent="0.15">
      <c r="A552" s="48">
        <v>549</v>
      </c>
      <c r="B552" s="14" t="s">
        <v>590</v>
      </c>
      <c r="C552" s="177" t="s">
        <v>591</v>
      </c>
      <c r="D552" s="7" t="s">
        <v>72</v>
      </c>
      <c r="E552" s="7" t="s">
        <v>3</v>
      </c>
      <c r="F552" s="7"/>
      <c r="G552" s="292" t="s">
        <v>1941</v>
      </c>
      <c r="H552" s="296" t="s">
        <v>2077</v>
      </c>
      <c r="I552" s="14" t="s">
        <v>5</v>
      </c>
      <c r="J552" s="14">
        <v>3</v>
      </c>
      <c r="K552" s="14" t="s">
        <v>1842</v>
      </c>
      <c r="L552" s="49" t="s">
        <v>9</v>
      </c>
      <c r="M552" s="49" t="s">
        <v>9</v>
      </c>
      <c r="N552" s="50" t="s">
        <v>9</v>
      </c>
      <c r="O552" s="50" t="s">
        <v>9</v>
      </c>
      <c r="P552" s="50" t="s">
        <v>9</v>
      </c>
      <c r="Q552" s="50" t="s">
        <v>9</v>
      </c>
      <c r="R552" s="50" t="s">
        <v>9</v>
      </c>
      <c r="S552" s="50" t="s">
        <v>9</v>
      </c>
      <c r="T552" s="50" t="s">
        <v>9</v>
      </c>
      <c r="U552" s="50" t="s">
        <v>9</v>
      </c>
      <c r="V552" s="49" t="s">
        <v>9</v>
      </c>
      <c r="W552" s="50" t="s">
        <v>9</v>
      </c>
      <c r="X552" s="49" t="s">
        <v>9</v>
      </c>
      <c r="Y552" s="188" t="s">
        <v>9</v>
      </c>
      <c r="Z552" s="49" t="s">
        <v>9</v>
      </c>
      <c r="AA552" s="50" t="s">
        <v>9</v>
      </c>
      <c r="AB552" s="50" t="s">
        <v>9</v>
      </c>
      <c r="AC552" s="50" t="s">
        <v>9</v>
      </c>
      <c r="AD552" s="50" t="s">
        <v>9</v>
      </c>
      <c r="AE552" s="50" t="s">
        <v>9</v>
      </c>
      <c r="AF552" s="50" t="s">
        <v>9</v>
      </c>
      <c r="AG552" s="50" t="s">
        <v>9</v>
      </c>
      <c r="AH552" s="50" t="s">
        <v>9</v>
      </c>
      <c r="AI552" s="50" t="s">
        <v>9</v>
      </c>
      <c r="AJ552" s="50" t="s">
        <v>8</v>
      </c>
      <c r="AK552" s="49" t="s">
        <v>9</v>
      </c>
      <c r="AL552" s="50" t="s">
        <v>9</v>
      </c>
      <c r="AM552" s="50" t="s">
        <v>9</v>
      </c>
      <c r="AN552" s="50" t="s">
        <v>9</v>
      </c>
      <c r="AO552" s="50" t="s">
        <v>9</v>
      </c>
      <c r="AP552" s="50" t="s">
        <v>9</v>
      </c>
      <c r="AQ552" s="50" t="s">
        <v>9</v>
      </c>
      <c r="AR552" s="50" t="s">
        <v>9</v>
      </c>
      <c r="AS552" s="50" t="s">
        <v>9</v>
      </c>
      <c r="AT552" s="66" t="s">
        <v>1359</v>
      </c>
      <c r="AU552" s="104" t="s">
        <v>592</v>
      </c>
      <c r="BH552" s="47"/>
    </row>
    <row r="553" spans="1:60" x14ac:dyDescent="0.15">
      <c r="A553" s="48">
        <v>550</v>
      </c>
      <c r="B553" s="14" t="s">
        <v>593</v>
      </c>
      <c r="C553" s="177" t="s">
        <v>594</v>
      </c>
      <c r="D553" s="7" t="s">
        <v>167</v>
      </c>
      <c r="E553" s="7" t="s">
        <v>30</v>
      </c>
      <c r="F553" s="7"/>
      <c r="G553" s="292" t="s">
        <v>1941</v>
      </c>
      <c r="H553" s="292"/>
      <c r="I553" s="14" t="s">
        <v>5</v>
      </c>
      <c r="J553" s="14">
        <v>1</v>
      </c>
      <c r="K553" s="14" t="s">
        <v>9</v>
      </c>
      <c r="L553" s="49" t="s">
        <v>9</v>
      </c>
      <c r="M553" s="14" t="s">
        <v>8</v>
      </c>
      <c r="N553" s="50" t="s">
        <v>8</v>
      </c>
      <c r="O553" s="50" t="s">
        <v>8</v>
      </c>
      <c r="P553" s="50" t="s">
        <v>8</v>
      </c>
      <c r="Q553" s="50" t="s">
        <v>9</v>
      </c>
      <c r="R553" s="50" t="s">
        <v>8</v>
      </c>
      <c r="S553" s="50" t="s">
        <v>8</v>
      </c>
      <c r="T553" s="50" t="s">
        <v>8</v>
      </c>
      <c r="U553" s="50" t="s">
        <v>9</v>
      </c>
      <c r="V553" s="49" t="s">
        <v>8</v>
      </c>
      <c r="W553" s="50" t="s">
        <v>9</v>
      </c>
      <c r="X553" s="49" t="s">
        <v>8</v>
      </c>
      <c r="Y553" s="188" t="s">
        <v>8</v>
      </c>
      <c r="Z553" s="49" t="s">
        <v>8</v>
      </c>
      <c r="AA553" s="50" t="s">
        <v>8</v>
      </c>
      <c r="AB553" s="50" t="s">
        <v>8</v>
      </c>
      <c r="AC553" s="50" t="s">
        <v>9</v>
      </c>
      <c r="AD553" s="50" t="s">
        <v>8</v>
      </c>
      <c r="AE553" s="50" t="s">
        <v>8</v>
      </c>
      <c r="AF553" s="50" t="s">
        <v>8</v>
      </c>
      <c r="AG553" s="50" t="s">
        <v>8</v>
      </c>
      <c r="AH553" s="50" t="s">
        <v>8</v>
      </c>
      <c r="AI553" s="50" t="s">
        <v>9</v>
      </c>
      <c r="AJ553" s="50" t="s">
        <v>8</v>
      </c>
      <c r="AK553" s="49" t="s">
        <v>8</v>
      </c>
      <c r="AL553" s="50" t="s">
        <v>8</v>
      </c>
      <c r="AM553" s="50" t="s">
        <v>9</v>
      </c>
      <c r="AN553" s="50" t="s">
        <v>9</v>
      </c>
      <c r="AO553" s="50" t="s">
        <v>9</v>
      </c>
      <c r="AP553" s="50" t="s">
        <v>8</v>
      </c>
      <c r="AQ553" s="50" t="s">
        <v>8</v>
      </c>
      <c r="AR553" s="50" t="s">
        <v>8</v>
      </c>
      <c r="AS553" s="50" t="s">
        <v>8</v>
      </c>
      <c r="AT553" s="61"/>
      <c r="AU553" s="92"/>
      <c r="BH553" s="47"/>
    </row>
    <row r="554" spans="1:60" x14ac:dyDescent="0.15">
      <c r="A554" s="55">
        <v>551</v>
      </c>
      <c r="B554" s="14" t="s">
        <v>595</v>
      </c>
      <c r="C554" s="177" t="s">
        <v>594</v>
      </c>
      <c r="D554" s="7" t="s">
        <v>348</v>
      </c>
      <c r="E554" s="7" t="s">
        <v>3</v>
      </c>
      <c r="F554" s="7" t="s">
        <v>596</v>
      </c>
      <c r="G554" s="292" t="s">
        <v>1941</v>
      </c>
      <c r="H554" s="292"/>
      <c r="I554" s="14" t="s">
        <v>5</v>
      </c>
      <c r="J554" s="14">
        <v>1</v>
      </c>
      <c r="K554" s="14" t="s">
        <v>6</v>
      </c>
      <c r="L554" s="14" t="s">
        <v>7</v>
      </c>
      <c r="M554" s="14" t="s">
        <v>8</v>
      </c>
      <c r="N554" s="50" t="s">
        <v>8</v>
      </c>
      <c r="O554" s="50" t="s">
        <v>8</v>
      </c>
      <c r="P554" s="50" t="s">
        <v>8</v>
      </c>
      <c r="Q554" s="50" t="s">
        <v>9</v>
      </c>
      <c r="R554" s="50" t="s">
        <v>8</v>
      </c>
      <c r="S554" s="50" t="s">
        <v>8</v>
      </c>
      <c r="T554" s="50" t="s">
        <v>8</v>
      </c>
      <c r="U554" s="50" t="s">
        <v>9</v>
      </c>
      <c r="V554" s="49" t="s">
        <v>8</v>
      </c>
      <c r="W554" s="50" t="s">
        <v>9</v>
      </c>
      <c r="X554" s="49" t="s">
        <v>8</v>
      </c>
      <c r="Y554" s="188" t="s">
        <v>8</v>
      </c>
      <c r="Z554" s="49" t="s">
        <v>8</v>
      </c>
      <c r="AA554" s="50" t="s">
        <v>8</v>
      </c>
      <c r="AB554" s="50" t="s">
        <v>8</v>
      </c>
      <c r="AC554" s="50" t="s">
        <v>9</v>
      </c>
      <c r="AD554" s="50" t="s">
        <v>8</v>
      </c>
      <c r="AE554" s="50" t="s">
        <v>8</v>
      </c>
      <c r="AF554" s="50" t="s">
        <v>8</v>
      </c>
      <c r="AG554" s="50" t="s">
        <v>8</v>
      </c>
      <c r="AH554" s="50" t="s">
        <v>8</v>
      </c>
      <c r="AI554" s="50" t="s">
        <v>9</v>
      </c>
      <c r="AJ554" s="50" t="s">
        <v>8</v>
      </c>
      <c r="AK554" s="49" t="s">
        <v>8</v>
      </c>
      <c r="AL554" s="50" t="s">
        <v>8</v>
      </c>
      <c r="AM554" s="50" t="s">
        <v>8</v>
      </c>
      <c r="AN554" s="50" t="s">
        <v>9</v>
      </c>
      <c r="AO554" s="50" t="s">
        <v>9</v>
      </c>
      <c r="AP554" s="50" t="s">
        <v>8</v>
      </c>
      <c r="AQ554" s="50" t="s">
        <v>8</v>
      </c>
      <c r="AR554" s="50" t="s">
        <v>8</v>
      </c>
      <c r="AS554" s="50" t="s">
        <v>8</v>
      </c>
      <c r="AT554" s="61"/>
      <c r="AU554" s="92"/>
      <c r="BH554" s="47"/>
    </row>
    <row r="555" spans="1:60" ht="21" x14ac:dyDescent="0.15">
      <c r="A555" s="48">
        <v>552</v>
      </c>
      <c r="B555" s="14" t="s">
        <v>597</v>
      </c>
      <c r="C555" s="177" t="s">
        <v>598</v>
      </c>
      <c r="D555" s="7" t="s">
        <v>192</v>
      </c>
      <c r="E555" s="7" t="s">
        <v>3</v>
      </c>
      <c r="F555" s="7"/>
      <c r="G555" s="292" t="s">
        <v>1941</v>
      </c>
      <c r="H555" s="296"/>
      <c r="I555" s="14" t="s">
        <v>5</v>
      </c>
      <c r="J555" s="14">
        <v>3</v>
      </c>
      <c r="K555" s="14" t="s">
        <v>1895</v>
      </c>
      <c r="L555" s="14" t="s">
        <v>7</v>
      </c>
      <c r="M555" s="49" t="s">
        <v>9</v>
      </c>
      <c r="N555" s="50" t="s">
        <v>9</v>
      </c>
      <c r="O555" s="50" t="s">
        <v>8</v>
      </c>
      <c r="P555" s="50" t="s">
        <v>9</v>
      </c>
      <c r="Q555" s="50" t="s">
        <v>9</v>
      </c>
      <c r="R555" s="50" t="s">
        <v>9</v>
      </c>
      <c r="S555" s="50" t="s">
        <v>9</v>
      </c>
      <c r="T555" s="50" t="s">
        <v>9</v>
      </c>
      <c r="U555" s="50" t="s">
        <v>9</v>
      </c>
      <c r="V555" s="49" t="s">
        <v>9</v>
      </c>
      <c r="W555" s="50" t="s">
        <v>9</v>
      </c>
      <c r="X555" s="49" t="s">
        <v>9</v>
      </c>
      <c r="Y555" s="188" t="s">
        <v>9</v>
      </c>
      <c r="Z555" s="49" t="s">
        <v>9</v>
      </c>
      <c r="AA555" s="50" t="s">
        <v>9</v>
      </c>
      <c r="AB555" s="50" t="s">
        <v>9</v>
      </c>
      <c r="AC555" s="50" t="s">
        <v>9</v>
      </c>
      <c r="AD555" s="50" t="s">
        <v>9</v>
      </c>
      <c r="AE555" s="50" t="s">
        <v>9</v>
      </c>
      <c r="AF555" s="50" t="s">
        <v>9</v>
      </c>
      <c r="AG555" s="50" t="s">
        <v>9</v>
      </c>
      <c r="AH555" s="50" t="s">
        <v>9</v>
      </c>
      <c r="AI555" s="50" t="s">
        <v>9</v>
      </c>
      <c r="AJ555" s="50" t="s">
        <v>9</v>
      </c>
      <c r="AK555" s="49" t="s">
        <v>9</v>
      </c>
      <c r="AL555" s="50" t="s">
        <v>9</v>
      </c>
      <c r="AM555" s="50" t="s">
        <v>9</v>
      </c>
      <c r="AN555" s="50" t="s">
        <v>9</v>
      </c>
      <c r="AO555" s="50" t="s">
        <v>9</v>
      </c>
      <c r="AP555" s="50" t="s">
        <v>9</v>
      </c>
      <c r="AQ555" s="50" t="s">
        <v>9</v>
      </c>
      <c r="AR555" s="50" t="s">
        <v>9</v>
      </c>
      <c r="AS555" s="50" t="s">
        <v>9</v>
      </c>
      <c r="AT555" s="105" t="s">
        <v>1366</v>
      </c>
      <c r="AU555" s="104" t="s">
        <v>1362</v>
      </c>
      <c r="BH555" s="47"/>
    </row>
    <row r="556" spans="1:60" x14ac:dyDescent="0.15">
      <c r="A556" s="48">
        <v>553</v>
      </c>
      <c r="B556" s="14" t="s">
        <v>1746</v>
      </c>
      <c r="C556" s="179" t="s">
        <v>981</v>
      </c>
      <c r="D556" s="78" t="s">
        <v>40</v>
      </c>
      <c r="E556" s="78" t="s">
        <v>23</v>
      </c>
      <c r="F556" s="78"/>
      <c r="G556" s="296" t="s">
        <v>1941</v>
      </c>
      <c r="H556" s="296"/>
      <c r="I556" s="14" t="s">
        <v>5</v>
      </c>
      <c r="J556" s="14">
        <v>3</v>
      </c>
      <c r="K556" s="14" t="s">
        <v>9</v>
      </c>
      <c r="L556" s="49" t="s">
        <v>9</v>
      </c>
      <c r="M556" s="14" t="s">
        <v>8</v>
      </c>
      <c r="N556" s="50" t="s">
        <v>9</v>
      </c>
      <c r="O556" s="50" t="s">
        <v>9</v>
      </c>
      <c r="P556" s="50" t="s">
        <v>9</v>
      </c>
      <c r="Q556" s="50" t="s">
        <v>9</v>
      </c>
      <c r="R556" s="50" t="s">
        <v>9</v>
      </c>
      <c r="S556" s="50" t="s">
        <v>9</v>
      </c>
      <c r="T556" s="50" t="s">
        <v>9</v>
      </c>
      <c r="U556" s="50" t="s">
        <v>9</v>
      </c>
      <c r="V556" s="49" t="s">
        <v>9</v>
      </c>
      <c r="W556" s="50" t="s">
        <v>9</v>
      </c>
      <c r="X556" s="49" t="s">
        <v>9</v>
      </c>
      <c r="Y556" s="188" t="s">
        <v>9</v>
      </c>
      <c r="Z556" s="49" t="s">
        <v>9</v>
      </c>
      <c r="AA556" s="50" t="s">
        <v>9</v>
      </c>
      <c r="AB556" s="50" t="s">
        <v>8</v>
      </c>
      <c r="AC556" s="50" t="s">
        <v>9</v>
      </c>
      <c r="AD556" s="50" t="s">
        <v>9</v>
      </c>
      <c r="AE556" s="50" t="s">
        <v>9</v>
      </c>
      <c r="AF556" s="50" t="s">
        <v>9</v>
      </c>
      <c r="AG556" s="50" t="s">
        <v>9</v>
      </c>
      <c r="AH556" s="50" t="s">
        <v>9</v>
      </c>
      <c r="AI556" s="50" t="s">
        <v>9</v>
      </c>
      <c r="AJ556" s="50" t="s">
        <v>9</v>
      </c>
      <c r="AK556" s="49" t="s">
        <v>9</v>
      </c>
      <c r="AL556" s="50" t="s">
        <v>9</v>
      </c>
      <c r="AM556" s="50" t="s">
        <v>9</v>
      </c>
      <c r="AN556" s="50" t="s">
        <v>9</v>
      </c>
      <c r="AO556" s="50" t="s">
        <v>9</v>
      </c>
      <c r="AP556" s="50" t="s">
        <v>9</v>
      </c>
      <c r="AQ556" s="50" t="s">
        <v>9</v>
      </c>
      <c r="AR556" s="50" t="s">
        <v>9</v>
      </c>
      <c r="AS556" s="50" t="s">
        <v>9</v>
      </c>
      <c r="AT556" s="61"/>
      <c r="AU556" s="92"/>
      <c r="BH556" s="47"/>
    </row>
    <row r="557" spans="1:60" ht="21" x14ac:dyDescent="0.15">
      <c r="A557" s="55">
        <v>554</v>
      </c>
      <c r="B557" s="14" t="s">
        <v>601</v>
      </c>
      <c r="C557" s="179" t="s">
        <v>1575</v>
      </c>
      <c r="D557" s="78" t="s">
        <v>253</v>
      </c>
      <c r="E557" s="55" t="s">
        <v>32</v>
      </c>
      <c r="F557" s="55"/>
      <c r="G557" s="296" t="s">
        <v>1941</v>
      </c>
      <c r="H557" s="296" t="s">
        <v>2077</v>
      </c>
      <c r="I557" s="55" t="s">
        <v>5</v>
      </c>
      <c r="J557" s="55">
        <v>1</v>
      </c>
      <c r="K557" s="57" t="s">
        <v>9</v>
      </c>
      <c r="L557" s="55" t="s">
        <v>9</v>
      </c>
      <c r="M557" s="55" t="s">
        <v>8</v>
      </c>
      <c r="N557" s="58" t="s">
        <v>9</v>
      </c>
      <c r="O557" s="58" t="s">
        <v>9</v>
      </c>
      <c r="P557" s="58" t="s">
        <v>9</v>
      </c>
      <c r="Q557" s="58" t="s">
        <v>9</v>
      </c>
      <c r="R557" s="58" t="s">
        <v>9</v>
      </c>
      <c r="S557" s="58" t="s">
        <v>9</v>
      </c>
      <c r="T557" s="58" t="s">
        <v>9</v>
      </c>
      <c r="U557" s="58" t="s">
        <v>9</v>
      </c>
      <c r="V557" s="59" t="s">
        <v>9</v>
      </c>
      <c r="W557" s="58" t="s">
        <v>9</v>
      </c>
      <c r="X557" s="59" t="s">
        <v>9</v>
      </c>
      <c r="Y557" s="59" t="s">
        <v>8</v>
      </c>
      <c r="Z557" s="59" t="s">
        <v>9</v>
      </c>
      <c r="AA557" s="58" t="s">
        <v>9</v>
      </c>
      <c r="AB557" s="58" t="s">
        <v>8</v>
      </c>
      <c r="AC557" s="58" t="s">
        <v>9</v>
      </c>
      <c r="AD557" s="58" t="s">
        <v>8</v>
      </c>
      <c r="AE557" s="58" t="s">
        <v>9</v>
      </c>
      <c r="AF557" s="58" t="s">
        <v>8</v>
      </c>
      <c r="AG557" s="58" t="s">
        <v>9</v>
      </c>
      <c r="AH557" s="58" t="s">
        <v>9</v>
      </c>
      <c r="AI557" s="58" t="s">
        <v>9</v>
      </c>
      <c r="AJ557" s="58" t="s">
        <v>9</v>
      </c>
      <c r="AK557" s="59" t="s">
        <v>9</v>
      </c>
      <c r="AL557" s="58" t="s">
        <v>9</v>
      </c>
      <c r="AM557" s="58" t="s">
        <v>8</v>
      </c>
      <c r="AN557" s="58" t="s">
        <v>9</v>
      </c>
      <c r="AO557" s="58" t="s">
        <v>9</v>
      </c>
      <c r="AP557" s="58" t="s">
        <v>9</v>
      </c>
      <c r="AQ557" s="58" t="s">
        <v>9</v>
      </c>
      <c r="AR557" s="58" t="s">
        <v>9</v>
      </c>
      <c r="AS557" s="58" t="s">
        <v>9</v>
      </c>
      <c r="AT557" s="56" t="s">
        <v>1452</v>
      </c>
      <c r="AU557" s="46"/>
      <c r="BH557" s="47"/>
    </row>
    <row r="558" spans="1:60" x14ac:dyDescent="0.15">
      <c r="A558" s="48">
        <v>555</v>
      </c>
      <c r="B558" s="14" t="s">
        <v>599</v>
      </c>
      <c r="C558" s="177" t="s">
        <v>600</v>
      </c>
      <c r="D558" s="7" t="s">
        <v>167</v>
      </c>
      <c r="E558" s="7" t="s">
        <v>30</v>
      </c>
      <c r="F558" s="7"/>
      <c r="G558" s="292" t="s">
        <v>1941</v>
      </c>
      <c r="H558" s="292"/>
      <c r="I558" s="14" t="s">
        <v>5</v>
      </c>
      <c r="J558" s="14">
        <v>1</v>
      </c>
      <c r="K558" s="14" t="s">
        <v>9</v>
      </c>
      <c r="L558" s="49" t="s">
        <v>9</v>
      </c>
      <c r="M558" s="14" t="s">
        <v>8</v>
      </c>
      <c r="N558" s="50" t="s">
        <v>9</v>
      </c>
      <c r="O558" s="50" t="s">
        <v>9</v>
      </c>
      <c r="P558" s="50" t="s">
        <v>9</v>
      </c>
      <c r="Q558" s="50" t="s">
        <v>9</v>
      </c>
      <c r="R558" s="50" t="s">
        <v>8</v>
      </c>
      <c r="S558" s="50" t="s">
        <v>9</v>
      </c>
      <c r="T558" s="50" t="s">
        <v>9</v>
      </c>
      <c r="U558" s="50" t="s">
        <v>9</v>
      </c>
      <c r="V558" s="49" t="s">
        <v>9</v>
      </c>
      <c r="W558" s="50" t="s">
        <v>9</v>
      </c>
      <c r="X558" s="49" t="s">
        <v>9</v>
      </c>
      <c r="Y558" s="188" t="s">
        <v>8</v>
      </c>
      <c r="Z558" s="49" t="s">
        <v>9</v>
      </c>
      <c r="AA558" s="50" t="s">
        <v>9</v>
      </c>
      <c r="AB558" s="50" t="s">
        <v>8</v>
      </c>
      <c r="AC558" s="50" t="s">
        <v>9</v>
      </c>
      <c r="AD558" s="50" t="s">
        <v>8</v>
      </c>
      <c r="AE558" s="50" t="s">
        <v>8</v>
      </c>
      <c r="AF558" s="50" t="s">
        <v>8</v>
      </c>
      <c r="AG558" s="50" t="s">
        <v>9</v>
      </c>
      <c r="AH558" s="50" t="s">
        <v>8</v>
      </c>
      <c r="AI558" s="50" t="s">
        <v>9</v>
      </c>
      <c r="AJ558" s="50" t="s">
        <v>9</v>
      </c>
      <c r="AK558" s="49" t="s">
        <v>9</v>
      </c>
      <c r="AL558" s="50" t="s">
        <v>9</v>
      </c>
      <c r="AM558" s="50" t="s">
        <v>8</v>
      </c>
      <c r="AN558" s="50" t="s">
        <v>9</v>
      </c>
      <c r="AO558" s="50" t="s">
        <v>9</v>
      </c>
      <c r="AP558" s="50" t="s">
        <v>8</v>
      </c>
      <c r="AQ558" s="50" t="s">
        <v>9</v>
      </c>
      <c r="AR558" s="50" t="s">
        <v>9</v>
      </c>
      <c r="AS558" s="50" t="s">
        <v>9</v>
      </c>
      <c r="AT558" s="61"/>
      <c r="AU558" s="92"/>
      <c r="BH558" s="47"/>
    </row>
    <row r="559" spans="1:60" x14ac:dyDescent="0.15">
      <c r="A559" s="48">
        <v>556</v>
      </c>
      <c r="B559" s="14" t="s">
        <v>602</v>
      </c>
      <c r="C559" s="179" t="s">
        <v>1576</v>
      </c>
      <c r="D559" s="78"/>
      <c r="E559" s="55" t="s">
        <v>3</v>
      </c>
      <c r="F559" s="55" t="s">
        <v>603</v>
      </c>
      <c r="G559" s="296" t="s">
        <v>2024</v>
      </c>
      <c r="H559" s="296"/>
      <c r="I559" s="55" t="s">
        <v>5</v>
      </c>
      <c r="J559" s="55">
        <v>2</v>
      </c>
      <c r="K559" s="57" t="s">
        <v>9</v>
      </c>
      <c r="L559" s="55" t="s">
        <v>7</v>
      </c>
      <c r="M559" s="55" t="s">
        <v>8</v>
      </c>
      <c r="N559" s="58" t="s">
        <v>9</v>
      </c>
      <c r="O559" s="58" t="s">
        <v>8</v>
      </c>
      <c r="P559" s="58" t="s">
        <v>8</v>
      </c>
      <c r="Q559" s="58" t="s">
        <v>9</v>
      </c>
      <c r="R559" s="58" t="s">
        <v>8</v>
      </c>
      <c r="S559" s="58" t="s">
        <v>8</v>
      </c>
      <c r="T559" s="58" t="s">
        <v>8</v>
      </c>
      <c r="U559" s="58" t="s">
        <v>9</v>
      </c>
      <c r="V559" s="59" t="s">
        <v>8</v>
      </c>
      <c r="W559" s="58" t="s">
        <v>9</v>
      </c>
      <c r="X559" s="59" t="s">
        <v>9</v>
      </c>
      <c r="Y559" s="59" t="s">
        <v>8</v>
      </c>
      <c r="Z559" s="59" t="s">
        <v>8</v>
      </c>
      <c r="AA559" s="58" t="s">
        <v>9</v>
      </c>
      <c r="AB559" s="58" t="s">
        <v>8</v>
      </c>
      <c r="AC559" s="58" t="s">
        <v>9</v>
      </c>
      <c r="AD559" s="58" t="s">
        <v>8</v>
      </c>
      <c r="AE559" s="58" t="s">
        <v>8</v>
      </c>
      <c r="AF559" s="58" t="s">
        <v>8</v>
      </c>
      <c r="AG559" s="58" t="s">
        <v>8</v>
      </c>
      <c r="AH559" s="58" t="s">
        <v>8</v>
      </c>
      <c r="AI559" s="58" t="s">
        <v>9</v>
      </c>
      <c r="AJ559" s="58" t="s">
        <v>8</v>
      </c>
      <c r="AK559" s="59" t="s">
        <v>9</v>
      </c>
      <c r="AL559" s="58" t="s">
        <v>9</v>
      </c>
      <c r="AM559" s="58" t="s">
        <v>8</v>
      </c>
      <c r="AN559" s="58" t="s">
        <v>9</v>
      </c>
      <c r="AO559" s="58" t="s">
        <v>9</v>
      </c>
      <c r="AP559" s="58" t="s">
        <v>8</v>
      </c>
      <c r="AQ559" s="58" t="s">
        <v>8</v>
      </c>
      <c r="AR559" s="58" t="s">
        <v>8</v>
      </c>
      <c r="AS559" s="58" t="s">
        <v>9</v>
      </c>
      <c r="AT559" s="56" t="s">
        <v>1452</v>
      </c>
      <c r="AU559" s="46"/>
      <c r="BH559" s="47"/>
    </row>
    <row r="560" spans="1:60" ht="21" x14ac:dyDescent="0.15">
      <c r="A560" s="55">
        <v>557</v>
      </c>
      <c r="B560" s="14" t="s">
        <v>604</v>
      </c>
      <c r="C560" s="177" t="s">
        <v>605</v>
      </c>
      <c r="D560" s="7" t="s">
        <v>52</v>
      </c>
      <c r="E560" s="7" t="s">
        <v>3</v>
      </c>
      <c r="F560" s="7"/>
      <c r="G560" s="292" t="s">
        <v>1993</v>
      </c>
      <c r="H560" s="292" t="s">
        <v>2092</v>
      </c>
      <c r="I560" s="14" t="s">
        <v>5</v>
      </c>
      <c r="J560" s="14">
        <v>2</v>
      </c>
      <c r="K560" s="14" t="s">
        <v>1842</v>
      </c>
      <c r="L560" s="49" t="s">
        <v>9</v>
      </c>
      <c r="M560" s="49" t="s">
        <v>9</v>
      </c>
      <c r="N560" s="50" t="s">
        <v>9</v>
      </c>
      <c r="O560" s="50" t="s">
        <v>9</v>
      </c>
      <c r="P560" s="50" t="s">
        <v>9</v>
      </c>
      <c r="Q560" s="50" t="s">
        <v>9</v>
      </c>
      <c r="R560" s="50" t="s">
        <v>9</v>
      </c>
      <c r="S560" s="50" t="s">
        <v>9</v>
      </c>
      <c r="T560" s="50" t="s">
        <v>9</v>
      </c>
      <c r="U560" s="50" t="s">
        <v>9</v>
      </c>
      <c r="V560" s="49" t="s">
        <v>9</v>
      </c>
      <c r="W560" s="50" t="s">
        <v>9</v>
      </c>
      <c r="X560" s="49" t="s">
        <v>9</v>
      </c>
      <c r="Y560" s="188" t="s">
        <v>9</v>
      </c>
      <c r="Z560" s="49" t="s">
        <v>9</v>
      </c>
      <c r="AA560" s="50" t="s">
        <v>9</v>
      </c>
      <c r="AB560" s="50" t="s">
        <v>9</v>
      </c>
      <c r="AC560" s="50" t="s">
        <v>9</v>
      </c>
      <c r="AD560" s="50" t="s">
        <v>9</v>
      </c>
      <c r="AE560" s="50" t="s">
        <v>9</v>
      </c>
      <c r="AF560" s="50" t="s">
        <v>9</v>
      </c>
      <c r="AG560" s="50" t="s">
        <v>9</v>
      </c>
      <c r="AH560" s="50" t="s">
        <v>9</v>
      </c>
      <c r="AI560" s="50" t="s">
        <v>9</v>
      </c>
      <c r="AJ560" s="50" t="s">
        <v>9</v>
      </c>
      <c r="AK560" s="49" t="s">
        <v>9</v>
      </c>
      <c r="AL560" s="50" t="s">
        <v>9</v>
      </c>
      <c r="AM560" s="50" t="s">
        <v>9</v>
      </c>
      <c r="AN560" s="50" t="s">
        <v>9</v>
      </c>
      <c r="AO560" s="50" t="s">
        <v>9</v>
      </c>
      <c r="AP560" s="50" t="s">
        <v>9</v>
      </c>
      <c r="AQ560" s="50" t="s">
        <v>9</v>
      </c>
      <c r="AR560" s="50" t="s">
        <v>9</v>
      </c>
      <c r="AS560" s="50" t="s">
        <v>8</v>
      </c>
      <c r="AT560" s="66" t="s">
        <v>1359</v>
      </c>
      <c r="AU560" s="104"/>
      <c r="BH560" s="47"/>
    </row>
    <row r="561" spans="1:60" x14ac:dyDescent="0.15">
      <c r="A561" s="48">
        <v>558</v>
      </c>
      <c r="B561" s="14" t="s">
        <v>606</v>
      </c>
      <c r="C561" s="177" t="s">
        <v>607</v>
      </c>
      <c r="D561" s="7" t="s">
        <v>83</v>
      </c>
      <c r="E561" s="7" t="s">
        <v>30</v>
      </c>
      <c r="F561" s="7"/>
      <c r="G561" s="292" t="s">
        <v>1941</v>
      </c>
      <c r="H561" s="292"/>
      <c r="I561" s="14" t="s">
        <v>5</v>
      </c>
      <c r="J561" s="14">
        <v>3</v>
      </c>
      <c r="K561" s="14" t="s">
        <v>1893</v>
      </c>
      <c r="L561" s="49" t="s">
        <v>9</v>
      </c>
      <c r="M561" s="14" t="s">
        <v>8</v>
      </c>
      <c r="N561" s="50" t="s">
        <v>9</v>
      </c>
      <c r="O561" s="50" t="s">
        <v>9</v>
      </c>
      <c r="P561" s="50" t="s">
        <v>9</v>
      </c>
      <c r="Q561" s="50" t="s">
        <v>9</v>
      </c>
      <c r="R561" s="50" t="s">
        <v>9</v>
      </c>
      <c r="S561" s="50" t="s">
        <v>9</v>
      </c>
      <c r="T561" s="50" t="s">
        <v>9</v>
      </c>
      <c r="U561" s="50" t="s">
        <v>9</v>
      </c>
      <c r="V561" s="49" t="s">
        <v>9</v>
      </c>
      <c r="W561" s="50" t="s">
        <v>9</v>
      </c>
      <c r="X561" s="49" t="s">
        <v>9</v>
      </c>
      <c r="Y561" s="188" t="s">
        <v>9</v>
      </c>
      <c r="Z561" s="49" t="s">
        <v>9</v>
      </c>
      <c r="AA561" s="50" t="s">
        <v>9</v>
      </c>
      <c r="AB561" s="50" t="s">
        <v>8</v>
      </c>
      <c r="AC561" s="50" t="s">
        <v>9</v>
      </c>
      <c r="AD561" s="50" t="s">
        <v>9</v>
      </c>
      <c r="AE561" s="50" t="s">
        <v>9</v>
      </c>
      <c r="AF561" s="50" t="s">
        <v>9</v>
      </c>
      <c r="AG561" s="50" t="s">
        <v>9</v>
      </c>
      <c r="AH561" s="50" t="s">
        <v>9</v>
      </c>
      <c r="AI561" s="50" t="s">
        <v>9</v>
      </c>
      <c r="AJ561" s="50" t="s">
        <v>9</v>
      </c>
      <c r="AK561" s="49" t="s">
        <v>9</v>
      </c>
      <c r="AL561" s="50" t="s">
        <v>9</v>
      </c>
      <c r="AM561" s="50" t="s">
        <v>9</v>
      </c>
      <c r="AN561" s="50" t="s">
        <v>9</v>
      </c>
      <c r="AO561" s="50" t="s">
        <v>9</v>
      </c>
      <c r="AP561" s="50" t="s">
        <v>9</v>
      </c>
      <c r="AQ561" s="50" t="s">
        <v>9</v>
      </c>
      <c r="AR561" s="50" t="s">
        <v>9</v>
      </c>
      <c r="AS561" s="50" t="s">
        <v>9</v>
      </c>
      <c r="AT561" s="51" t="s">
        <v>1357</v>
      </c>
      <c r="AU561" s="104"/>
      <c r="BH561" s="47"/>
    </row>
    <row r="562" spans="1:60" x14ac:dyDescent="0.15">
      <c r="A562" s="48">
        <v>559</v>
      </c>
      <c r="B562" s="14" t="s">
        <v>608</v>
      </c>
      <c r="C562" s="177" t="s">
        <v>609</v>
      </c>
      <c r="D562" s="7" t="s">
        <v>72</v>
      </c>
      <c r="E562" s="7" t="s">
        <v>3</v>
      </c>
      <c r="F562" s="7" t="s">
        <v>274</v>
      </c>
      <c r="G562" s="292" t="s">
        <v>1941</v>
      </c>
      <c r="H562" s="292"/>
      <c r="I562" s="14" t="s">
        <v>5</v>
      </c>
      <c r="J562" s="14">
        <v>3</v>
      </c>
      <c r="K562" s="14" t="s">
        <v>1842</v>
      </c>
      <c r="L562" s="49" t="s">
        <v>9</v>
      </c>
      <c r="M562" s="14" t="s">
        <v>8</v>
      </c>
      <c r="N562" s="50" t="s">
        <v>9</v>
      </c>
      <c r="O562" s="50" t="s">
        <v>9</v>
      </c>
      <c r="P562" s="50" t="s">
        <v>9</v>
      </c>
      <c r="Q562" s="50" t="s">
        <v>9</v>
      </c>
      <c r="R562" s="50" t="s">
        <v>9</v>
      </c>
      <c r="S562" s="50" t="s">
        <v>9</v>
      </c>
      <c r="T562" s="50" t="s">
        <v>9</v>
      </c>
      <c r="U562" s="50" t="s">
        <v>9</v>
      </c>
      <c r="V562" s="49" t="s">
        <v>9</v>
      </c>
      <c r="W562" s="50" t="s">
        <v>9</v>
      </c>
      <c r="X562" s="49" t="s">
        <v>9</v>
      </c>
      <c r="Y562" s="188" t="s">
        <v>9</v>
      </c>
      <c r="Z562" s="49" t="s">
        <v>9</v>
      </c>
      <c r="AA562" s="50" t="s">
        <v>9</v>
      </c>
      <c r="AB562" s="50" t="s">
        <v>9</v>
      </c>
      <c r="AC562" s="50" t="s">
        <v>9</v>
      </c>
      <c r="AD562" s="50" t="s">
        <v>9</v>
      </c>
      <c r="AE562" s="50" t="s">
        <v>9</v>
      </c>
      <c r="AF562" s="50" t="s">
        <v>9</v>
      </c>
      <c r="AG562" s="50" t="s">
        <v>9</v>
      </c>
      <c r="AH562" s="50" t="s">
        <v>9</v>
      </c>
      <c r="AI562" s="50" t="s">
        <v>9</v>
      </c>
      <c r="AJ562" s="50" t="s">
        <v>9</v>
      </c>
      <c r="AK562" s="49" t="s">
        <v>8</v>
      </c>
      <c r="AL562" s="50" t="s">
        <v>9</v>
      </c>
      <c r="AM562" s="50" t="s">
        <v>9</v>
      </c>
      <c r="AN562" s="50" t="s">
        <v>9</v>
      </c>
      <c r="AO562" s="50" t="s">
        <v>9</v>
      </c>
      <c r="AP562" s="50" t="s">
        <v>9</v>
      </c>
      <c r="AQ562" s="50" t="s">
        <v>9</v>
      </c>
      <c r="AR562" s="50" t="s">
        <v>9</v>
      </c>
      <c r="AS562" s="50" t="s">
        <v>9</v>
      </c>
      <c r="AT562" s="66" t="s">
        <v>1359</v>
      </c>
      <c r="AU562" s="104"/>
      <c r="BH562" s="47"/>
    </row>
    <row r="563" spans="1:60" x14ac:dyDescent="0.15">
      <c r="A563" s="55">
        <v>560</v>
      </c>
      <c r="B563" s="14" t="s">
        <v>610</v>
      </c>
      <c r="C563" s="177" t="s">
        <v>609</v>
      </c>
      <c r="D563" s="7" t="s">
        <v>1436</v>
      </c>
      <c r="E563" s="7" t="s">
        <v>3</v>
      </c>
      <c r="F563" s="7" t="s">
        <v>467</v>
      </c>
      <c r="G563" s="292" t="s">
        <v>1941</v>
      </c>
      <c r="H563" s="292"/>
      <c r="I563" s="14" t="s">
        <v>5</v>
      </c>
      <c r="J563" s="14">
        <v>3</v>
      </c>
      <c r="K563" s="14" t="s">
        <v>1842</v>
      </c>
      <c r="L563" s="49" t="s">
        <v>9</v>
      </c>
      <c r="M563" s="14" t="s">
        <v>8</v>
      </c>
      <c r="N563" s="50" t="s">
        <v>9</v>
      </c>
      <c r="O563" s="50" t="s">
        <v>9</v>
      </c>
      <c r="P563" s="50" t="s">
        <v>9</v>
      </c>
      <c r="Q563" s="50" t="s">
        <v>9</v>
      </c>
      <c r="R563" s="50" t="s">
        <v>9</v>
      </c>
      <c r="S563" s="50" t="s">
        <v>9</v>
      </c>
      <c r="T563" s="50" t="s">
        <v>9</v>
      </c>
      <c r="U563" s="50" t="s">
        <v>9</v>
      </c>
      <c r="V563" s="49" t="s">
        <v>9</v>
      </c>
      <c r="W563" s="50" t="s">
        <v>9</v>
      </c>
      <c r="X563" s="49" t="s">
        <v>9</v>
      </c>
      <c r="Y563" s="188" t="s">
        <v>9</v>
      </c>
      <c r="Z563" s="49" t="s">
        <v>9</v>
      </c>
      <c r="AA563" s="50" t="s">
        <v>9</v>
      </c>
      <c r="AB563" s="50" t="s">
        <v>9</v>
      </c>
      <c r="AC563" s="50" t="s">
        <v>9</v>
      </c>
      <c r="AD563" s="50" t="s">
        <v>9</v>
      </c>
      <c r="AE563" s="50" t="s">
        <v>9</v>
      </c>
      <c r="AF563" s="50" t="s">
        <v>9</v>
      </c>
      <c r="AG563" s="50" t="s">
        <v>9</v>
      </c>
      <c r="AH563" s="50" t="s">
        <v>9</v>
      </c>
      <c r="AI563" s="50" t="s">
        <v>9</v>
      </c>
      <c r="AJ563" s="50" t="s">
        <v>9</v>
      </c>
      <c r="AK563" s="49" t="s">
        <v>8</v>
      </c>
      <c r="AL563" s="50" t="s">
        <v>9</v>
      </c>
      <c r="AM563" s="50" t="s">
        <v>9</v>
      </c>
      <c r="AN563" s="50" t="s">
        <v>8</v>
      </c>
      <c r="AO563" s="50" t="s">
        <v>9</v>
      </c>
      <c r="AP563" s="50" t="s">
        <v>9</v>
      </c>
      <c r="AQ563" s="50" t="s">
        <v>9</v>
      </c>
      <c r="AR563" s="50" t="s">
        <v>9</v>
      </c>
      <c r="AS563" s="50" t="s">
        <v>9</v>
      </c>
      <c r="AT563" s="66" t="s">
        <v>1359</v>
      </c>
      <c r="AU563" s="104"/>
      <c r="BH563" s="47"/>
    </row>
    <row r="564" spans="1:60" ht="21" x14ac:dyDescent="0.15">
      <c r="A564" s="48">
        <v>561</v>
      </c>
      <c r="B564" s="14" t="s">
        <v>611</v>
      </c>
      <c r="C564" s="177" t="s">
        <v>612</v>
      </c>
      <c r="D564" s="106" t="s">
        <v>49</v>
      </c>
      <c r="E564" s="106" t="s">
        <v>30</v>
      </c>
      <c r="F564" s="106"/>
      <c r="G564" s="309" t="s">
        <v>1941</v>
      </c>
      <c r="H564" s="309"/>
      <c r="I564" s="14" t="s">
        <v>5</v>
      </c>
      <c r="J564" s="14">
        <v>3</v>
      </c>
      <c r="K564" s="14" t="s">
        <v>1842</v>
      </c>
      <c r="L564" s="49" t="s">
        <v>9</v>
      </c>
      <c r="M564" s="49" t="s">
        <v>9</v>
      </c>
      <c r="N564" s="50" t="s">
        <v>9</v>
      </c>
      <c r="O564" s="50" t="s">
        <v>9</v>
      </c>
      <c r="P564" s="50" t="s">
        <v>9</v>
      </c>
      <c r="Q564" s="50" t="s">
        <v>9</v>
      </c>
      <c r="R564" s="50" t="s">
        <v>9</v>
      </c>
      <c r="S564" s="50" t="s">
        <v>9</v>
      </c>
      <c r="T564" s="50" t="s">
        <v>9</v>
      </c>
      <c r="U564" s="50" t="s">
        <v>9</v>
      </c>
      <c r="V564" s="49" t="s">
        <v>9</v>
      </c>
      <c r="W564" s="50" t="s">
        <v>9</v>
      </c>
      <c r="X564" s="49" t="s">
        <v>9</v>
      </c>
      <c r="Y564" s="188" t="s">
        <v>9</v>
      </c>
      <c r="Z564" s="49" t="s">
        <v>9</v>
      </c>
      <c r="AA564" s="50" t="s">
        <v>8</v>
      </c>
      <c r="AB564" s="50" t="s">
        <v>9</v>
      </c>
      <c r="AC564" s="50" t="s">
        <v>9</v>
      </c>
      <c r="AD564" s="50" t="s">
        <v>9</v>
      </c>
      <c r="AE564" s="50" t="s">
        <v>9</v>
      </c>
      <c r="AF564" s="50" t="s">
        <v>9</v>
      </c>
      <c r="AG564" s="50" t="s">
        <v>9</v>
      </c>
      <c r="AH564" s="50" t="s">
        <v>9</v>
      </c>
      <c r="AI564" s="50" t="s">
        <v>9</v>
      </c>
      <c r="AJ564" s="50" t="s">
        <v>9</v>
      </c>
      <c r="AK564" s="49" t="s">
        <v>9</v>
      </c>
      <c r="AL564" s="50" t="s">
        <v>9</v>
      </c>
      <c r="AM564" s="50" t="s">
        <v>9</v>
      </c>
      <c r="AN564" s="50" t="s">
        <v>9</v>
      </c>
      <c r="AO564" s="50" t="s">
        <v>9</v>
      </c>
      <c r="AP564" s="50" t="s">
        <v>8</v>
      </c>
      <c r="AQ564" s="50" t="s">
        <v>9</v>
      </c>
      <c r="AR564" s="50" t="s">
        <v>9</v>
      </c>
      <c r="AS564" s="50" t="s">
        <v>9</v>
      </c>
      <c r="AT564" s="66" t="s">
        <v>1359</v>
      </c>
      <c r="AU564" s="104" t="s">
        <v>1178</v>
      </c>
      <c r="BH564" s="47"/>
    </row>
    <row r="565" spans="1:60" x14ac:dyDescent="0.15">
      <c r="A565" s="48">
        <v>562</v>
      </c>
      <c r="B565" s="14" t="s">
        <v>656</v>
      </c>
      <c r="C565" s="177" t="s">
        <v>657</v>
      </c>
      <c r="D565" s="7" t="s">
        <v>658</v>
      </c>
      <c r="E565" s="7" t="s">
        <v>1152</v>
      </c>
      <c r="F565" s="7"/>
      <c r="G565" s="292" t="s">
        <v>2024</v>
      </c>
      <c r="H565" s="292"/>
      <c r="I565" s="14" t="s">
        <v>5</v>
      </c>
      <c r="J565" s="14">
        <v>3</v>
      </c>
      <c r="K565" s="14" t="s">
        <v>6</v>
      </c>
      <c r="L565" s="49" t="s">
        <v>9</v>
      </c>
      <c r="M565" s="49" t="s">
        <v>9</v>
      </c>
      <c r="N565" s="50" t="s">
        <v>9</v>
      </c>
      <c r="O565" s="50" t="s">
        <v>9</v>
      </c>
      <c r="P565" s="50" t="s">
        <v>9</v>
      </c>
      <c r="Q565" s="50" t="s">
        <v>9</v>
      </c>
      <c r="R565" s="50" t="s">
        <v>9</v>
      </c>
      <c r="S565" s="50" t="s">
        <v>9</v>
      </c>
      <c r="T565" s="50" t="s">
        <v>9</v>
      </c>
      <c r="U565" s="50" t="s">
        <v>9</v>
      </c>
      <c r="V565" s="49" t="s">
        <v>9</v>
      </c>
      <c r="W565" s="50" t="s">
        <v>9</v>
      </c>
      <c r="X565" s="49" t="s">
        <v>9</v>
      </c>
      <c r="Y565" s="188" t="s">
        <v>8</v>
      </c>
      <c r="Z565" s="49" t="s">
        <v>9</v>
      </c>
      <c r="AA565" s="50" t="s">
        <v>9</v>
      </c>
      <c r="AB565" s="50" t="s">
        <v>9</v>
      </c>
      <c r="AC565" s="50" t="s">
        <v>9</v>
      </c>
      <c r="AD565" s="50" t="s">
        <v>9</v>
      </c>
      <c r="AE565" s="50" t="s">
        <v>9</v>
      </c>
      <c r="AF565" s="50" t="s">
        <v>9</v>
      </c>
      <c r="AG565" s="50" t="s">
        <v>9</v>
      </c>
      <c r="AH565" s="50" t="s">
        <v>8</v>
      </c>
      <c r="AI565" s="50" t="s">
        <v>9</v>
      </c>
      <c r="AJ565" s="50" t="s">
        <v>9</v>
      </c>
      <c r="AK565" s="49" t="s">
        <v>9</v>
      </c>
      <c r="AL565" s="50" t="s">
        <v>9</v>
      </c>
      <c r="AM565" s="50" t="s">
        <v>9</v>
      </c>
      <c r="AN565" s="50" t="s">
        <v>9</v>
      </c>
      <c r="AO565" s="50" t="s">
        <v>9</v>
      </c>
      <c r="AP565" s="50" t="s">
        <v>9</v>
      </c>
      <c r="AQ565" s="50" t="s">
        <v>9</v>
      </c>
      <c r="AR565" s="50" t="s">
        <v>9</v>
      </c>
      <c r="AS565" s="50" t="s">
        <v>9</v>
      </c>
      <c r="AT565" s="61"/>
      <c r="AU565" s="92"/>
      <c r="BH565" s="47"/>
    </row>
    <row r="566" spans="1:60" x14ac:dyDescent="0.15">
      <c r="A566" s="55">
        <v>563</v>
      </c>
      <c r="B566" s="14" t="s">
        <v>659</v>
      </c>
      <c r="C566" s="177" t="s">
        <v>660</v>
      </c>
      <c r="D566" s="7" t="s">
        <v>449</v>
      </c>
      <c r="E566" s="7" t="s">
        <v>3</v>
      </c>
      <c r="F566" s="7" t="s">
        <v>131</v>
      </c>
      <c r="G566" s="292" t="s">
        <v>1941</v>
      </c>
      <c r="H566" s="292"/>
      <c r="I566" s="14" t="s">
        <v>5</v>
      </c>
      <c r="J566" s="14">
        <v>2</v>
      </c>
      <c r="K566" s="14" t="s">
        <v>6</v>
      </c>
      <c r="L566" s="14" t="s">
        <v>7</v>
      </c>
      <c r="M566" s="14" t="s">
        <v>8</v>
      </c>
      <c r="N566" s="50" t="s">
        <v>9</v>
      </c>
      <c r="O566" s="50" t="s">
        <v>8</v>
      </c>
      <c r="P566" s="50" t="s">
        <v>9</v>
      </c>
      <c r="Q566" s="50" t="s">
        <v>9</v>
      </c>
      <c r="R566" s="50" t="s">
        <v>9</v>
      </c>
      <c r="S566" s="50" t="s">
        <v>9</v>
      </c>
      <c r="T566" s="50" t="s">
        <v>9</v>
      </c>
      <c r="U566" s="50" t="s">
        <v>9</v>
      </c>
      <c r="V566" s="49" t="s">
        <v>9</v>
      </c>
      <c r="W566" s="50" t="s">
        <v>9</v>
      </c>
      <c r="X566" s="49" t="s">
        <v>9</v>
      </c>
      <c r="Y566" s="188" t="s">
        <v>9</v>
      </c>
      <c r="Z566" s="49" t="s">
        <v>9</v>
      </c>
      <c r="AA566" s="50" t="s">
        <v>9</v>
      </c>
      <c r="AB566" s="50" t="s">
        <v>9</v>
      </c>
      <c r="AC566" s="50" t="s">
        <v>9</v>
      </c>
      <c r="AD566" s="50" t="s">
        <v>9</v>
      </c>
      <c r="AE566" s="50" t="s">
        <v>9</v>
      </c>
      <c r="AF566" s="50" t="s">
        <v>9</v>
      </c>
      <c r="AG566" s="50" t="s">
        <v>9</v>
      </c>
      <c r="AH566" s="50" t="s">
        <v>9</v>
      </c>
      <c r="AI566" s="50" t="s">
        <v>9</v>
      </c>
      <c r="AJ566" s="50" t="s">
        <v>9</v>
      </c>
      <c r="AK566" s="49" t="s">
        <v>9</v>
      </c>
      <c r="AL566" s="50" t="s">
        <v>9</v>
      </c>
      <c r="AM566" s="50" t="s">
        <v>9</v>
      </c>
      <c r="AN566" s="50" t="s">
        <v>9</v>
      </c>
      <c r="AO566" s="50" t="s">
        <v>9</v>
      </c>
      <c r="AP566" s="50" t="s">
        <v>9</v>
      </c>
      <c r="AQ566" s="50" t="s">
        <v>9</v>
      </c>
      <c r="AR566" s="50" t="s">
        <v>9</v>
      </c>
      <c r="AS566" s="50" t="s">
        <v>9</v>
      </c>
      <c r="AT566" s="61"/>
      <c r="AU566" s="92"/>
      <c r="BH566" s="47"/>
    </row>
    <row r="567" spans="1:60" x14ac:dyDescent="0.15">
      <c r="A567" s="48">
        <v>564</v>
      </c>
      <c r="B567" s="14" t="s">
        <v>1577</v>
      </c>
      <c r="C567" s="179" t="s">
        <v>1578</v>
      </c>
      <c r="D567" s="78" t="s">
        <v>192</v>
      </c>
      <c r="E567" s="55" t="s">
        <v>30</v>
      </c>
      <c r="F567" s="55"/>
      <c r="G567" s="296" t="s">
        <v>1941</v>
      </c>
      <c r="H567" s="296"/>
      <c r="I567" s="55" t="s">
        <v>5</v>
      </c>
      <c r="J567" s="55">
        <v>3</v>
      </c>
      <c r="K567" s="14" t="s">
        <v>1842</v>
      </c>
      <c r="L567" s="55" t="s">
        <v>9</v>
      </c>
      <c r="M567" s="55" t="s">
        <v>9</v>
      </c>
      <c r="N567" s="58" t="s">
        <v>9</v>
      </c>
      <c r="O567" s="58" t="s">
        <v>9</v>
      </c>
      <c r="P567" s="58" t="s">
        <v>9</v>
      </c>
      <c r="Q567" s="58" t="s">
        <v>9</v>
      </c>
      <c r="R567" s="58" t="s">
        <v>9</v>
      </c>
      <c r="S567" s="58" t="s">
        <v>9</v>
      </c>
      <c r="T567" s="58" t="s">
        <v>9</v>
      </c>
      <c r="U567" s="58" t="s">
        <v>9</v>
      </c>
      <c r="V567" s="59" t="s">
        <v>9</v>
      </c>
      <c r="W567" s="58" t="s">
        <v>9</v>
      </c>
      <c r="X567" s="59" t="s">
        <v>9</v>
      </c>
      <c r="Y567" s="59" t="s">
        <v>9</v>
      </c>
      <c r="Z567" s="59" t="s">
        <v>9</v>
      </c>
      <c r="AA567" s="58" t="s">
        <v>8</v>
      </c>
      <c r="AB567" s="58" t="s">
        <v>9</v>
      </c>
      <c r="AC567" s="58" t="s">
        <v>9</v>
      </c>
      <c r="AD567" s="58" t="s">
        <v>9</v>
      </c>
      <c r="AE567" s="58" t="s">
        <v>9</v>
      </c>
      <c r="AF567" s="58" t="s">
        <v>9</v>
      </c>
      <c r="AG567" s="58" t="s">
        <v>9</v>
      </c>
      <c r="AH567" s="58" t="s">
        <v>9</v>
      </c>
      <c r="AI567" s="58" t="s">
        <v>9</v>
      </c>
      <c r="AJ567" s="58" t="s">
        <v>9</v>
      </c>
      <c r="AK567" s="59" t="s">
        <v>8</v>
      </c>
      <c r="AL567" s="58" t="s">
        <v>9</v>
      </c>
      <c r="AM567" s="58" t="s">
        <v>9</v>
      </c>
      <c r="AN567" s="58" t="s">
        <v>9</v>
      </c>
      <c r="AO567" s="58" t="s">
        <v>9</v>
      </c>
      <c r="AP567" s="58" t="s">
        <v>9</v>
      </c>
      <c r="AQ567" s="58" t="s">
        <v>9</v>
      </c>
      <c r="AR567" s="58" t="s">
        <v>9</v>
      </c>
      <c r="AS567" s="58" t="s">
        <v>9</v>
      </c>
      <c r="AT567" s="56" t="s">
        <v>1449</v>
      </c>
      <c r="AU567" s="46"/>
      <c r="BH567" s="47"/>
    </row>
    <row r="568" spans="1:60" ht="21" x14ac:dyDescent="0.15">
      <c r="A568" s="48">
        <v>565</v>
      </c>
      <c r="B568" s="14" t="s">
        <v>661</v>
      </c>
      <c r="C568" s="177" t="s">
        <v>662</v>
      </c>
      <c r="D568" s="7" t="s">
        <v>663</v>
      </c>
      <c r="E568" s="7" t="s">
        <v>293</v>
      </c>
      <c r="F568" s="7" t="s">
        <v>664</v>
      </c>
      <c r="G568" s="292" t="s">
        <v>2042</v>
      </c>
      <c r="H568" s="296" t="s">
        <v>2077</v>
      </c>
      <c r="I568" s="14" t="s">
        <v>5</v>
      </c>
      <c r="J568" s="14">
        <v>1</v>
      </c>
      <c r="K568" s="14" t="s">
        <v>6</v>
      </c>
      <c r="L568" s="49" t="s">
        <v>9</v>
      </c>
      <c r="M568" s="14" t="s">
        <v>8</v>
      </c>
      <c r="N568" s="50" t="s">
        <v>8</v>
      </c>
      <c r="O568" s="50" t="s">
        <v>9</v>
      </c>
      <c r="P568" s="50" t="s">
        <v>9</v>
      </c>
      <c r="Q568" s="50" t="s">
        <v>9</v>
      </c>
      <c r="R568" s="50" t="s">
        <v>9</v>
      </c>
      <c r="S568" s="50" t="s">
        <v>9</v>
      </c>
      <c r="T568" s="50" t="s">
        <v>8</v>
      </c>
      <c r="U568" s="50" t="s">
        <v>9</v>
      </c>
      <c r="V568" s="49" t="s">
        <v>8</v>
      </c>
      <c r="W568" s="50" t="s">
        <v>9</v>
      </c>
      <c r="X568" s="49" t="s">
        <v>9</v>
      </c>
      <c r="Y568" s="188" t="s">
        <v>8</v>
      </c>
      <c r="Z568" s="49" t="s">
        <v>9</v>
      </c>
      <c r="AA568" s="50" t="s">
        <v>9</v>
      </c>
      <c r="AB568" s="50" t="s">
        <v>9</v>
      </c>
      <c r="AC568" s="50" t="s">
        <v>9</v>
      </c>
      <c r="AD568" s="50" t="s">
        <v>8</v>
      </c>
      <c r="AE568" s="50" t="s">
        <v>9</v>
      </c>
      <c r="AF568" s="50" t="s">
        <v>8</v>
      </c>
      <c r="AG568" s="50" t="s">
        <v>9</v>
      </c>
      <c r="AH568" s="50" t="s">
        <v>9</v>
      </c>
      <c r="AI568" s="50" t="s">
        <v>9</v>
      </c>
      <c r="AJ568" s="50" t="s">
        <v>9</v>
      </c>
      <c r="AK568" s="49" t="s">
        <v>9</v>
      </c>
      <c r="AL568" s="50" t="s">
        <v>9</v>
      </c>
      <c r="AM568" s="50" t="s">
        <v>8</v>
      </c>
      <c r="AN568" s="50" t="s">
        <v>9</v>
      </c>
      <c r="AO568" s="50" t="s">
        <v>9</v>
      </c>
      <c r="AP568" s="50" t="s">
        <v>9</v>
      </c>
      <c r="AQ568" s="50" t="s">
        <v>8</v>
      </c>
      <c r="AR568" s="50" t="s">
        <v>9</v>
      </c>
      <c r="AS568" s="50" t="s">
        <v>9</v>
      </c>
      <c r="AT568" s="61"/>
      <c r="AU568" s="92"/>
      <c r="BH568" s="47"/>
    </row>
    <row r="569" spans="1:60" x14ac:dyDescent="0.15">
      <c r="A569" s="55">
        <v>566</v>
      </c>
      <c r="B569" s="14" t="s">
        <v>665</v>
      </c>
      <c r="C569" s="177" t="s">
        <v>666</v>
      </c>
      <c r="D569" s="7" t="s">
        <v>667</v>
      </c>
      <c r="E569" s="7" t="s">
        <v>374</v>
      </c>
      <c r="F569" s="7"/>
      <c r="G569" s="292" t="s">
        <v>2024</v>
      </c>
      <c r="H569" s="292"/>
      <c r="I569" s="14" t="s">
        <v>5</v>
      </c>
      <c r="J569" s="14">
        <v>1</v>
      </c>
      <c r="K569" s="14" t="s">
        <v>6</v>
      </c>
      <c r="L569" s="49" t="s">
        <v>9</v>
      </c>
      <c r="M569" s="14" t="s">
        <v>8</v>
      </c>
      <c r="N569" s="50" t="s">
        <v>9</v>
      </c>
      <c r="O569" s="50" t="s">
        <v>9</v>
      </c>
      <c r="P569" s="50" t="s">
        <v>9</v>
      </c>
      <c r="Q569" s="50" t="s">
        <v>9</v>
      </c>
      <c r="R569" s="50" t="s">
        <v>9</v>
      </c>
      <c r="S569" s="50" t="s">
        <v>8</v>
      </c>
      <c r="T569" s="50" t="s">
        <v>9</v>
      </c>
      <c r="U569" s="50" t="s">
        <v>9</v>
      </c>
      <c r="V569" s="49" t="s">
        <v>8</v>
      </c>
      <c r="W569" s="50" t="s">
        <v>9</v>
      </c>
      <c r="X569" s="49" t="s">
        <v>8</v>
      </c>
      <c r="Y569" s="188" t="s">
        <v>8</v>
      </c>
      <c r="Z569" s="49" t="s">
        <v>9</v>
      </c>
      <c r="AA569" s="50" t="s">
        <v>9</v>
      </c>
      <c r="AB569" s="50" t="s">
        <v>8</v>
      </c>
      <c r="AC569" s="50" t="s">
        <v>9</v>
      </c>
      <c r="AD569" s="50" t="s">
        <v>8</v>
      </c>
      <c r="AE569" s="50" t="s">
        <v>9</v>
      </c>
      <c r="AF569" s="50" t="s">
        <v>9</v>
      </c>
      <c r="AG569" s="50" t="s">
        <v>8</v>
      </c>
      <c r="AH569" s="50" t="s">
        <v>9</v>
      </c>
      <c r="AI569" s="50" t="s">
        <v>9</v>
      </c>
      <c r="AJ569" s="50" t="s">
        <v>9</v>
      </c>
      <c r="AK569" s="49" t="s">
        <v>9</v>
      </c>
      <c r="AL569" s="50" t="s">
        <v>9</v>
      </c>
      <c r="AM569" s="50" t="s">
        <v>8</v>
      </c>
      <c r="AN569" s="50" t="s">
        <v>9</v>
      </c>
      <c r="AO569" s="50" t="s">
        <v>9</v>
      </c>
      <c r="AP569" s="50" t="s">
        <v>9</v>
      </c>
      <c r="AQ569" s="50" t="s">
        <v>9</v>
      </c>
      <c r="AR569" s="50" t="s">
        <v>9</v>
      </c>
      <c r="AS569" s="50" t="s">
        <v>9</v>
      </c>
      <c r="AT569" s="61"/>
      <c r="AU569" s="92"/>
      <c r="BH569" s="47"/>
    </row>
    <row r="570" spans="1:60" x14ac:dyDescent="0.15">
      <c r="A570" s="48">
        <v>567</v>
      </c>
      <c r="B570" s="14" t="s">
        <v>668</v>
      </c>
      <c r="C570" s="177" t="s">
        <v>669</v>
      </c>
      <c r="D570" s="7" t="s">
        <v>83</v>
      </c>
      <c r="E570" s="7" t="s">
        <v>30</v>
      </c>
      <c r="F570" s="7"/>
      <c r="G570" s="292" t="s">
        <v>1941</v>
      </c>
      <c r="H570" s="292"/>
      <c r="I570" s="14" t="s">
        <v>5</v>
      </c>
      <c r="J570" s="14">
        <v>2</v>
      </c>
      <c r="K570" s="14" t="s">
        <v>9</v>
      </c>
      <c r="L570" s="49" t="s">
        <v>9</v>
      </c>
      <c r="M570" s="49" t="s">
        <v>9</v>
      </c>
      <c r="N570" s="50" t="s">
        <v>9</v>
      </c>
      <c r="O570" s="50" t="s">
        <v>9</v>
      </c>
      <c r="P570" s="50" t="s">
        <v>9</v>
      </c>
      <c r="Q570" s="50" t="s">
        <v>9</v>
      </c>
      <c r="R570" s="50" t="s">
        <v>9</v>
      </c>
      <c r="S570" s="50" t="s">
        <v>9</v>
      </c>
      <c r="T570" s="50" t="s">
        <v>9</v>
      </c>
      <c r="U570" s="50" t="s">
        <v>9</v>
      </c>
      <c r="V570" s="49" t="s">
        <v>9</v>
      </c>
      <c r="W570" s="50" t="s">
        <v>9</v>
      </c>
      <c r="X570" s="49" t="s">
        <v>9</v>
      </c>
      <c r="Y570" s="188" t="s">
        <v>9</v>
      </c>
      <c r="Z570" s="49" t="s">
        <v>9</v>
      </c>
      <c r="AA570" s="50" t="s">
        <v>9</v>
      </c>
      <c r="AB570" s="50" t="s">
        <v>9</v>
      </c>
      <c r="AC570" s="50" t="s">
        <v>9</v>
      </c>
      <c r="AD570" s="50" t="s">
        <v>9</v>
      </c>
      <c r="AE570" s="50" t="s">
        <v>9</v>
      </c>
      <c r="AF570" s="50" t="s">
        <v>9</v>
      </c>
      <c r="AG570" s="50" t="s">
        <v>9</v>
      </c>
      <c r="AH570" s="50" t="s">
        <v>8</v>
      </c>
      <c r="AI570" s="50" t="s">
        <v>9</v>
      </c>
      <c r="AJ570" s="50" t="s">
        <v>9</v>
      </c>
      <c r="AK570" s="49" t="s">
        <v>9</v>
      </c>
      <c r="AL570" s="50" t="s">
        <v>9</v>
      </c>
      <c r="AM570" s="50" t="s">
        <v>9</v>
      </c>
      <c r="AN570" s="50" t="s">
        <v>9</v>
      </c>
      <c r="AO570" s="50" t="s">
        <v>9</v>
      </c>
      <c r="AP570" s="50" t="s">
        <v>9</v>
      </c>
      <c r="AQ570" s="50" t="s">
        <v>9</v>
      </c>
      <c r="AR570" s="50" t="s">
        <v>9</v>
      </c>
      <c r="AS570" s="50" t="s">
        <v>8</v>
      </c>
      <c r="AT570" s="61"/>
      <c r="AU570" s="92"/>
      <c r="BH570" s="47"/>
    </row>
    <row r="571" spans="1:60" x14ac:dyDescent="0.15">
      <c r="A571" s="48">
        <v>568</v>
      </c>
      <c r="B571" s="14" t="s">
        <v>1747</v>
      </c>
      <c r="C571" s="179" t="s">
        <v>670</v>
      </c>
      <c r="D571" s="78" t="s">
        <v>14</v>
      </c>
      <c r="E571" s="78" t="s">
        <v>30</v>
      </c>
      <c r="F571" s="78"/>
      <c r="G571" s="296" t="s">
        <v>1941</v>
      </c>
      <c r="H571" s="296"/>
      <c r="I571" s="78" t="s">
        <v>5</v>
      </c>
      <c r="J571" s="78">
        <v>2</v>
      </c>
      <c r="K571" s="14" t="s">
        <v>9</v>
      </c>
      <c r="L571" s="49" t="s">
        <v>9</v>
      </c>
      <c r="M571" s="14" t="s">
        <v>8</v>
      </c>
      <c r="N571" s="50" t="s">
        <v>9</v>
      </c>
      <c r="O571" s="50" t="s">
        <v>9</v>
      </c>
      <c r="P571" s="50" t="s">
        <v>9</v>
      </c>
      <c r="Q571" s="50" t="s">
        <v>9</v>
      </c>
      <c r="R571" s="50" t="s">
        <v>9</v>
      </c>
      <c r="S571" s="50" t="s">
        <v>9</v>
      </c>
      <c r="T571" s="50" t="s">
        <v>9</v>
      </c>
      <c r="U571" s="50" t="s">
        <v>9</v>
      </c>
      <c r="V571" s="49" t="s">
        <v>9</v>
      </c>
      <c r="W571" s="50" t="s">
        <v>9</v>
      </c>
      <c r="X571" s="49" t="s">
        <v>9</v>
      </c>
      <c r="Y571" s="188" t="s">
        <v>9</v>
      </c>
      <c r="Z571" s="49" t="s">
        <v>9</v>
      </c>
      <c r="AA571" s="50" t="s">
        <v>9</v>
      </c>
      <c r="AB571" s="50" t="s">
        <v>9</v>
      </c>
      <c r="AC571" s="50" t="s">
        <v>9</v>
      </c>
      <c r="AD571" s="50" t="s">
        <v>9</v>
      </c>
      <c r="AE571" s="50" t="s">
        <v>9</v>
      </c>
      <c r="AF571" s="50" t="s">
        <v>9</v>
      </c>
      <c r="AG571" s="50" t="s">
        <v>9</v>
      </c>
      <c r="AH571" s="50" t="s">
        <v>9</v>
      </c>
      <c r="AI571" s="50" t="s">
        <v>9</v>
      </c>
      <c r="AJ571" s="50" t="s">
        <v>9</v>
      </c>
      <c r="AK571" s="49" t="s">
        <v>9</v>
      </c>
      <c r="AL571" s="50" t="s">
        <v>9</v>
      </c>
      <c r="AM571" s="50" t="s">
        <v>9</v>
      </c>
      <c r="AN571" s="50" t="s">
        <v>9</v>
      </c>
      <c r="AO571" s="50" t="s">
        <v>9</v>
      </c>
      <c r="AP571" s="50" t="s">
        <v>9</v>
      </c>
      <c r="AQ571" s="50" t="s">
        <v>9</v>
      </c>
      <c r="AR571" s="50" t="s">
        <v>9</v>
      </c>
      <c r="AS571" s="50" t="s">
        <v>8</v>
      </c>
      <c r="AT571" s="61"/>
      <c r="AU571" s="92"/>
      <c r="BH571" s="47"/>
    </row>
    <row r="572" spans="1:60" x14ac:dyDescent="0.15">
      <c r="A572" s="55">
        <v>569</v>
      </c>
      <c r="B572" s="14" t="s">
        <v>1579</v>
      </c>
      <c r="C572" s="179" t="s">
        <v>1580</v>
      </c>
      <c r="D572" s="78" t="s">
        <v>1445</v>
      </c>
      <c r="E572" s="55" t="s">
        <v>30</v>
      </c>
      <c r="F572" s="55"/>
      <c r="G572" s="296" t="s">
        <v>1941</v>
      </c>
      <c r="H572" s="296"/>
      <c r="I572" s="55" t="s">
        <v>5</v>
      </c>
      <c r="J572" s="55">
        <v>3</v>
      </c>
      <c r="K572" s="57" t="s">
        <v>1842</v>
      </c>
      <c r="L572" s="55" t="s">
        <v>9</v>
      </c>
      <c r="M572" s="55" t="s">
        <v>9</v>
      </c>
      <c r="N572" s="58" t="s">
        <v>9</v>
      </c>
      <c r="O572" s="58" t="s">
        <v>9</v>
      </c>
      <c r="P572" s="58" t="s">
        <v>9</v>
      </c>
      <c r="Q572" s="58" t="s">
        <v>9</v>
      </c>
      <c r="R572" s="58" t="s">
        <v>9</v>
      </c>
      <c r="S572" s="58" t="s">
        <v>9</v>
      </c>
      <c r="T572" s="58" t="s">
        <v>9</v>
      </c>
      <c r="U572" s="58" t="s">
        <v>9</v>
      </c>
      <c r="V572" s="59" t="s">
        <v>9</v>
      </c>
      <c r="W572" s="58" t="s">
        <v>9</v>
      </c>
      <c r="X572" s="59" t="s">
        <v>9</v>
      </c>
      <c r="Y572" s="59" t="s">
        <v>9</v>
      </c>
      <c r="Z572" s="59" t="s">
        <v>9</v>
      </c>
      <c r="AA572" s="58" t="s">
        <v>9</v>
      </c>
      <c r="AB572" s="58" t="s">
        <v>9</v>
      </c>
      <c r="AC572" s="58" t="s">
        <v>9</v>
      </c>
      <c r="AD572" s="58" t="s">
        <v>9</v>
      </c>
      <c r="AE572" s="58" t="s">
        <v>9</v>
      </c>
      <c r="AF572" s="58" t="s">
        <v>9</v>
      </c>
      <c r="AG572" s="58" t="s">
        <v>8</v>
      </c>
      <c r="AH572" s="58" t="s">
        <v>9</v>
      </c>
      <c r="AI572" s="58" t="s">
        <v>9</v>
      </c>
      <c r="AJ572" s="58" t="s">
        <v>9</v>
      </c>
      <c r="AK572" s="59" t="s">
        <v>9</v>
      </c>
      <c r="AL572" s="58" t="s">
        <v>9</v>
      </c>
      <c r="AM572" s="58" t="s">
        <v>9</v>
      </c>
      <c r="AN572" s="58" t="s">
        <v>9</v>
      </c>
      <c r="AO572" s="58" t="s">
        <v>9</v>
      </c>
      <c r="AP572" s="58" t="s">
        <v>9</v>
      </c>
      <c r="AQ572" s="58" t="s">
        <v>9</v>
      </c>
      <c r="AR572" s="58" t="s">
        <v>9</v>
      </c>
      <c r="AS572" s="58" t="s">
        <v>9</v>
      </c>
      <c r="AT572" s="56" t="s">
        <v>1449</v>
      </c>
      <c r="AU572" s="46"/>
      <c r="BH572" s="47"/>
    </row>
    <row r="573" spans="1:60" ht="63" x14ac:dyDescent="0.15">
      <c r="A573" s="55"/>
      <c r="B573" s="14" t="s">
        <v>1841</v>
      </c>
      <c r="C573" s="179" t="s">
        <v>1884</v>
      </c>
      <c r="D573" s="78" t="s">
        <v>40</v>
      </c>
      <c r="E573" s="256" t="s">
        <v>1885</v>
      </c>
      <c r="F573" s="55"/>
      <c r="G573" s="296" t="s">
        <v>2043</v>
      </c>
      <c r="H573" s="296" t="s">
        <v>2093</v>
      </c>
      <c r="I573" s="55" t="s">
        <v>5</v>
      </c>
      <c r="J573" s="55">
        <v>3</v>
      </c>
      <c r="K573" s="57" t="s">
        <v>1912</v>
      </c>
      <c r="L573" s="55" t="s">
        <v>9</v>
      </c>
      <c r="M573" s="55" t="s">
        <v>9</v>
      </c>
      <c r="N573" s="55" t="s">
        <v>9</v>
      </c>
      <c r="O573" s="55" t="s">
        <v>9</v>
      </c>
      <c r="P573" s="55" t="s">
        <v>9</v>
      </c>
      <c r="Q573" s="55" t="s">
        <v>9</v>
      </c>
      <c r="R573" s="55" t="s">
        <v>9</v>
      </c>
      <c r="S573" s="55" t="s">
        <v>9</v>
      </c>
      <c r="T573" s="55" t="s">
        <v>9</v>
      </c>
      <c r="U573" s="55" t="s">
        <v>9</v>
      </c>
      <c r="V573" s="55" t="s">
        <v>9</v>
      </c>
      <c r="W573" s="55" t="s">
        <v>9</v>
      </c>
      <c r="X573" s="59" t="s">
        <v>8</v>
      </c>
      <c r="Y573" s="59" t="s">
        <v>9</v>
      </c>
      <c r="Z573" s="59" t="s">
        <v>9</v>
      </c>
      <c r="AA573" s="58" t="s">
        <v>9</v>
      </c>
      <c r="AB573" s="58" t="s">
        <v>9</v>
      </c>
      <c r="AC573" s="58" t="s">
        <v>9</v>
      </c>
      <c r="AD573" s="58" t="s">
        <v>9</v>
      </c>
      <c r="AE573" s="58" t="s">
        <v>9</v>
      </c>
      <c r="AF573" s="58" t="s">
        <v>9</v>
      </c>
      <c r="AG573" s="58" t="s">
        <v>9</v>
      </c>
      <c r="AH573" s="58" t="s">
        <v>9</v>
      </c>
      <c r="AI573" s="58" t="s">
        <v>9</v>
      </c>
      <c r="AJ573" s="58" t="s">
        <v>9</v>
      </c>
      <c r="AK573" s="59" t="s">
        <v>9</v>
      </c>
      <c r="AL573" s="58" t="s">
        <v>9</v>
      </c>
      <c r="AM573" s="58" t="s">
        <v>9</v>
      </c>
      <c r="AN573" s="58" t="s">
        <v>9</v>
      </c>
      <c r="AO573" s="58" t="s">
        <v>9</v>
      </c>
      <c r="AP573" s="58" t="s">
        <v>9</v>
      </c>
      <c r="AQ573" s="58" t="s">
        <v>9</v>
      </c>
      <c r="AR573" s="58" t="s">
        <v>9</v>
      </c>
      <c r="AS573" s="58" t="s">
        <v>9</v>
      </c>
      <c r="AT573" s="56"/>
      <c r="AU573" s="46"/>
      <c r="BH573" s="47"/>
    </row>
    <row r="574" spans="1:60" ht="31.5" x14ac:dyDescent="0.15">
      <c r="A574" s="48">
        <v>570</v>
      </c>
      <c r="B574" s="14" t="s">
        <v>671</v>
      </c>
      <c r="C574" s="177" t="s">
        <v>672</v>
      </c>
      <c r="D574" s="63" t="s">
        <v>673</v>
      </c>
      <c r="E574" s="63" t="s">
        <v>32</v>
      </c>
      <c r="F574" s="282" t="s">
        <v>218</v>
      </c>
      <c r="G574" s="292" t="s">
        <v>2044</v>
      </c>
      <c r="H574" s="292"/>
      <c r="I574" s="14" t="s">
        <v>5</v>
      </c>
      <c r="J574" s="14">
        <v>1</v>
      </c>
      <c r="K574" s="14" t="s">
        <v>9</v>
      </c>
      <c r="L574" s="49" t="s">
        <v>9</v>
      </c>
      <c r="M574" s="14" t="s">
        <v>8</v>
      </c>
      <c r="N574" s="50" t="s">
        <v>9</v>
      </c>
      <c r="O574" s="50" t="s">
        <v>9</v>
      </c>
      <c r="P574" s="50" t="s">
        <v>9</v>
      </c>
      <c r="Q574" s="50" t="s">
        <v>9</v>
      </c>
      <c r="R574" s="50" t="s">
        <v>8</v>
      </c>
      <c r="S574" s="50" t="s">
        <v>9</v>
      </c>
      <c r="T574" s="50" t="s">
        <v>9</v>
      </c>
      <c r="U574" s="50" t="s">
        <v>9</v>
      </c>
      <c r="V574" s="49" t="s">
        <v>9</v>
      </c>
      <c r="W574" s="50" t="s">
        <v>9</v>
      </c>
      <c r="X574" s="49" t="s">
        <v>8</v>
      </c>
      <c r="Y574" s="188" t="s">
        <v>8</v>
      </c>
      <c r="Z574" s="49" t="s">
        <v>9</v>
      </c>
      <c r="AA574" s="50" t="s">
        <v>9</v>
      </c>
      <c r="AB574" s="50" t="s">
        <v>9</v>
      </c>
      <c r="AC574" s="50" t="s">
        <v>9</v>
      </c>
      <c r="AD574" s="50" t="s">
        <v>9</v>
      </c>
      <c r="AE574" s="50" t="s">
        <v>9</v>
      </c>
      <c r="AF574" s="50" t="s">
        <v>9</v>
      </c>
      <c r="AG574" s="50" t="s">
        <v>9</v>
      </c>
      <c r="AH574" s="50" t="s">
        <v>9</v>
      </c>
      <c r="AI574" s="50" t="s">
        <v>9</v>
      </c>
      <c r="AJ574" s="50" t="s">
        <v>9</v>
      </c>
      <c r="AK574" s="49" t="s">
        <v>9</v>
      </c>
      <c r="AL574" s="50" t="s">
        <v>9</v>
      </c>
      <c r="AM574" s="50" t="s">
        <v>8</v>
      </c>
      <c r="AN574" s="50" t="s">
        <v>9</v>
      </c>
      <c r="AO574" s="50" t="s">
        <v>8</v>
      </c>
      <c r="AP574" s="50" t="s">
        <v>9</v>
      </c>
      <c r="AQ574" s="50" t="s">
        <v>9</v>
      </c>
      <c r="AR574" s="50" t="s">
        <v>9</v>
      </c>
      <c r="AS574" s="50" t="s">
        <v>9</v>
      </c>
      <c r="AT574" s="61"/>
      <c r="AU574" s="92"/>
      <c r="BH574" s="47"/>
    </row>
    <row r="575" spans="1:60" x14ac:dyDescent="0.15">
      <c r="A575" s="48">
        <v>571</v>
      </c>
      <c r="B575" s="14" t="s">
        <v>1784</v>
      </c>
      <c r="C575" s="179" t="s">
        <v>1581</v>
      </c>
      <c r="D575" s="78" t="s">
        <v>83</v>
      </c>
      <c r="E575" s="55" t="s">
        <v>30</v>
      </c>
      <c r="F575" s="55"/>
      <c r="G575" s="296" t="s">
        <v>1941</v>
      </c>
      <c r="H575" s="296"/>
      <c r="I575" s="55" t="s">
        <v>5</v>
      </c>
      <c r="J575" s="55">
        <v>2</v>
      </c>
      <c r="K575" s="57" t="s">
        <v>9</v>
      </c>
      <c r="L575" s="55" t="s">
        <v>9</v>
      </c>
      <c r="M575" s="55" t="s">
        <v>9</v>
      </c>
      <c r="N575" s="58" t="s">
        <v>9</v>
      </c>
      <c r="O575" s="58" t="s">
        <v>9</v>
      </c>
      <c r="P575" s="58" t="s">
        <v>9</v>
      </c>
      <c r="Q575" s="58" t="s">
        <v>9</v>
      </c>
      <c r="R575" s="58" t="s">
        <v>9</v>
      </c>
      <c r="S575" s="58" t="s">
        <v>9</v>
      </c>
      <c r="T575" s="58" t="s">
        <v>9</v>
      </c>
      <c r="U575" s="58" t="s">
        <v>9</v>
      </c>
      <c r="V575" s="59" t="s">
        <v>9</v>
      </c>
      <c r="W575" s="58" t="s">
        <v>8</v>
      </c>
      <c r="X575" s="59" t="s">
        <v>9</v>
      </c>
      <c r="Y575" s="59" t="s">
        <v>9</v>
      </c>
      <c r="Z575" s="59" t="s">
        <v>9</v>
      </c>
      <c r="AA575" s="58" t="s">
        <v>9</v>
      </c>
      <c r="AB575" s="58" t="s">
        <v>9</v>
      </c>
      <c r="AC575" s="58" t="s">
        <v>9</v>
      </c>
      <c r="AD575" s="58" t="s">
        <v>9</v>
      </c>
      <c r="AE575" s="58" t="s">
        <v>9</v>
      </c>
      <c r="AF575" s="58" t="s">
        <v>9</v>
      </c>
      <c r="AG575" s="58" t="s">
        <v>9</v>
      </c>
      <c r="AH575" s="58" t="s">
        <v>9</v>
      </c>
      <c r="AI575" s="58" t="s">
        <v>9</v>
      </c>
      <c r="AJ575" s="58" t="s">
        <v>9</v>
      </c>
      <c r="AK575" s="59" t="s">
        <v>9</v>
      </c>
      <c r="AL575" s="58" t="s">
        <v>9</v>
      </c>
      <c r="AM575" s="58" t="s">
        <v>9</v>
      </c>
      <c r="AN575" s="58" t="s">
        <v>9</v>
      </c>
      <c r="AO575" s="58" t="s">
        <v>9</v>
      </c>
      <c r="AP575" s="58" t="s">
        <v>9</v>
      </c>
      <c r="AQ575" s="58" t="s">
        <v>9</v>
      </c>
      <c r="AR575" s="58" t="s">
        <v>9</v>
      </c>
      <c r="AS575" s="58" t="s">
        <v>9</v>
      </c>
      <c r="AT575" s="56" t="s">
        <v>1460</v>
      </c>
      <c r="AU575" s="46"/>
      <c r="BH575" s="47"/>
    </row>
    <row r="576" spans="1:60" x14ac:dyDescent="0.15">
      <c r="A576" s="55">
        <v>572</v>
      </c>
      <c r="B576" s="14" t="s">
        <v>674</v>
      </c>
      <c r="C576" s="177" t="s">
        <v>675</v>
      </c>
      <c r="D576" s="7" t="s">
        <v>676</v>
      </c>
      <c r="E576" s="7" t="s">
        <v>3</v>
      </c>
      <c r="F576" s="7" t="s">
        <v>677</v>
      </c>
      <c r="G576" s="292" t="s">
        <v>1941</v>
      </c>
      <c r="H576" s="292"/>
      <c r="I576" s="14" t="s">
        <v>1084</v>
      </c>
      <c r="J576" s="14">
        <v>2</v>
      </c>
      <c r="K576" s="14" t="s">
        <v>6</v>
      </c>
      <c r="L576" s="14" t="s">
        <v>7</v>
      </c>
      <c r="M576" s="14" t="s">
        <v>8</v>
      </c>
      <c r="N576" s="50" t="s">
        <v>9</v>
      </c>
      <c r="O576" s="50" t="s">
        <v>8</v>
      </c>
      <c r="P576" s="50" t="s">
        <v>8</v>
      </c>
      <c r="Q576" s="50" t="s">
        <v>9</v>
      </c>
      <c r="R576" s="50" t="s">
        <v>8</v>
      </c>
      <c r="S576" s="50" t="s">
        <v>8</v>
      </c>
      <c r="T576" s="50" t="s">
        <v>8</v>
      </c>
      <c r="U576" s="50" t="s">
        <v>9</v>
      </c>
      <c r="V576" s="49" t="s">
        <v>8</v>
      </c>
      <c r="W576" s="50" t="s">
        <v>9</v>
      </c>
      <c r="X576" s="49" t="s">
        <v>8</v>
      </c>
      <c r="Y576" s="188" t="s">
        <v>8</v>
      </c>
      <c r="Z576" s="49" t="s">
        <v>8</v>
      </c>
      <c r="AA576" s="50" t="s">
        <v>8</v>
      </c>
      <c r="AB576" s="50" t="s">
        <v>9</v>
      </c>
      <c r="AC576" s="50" t="s">
        <v>9</v>
      </c>
      <c r="AD576" s="50" t="s">
        <v>8</v>
      </c>
      <c r="AE576" s="50" t="s">
        <v>8</v>
      </c>
      <c r="AF576" s="50" t="s">
        <v>8</v>
      </c>
      <c r="AG576" s="50" t="s">
        <v>8</v>
      </c>
      <c r="AH576" s="50" t="s">
        <v>8</v>
      </c>
      <c r="AI576" s="50" t="s">
        <v>9</v>
      </c>
      <c r="AJ576" s="50" t="s">
        <v>8</v>
      </c>
      <c r="AK576" s="49" t="s">
        <v>8</v>
      </c>
      <c r="AL576" s="50" t="s">
        <v>8</v>
      </c>
      <c r="AM576" s="50" t="s">
        <v>8</v>
      </c>
      <c r="AN576" s="50" t="s">
        <v>9</v>
      </c>
      <c r="AO576" s="50" t="s">
        <v>9</v>
      </c>
      <c r="AP576" s="50" t="s">
        <v>8</v>
      </c>
      <c r="AQ576" s="50" t="s">
        <v>8</v>
      </c>
      <c r="AR576" s="50" t="s">
        <v>8</v>
      </c>
      <c r="AS576" s="50" t="s">
        <v>8</v>
      </c>
      <c r="AT576" s="61"/>
      <c r="AU576" s="92"/>
      <c r="BH576" s="47"/>
    </row>
    <row r="577" spans="1:60" x14ac:dyDescent="0.15">
      <c r="A577" s="48">
        <v>573</v>
      </c>
      <c r="B577" s="14" t="s">
        <v>680</v>
      </c>
      <c r="C577" s="177" t="s">
        <v>679</v>
      </c>
      <c r="D577" s="67" t="s">
        <v>681</v>
      </c>
      <c r="E577" s="67" t="s">
        <v>3</v>
      </c>
      <c r="F577" s="7" t="s">
        <v>205</v>
      </c>
      <c r="G577" s="292" t="s">
        <v>1941</v>
      </c>
      <c r="H577" s="292"/>
      <c r="I577" s="14" t="s">
        <v>1084</v>
      </c>
      <c r="J577" s="14">
        <v>1</v>
      </c>
      <c r="K577" s="14" t="s">
        <v>6</v>
      </c>
      <c r="L577" s="49" t="s">
        <v>9</v>
      </c>
      <c r="M577" s="14" t="s">
        <v>8</v>
      </c>
      <c r="N577" s="50" t="s">
        <v>8</v>
      </c>
      <c r="O577" s="50" t="s">
        <v>8</v>
      </c>
      <c r="P577" s="50" t="s">
        <v>8</v>
      </c>
      <c r="Q577" s="50" t="s">
        <v>8</v>
      </c>
      <c r="R577" s="50" t="s">
        <v>8</v>
      </c>
      <c r="S577" s="50" t="s">
        <v>8</v>
      </c>
      <c r="T577" s="50" t="s">
        <v>8</v>
      </c>
      <c r="U577" s="50" t="s">
        <v>9</v>
      </c>
      <c r="V577" s="49" t="s">
        <v>8</v>
      </c>
      <c r="W577" s="50" t="s">
        <v>9</v>
      </c>
      <c r="X577" s="49" t="s">
        <v>8</v>
      </c>
      <c r="Y577" s="188" t="s">
        <v>8</v>
      </c>
      <c r="Z577" s="49" t="s">
        <v>8</v>
      </c>
      <c r="AA577" s="50" t="s">
        <v>8</v>
      </c>
      <c r="AB577" s="50" t="s">
        <v>8</v>
      </c>
      <c r="AC577" s="50" t="s">
        <v>8</v>
      </c>
      <c r="AD577" s="50" t="s">
        <v>8</v>
      </c>
      <c r="AE577" s="50" t="s">
        <v>8</v>
      </c>
      <c r="AF577" s="50" t="s">
        <v>8</v>
      </c>
      <c r="AG577" s="50" t="s">
        <v>8</v>
      </c>
      <c r="AH577" s="50" t="s">
        <v>8</v>
      </c>
      <c r="AI577" s="50" t="s">
        <v>9</v>
      </c>
      <c r="AJ577" s="50" t="s">
        <v>8</v>
      </c>
      <c r="AK577" s="49" t="s">
        <v>8</v>
      </c>
      <c r="AL577" s="50" t="s">
        <v>8</v>
      </c>
      <c r="AM577" s="50" t="s">
        <v>8</v>
      </c>
      <c r="AN577" s="50" t="s">
        <v>8</v>
      </c>
      <c r="AO577" s="50" t="s">
        <v>8</v>
      </c>
      <c r="AP577" s="50" t="s">
        <v>8</v>
      </c>
      <c r="AQ577" s="50" t="s">
        <v>8</v>
      </c>
      <c r="AR577" s="50" t="s">
        <v>8</v>
      </c>
      <c r="AS577" s="50" t="s">
        <v>8</v>
      </c>
      <c r="AT577" s="61"/>
      <c r="AU577" s="92"/>
      <c r="BH577" s="47"/>
    </row>
    <row r="578" spans="1:60" x14ac:dyDescent="0.15">
      <c r="A578" s="48">
        <v>574</v>
      </c>
      <c r="B578" s="14" t="s">
        <v>682</v>
      </c>
      <c r="C578" s="177" t="s">
        <v>679</v>
      </c>
      <c r="D578" s="67" t="s">
        <v>681</v>
      </c>
      <c r="E578" s="67" t="s">
        <v>3</v>
      </c>
      <c r="F578" s="7" t="s">
        <v>303</v>
      </c>
      <c r="G578" s="292" t="s">
        <v>1941</v>
      </c>
      <c r="H578" s="292"/>
      <c r="I578" s="14" t="s">
        <v>1084</v>
      </c>
      <c r="J578" s="14">
        <v>1</v>
      </c>
      <c r="K578" s="14" t="s">
        <v>6</v>
      </c>
      <c r="L578" s="49" t="s">
        <v>9</v>
      </c>
      <c r="M578" s="14" t="s">
        <v>8</v>
      </c>
      <c r="N578" s="50" t="s">
        <v>8</v>
      </c>
      <c r="O578" s="50" t="s">
        <v>8</v>
      </c>
      <c r="P578" s="50" t="s">
        <v>8</v>
      </c>
      <c r="Q578" s="50" t="s">
        <v>8</v>
      </c>
      <c r="R578" s="50" t="s">
        <v>8</v>
      </c>
      <c r="S578" s="50" t="s">
        <v>8</v>
      </c>
      <c r="T578" s="50" t="s">
        <v>8</v>
      </c>
      <c r="U578" s="50" t="s">
        <v>9</v>
      </c>
      <c r="V578" s="49" t="s">
        <v>8</v>
      </c>
      <c r="W578" s="50" t="s">
        <v>9</v>
      </c>
      <c r="X578" s="49" t="s">
        <v>8</v>
      </c>
      <c r="Y578" s="188" t="s">
        <v>8</v>
      </c>
      <c r="Z578" s="49" t="s">
        <v>8</v>
      </c>
      <c r="AA578" s="50" t="s">
        <v>8</v>
      </c>
      <c r="AB578" s="50" t="s">
        <v>8</v>
      </c>
      <c r="AC578" s="50" t="s">
        <v>8</v>
      </c>
      <c r="AD578" s="50" t="s">
        <v>8</v>
      </c>
      <c r="AE578" s="50" t="s">
        <v>8</v>
      </c>
      <c r="AF578" s="50" t="s">
        <v>8</v>
      </c>
      <c r="AG578" s="50" t="s">
        <v>8</v>
      </c>
      <c r="AH578" s="50" t="s">
        <v>8</v>
      </c>
      <c r="AI578" s="50" t="s">
        <v>9</v>
      </c>
      <c r="AJ578" s="50" t="s">
        <v>8</v>
      </c>
      <c r="AK578" s="49" t="s">
        <v>8</v>
      </c>
      <c r="AL578" s="50" t="s">
        <v>8</v>
      </c>
      <c r="AM578" s="50" t="s">
        <v>8</v>
      </c>
      <c r="AN578" s="50" t="s">
        <v>8</v>
      </c>
      <c r="AO578" s="50" t="s">
        <v>8</v>
      </c>
      <c r="AP578" s="50" t="s">
        <v>8</v>
      </c>
      <c r="AQ578" s="50" t="s">
        <v>8</v>
      </c>
      <c r="AR578" s="50" t="s">
        <v>8</v>
      </c>
      <c r="AS578" s="50" t="s">
        <v>8</v>
      </c>
      <c r="AT578" s="61"/>
      <c r="AU578" s="92"/>
      <c r="BH578" s="47"/>
    </row>
    <row r="579" spans="1:60" x14ac:dyDescent="0.15">
      <c r="A579" s="55">
        <v>575</v>
      </c>
      <c r="B579" s="14" t="s">
        <v>683</v>
      </c>
      <c r="C579" s="177" t="s">
        <v>679</v>
      </c>
      <c r="D579" s="67" t="s">
        <v>681</v>
      </c>
      <c r="E579" s="67" t="s">
        <v>3</v>
      </c>
      <c r="F579" s="7" t="s">
        <v>684</v>
      </c>
      <c r="G579" s="292" t="s">
        <v>1941</v>
      </c>
      <c r="H579" s="292"/>
      <c r="I579" s="14" t="s">
        <v>1084</v>
      </c>
      <c r="J579" s="14">
        <v>1</v>
      </c>
      <c r="K579" s="14" t="s">
        <v>6</v>
      </c>
      <c r="L579" s="49" t="s">
        <v>9</v>
      </c>
      <c r="M579" s="14" t="s">
        <v>8</v>
      </c>
      <c r="N579" s="50" t="s">
        <v>8</v>
      </c>
      <c r="O579" s="50" t="s">
        <v>8</v>
      </c>
      <c r="P579" s="50" t="s">
        <v>8</v>
      </c>
      <c r="Q579" s="50" t="s">
        <v>8</v>
      </c>
      <c r="R579" s="50" t="s">
        <v>8</v>
      </c>
      <c r="S579" s="50" t="s">
        <v>8</v>
      </c>
      <c r="T579" s="50" t="s">
        <v>8</v>
      </c>
      <c r="U579" s="50" t="s">
        <v>9</v>
      </c>
      <c r="V579" s="49" t="s">
        <v>8</v>
      </c>
      <c r="W579" s="50" t="s">
        <v>9</v>
      </c>
      <c r="X579" s="49" t="s">
        <v>8</v>
      </c>
      <c r="Y579" s="188" t="s">
        <v>8</v>
      </c>
      <c r="Z579" s="49" t="s">
        <v>8</v>
      </c>
      <c r="AA579" s="50" t="s">
        <v>8</v>
      </c>
      <c r="AB579" s="50" t="s">
        <v>8</v>
      </c>
      <c r="AC579" s="50" t="s">
        <v>8</v>
      </c>
      <c r="AD579" s="50" t="s">
        <v>8</v>
      </c>
      <c r="AE579" s="50" t="s">
        <v>8</v>
      </c>
      <c r="AF579" s="50" t="s">
        <v>8</v>
      </c>
      <c r="AG579" s="50" t="s">
        <v>8</v>
      </c>
      <c r="AH579" s="50" t="s">
        <v>8</v>
      </c>
      <c r="AI579" s="50" t="s">
        <v>9</v>
      </c>
      <c r="AJ579" s="50" t="s">
        <v>8</v>
      </c>
      <c r="AK579" s="49" t="s">
        <v>8</v>
      </c>
      <c r="AL579" s="50" t="s">
        <v>8</v>
      </c>
      <c r="AM579" s="50" t="s">
        <v>8</v>
      </c>
      <c r="AN579" s="50" t="s">
        <v>8</v>
      </c>
      <c r="AO579" s="50" t="s">
        <v>8</v>
      </c>
      <c r="AP579" s="50" t="s">
        <v>8</v>
      </c>
      <c r="AQ579" s="50" t="s">
        <v>8</v>
      </c>
      <c r="AR579" s="50" t="s">
        <v>8</v>
      </c>
      <c r="AS579" s="50" t="s">
        <v>8</v>
      </c>
      <c r="AT579" s="61"/>
      <c r="AU579" s="92"/>
      <c r="AV579" s="107" t="s">
        <v>521</v>
      </c>
      <c r="BH579" s="47"/>
    </row>
    <row r="580" spans="1:60" x14ac:dyDescent="0.15">
      <c r="A580" s="48">
        <v>576</v>
      </c>
      <c r="B580" s="14" t="s">
        <v>685</v>
      </c>
      <c r="C580" s="177" t="s">
        <v>679</v>
      </c>
      <c r="D580" s="67" t="s">
        <v>681</v>
      </c>
      <c r="E580" s="67" t="s">
        <v>3</v>
      </c>
      <c r="F580" s="7" t="s">
        <v>199</v>
      </c>
      <c r="G580" s="292" t="s">
        <v>1941</v>
      </c>
      <c r="H580" s="292"/>
      <c r="I580" s="14" t="s">
        <v>1084</v>
      </c>
      <c r="J580" s="14">
        <v>1</v>
      </c>
      <c r="K580" s="14" t="s">
        <v>6</v>
      </c>
      <c r="L580" s="49" t="s">
        <v>9</v>
      </c>
      <c r="M580" s="14" t="s">
        <v>8</v>
      </c>
      <c r="N580" s="50" t="s">
        <v>8</v>
      </c>
      <c r="O580" s="50" t="s">
        <v>8</v>
      </c>
      <c r="P580" s="50" t="s">
        <v>8</v>
      </c>
      <c r="Q580" s="50" t="s">
        <v>8</v>
      </c>
      <c r="R580" s="50" t="s">
        <v>8</v>
      </c>
      <c r="S580" s="50" t="s">
        <v>8</v>
      </c>
      <c r="T580" s="50" t="s">
        <v>8</v>
      </c>
      <c r="U580" s="50" t="s">
        <v>9</v>
      </c>
      <c r="V580" s="49" t="s">
        <v>8</v>
      </c>
      <c r="W580" s="50" t="s">
        <v>9</v>
      </c>
      <c r="X580" s="49" t="s">
        <v>8</v>
      </c>
      <c r="Y580" s="188" t="s">
        <v>8</v>
      </c>
      <c r="Z580" s="49" t="s">
        <v>8</v>
      </c>
      <c r="AA580" s="50" t="s">
        <v>8</v>
      </c>
      <c r="AB580" s="50" t="s">
        <v>8</v>
      </c>
      <c r="AC580" s="50" t="s">
        <v>8</v>
      </c>
      <c r="AD580" s="50" t="s">
        <v>8</v>
      </c>
      <c r="AE580" s="50" t="s">
        <v>8</v>
      </c>
      <c r="AF580" s="50" t="s">
        <v>8</v>
      </c>
      <c r="AG580" s="50" t="s">
        <v>8</v>
      </c>
      <c r="AH580" s="50" t="s">
        <v>8</v>
      </c>
      <c r="AI580" s="50" t="s">
        <v>9</v>
      </c>
      <c r="AJ580" s="50" t="s">
        <v>8</v>
      </c>
      <c r="AK580" s="49" t="s">
        <v>8</v>
      </c>
      <c r="AL580" s="50" t="s">
        <v>8</v>
      </c>
      <c r="AM580" s="50" t="s">
        <v>8</v>
      </c>
      <c r="AN580" s="50" t="s">
        <v>8</v>
      </c>
      <c r="AO580" s="50" t="s">
        <v>8</v>
      </c>
      <c r="AP580" s="50" t="s">
        <v>8</v>
      </c>
      <c r="AQ580" s="50" t="s">
        <v>8</v>
      </c>
      <c r="AR580" s="50" t="s">
        <v>8</v>
      </c>
      <c r="AS580" s="50" t="s">
        <v>8</v>
      </c>
      <c r="AT580" s="61"/>
      <c r="AU580" s="92"/>
      <c r="BH580" s="47"/>
    </row>
    <row r="581" spans="1:60" ht="21" x14ac:dyDescent="0.15">
      <c r="A581" s="48"/>
      <c r="B581" s="14" t="s">
        <v>1841</v>
      </c>
      <c r="C581" s="177" t="s">
        <v>1897</v>
      </c>
      <c r="D581" s="67" t="s">
        <v>256</v>
      </c>
      <c r="E581" s="67" t="s">
        <v>1898</v>
      </c>
      <c r="F581" s="7"/>
      <c r="G581" s="292" t="s">
        <v>1941</v>
      </c>
      <c r="H581" s="292"/>
      <c r="I581" s="14" t="s">
        <v>1084</v>
      </c>
      <c r="J581" s="14">
        <v>3</v>
      </c>
      <c r="K581" s="57" t="s">
        <v>1912</v>
      </c>
      <c r="L581" s="49" t="s">
        <v>9</v>
      </c>
      <c r="M581" s="49" t="s">
        <v>9</v>
      </c>
      <c r="N581" s="49" t="s">
        <v>9</v>
      </c>
      <c r="O581" s="49" t="s">
        <v>9</v>
      </c>
      <c r="P581" s="49" t="s">
        <v>9</v>
      </c>
      <c r="Q581" s="49" t="s">
        <v>9</v>
      </c>
      <c r="R581" s="49" t="s">
        <v>9</v>
      </c>
      <c r="S581" s="49" t="s">
        <v>9</v>
      </c>
      <c r="T581" s="49" t="s">
        <v>9</v>
      </c>
      <c r="U581" s="49" t="s">
        <v>9</v>
      </c>
      <c r="V581" s="49" t="s">
        <v>9</v>
      </c>
      <c r="W581" s="49" t="s">
        <v>9</v>
      </c>
      <c r="X581" s="49" t="s">
        <v>8</v>
      </c>
      <c r="Y581" s="49" t="s">
        <v>9</v>
      </c>
      <c r="Z581" s="49" t="s">
        <v>9</v>
      </c>
      <c r="AA581" s="49" t="s">
        <v>9</v>
      </c>
      <c r="AB581" s="49" t="s">
        <v>9</v>
      </c>
      <c r="AC581" s="49" t="s">
        <v>9</v>
      </c>
      <c r="AD581" s="49" t="s">
        <v>9</v>
      </c>
      <c r="AE581" s="49" t="s">
        <v>9</v>
      </c>
      <c r="AF581" s="49" t="s">
        <v>9</v>
      </c>
      <c r="AG581" s="49" t="s">
        <v>9</v>
      </c>
      <c r="AH581" s="49" t="s">
        <v>9</v>
      </c>
      <c r="AI581" s="49" t="s">
        <v>9</v>
      </c>
      <c r="AJ581" s="49" t="s">
        <v>9</v>
      </c>
      <c r="AK581" s="49" t="s">
        <v>9</v>
      </c>
      <c r="AL581" s="49" t="s">
        <v>9</v>
      </c>
      <c r="AM581" s="49" t="s">
        <v>9</v>
      </c>
      <c r="AN581" s="49" t="s">
        <v>9</v>
      </c>
      <c r="AO581" s="49" t="s">
        <v>9</v>
      </c>
      <c r="AP581" s="49" t="s">
        <v>9</v>
      </c>
      <c r="AQ581" s="49" t="s">
        <v>9</v>
      </c>
      <c r="AR581" s="49" t="s">
        <v>9</v>
      </c>
      <c r="AS581" s="49" t="s">
        <v>9</v>
      </c>
      <c r="AT581" s="61"/>
      <c r="AU581" s="92"/>
      <c r="BH581" s="47"/>
    </row>
    <row r="582" spans="1:60" x14ac:dyDescent="0.15">
      <c r="A582" s="48">
        <v>577</v>
      </c>
      <c r="B582" s="14" t="s">
        <v>686</v>
      </c>
      <c r="C582" s="177" t="s">
        <v>687</v>
      </c>
      <c r="D582" s="63" t="s">
        <v>192</v>
      </c>
      <c r="E582" s="63" t="s">
        <v>30</v>
      </c>
      <c r="F582" s="90"/>
      <c r="G582" s="302" t="s">
        <v>1941</v>
      </c>
      <c r="H582" s="302"/>
      <c r="I582" s="14" t="s">
        <v>5</v>
      </c>
      <c r="J582" s="14">
        <v>2</v>
      </c>
      <c r="K582" s="57" t="s">
        <v>1842</v>
      </c>
      <c r="L582" s="49" t="s">
        <v>9</v>
      </c>
      <c r="M582" s="49" t="s">
        <v>9</v>
      </c>
      <c r="N582" s="50" t="s">
        <v>9</v>
      </c>
      <c r="O582" s="50" t="s">
        <v>9</v>
      </c>
      <c r="P582" s="50" t="s">
        <v>9</v>
      </c>
      <c r="Q582" s="50" t="s">
        <v>9</v>
      </c>
      <c r="R582" s="50" t="s">
        <v>9</v>
      </c>
      <c r="S582" s="50" t="s">
        <v>9</v>
      </c>
      <c r="T582" s="50" t="s">
        <v>9</v>
      </c>
      <c r="U582" s="50" t="s">
        <v>9</v>
      </c>
      <c r="V582" s="49" t="s">
        <v>9</v>
      </c>
      <c r="W582" s="50" t="s">
        <v>9</v>
      </c>
      <c r="X582" s="49" t="s">
        <v>9</v>
      </c>
      <c r="Y582" s="188" t="s">
        <v>8</v>
      </c>
      <c r="Z582" s="49" t="s">
        <v>8</v>
      </c>
      <c r="AA582" s="50" t="s">
        <v>9</v>
      </c>
      <c r="AB582" s="50" t="s">
        <v>9</v>
      </c>
      <c r="AC582" s="50" t="s">
        <v>9</v>
      </c>
      <c r="AD582" s="50" t="s">
        <v>8</v>
      </c>
      <c r="AE582" s="50" t="s">
        <v>9</v>
      </c>
      <c r="AF582" s="50" t="s">
        <v>9</v>
      </c>
      <c r="AG582" s="50" t="s">
        <v>9</v>
      </c>
      <c r="AH582" s="50" t="s">
        <v>9</v>
      </c>
      <c r="AI582" s="50" t="s">
        <v>9</v>
      </c>
      <c r="AJ582" s="50" t="s">
        <v>9</v>
      </c>
      <c r="AK582" s="49" t="s">
        <v>9</v>
      </c>
      <c r="AL582" s="50" t="s">
        <v>9</v>
      </c>
      <c r="AM582" s="50" t="s">
        <v>9</v>
      </c>
      <c r="AN582" s="50" t="s">
        <v>9</v>
      </c>
      <c r="AO582" s="50" t="s">
        <v>9</v>
      </c>
      <c r="AP582" s="50" t="s">
        <v>9</v>
      </c>
      <c r="AQ582" s="50" t="s">
        <v>9</v>
      </c>
      <c r="AR582" s="50" t="s">
        <v>8</v>
      </c>
      <c r="AS582" s="50" t="s">
        <v>9</v>
      </c>
      <c r="AT582" s="66" t="s">
        <v>1359</v>
      </c>
      <c r="AU582" s="103"/>
      <c r="BH582" s="47"/>
    </row>
    <row r="583" spans="1:60" x14ac:dyDescent="0.15">
      <c r="A583" s="55">
        <v>578</v>
      </c>
      <c r="B583" s="14" t="s">
        <v>1582</v>
      </c>
      <c r="C583" s="179" t="s">
        <v>1583</v>
      </c>
      <c r="D583" s="78" t="s">
        <v>115</v>
      </c>
      <c r="E583" s="55" t="s">
        <v>30</v>
      </c>
      <c r="F583" s="55"/>
      <c r="G583" s="296" t="s">
        <v>1941</v>
      </c>
      <c r="H583" s="296"/>
      <c r="I583" s="55" t="s">
        <v>5</v>
      </c>
      <c r="J583" s="55">
        <v>3</v>
      </c>
      <c r="K583" s="57" t="s">
        <v>1842</v>
      </c>
      <c r="L583" s="55" t="s">
        <v>9</v>
      </c>
      <c r="M583" s="55" t="s">
        <v>9</v>
      </c>
      <c r="N583" s="58" t="s">
        <v>9</v>
      </c>
      <c r="O583" s="58" t="s">
        <v>9</v>
      </c>
      <c r="P583" s="58" t="s">
        <v>9</v>
      </c>
      <c r="Q583" s="58" t="s">
        <v>9</v>
      </c>
      <c r="R583" s="58" t="s">
        <v>9</v>
      </c>
      <c r="S583" s="58" t="s">
        <v>9</v>
      </c>
      <c r="T583" s="58" t="s">
        <v>9</v>
      </c>
      <c r="U583" s="58" t="s">
        <v>9</v>
      </c>
      <c r="V583" s="59" t="s">
        <v>9</v>
      </c>
      <c r="W583" s="58" t="s">
        <v>9</v>
      </c>
      <c r="X583" s="59" t="s">
        <v>9</v>
      </c>
      <c r="Y583" s="59" t="s">
        <v>9</v>
      </c>
      <c r="Z583" s="59" t="s">
        <v>9</v>
      </c>
      <c r="AA583" s="58" t="s">
        <v>8</v>
      </c>
      <c r="AB583" s="58" t="s">
        <v>9</v>
      </c>
      <c r="AC583" s="58" t="s">
        <v>9</v>
      </c>
      <c r="AD583" s="58" t="s">
        <v>9</v>
      </c>
      <c r="AE583" s="58" t="s">
        <v>9</v>
      </c>
      <c r="AF583" s="58" t="s">
        <v>9</v>
      </c>
      <c r="AG583" s="58" t="s">
        <v>9</v>
      </c>
      <c r="AH583" s="58" t="s">
        <v>9</v>
      </c>
      <c r="AI583" s="58" t="s">
        <v>9</v>
      </c>
      <c r="AJ583" s="58" t="s">
        <v>9</v>
      </c>
      <c r="AK583" s="59" t="s">
        <v>8</v>
      </c>
      <c r="AL583" s="58" t="s">
        <v>9</v>
      </c>
      <c r="AM583" s="58" t="s">
        <v>9</v>
      </c>
      <c r="AN583" s="58" t="s">
        <v>9</v>
      </c>
      <c r="AO583" s="58" t="s">
        <v>9</v>
      </c>
      <c r="AP583" s="58" t="s">
        <v>9</v>
      </c>
      <c r="AQ583" s="58" t="s">
        <v>9</v>
      </c>
      <c r="AR583" s="58" t="s">
        <v>9</v>
      </c>
      <c r="AS583" s="58" t="s">
        <v>9</v>
      </c>
      <c r="AT583" s="56" t="s">
        <v>1449</v>
      </c>
      <c r="AU583" s="46"/>
      <c r="BH583" s="47"/>
    </row>
    <row r="584" spans="1:60" ht="21" x14ac:dyDescent="0.15">
      <c r="A584" s="48">
        <v>579</v>
      </c>
      <c r="B584" s="14" t="s">
        <v>688</v>
      </c>
      <c r="C584" s="179" t="s">
        <v>1584</v>
      </c>
      <c r="D584" s="78" t="s">
        <v>689</v>
      </c>
      <c r="E584" s="55" t="s">
        <v>32</v>
      </c>
      <c r="F584" s="55"/>
      <c r="G584" s="296" t="s">
        <v>2029</v>
      </c>
      <c r="H584" s="296"/>
      <c r="I584" s="55" t="s">
        <v>5</v>
      </c>
      <c r="J584" s="55">
        <v>1</v>
      </c>
      <c r="K584" s="57" t="s">
        <v>9</v>
      </c>
      <c r="L584" s="55" t="s">
        <v>9</v>
      </c>
      <c r="M584" s="55" t="s">
        <v>8</v>
      </c>
      <c r="N584" s="58" t="s">
        <v>9</v>
      </c>
      <c r="O584" s="58" t="s">
        <v>9</v>
      </c>
      <c r="P584" s="58" t="s">
        <v>9</v>
      </c>
      <c r="Q584" s="58" t="s">
        <v>9</v>
      </c>
      <c r="R584" s="58" t="s">
        <v>8</v>
      </c>
      <c r="S584" s="58" t="s">
        <v>9</v>
      </c>
      <c r="T584" s="58" t="s">
        <v>9</v>
      </c>
      <c r="U584" s="58" t="s">
        <v>9</v>
      </c>
      <c r="V584" s="59" t="s">
        <v>8</v>
      </c>
      <c r="W584" s="58" t="s">
        <v>9</v>
      </c>
      <c r="X584" s="59" t="s">
        <v>8</v>
      </c>
      <c r="Y584" s="59" t="s">
        <v>8</v>
      </c>
      <c r="Z584" s="59" t="s">
        <v>8</v>
      </c>
      <c r="AA584" s="58" t="s">
        <v>9</v>
      </c>
      <c r="AB584" s="58" t="s">
        <v>8</v>
      </c>
      <c r="AC584" s="58" t="s">
        <v>9</v>
      </c>
      <c r="AD584" s="58" t="s">
        <v>8</v>
      </c>
      <c r="AE584" s="58" t="s">
        <v>9</v>
      </c>
      <c r="AF584" s="58" t="s">
        <v>9</v>
      </c>
      <c r="AG584" s="58" t="s">
        <v>8</v>
      </c>
      <c r="AH584" s="58" t="s">
        <v>8</v>
      </c>
      <c r="AI584" s="58" t="s">
        <v>9</v>
      </c>
      <c r="AJ584" s="58" t="s">
        <v>9</v>
      </c>
      <c r="AK584" s="59" t="s">
        <v>8</v>
      </c>
      <c r="AL584" s="58" t="s">
        <v>9</v>
      </c>
      <c r="AM584" s="58" t="s">
        <v>8</v>
      </c>
      <c r="AN584" s="58" t="s">
        <v>9</v>
      </c>
      <c r="AO584" s="58" t="s">
        <v>9</v>
      </c>
      <c r="AP584" s="58" t="s">
        <v>9</v>
      </c>
      <c r="AQ584" s="58" t="s">
        <v>8</v>
      </c>
      <c r="AR584" s="58" t="s">
        <v>9</v>
      </c>
      <c r="AS584" s="58" t="s">
        <v>9</v>
      </c>
      <c r="AT584" s="56" t="s">
        <v>1452</v>
      </c>
      <c r="AU584" s="46"/>
      <c r="BH584" s="47"/>
    </row>
    <row r="585" spans="1:60" ht="21" x14ac:dyDescent="0.15">
      <c r="A585" s="48">
        <v>580</v>
      </c>
      <c r="B585" s="14" t="s">
        <v>1748</v>
      </c>
      <c r="C585" s="178" t="s">
        <v>690</v>
      </c>
      <c r="D585" s="78"/>
      <c r="E585" s="78" t="s">
        <v>3</v>
      </c>
      <c r="F585" s="78"/>
      <c r="G585" s="296" t="s">
        <v>2045</v>
      </c>
      <c r="H585" s="296"/>
      <c r="I585" s="14" t="s">
        <v>1084</v>
      </c>
      <c r="J585" s="78">
        <v>1</v>
      </c>
      <c r="K585" s="14" t="s">
        <v>9</v>
      </c>
      <c r="L585" s="49" t="s">
        <v>9</v>
      </c>
      <c r="M585" s="14" t="s">
        <v>8</v>
      </c>
      <c r="N585" s="50" t="s">
        <v>9</v>
      </c>
      <c r="O585" s="50" t="s">
        <v>9</v>
      </c>
      <c r="P585" s="50" t="s">
        <v>9</v>
      </c>
      <c r="Q585" s="50" t="s">
        <v>9</v>
      </c>
      <c r="R585" s="50" t="s">
        <v>9</v>
      </c>
      <c r="S585" s="50" t="s">
        <v>9</v>
      </c>
      <c r="T585" s="50" t="s">
        <v>9</v>
      </c>
      <c r="U585" s="50" t="s">
        <v>9</v>
      </c>
      <c r="V585" s="49" t="s">
        <v>9</v>
      </c>
      <c r="W585" s="50" t="s">
        <v>9</v>
      </c>
      <c r="X585" s="49" t="s">
        <v>9</v>
      </c>
      <c r="Y585" s="188" t="s">
        <v>9</v>
      </c>
      <c r="Z585" s="49" t="s">
        <v>9</v>
      </c>
      <c r="AA585" s="50" t="s">
        <v>9</v>
      </c>
      <c r="AB585" s="50" t="s">
        <v>8</v>
      </c>
      <c r="AC585" s="50" t="s">
        <v>9</v>
      </c>
      <c r="AD585" s="50" t="s">
        <v>9</v>
      </c>
      <c r="AE585" s="50" t="s">
        <v>9</v>
      </c>
      <c r="AF585" s="50" t="s">
        <v>9</v>
      </c>
      <c r="AG585" s="50" t="s">
        <v>9</v>
      </c>
      <c r="AH585" s="50" t="s">
        <v>9</v>
      </c>
      <c r="AI585" s="50" t="s">
        <v>9</v>
      </c>
      <c r="AJ585" s="50" t="s">
        <v>9</v>
      </c>
      <c r="AK585" s="49" t="s">
        <v>9</v>
      </c>
      <c r="AL585" s="50" t="s">
        <v>9</v>
      </c>
      <c r="AM585" s="50" t="s">
        <v>9</v>
      </c>
      <c r="AN585" s="50" t="s">
        <v>9</v>
      </c>
      <c r="AO585" s="50" t="s">
        <v>9</v>
      </c>
      <c r="AP585" s="50" t="s">
        <v>9</v>
      </c>
      <c r="AQ585" s="50" t="s">
        <v>9</v>
      </c>
      <c r="AR585" s="50" t="s">
        <v>9</v>
      </c>
      <c r="AS585" s="50" t="s">
        <v>9</v>
      </c>
      <c r="AT585" s="61"/>
      <c r="AU585" s="92"/>
      <c r="BH585" s="47"/>
    </row>
    <row r="586" spans="1:60" ht="31.5" x14ac:dyDescent="0.15">
      <c r="A586" s="55">
        <v>581</v>
      </c>
      <c r="B586" s="14" t="s">
        <v>1749</v>
      </c>
      <c r="C586" s="178" t="s">
        <v>691</v>
      </c>
      <c r="D586" s="78"/>
      <c r="E586" s="78" t="s">
        <v>3</v>
      </c>
      <c r="F586" s="78"/>
      <c r="G586" s="296" t="s">
        <v>2046</v>
      </c>
      <c r="H586" s="296"/>
      <c r="I586" s="14" t="s">
        <v>1084</v>
      </c>
      <c r="J586" s="78">
        <v>1</v>
      </c>
      <c r="K586" s="14" t="s">
        <v>9</v>
      </c>
      <c r="L586" s="49" t="s">
        <v>9</v>
      </c>
      <c r="M586" s="14" t="s">
        <v>8</v>
      </c>
      <c r="N586" s="50" t="s">
        <v>9</v>
      </c>
      <c r="O586" s="50" t="s">
        <v>9</v>
      </c>
      <c r="P586" s="50" t="s">
        <v>9</v>
      </c>
      <c r="Q586" s="50" t="s">
        <v>9</v>
      </c>
      <c r="R586" s="50" t="s">
        <v>9</v>
      </c>
      <c r="S586" s="50" t="s">
        <v>9</v>
      </c>
      <c r="T586" s="50" t="s">
        <v>9</v>
      </c>
      <c r="U586" s="50" t="s">
        <v>9</v>
      </c>
      <c r="V586" s="49" t="s">
        <v>9</v>
      </c>
      <c r="W586" s="50" t="s">
        <v>9</v>
      </c>
      <c r="X586" s="49" t="s">
        <v>9</v>
      </c>
      <c r="Y586" s="188" t="s">
        <v>9</v>
      </c>
      <c r="Z586" s="49" t="s">
        <v>9</v>
      </c>
      <c r="AA586" s="50" t="s">
        <v>9</v>
      </c>
      <c r="AB586" s="50" t="s">
        <v>8</v>
      </c>
      <c r="AC586" s="50" t="s">
        <v>9</v>
      </c>
      <c r="AD586" s="50" t="s">
        <v>9</v>
      </c>
      <c r="AE586" s="50" t="s">
        <v>9</v>
      </c>
      <c r="AF586" s="50" t="s">
        <v>9</v>
      </c>
      <c r="AG586" s="50" t="s">
        <v>9</v>
      </c>
      <c r="AH586" s="50" t="s">
        <v>9</v>
      </c>
      <c r="AI586" s="50" t="s">
        <v>9</v>
      </c>
      <c r="AJ586" s="50" t="s">
        <v>9</v>
      </c>
      <c r="AK586" s="49" t="s">
        <v>9</v>
      </c>
      <c r="AL586" s="50" t="s">
        <v>9</v>
      </c>
      <c r="AM586" s="50" t="s">
        <v>9</v>
      </c>
      <c r="AN586" s="50" t="s">
        <v>9</v>
      </c>
      <c r="AO586" s="50" t="s">
        <v>9</v>
      </c>
      <c r="AP586" s="50" t="s">
        <v>9</v>
      </c>
      <c r="AQ586" s="50" t="s">
        <v>9</v>
      </c>
      <c r="AR586" s="50" t="s">
        <v>9</v>
      </c>
      <c r="AS586" s="50" t="s">
        <v>9</v>
      </c>
      <c r="AT586" s="61"/>
      <c r="AU586" s="92"/>
      <c r="BH586" s="47"/>
    </row>
    <row r="587" spans="1:60" ht="21" x14ac:dyDescent="0.15">
      <c r="A587" s="48">
        <v>582</v>
      </c>
      <c r="B587" s="14" t="s">
        <v>1750</v>
      </c>
      <c r="C587" s="178" t="s">
        <v>692</v>
      </c>
      <c r="D587" s="78"/>
      <c r="E587" s="78" t="s">
        <v>3</v>
      </c>
      <c r="F587" s="78"/>
      <c r="G587" s="296" t="s">
        <v>2047</v>
      </c>
      <c r="H587" s="296"/>
      <c r="I587" s="14" t="s">
        <v>1084</v>
      </c>
      <c r="J587" s="78">
        <v>1</v>
      </c>
      <c r="K587" s="14" t="s">
        <v>9</v>
      </c>
      <c r="L587" s="49" t="s">
        <v>9</v>
      </c>
      <c r="M587" s="14" t="s">
        <v>8</v>
      </c>
      <c r="N587" s="50" t="s">
        <v>9</v>
      </c>
      <c r="O587" s="50" t="s">
        <v>9</v>
      </c>
      <c r="P587" s="50" t="s">
        <v>9</v>
      </c>
      <c r="Q587" s="50" t="s">
        <v>9</v>
      </c>
      <c r="R587" s="50" t="s">
        <v>9</v>
      </c>
      <c r="S587" s="50" t="s">
        <v>9</v>
      </c>
      <c r="T587" s="50" t="s">
        <v>9</v>
      </c>
      <c r="U587" s="50" t="s">
        <v>9</v>
      </c>
      <c r="V587" s="49" t="s">
        <v>9</v>
      </c>
      <c r="W587" s="50" t="s">
        <v>9</v>
      </c>
      <c r="X587" s="49" t="s">
        <v>9</v>
      </c>
      <c r="Y587" s="188" t="s">
        <v>9</v>
      </c>
      <c r="Z587" s="49" t="s">
        <v>9</v>
      </c>
      <c r="AA587" s="50" t="s">
        <v>9</v>
      </c>
      <c r="AB587" s="50" t="s">
        <v>8</v>
      </c>
      <c r="AC587" s="50" t="s">
        <v>9</v>
      </c>
      <c r="AD587" s="50" t="s">
        <v>9</v>
      </c>
      <c r="AE587" s="50" t="s">
        <v>9</v>
      </c>
      <c r="AF587" s="50" t="s">
        <v>9</v>
      </c>
      <c r="AG587" s="50" t="s">
        <v>9</v>
      </c>
      <c r="AH587" s="50" t="s">
        <v>9</v>
      </c>
      <c r="AI587" s="50" t="s">
        <v>9</v>
      </c>
      <c r="AJ587" s="50" t="s">
        <v>9</v>
      </c>
      <c r="AK587" s="49" t="s">
        <v>9</v>
      </c>
      <c r="AL587" s="50" t="s">
        <v>9</v>
      </c>
      <c r="AM587" s="50" t="s">
        <v>9</v>
      </c>
      <c r="AN587" s="50" t="s">
        <v>9</v>
      </c>
      <c r="AO587" s="50" t="s">
        <v>9</v>
      </c>
      <c r="AP587" s="50" t="s">
        <v>9</v>
      </c>
      <c r="AQ587" s="50" t="s">
        <v>9</v>
      </c>
      <c r="AR587" s="50" t="s">
        <v>9</v>
      </c>
      <c r="AS587" s="50" t="s">
        <v>9</v>
      </c>
      <c r="AT587" s="61"/>
      <c r="AU587" s="92"/>
      <c r="BH587" s="47"/>
    </row>
    <row r="588" spans="1:60" ht="21" x14ac:dyDescent="0.15">
      <c r="A588" s="48">
        <v>583</v>
      </c>
      <c r="B588" s="14" t="s">
        <v>1751</v>
      </c>
      <c r="C588" s="178" t="s">
        <v>693</v>
      </c>
      <c r="D588" s="78"/>
      <c r="E588" s="78" t="s">
        <v>3</v>
      </c>
      <c r="F588" s="78"/>
      <c r="G588" s="296" t="s">
        <v>2048</v>
      </c>
      <c r="H588" s="296"/>
      <c r="I588" s="14" t="s">
        <v>1084</v>
      </c>
      <c r="J588" s="78">
        <v>1</v>
      </c>
      <c r="K588" s="14" t="s">
        <v>9</v>
      </c>
      <c r="L588" s="49" t="s">
        <v>9</v>
      </c>
      <c r="M588" s="14" t="s">
        <v>8</v>
      </c>
      <c r="N588" s="50" t="s">
        <v>9</v>
      </c>
      <c r="O588" s="50" t="s">
        <v>9</v>
      </c>
      <c r="P588" s="50" t="s">
        <v>9</v>
      </c>
      <c r="Q588" s="50" t="s">
        <v>9</v>
      </c>
      <c r="R588" s="50" t="s">
        <v>9</v>
      </c>
      <c r="S588" s="50" t="s">
        <v>9</v>
      </c>
      <c r="T588" s="50" t="s">
        <v>9</v>
      </c>
      <c r="U588" s="50" t="s">
        <v>9</v>
      </c>
      <c r="V588" s="49" t="s">
        <v>9</v>
      </c>
      <c r="W588" s="50" t="s">
        <v>9</v>
      </c>
      <c r="X588" s="49" t="s">
        <v>9</v>
      </c>
      <c r="Y588" s="188" t="s">
        <v>9</v>
      </c>
      <c r="Z588" s="49" t="s">
        <v>9</v>
      </c>
      <c r="AA588" s="50" t="s">
        <v>9</v>
      </c>
      <c r="AB588" s="50" t="s">
        <v>8</v>
      </c>
      <c r="AC588" s="50" t="s">
        <v>9</v>
      </c>
      <c r="AD588" s="50" t="s">
        <v>9</v>
      </c>
      <c r="AE588" s="50" t="s">
        <v>9</v>
      </c>
      <c r="AF588" s="50" t="s">
        <v>9</v>
      </c>
      <c r="AG588" s="50" t="s">
        <v>9</v>
      </c>
      <c r="AH588" s="50" t="s">
        <v>9</v>
      </c>
      <c r="AI588" s="50" t="s">
        <v>9</v>
      </c>
      <c r="AJ588" s="50" t="s">
        <v>9</v>
      </c>
      <c r="AK588" s="49" t="s">
        <v>9</v>
      </c>
      <c r="AL588" s="50" t="s">
        <v>9</v>
      </c>
      <c r="AM588" s="50" t="s">
        <v>9</v>
      </c>
      <c r="AN588" s="50" t="s">
        <v>9</v>
      </c>
      <c r="AO588" s="50" t="s">
        <v>9</v>
      </c>
      <c r="AP588" s="50" t="s">
        <v>9</v>
      </c>
      <c r="AQ588" s="50" t="s">
        <v>9</v>
      </c>
      <c r="AR588" s="50" t="s">
        <v>9</v>
      </c>
      <c r="AS588" s="50" t="s">
        <v>9</v>
      </c>
      <c r="AT588" s="61"/>
      <c r="AU588" s="92"/>
      <c r="BH588" s="47"/>
    </row>
    <row r="589" spans="1:60" ht="21" x14ac:dyDescent="0.15">
      <c r="A589" s="55">
        <v>584</v>
      </c>
      <c r="B589" s="14" t="s">
        <v>1752</v>
      </c>
      <c r="C589" s="178" t="s">
        <v>1383</v>
      </c>
      <c r="D589" s="78"/>
      <c r="E589" s="78" t="s">
        <v>3</v>
      </c>
      <c r="F589" s="78"/>
      <c r="G589" s="296" t="s">
        <v>2048</v>
      </c>
      <c r="H589" s="296"/>
      <c r="I589" s="14" t="s">
        <v>1084</v>
      </c>
      <c r="J589" s="78">
        <v>1</v>
      </c>
      <c r="K589" s="14"/>
      <c r="L589" s="49"/>
      <c r="M589" s="14" t="s">
        <v>8</v>
      </c>
      <c r="N589" s="50" t="s">
        <v>9</v>
      </c>
      <c r="O589" s="50" t="s">
        <v>9</v>
      </c>
      <c r="P589" s="50" t="s">
        <v>9</v>
      </c>
      <c r="Q589" s="50" t="s">
        <v>9</v>
      </c>
      <c r="R589" s="50" t="s">
        <v>9</v>
      </c>
      <c r="S589" s="50" t="s">
        <v>9</v>
      </c>
      <c r="T589" s="50" t="s">
        <v>9</v>
      </c>
      <c r="U589" s="50" t="s">
        <v>9</v>
      </c>
      <c r="V589" s="49" t="s">
        <v>9</v>
      </c>
      <c r="W589" s="50" t="s">
        <v>9</v>
      </c>
      <c r="X589" s="49" t="s">
        <v>9</v>
      </c>
      <c r="Y589" s="188" t="s">
        <v>9</v>
      </c>
      <c r="Z589" s="49" t="s">
        <v>9</v>
      </c>
      <c r="AA589" s="50" t="s">
        <v>9</v>
      </c>
      <c r="AB589" s="50" t="s">
        <v>8</v>
      </c>
      <c r="AC589" s="50" t="s">
        <v>9</v>
      </c>
      <c r="AD589" s="50" t="s">
        <v>9</v>
      </c>
      <c r="AE589" s="50" t="s">
        <v>9</v>
      </c>
      <c r="AF589" s="50" t="s">
        <v>9</v>
      </c>
      <c r="AG589" s="50" t="s">
        <v>9</v>
      </c>
      <c r="AH589" s="50" t="s">
        <v>9</v>
      </c>
      <c r="AI589" s="50" t="s">
        <v>9</v>
      </c>
      <c r="AJ589" s="50" t="s">
        <v>9</v>
      </c>
      <c r="AK589" s="49" t="s">
        <v>9</v>
      </c>
      <c r="AL589" s="50" t="s">
        <v>9</v>
      </c>
      <c r="AM589" s="50" t="s">
        <v>9</v>
      </c>
      <c r="AN589" s="50" t="s">
        <v>9</v>
      </c>
      <c r="AO589" s="50" t="s">
        <v>9</v>
      </c>
      <c r="AP589" s="50" t="s">
        <v>9</v>
      </c>
      <c r="AQ589" s="50" t="s">
        <v>9</v>
      </c>
      <c r="AR589" s="50" t="s">
        <v>9</v>
      </c>
      <c r="AS589" s="50" t="s">
        <v>9</v>
      </c>
      <c r="AT589" s="61"/>
      <c r="AU589" s="92"/>
      <c r="BH589" s="47"/>
    </row>
    <row r="590" spans="1:60" ht="21" x14ac:dyDescent="0.15">
      <c r="A590" s="48">
        <v>585</v>
      </c>
      <c r="B590" s="14" t="s">
        <v>1753</v>
      </c>
      <c r="C590" s="178" t="s">
        <v>694</v>
      </c>
      <c r="D590" s="78"/>
      <c r="E590" s="78" t="s">
        <v>3</v>
      </c>
      <c r="F590" s="78"/>
      <c r="G590" s="296" t="s">
        <v>2048</v>
      </c>
      <c r="H590" s="296"/>
      <c r="I590" s="14" t="s">
        <v>1084</v>
      </c>
      <c r="J590" s="78">
        <v>1</v>
      </c>
      <c r="K590" s="14" t="s">
        <v>9</v>
      </c>
      <c r="L590" s="49" t="s">
        <v>9</v>
      </c>
      <c r="M590" s="14" t="s">
        <v>8</v>
      </c>
      <c r="N590" s="50" t="s">
        <v>9</v>
      </c>
      <c r="O590" s="50" t="s">
        <v>9</v>
      </c>
      <c r="P590" s="50" t="s">
        <v>9</v>
      </c>
      <c r="Q590" s="50" t="s">
        <v>9</v>
      </c>
      <c r="R590" s="50" t="s">
        <v>9</v>
      </c>
      <c r="S590" s="50" t="s">
        <v>9</v>
      </c>
      <c r="T590" s="50" t="s">
        <v>9</v>
      </c>
      <c r="U590" s="50" t="s">
        <v>9</v>
      </c>
      <c r="V590" s="49" t="s">
        <v>9</v>
      </c>
      <c r="W590" s="50" t="s">
        <v>9</v>
      </c>
      <c r="X590" s="49" t="s">
        <v>9</v>
      </c>
      <c r="Y590" s="188" t="s">
        <v>9</v>
      </c>
      <c r="Z590" s="49" t="s">
        <v>9</v>
      </c>
      <c r="AA590" s="50" t="s">
        <v>9</v>
      </c>
      <c r="AB590" s="50" t="s">
        <v>8</v>
      </c>
      <c r="AC590" s="50" t="s">
        <v>9</v>
      </c>
      <c r="AD590" s="50" t="s">
        <v>9</v>
      </c>
      <c r="AE590" s="50" t="s">
        <v>9</v>
      </c>
      <c r="AF590" s="50" t="s">
        <v>9</v>
      </c>
      <c r="AG590" s="50" t="s">
        <v>9</v>
      </c>
      <c r="AH590" s="50" t="s">
        <v>9</v>
      </c>
      <c r="AI590" s="50" t="s">
        <v>9</v>
      </c>
      <c r="AJ590" s="50" t="s">
        <v>9</v>
      </c>
      <c r="AK590" s="49" t="s">
        <v>9</v>
      </c>
      <c r="AL590" s="50" t="s">
        <v>9</v>
      </c>
      <c r="AM590" s="50" t="s">
        <v>9</v>
      </c>
      <c r="AN590" s="50" t="s">
        <v>9</v>
      </c>
      <c r="AO590" s="50" t="s">
        <v>9</v>
      </c>
      <c r="AP590" s="50" t="s">
        <v>9</v>
      </c>
      <c r="AQ590" s="50" t="s">
        <v>9</v>
      </c>
      <c r="AR590" s="50" t="s">
        <v>9</v>
      </c>
      <c r="AS590" s="50" t="s">
        <v>9</v>
      </c>
      <c r="AT590" s="61"/>
      <c r="AU590" s="92"/>
      <c r="BH590" s="47"/>
    </row>
    <row r="591" spans="1:60" ht="31.5" x14ac:dyDescent="0.15">
      <c r="A591" s="48">
        <v>586</v>
      </c>
      <c r="B591" s="14" t="s">
        <v>1754</v>
      </c>
      <c r="C591" s="179" t="s">
        <v>695</v>
      </c>
      <c r="D591" s="78" t="s">
        <v>696</v>
      </c>
      <c r="E591" s="78" t="s">
        <v>134</v>
      </c>
      <c r="F591" s="78"/>
      <c r="G591" s="296" t="s">
        <v>2044</v>
      </c>
      <c r="H591" s="296"/>
      <c r="I591" s="78" t="s">
        <v>5</v>
      </c>
      <c r="J591" s="78">
        <v>1</v>
      </c>
      <c r="K591" s="14" t="s">
        <v>9</v>
      </c>
      <c r="L591" s="49" t="s">
        <v>9</v>
      </c>
      <c r="M591" s="14" t="s">
        <v>8</v>
      </c>
      <c r="N591" s="50" t="s">
        <v>9</v>
      </c>
      <c r="O591" s="50" t="s">
        <v>9</v>
      </c>
      <c r="P591" s="50" t="s">
        <v>9</v>
      </c>
      <c r="Q591" s="50" t="s">
        <v>9</v>
      </c>
      <c r="R591" s="50" t="s">
        <v>9</v>
      </c>
      <c r="S591" s="50" t="s">
        <v>9</v>
      </c>
      <c r="T591" s="50" t="s">
        <v>9</v>
      </c>
      <c r="U591" s="50" t="s">
        <v>9</v>
      </c>
      <c r="V591" s="49" t="s">
        <v>9</v>
      </c>
      <c r="W591" s="50" t="s">
        <v>9</v>
      </c>
      <c r="X591" s="49" t="s">
        <v>9</v>
      </c>
      <c r="Y591" s="188" t="s">
        <v>9</v>
      </c>
      <c r="Z591" s="49" t="s">
        <v>9</v>
      </c>
      <c r="AA591" s="50" t="s">
        <v>9</v>
      </c>
      <c r="AB591" s="50" t="s">
        <v>9</v>
      </c>
      <c r="AC591" s="50" t="s">
        <v>9</v>
      </c>
      <c r="AD591" s="50" t="s">
        <v>9</v>
      </c>
      <c r="AE591" s="50" t="s">
        <v>9</v>
      </c>
      <c r="AF591" s="50" t="s">
        <v>9</v>
      </c>
      <c r="AG591" s="50" t="s">
        <v>9</v>
      </c>
      <c r="AH591" s="50" t="s">
        <v>9</v>
      </c>
      <c r="AI591" s="50" t="s">
        <v>9</v>
      </c>
      <c r="AJ591" s="50" t="s">
        <v>8</v>
      </c>
      <c r="AK591" s="49" t="s">
        <v>9</v>
      </c>
      <c r="AL591" s="50" t="s">
        <v>9</v>
      </c>
      <c r="AM591" s="50" t="s">
        <v>9</v>
      </c>
      <c r="AN591" s="50" t="s">
        <v>9</v>
      </c>
      <c r="AO591" s="50" t="s">
        <v>9</v>
      </c>
      <c r="AP591" s="50" t="s">
        <v>9</v>
      </c>
      <c r="AQ591" s="50" t="s">
        <v>9</v>
      </c>
      <c r="AR591" s="50" t="s">
        <v>9</v>
      </c>
      <c r="AS591" s="50" t="s">
        <v>9</v>
      </c>
      <c r="AT591" s="61"/>
      <c r="AU591" s="92"/>
      <c r="BH591" s="47"/>
    </row>
    <row r="592" spans="1:60" x14ac:dyDescent="0.15">
      <c r="A592" s="55">
        <v>587</v>
      </c>
      <c r="B592" s="14" t="s">
        <v>1755</v>
      </c>
      <c r="C592" s="179" t="s">
        <v>1609</v>
      </c>
      <c r="D592" s="267">
        <v>0.01</v>
      </c>
      <c r="E592" s="78" t="s">
        <v>231</v>
      </c>
      <c r="F592" s="78" t="s">
        <v>1181</v>
      </c>
      <c r="G592" s="296" t="s">
        <v>1941</v>
      </c>
      <c r="H592" s="296"/>
      <c r="I592" s="78" t="s">
        <v>5</v>
      </c>
      <c r="J592" s="78">
        <v>1</v>
      </c>
      <c r="K592" s="14" t="s">
        <v>9</v>
      </c>
      <c r="L592" s="49" t="s">
        <v>9</v>
      </c>
      <c r="M592" s="14" t="s">
        <v>8</v>
      </c>
      <c r="N592" s="50" t="s">
        <v>9</v>
      </c>
      <c r="O592" s="50" t="s">
        <v>9</v>
      </c>
      <c r="P592" s="50" t="s">
        <v>9</v>
      </c>
      <c r="Q592" s="50" t="s">
        <v>9</v>
      </c>
      <c r="R592" s="50" t="s">
        <v>8</v>
      </c>
      <c r="S592" s="50" t="s">
        <v>8</v>
      </c>
      <c r="T592" s="50" t="s">
        <v>8</v>
      </c>
      <c r="U592" s="50" t="s">
        <v>8</v>
      </c>
      <c r="V592" s="49" t="s">
        <v>8</v>
      </c>
      <c r="W592" s="50" t="s">
        <v>9</v>
      </c>
      <c r="X592" s="49" t="s">
        <v>9</v>
      </c>
      <c r="Y592" s="188" t="s">
        <v>9</v>
      </c>
      <c r="Z592" s="49" t="s">
        <v>9</v>
      </c>
      <c r="AA592" s="50" t="s">
        <v>9</v>
      </c>
      <c r="AB592" s="50" t="s">
        <v>9</v>
      </c>
      <c r="AC592" s="50" t="s">
        <v>9</v>
      </c>
      <c r="AD592" s="50" t="s">
        <v>8</v>
      </c>
      <c r="AE592" s="50" t="s">
        <v>9</v>
      </c>
      <c r="AF592" s="50" t="s">
        <v>9</v>
      </c>
      <c r="AG592" s="50" t="s">
        <v>9</v>
      </c>
      <c r="AH592" s="50" t="s">
        <v>9</v>
      </c>
      <c r="AI592" s="50" t="s">
        <v>9</v>
      </c>
      <c r="AJ592" s="50" t="s">
        <v>9</v>
      </c>
      <c r="AK592" s="49" t="s">
        <v>9</v>
      </c>
      <c r="AL592" s="50" t="s">
        <v>9</v>
      </c>
      <c r="AM592" s="50" t="s">
        <v>9</v>
      </c>
      <c r="AN592" s="50" t="s">
        <v>9</v>
      </c>
      <c r="AO592" s="50" t="s">
        <v>9</v>
      </c>
      <c r="AP592" s="50" t="s">
        <v>8</v>
      </c>
      <c r="AQ592" s="50" t="s">
        <v>9</v>
      </c>
      <c r="AR592" s="50" t="s">
        <v>9</v>
      </c>
      <c r="AS592" s="50" t="s">
        <v>9</v>
      </c>
      <c r="AT592" s="61"/>
      <c r="AU592" s="92"/>
      <c r="BH592" s="47"/>
    </row>
    <row r="593" spans="1:60" x14ac:dyDescent="0.15">
      <c r="A593" s="48">
        <v>588</v>
      </c>
      <c r="B593" s="14" t="s">
        <v>1585</v>
      </c>
      <c r="C593" s="179" t="s">
        <v>1586</v>
      </c>
      <c r="D593" s="78" t="s">
        <v>1437</v>
      </c>
      <c r="E593" s="55" t="s">
        <v>30</v>
      </c>
      <c r="F593" s="55"/>
      <c r="G593" s="296" t="s">
        <v>1941</v>
      </c>
      <c r="H593" s="296"/>
      <c r="I593" s="55" t="s">
        <v>5</v>
      </c>
      <c r="J593" s="55">
        <v>1</v>
      </c>
      <c r="K593" s="57" t="s">
        <v>9</v>
      </c>
      <c r="L593" s="55" t="s">
        <v>9</v>
      </c>
      <c r="M593" s="55" t="s">
        <v>9</v>
      </c>
      <c r="N593" s="58" t="s">
        <v>9</v>
      </c>
      <c r="O593" s="58" t="s">
        <v>9</v>
      </c>
      <c r="P593" s="58" t="s">
        <v>9</v>
      </c>
      <c r="Q593" s="58" t="s">
        <v>9</v>
      </c>
      <c r="R593" s="58" t="s">
        <v>9</v>
      </c>
      <c r="S593" s="58" t="s">
        <v>9</v>
      </c>
      <c r="T593" s="58" t="s">
        <v>9</v>
      </c>
      <c r="U593" s="58" t="s">
        <v>9</v>
      </c>
      <c r="V593" s="59" t="s">
        <v>9</v>
      </c>
      <c r="W593" s="58" t="s">
        <v>9</v>
      </c>
      <c r="X593" s="59" t="s">
        <v>9</v>
      </c>
      <c r="Y593" s="59" t="s">
        <v>9</v>
      </c>
      <c r="Z593" s="59" t="s">
        <v>9</v>
      </c>
      <c r="AA593" s="58" t="s">
        <v>9</v>
      </c>
      <c r="AB593" s="58" t="s">
        <v>8</v>
      </c>
      <c r="AC593" s="58" t="s">
        <v>9</v>
      </c>
      <c r="AD593" s="58" t="s">
        <v>8</v>
      </c>
      <c r="AE593" s="58" t="s">
        <v>9</v>
      </c>
      <c r="AF593" s="58" t="s">
        <v>9</v>
      </c>
      <c r="AG593" s="58" t="s">
        <v>9</v>
      </c>
      <c r="AH593" s="58" t="s">
        <v>9</v>
      </c>
      <c r="AI593" s="58" t="s">
        <v>9</v>
      </c>
      <c r="AJ593" s="58" t="s">
        <v>9</v>
      </c>
      <c r="AK593" s="59" t="s">
        <v>9</v>
      </c>
      <c r="AL593" s="58" t="s">
        <v>9</v>
      </c>
      <c r="AM593" s="58" t="s">
        <v>9</v>
      </c>
      <c r="AN593" s="58" t="s">
        <v>9</v>
      </c>
      <c r="AO593" s="58" t="s">
        <v>9</v>
      </c>
      <c r="AP593" s="58" t="s">
        <v>9</v>
      </c>
      <c r="AQ593" s="58" t="s">
        <v>9</v>
      </c>
      <c r="AR593" s="58" t="s">
        <v>9</v>
      </c>
      <c r="AS593" s="58" t="s">
        <v>9</v>
      </c>
      <c r="AT593" s="56" t="s">
        <v>1452</v>
      </c>
      <c r="AU593" s="46"/>
      <c r="BH593" s="47"/>
    </row>
    <row r="594" spans="1:60" x14ac:dyDescent="0.15">
      <c r="A594" s="48">
        <v>589</v>
      </c>
      <c r="B594" s="14" t="s">
        <v>703</v>
      </c>
      <c r="C594" s="178" t="s">
        <v>1372</v>
      </c>
      <c r="D594" s="14" t="s">
        <v>787</v>
      </c>
      <c r="E594" s="14" t="s">
        <v>3</v>
      </c>
      <c r="F594" s="7" t="s">
        <v>75</v>
      </c>
      <c r="G594" s="292" t="s">
        <v>1941</v>
      </c>
      <c r="H594" s="292"/>
      <c r="I594" s="14" t="s">
        <v>5</v>
      </c>
      <c r="J594" s="14">
        <v>1</v>
      </c>
      <c r="K594" s="14" t="s">
        <v>9</v>
      </c>
      <c r="L594" s="49" t="s">
        <v>9</v>
      </c>
      <c r="M594" s="14" t="s">
        <v>8</v>
      </c>
      <c r="N594" s="50" t="s">
        <v>8</v>
      </c>
      <c r="O594" s="50" t="s">
        <v>9</v>
      </c>
      <c r="P594" s="50" t="s">
        <v>9</v>
      </c>
      <c r="Q594" s="50" t="s">
        <v>9</v>
      </c>
      <c r="R594" s="50" t="s">
        <v>9</v>
      </c>
      <c r="S594" s="50" t="s">
        <v>9</v>
      </c>
      <c r="T594" s="50" t="s">
        <v>9</v>
      </c>
      <c r="U594" s="50" t="s">
        <v>8</v>
      </c>
      <c r="V594" s="49" t="s">
        <v>8</v>
      </c>
      <c r="W594" s="50" t="s">
        <v>9</v>
      </c>
      <c r="X594" s="49" t="s">
        <v>8</v>
      </c>
      <c r="Y594" s="188" t="s">
        <v>8</v>
      </c>
      <c r="Z594" s="49" t="s">
        <v>9</v>
      </c>
      <c r="AA594" s="50" t="s">
        <v>9</v>
      </c>
      <c r="AB594" s="50" t="s">
        <v>8</v>
      </c>
      <c r="AC594" s="50" t="s">
        <v>9</v>
      </c>
      <c r="AD594" s="50" t="s">
        <v>8</v>
      </c>
      <c r="AE594" s="50" t="s">
        <v>9</v>
      </c>
      <c r="AF594" s="50" t="s">
        <v>8</v>
      </c>
      <c r="AG594" s="50" t="s">
        <v>9</v>
      </c>
      <c r="AH594" s="50" t="s">
        <v>9</v>
      </c>
      <c r="AI594" s="50" t="s">
        <v>9</v>
      </c>
      <c r="AJ594" s="50" t="s">
        <v>9</v>
      </c>
      <c r="AK594" s="49" t="s">
        <v>9</v>
      </c>
      <c r="AL594" s="50" t="s">
        <v>8</v>
      </c>
      <c r="AM594" s="50" t="s">
        <v>8</v>
      </c>
      <c r="AN594" s="50" t="s">
        <v>9</v>
      </c>
      <c r="AO594" s="50" t="s">
        <v>9</v>
      </c>
      <c r="AP594" s="50" t="s">
        <v>9</v>
      </c>
      <c r="AQ594" s="50" t="s">
        <v>9</v>
      </c>
      <c r="AR594" s="50" t="s">
        <v>9</v>
      </c>
      <c r="AS594" s="50" t="s">
        <v>9</v>
      </c>
      <c r="AT594" s="61"/>
      <c r="AU594" s="92"/>
      <c r="BH594" s="47"/>
    </row>
    <row r="595" spans="1:60" ht="15" x14ac:dyDescent="0.25">
      <c r="A595" s="55">
        <v>590</v>
      </c>
      <c r="B595" s="14" t="s">
        <v>697</v>
      </c>
      <c r="C595" s="177" t="s">
        <v>698</v>
      </c>
      <c r="D595" s="7" t="s">
        <v>699</v>
      </c>
      <c r="E595" s="7" t="s">
        <v>32</v>
      </c>
      <c r="F595" s="62"/>
      <c r="G595" s="292" t="s">
        <v>1941</v>
      </c>
      <c r="H595" s="310"/>
      <c r="I595" s="14" t="s">
        <v>5</v>
      </c>
      <c r="J595" s="14">
        <v>1</v>
      </c>
      <c r="K595" s="14" t="s">
        <v>9</v>
      </c>
      <c r="L595" s="49" t="s">
        <v>9</v>
      </c>
      <c r="M595" s="14" t="s">
        <v>8</v>
      </c>
      <c r="N595" s="50" t="s">
        <v>8</v>
      </c>
      <c r="O595" s="50" t="s">
        <v>9</v>
      </c>
      <c r="P595" s="50" t="s">
        <v>9</v>
      </c>
      <c r="Q595" s="50" t="s">
        <v>9</v>
      </c>
      <c r="R595" s="50" t="s">
        <v>9</v>
      </c>
      <c r="S595" s="50" t="s">
        <v>9</v>
      </c>
      <c r="T595" s="50" t="s">
        <v>9</v>
      </c>
      <c r="U595" s="50" t="s">
        <v>8</v>
      </c>
      <c r="V595" s="49" t="s">
        <v>8</v>
      </c>
      <c r="W595" s="50" t="s">
        <v>9</v>
      </c>
      <c r="X595" s="49" t="s">
        <v>8</v>
      </c>
      <c r="Y595" s="188" t="s">
        <v>8</v>
      </c>
      <c r="Z595" s="49" t="s">
        <v>9</v>
      </c>
      <c r="AA595" s="50" t="s">
        <v>9</v>
      </c>
      <c r="AB595" s="50" t="s">
        <v>8</v>
      </c>
      <c r="AC595" s="50" t="s">
        <v>9</v>
      </c>
      <c r="AD595" s="50" t="s">
        <v>8</v>
      </c>
      <c r="AE595" s="50" t="s">
        <v>9</v>
      </c>
      <c r="AF595" s="50" t="s">
        <v>8</v>
      </c>
      <c r="AG595" s="50" t="s">
        <v>9</v>
      </c>
      <c r="AH595" s="50" t="s">
        <v>9</v>
      </c>
      <c r="AI595" s="50" t="s">
        <v>9</v>
      </c>
      <c r="AJ595" s="50" t="s">
        <v>9</v>
      </c>
      <c r="AK595" s="49" t="s">
        <v>9</v>
      </c>
      <c r="AL595" s="50" t="s">
        <v>8</v>
      </c>
      <c r="AM595" s="50" t="s">
        <v>8</v>
      </c>
      <c r="AN595" s="50" t="s">
        <v>9</v>
      </c>
      <c r="AO595" s="50" t="s">
        <v>9</v>
      </c>
      <c r="AP595" s="50" t="s">
        <v>9</v>
      </c>
      <c r="AQ595" s="50" t="s">
        <v>9</v>
      </c>
      <c r="AR595" s="50" t="s">
        <v>9</v>
      </c>
      <c r="AS595" s="50" t="s">
        <v>9</v>
      </c>
      <c r="AT595" s="61"/>
      <c r="AU595" s="92"/>
      <c r="BH595" s="47"/>
    </row>
    <row r="596" spans="1:60" x14ac:dyDescent="0.15">
      <c r="A596" s="48">
        <v>591</v>
      </c>
      <c r="B596" s="14" t="s">
        <v>700</v>
      </c>
      <c r="C596" s="177" t="s">
        <v>701</v>
      </c>
      <c r="D596" s="7" t="s">
        <v>702</v>
      </c>
      <c r="E596" s="7" t="s">
        <v>30</v>
      </c>
      <c r="F596" s="7"/>
      <c r="G596" s="292" t="s">
        <v>1941</v>
      </c>
      <c r="H596" s="292"/>
      <c r="I596" s="14" t="s">
        <v>5</v>
      </c>
      <c r="J596" s="14">
        <v>1</v>
      </c>
      <c r="K596" s="14" t="s">
        <v>9</v>
      </c>
      <c r="L596" s="49" t="s">
        <v>9</v>
      </c>
      <c r="M596" s="14" t="s">
        <v>8</v>
      </c>
      <c r="N596" s="50" t="s">
        <v>8</v>
      </c>
      <c r="O596" s="50" t="s">
        <v>9</v>
      </c>
      <c r="P596" s="50" t="s">
        <v>9</v>
      </c>
      <c r="Q596" s="50" t="s">
        <v>9</v>
      </c>
      <c r="R596" s="50" t="s">
        <v>8</v>
      </c>
      <c r="S596" s="50" t="s">
        <v>8</v>
      </c>
      <c r="T596" s="50" t="s">
        <v>8</v>
      </c>
      <c r="U596" s="50" t="s">
        <v>8</v>
      </c>
      <c r="V596" s="49" t="s">
        <v>8</v>
      </c>
      <c r="W596" s="50" t="s">
        <v>9</v>
      </c>
      <c r="X596" s="49" t="s">
        <v>8</v>
      </c>
      <c r="Y596" s="188" t="s">
        <v>8</v>
      </c>
      <c r="Z596" s="49" t="s">
        <v>8</v>
      </c>
      <c r="AA596" s="50" t="s">
        <v>8</v>
      </c>
      <c r="AB596" s="50" t="s">
        <v>8</v>
      </c>
      <c r="AC596" s="50" t="s">
        <v>9</v>
      </c>
      <c r="AD596" s="50" t="s">
        <v>8</v>
      </c>
      <c r="AE596" s="50" t="s">
        <v>8</v>
      </c>
      <c r="AF596" s="50" t="s">
        <v>8</v>
      </c>
      <c r="AG596" s="50" t="s">
        <v>8</v>
      </c>
      <c r="AH596" s="50" t="s">
        <v>8</v>
      </c>
      <c r="AI596" s="50" t="s">
        <v>8</v>
      </c>
      <c r="AJ596" s="50" t="s">
        <v>8</v>
      </c>
      <c r="AK596" s="49" t="s">
        <v>8</v>
      </c>
      <c r="AL596" s="50" t="s">
        <v>8</v>
      </c>
      <c r="AM596" s="50" t="s">
        <v>8</v>
      </c>
      <c r="AN596" s="50" t="s">
        <v>9</v>
      </c>
      <c r="AO596" s="50" t="s">
        <v>9</v>
      </c>
      <c r="AP596" s="50" t="s">
        <v>8</v>
      </c>
      <c r="AQ596" s="50" t="s">
        <v>9</v>
      </c>
      <c r="AR596" s="50" t="s">
        <v>8</v>
      </c>
      <c r="AS596" s="50" t="s">
        <v>9</v>
      </c>
      <c r="AT596" s="61"/>
      <c r="AU596" s="92"/>
      <c r="BH596" s="47"/>
    </row>
    <row r="597" spans="1:60" x14ac:dyDescent="0.15">
      <c r="A597" s="48">
        <v>592</v>
      </c>
      <c r="B597" s="14" t="s">
        <v>704</v>
      </c>
      <c r="C597" s="177" t="s">
        <v>705</v>
      </c>
      <c r="D597" s="7" t="s">
        <v>37</v>
      </c>
      <c r="E597" s="7" t="s">
        <v>30</v>
      </c>
      <c r="F597" s="7"/>
      <c r="G597" s="292" t="s">
        <v>1941</v>
      </c>
      <c r="H597" s="292"/>
      <c r="I597" s="14" t="s">
        <v>5</v>
      </c>
      <c r="J597" s="14">
        <v>2</v>
      </c>
      <c r="K597" s="14" t="s">
        <v>9</v>
      </c>
      <c r="L597" s="49" t="s">
        <v>9</v>
      </c>
      <c r="M597" s="14" t="s">
        <v>8</v>
      </c>
      <c r="N597" s="50" t="s">
        <v>9</v>
      </c>
      <c r="O597" s="50" t="s">
        <v>9</v>
      </c>
      <c r="P597" s="50" t="s">
        <v>9</v>
      </c>
      <c r="Q597" s="50" t="s">
        <v>9</v>
      </c>
      <c r="R597" s="50" t="s">
        <v>9</v>
      </c>
      <c r="S597" s="50" t="s">
        <v>9</v>
      </c>
      <c r="T597" s="50" t="s">
        <v>9</v>
      </c>
      <c r="U597" s="50" t="s">
        <v>9</v>
      </c>
      <c r="V597" s="49" t="s">
        <v>9</v>
      </c>
      <c r="W597" s="50" t="s">
        <v>9</v>
      </c>
      <c r="X597" s="49" t="s">
        <v>8</v>
      </c>
      <c r="Y597" s="188" t="s">
        <v>9</v>
      </c>
      <c r="Z597" s="49" t="s">
        <v>9</v>
      </c>
      <c r="AA597" s="50" t="s">
        <v>9</v>
      </c>
      <c r="AB597" s="50" t="s">
        <v>9</v>
      </c>
      <c r="AC597" s="50" t="s">
        <v>9</v>
      </c>
      <c r="AD597" s="50" t="s">
        <v>8</v>
      </c>
      <c r="AE597" s="50" t="s">
        <v>9</v>
      </c>
      <c r="AF597" s="50" t="s">
        <v>9</v>
      </c>
      <c r="AG597" s="50" t="s">
        <v>9</v>
      </c>
      <c r="AH597" s="50" t="s">
        <v>9</v>
      </c>
      <c r="AI597" s="50" t="s">
        <v>9</v>
      </c>
      <c r="AJ597" s="50" t="s">
        <v>9</v>
      </c>
      <c r="AK597" s="49" t="s">
        <v>8</v>
      </c>
      <c r="AL597" s="50" t="s">
        <v>9</v>
      </c>
      <c r="AM597" s="50" t="s">
        <v>9</v>
      </c>
      <c r="AN597" s="50" t="s">
        <v>8</v>
      </c>
      <c r="AO597" s="50" t="s">
        <v>9</v>
      </c>
      <c r="AP597" s="50" t="s">
        <v>9</v>
      </c>
      <c r="AQ597" s="50" t="s">
        <v>9</v>
      </c>
      <c r="AR597" s="50" t="s">
        <v>9</v>
      </c>
      <c r="AS597" s="50" t="s">
        <v>9</v>
      </c>
      <c r="AT597" s="61"/>
      <c r="AU597" s="92"/>
      <c r="BH597" s="47"/>
    </row>
    <row r="598" spans="1:60" x14ac:dyDescent="0.15">
      <c r="A598" s="55">
        <v>593</v>
      </c>
      <c r="B598" s="14" t="s">
        <v>1756</v>
      </c>
      <c r="C598" s="179" t="s">
        <v>706</v>
      </c>
      <c r="D598" s="78" t="s">
        <v>115</v>
      </c>
      <c r="E598" s="7" t="s">
        <v>30</v>
      </c>
      <c r="F598" s="78"/>
      <c r="G598" s="296" t="s">
        <v>1941</v>
      </c>
      <c r="H598" s="296"/>
      <c r="I598" s="78" t="s">
        <v>5</v>
      </c>
      <c r="J598" s="78">
        <v>3</v>
      </c>
      <c r="K598" s="14" t="s">
        <v>9</v>
      </c>
      <c r="L598" s="49" t="s">
        <v>9</v>
      </c>
      <c r="M598" s="14" t="s">
        <v>8</v>
      </c>
      <c r="N598" s="50" t="s">
        <v>9</v>
      </c>
      <c r="O598" s="50" t="s">
        <v>9</v>
      </c>
      <c r="P598" s="50" t="s">
        <v>9</v>
      </c>
      <c r="Q598" s="50" t="s">
        <v>9</v>
      </c>
      <c r="R598" s="50" t="s">
        <v>9</v>
      </c>
      <c r="S598" s="50" t="s">
        <v>9</v>
      </c>
      <c r="T598" s="50" t="s">
        <v>9</v>
      </c>
      <c r="U598" s="50" t="s">
        <v>9</v>
      </c>
      <c r="V598" s="49" t="s">
        <v>9</v>
      </c>
      <c r="W598" s="50" t="s">
        <v>9</v>
      </c>
      <c r="X598" s="49" t="s">
        <v>9</v>
      </c>
      <c r="Y598" s="188" t="s">
        <v>9</v>
      </c>
      <c r="Z598" s="49" t="s">
        <v>9</v>
      </c>
      <c r="AA598" s="50" t="s">
        <v>9</v>
      </c>
      <c r="AB598" s="50" t="s">
        <v>9</v>
      </c>
      <c r="AC598" s="50" t="s">
        <v>9</v>
      </c>
      <c r="AD598" s="50" t="s">
        <v>9</v>
      </c>
      <c r="AE598" s="50" t="s">
        <v>9</v>
      </c>
      <c r="AF598" s="50" t="s">
        <v>9</v>
      </c>
      <c r="AG598" s="50" t="s">
        <v>9</v>
      </c>
      <c r="AH598" s="50" t="s">
        <v>9</v>
      </c>
      <c r="AI598" s="50" t="s">
        <v>9</v>
      </c>
      <c r="AJ598" s="50" t="s">
        <v>9</v>
      </c>
      <c r="AK598" s="49" t="s">
        <v>9</v>
      </c>
      <c r="AL598" s="50" t="s">
        <v>9</v>
      </c>
      <c r="AM598" s="50" t="s">
        <v>9</v>
      </c>
      <c r="AN598" s="50" t="s">
        <v>9</v>
      </c>
      <c r="AO598" s="50" t="s">
        <v>9</v>
      </c>
      <c r="AP598" s="50" t="s">
        <v>9</v>
      </c>
      <c r="AQ598" s="50" t="s">
        <v>9</v>
      </c>
      <c r="AR598" s="50" t="s">
        <v>9</v>
      </c>
      <c r="AS598" s="50" t="s">
        <v>8</v>
      </c>
      <c r="AT598" s="61"/>
      <c r="AU598" s="92"/>
      <c r="BH598" s="47"/>
    </row>
    <row r="599" spans="1:60" x14ac:dyDescent="0.15">
      <c r="A599" s="48">
        <v>594</v>
      </c>
      <c r="B599" s="14" t="s">
        <v>1587</v>
      </c>
      <c r="C599" s="179" t="s">
        <v>1588</v>
      </c>
      <c r="D599" s="78" t="s">
        <v>52</v>
      </c>
      <c r="E599" s="55" t="s">
        <v>30</v>
      </c>
      <c r="F599" s="55"/>
      <c r="G599" s="296" t="s">
        <v>1941</v>
      </c>
      <c r="H599" s="296"/>
      <c r="I599" s="55" t="s">
        <v>5</v>
      </c>
      <c r="J599" s="55">
        <v>3</v>
      </c>
      <c r="K599" s="57" t="s">
        <v>1842</v>
      </c>
      <c r="L599" s="55" t="s">
        <v>9</v>
      </c>
      <c r="M599" s="55" t="s">
        <v>9</v>
      </c>
      <c r="N599" s="58" t="s">
        <v>9</v>
      </c>
      <c r="O599" s="58" t="s">
        <v>9</v>
      </c>
      <c r="P599" s="58" t="s">
        <v>9</v>
      </c>
      <c r="Q599" s="58" t="s">
        <v>9</v>
      </c>
      <c r="R599" s="58" t="s">
        <v>9</v>
      </c>
      <c r="S599" s="58" t="s">
        <v>9</v>
      </c>
      <c r="T599" s="58" t="s">
        <v>9</v>
      </c>
      <c r="U599" s="58" t="s">
        <v>9</v>
      </c>
      <c r="V599" s="59" t="s">
        <v>9</v>
      </c>
      <c r="W599" s="58" t="s">
        <v>9</v>
      </c>
      <c r="X599" s="59" t="s">
        <v>9</v>
      </c>
      <c r="Y599" s="59" t="s">
        <v>9</v>
      </c>
      <c r="Z599" s="59" t="s">
        <v>9</v>
      </c>
      <c r="AA599" s="58" t="s">
        <v>8</v>
      </c>
      <c r="AB599" s="58" t="s">
        <v>9</v>
      </c>
      <c r="AC599" s="58" t="s">
        <v>9</v>
      </c>
      <c r="AD599" s="58" t="s">
        <v>9</v>
      </c>
      <c r="AE599" s="58" t="s">
        <v>9</v>
      </c>
      <c r="AF599" s="58" t="s">
        <v>9</v>
      </c>
      <c r="AG599" s="58" t="s">
        <v>9</v>
      </c>
      <c r="AH599" s="58" t="s">
        <v>9</v>
      </c>
      <c r="AI599" s="58" t="s">
        <v>9</v>
      </c>
      <c r="AJ599" s="58" t="s">
        <v>9</v>
      </c>
      <c r="AK599" s="59" t="s">
        <v>8</v>
      </c>
      <c r="AL599" s="58" t="s">
        <v>9</v>
      </c>
      <c r="AM599" s="58" t="s">
        <v>9</v>
      </c>
      <c r="AN599" s="58" t="s">
        <v>9</v>
      </c>
      <c r="AO599" s="58" t="s">
        <v>9</v>
      </c>
      <c r="AP599" s="58" t="s">
        <v>9</v>
      </c>
      <c r="AQ599" s="58" t="s">
        <v>9</v>
      </c>
      <c r="AR599" s="58" t="s">
        <v>9</v>
      </c>
      <c r="AS599" s="58" t="s">
        <v>9</v>
      </c>
      <c r="AT599" s="56" t="s">
        <v>1449</v>
      </c>
      <c r="AU599" s="46"/>
      <c r="BH599" s="47"/>
    </row>
    <row r="600" spans="1:60" ht="42" x14ac:dyDescent="0.15">
      <c r="A600" s="48">
        <v>595</v>
      </c>
      <c r="B600" s="14" t="s">
        <v>707</v>
      </c>
      <c r="C600" s="177" t="s">
        <v>708</v>
      </c>
      <c r="D600" s="7"/>
      <c r="E600" s="64" t="s">
        <v>709</v>
      </c>
      <c r="F600" s="7"/>
      <c r="G600" s="292" t="s">
        <v>2079</v>
      </c>
      <c r="H600" s="292"/>
      <c r="I600" s="14" t="s">
        <v>5</v>
      </c>
      <c r="J600" s="14">
        <v>3</v>
      </c>
      <c r="K600" s="14" t="s">
        <v>9</v>
      </c>
      <c r="L600" s="14" t="s">
        <v>7</v>
      </c>
      <c r="M600" s="14" t="s">
        <v>8</v>
      </c>
      <c r="N600" s="50" t="s">
        <v>9</v>
      </c>
      <c r="O600" s="50" t="s">
        <v>9</v>
      </c>
      <c r="P600" s="50" t="s">
        <v>9</v>
      </c>
      <c r="Q600" s="50" t="s">
        <v>9</v>
      </c>
      <c r="R600" s="50" t="s">
        <v>9</v>
      </c>
      <c r="S600" s="50" t="s">
        <v>9</v>
      </c>
      <c r="T600" s="50" t="s">
        <v>9</v>
      </c>
      <c r="U600" s="50" t="s">
        <v>9</v>
      </c>
      <c r="V600" s="49" t="s">
        <v>9</v>
      </c>
      <c r="W600" s="50" t="s">
        <v>9</v>
      </c>
      <c r="X600" s="49" t="s">
        <v>9</v>
      </c>
      <c r="Y600" s="188" t="s">
        <v>9</v>
      </c>
      <c r="Z600" s="49" t="s">
        <v>9</v>
      </c>
      <c r="AA600" s="50" t="s">
        <v>9</v>
      </c>
      <c r="AB600" s="50" t="s">
        <v>9</v>
      </c>
      <c r="AC600" s="50" t="s">
        <v>9</v>
      </c>
      <c r="AD600" s="50" t="s">
        <v>9</v>
      </c>
      <c r="AE600" s="50" t="s">
        <v>9</v>
      </c>
      <c r="AF600" s="50" t="s">
        <v>9</v>
      </c>
      <c r="AG600" s="50" t="s">
        <v>9</v>
      </c>
      <c r="AH600" s="50" t="s">
        <v>9</v>
      </c>
      <c r="AI600" s="50" t="s">
        <v>9</v>
      </c>
      <c r="AJ600" s="50" t="s">
        <v>9</v>
      </c>
      <c r="AK600" s="49" t="s">
        <v>9</v>
      </c>
      <c r="AL600" s="50" t="s">
        <v>9</v>
      </c>
      <c r="AM600" s="50" t="s">
        <v>8</v>
      </c>
      <c r="AN600" s="50" t="s">
        <v>9</v>
      </c>
      <c r="AO600" s="50" t="s">
        <v>9</v>
      </c>
      <c r="AP600" s="50" t="s">
        <v>9</v>
      </c>
      <c r="AQ600" s="50" t="s">
        <v>9</v>
      </c>
      <c r="AR600" s="50" t="s">
        <v>9</v>
      </c>
      <c r="AS600" s="50" t="s">
        <v>9</v>
      </c>
      <c r="AT600" s="61"/>
      <c r="AU600" s="92"/>
      <c r="BH600" s="47"/>
    </row>
    <row r="601" spans="1:60" s="206" customFormat="1" x14ac:dyDescent="0.15">
      <c r="A601" s="215">
        <v>596</v>
      </c>
      <c r="B601" s="18" t="s">
        <v>1759</v>
      </c>
      <c r="C601" s="199" t="s">
        <v>983</v>
      </c>
      <c r="D601" s="200" t="s">
        <v>195</v>
      </c>
      <c r="E601" s="200" t="s">
        <v>150</v>
      </c>
      <c r="F601" s="200"/>
      <c r="G601" s="292" t="s">
        <v>1941</v>
      </c>
      <c r="H601" s="311"/>
      <c r="I601" s="200" t="s">
        <v>5</v>
      </c>
      <c r="J601" s="200">
        <v>3</v>
      </c>
      <c r="K601" s="18" t="s">
        <v>9</v>
      </c>
      <c r="L601" s="201" t="s">
        <v>9</v>
      </c>
      <c r="M601" s="200" t="s">
        <v>8</v>
      </c>
      <c r="N601" s="202" t="s">
        <v>9</v>
      </c>
      <c r="O601" s="202" t="s">
        <v>9</v>
      </c>
      <c r="P601" s="202" t="s">
        <v>9</v>
      </c>
      <c r="Q601" s="202" t="s">
        <v>9</v>
      </c>
      <c r="R601" s="202" t="s">
        <v>9</v>
      </c>
      <c r="S601" s="202" t="s">
        <v>9</v>
      </c>
      <c r="T601" s="202" t="s">
        <v>9</v>
      </c>
      <c r="U601" s="202" t="s">
        <v>9</v>
      </c>
      <c r="V601" s="201" t="s">
        <v>9</v>
      </c>
      <c r="W601" s="202" t="s">
        <v>9</v>
      </c>
      <c r="X601" s="201" t="s">
        <v>9</v>
      </c>
      <c r="Y601" s="203" t="s">
        <v>9</v>
      </c>
      <c r="Z601" s="201" t="s">
        <v>9</v>
      </c>
      <c r="AA601" s="202" t="s">
        <v>8</v>
      </c>
      <c r="AB601" s="202" t="s">
        <v>9</v>
      </c>
      <c r="AC601" s="202" t="s">
        <v>9</v>
      </c>
      <c r="AD601" s="202" t="s">
        <v>9</v>
      </c>
      <c r="AE601" s="202" t="s">
        <v>9</v>
      </c>
      <c r="AF601" s="202" t="s">
        <v>9</v>
      </c>
      <c r="AG601" s="202" t="s">
        <v>9</v>
      </c>
      <c r="AH601" s="202" t="s">
        <v>9</v>
      </c>
      <c r="AI601" s="202" t="s">
        <v>9</v>
      </c>
      <c r="AJ601" s="202" t="s">
        <v>9</v>
      </c>
      <c r="AK601" s="201" t="s">
        <v>8</v>
      </c>
      <c r="AL601" s="202" t="s">
        <v>9</v>
      </c>
      <c r="AM601" s="202" t="s">
        <v>9</v>
      </c>
      <c r="AN601" s="202" t="s">
        <v>9</v>
      </c>
      <c r="AO601" s="202" t="s">
        <v>9</v>
      </c>
      <c r="AP601" s="202" t="s">
        <v>9</v>
      </c>
      <c r="AQ601" s="202" t="s">
        <v>9</v>
      </c>
      <c r="AR601" s="202" t="s">
        <v>9</v>
      </c>
      <c r="AS601" s="202" t="s">
        <v>9</v>
      </c>
      <c r="AT601" s="204"/>
      <c r="AU601" s="281"/>
      <c r="AV601" s="217"/>
      <c r="AW601" s="217"/>
      <c r="AX601" s="217"/>
      <c r="AY601" s="217"/>
      <c r="AZ601" s="217"/>
      <c r="BA601" s="217"/>
      <c r="BB601" s="217"/>
      <c r="BC601" s="217"/>
      <c r="BD601" s="217"/>
      <c r="BE601" s="217"/>
      <c r="BF601" s="217"/>
      <c r="BG601" s="217"/>
    </row>
    <row r="602" spans="1:60" x14ac:dyDescent="0.15">
      <c r="A602" s="48">
        <v>597</v>
      </c>
      <c r="B602" s="14" t="s">
        <v>1757</v>
      </c>
      <c r="C602" s="179" t="s">
        <v>982</v>
      </c>
      <c r="D602" s="78" t="s">
        <v>1368</v>
      </c>
      <c r="E602" s="78" t="s">
        <v>23</v>
      </c>
      <c r="F602" s="7"/>
      <c r="G602" s="292" t="s">
        <v>2080</v>
      </c>
      <c r="H602" s="312"/>
      <c r="I602" s="14" t="s">
        <v>5</v>
      </c>
      <c r="J602" s="78">
        <v>3</v>
      </c>
      <c r="K602" s="14" t="s">
        <v>9</v>
      </c>
      <c r="L602" s="49" t="s">
        <v>9</v>
      </c>
      <c r="M602" s="14" t="s">
        <v>8</v>
      </c>
      <c r="N602" s="50" t="s">
        <v>9</v>
      </c>
      <c r="O602" s="50" t="s">
        <v>9</v>
      </c>
      <c r="P602" s="50" t="s">
        <v>9</v>
      </c>
      <c r="Q602" s="50" t="s">
        <v>9</v>
      </c>
      <c r="R602" s="50" t="s">
        <v>9</v>
      </c>
      <c r="S602" s="50" t="s">
        <v>9</v>
      </c>
      <c r="T602" s="50" t="s">
        <v>9</v>
      </c>
      <c r="U602" s="50" t="s">
        <v>9</v>
      </c>
      <c r="V602" s="49" t="s">
        <v>9</v>
      </c>
      <c r="W602" s="50" t="s">
        <v>9</v>
      </c>
      <c r="X602" s="49" t="s">
        <v>9</v>
      </c>
      <c r="Y602" s="188" t="s">
        <v>9</v>
      </c>
      <c r="Z602" s="49" t="s">
        <v>9</v>
      </c>
      <c r="AA602" s="50" t="s">
        <v>9</v>
      </c>
      <c r="AB602" s="50" t="s">
        <v>9</v>
      </c>
      <c r="AC602" s="50" t="s">
        <v>9</v>
      </c>
      <c r="AD602" s="50" t="s">
        <v>9</v>
      </c>
      <c r="AE602" s="50" t="s">
        <v>9</v>
      </c>
      <c r="AF602" s="50" t="s">
        <v>9</v>
      </c>
      <c r="AG602" s="50" t="s">
        <v>8</v>
      </c>
      <c r="AH602" s="50" t="s">
        <v>9</v>
      </c>
      <c r="AI602" s="50" t="s">
        <v>9</v>
      </c>
      <c r="AJ602" s="50" t="s">
        <v>9</v>
      </c>
      <c r="AK602" s="49" t="s">
        <v>9</v>
      </c>
      <c r="AL602" s="50" t="s">
        <v>9</v>
      </c>
      <c r="AM602" s="50" t="s">
        <v>9</v>
      </c>
      <c r="AN602" s="50" t="s">
        <v>9</v>
      </c>
      <c r="AO602" s="50" t="s">
        <v>9</v>
      </c>
      <c r="AP602" s="50" t="s">
        <v>9</v>
      </c>
      <c r="AQ602" s="50" t="s">
        <v>9</v>
      </c>
      <c r="AR602" s="50" t="s">
        <v>9</v>
      </c>
      <c r="AS602" s="50" t="s">
        <v>9</v>
      </c>
      <c r="AT602" s="61"/>
      <c r="AU602" s="92"/>
      <c r="BH602" s="47"/>
    </row>
    <row r="603" spans="1:60" x14ac:dyDescent="0.15">
      <c r="A603" s="48">
        <v>598</v>
      </c>
      <c r="B603" s="14" t="s">
        <v>1758</v>
      </c>
      <c r="C603" s="179" t="s">
        <v>982</v>
      </c>
      <c r="D603" s="78" t="s">
        <v>1369</v>
      </c>
      <c r="E603" s="78" t="s">
        <v>23</v>
      </c>
      <c r="F603" s="78"/>
      <c r="G603" s="305" t="s">
        <v>1941</v>
      </c>
      <c r="H603" s="311"/>
      <c r="I603" s="78" t="s">
        <v>5</v>
      </c>
      <c r="J603" s="78">
        <v>3</v>
      </c>
      <c r="K603" s="14" t="s">
        <v>9</v>
      </c>
      <c r="L603" s="49" t="s">
        <v>9</v>
      </c>
      <c r="M603" s="14" t="s">
        <v>8</v>
      </c>
      <c r="N603" s="50" t="s">
        <v>9</v>
      </c>
      <c r="O603" s="50" t="s">
        <v>9</v>
      </c>
      <c r="P603" s="50" t="s">
        <v>9</v>
      </c>
      <c r="Q603" s="50" t="s">
        <v>9</v>
      </c>
      <c r="R603" s="50" t="s">
        <v>9</v>
      </c>
      <c r="S603" s="50" t="s">
        <v>9</v>
      </c>
      <c r="T603" s="50" t="s">
        <v>9</v>
      </c>
      <c r="U603" s="50" t="s">
        <v>9</v>
      </c>
      <c r="V603" s="49" t="s">
        <v>9</v>
      </c>
      <c r="W603" s="50" t="s">
        <v>9</v>
      </c>
      <c r="X603" s="49" t="s">
        <v>9</v>
      </c>
      <c r="Y603" s="188" t="s">
        <v>9</v>
      </c>
      <c r="Z603" s="49" t="s">
        <v>9</v>
      </c>
      <c r="AA603" s="50" t="s">
        <v>9</v>
      </c>
      <c r="AB603" s="50" t="s">
        <v>9</v>
      </c>
      <c r="AC603" s="50" t="s">
        <v>9</v>
      </c>
      <c r="AD603" s="50" t="s">
        <v>9</v>
      </c>
      <c r="AE603" s="50" t="s">
        <v>9</v>
      </c>
      <c r="AF603" s="50" t="s">
        <v>9</v>
      </c>
      <c r="AG603" s="50" t="s">
        <v>9</v>
      </c>
      <c r="AH603" s="50" t="s">
        <v>9</v>
      </c>
      <c r="AI603" s="50" t="s">
        <v>9</v>
      </c>
      <c r="AJ603" s="50" t="s">
        <v>9</v>
      </c>
      <c r="AK603" s="49" t="s">
        <v>8</v>
      </c>
      <c r="AL603" s="50" t="s">
        <v>9</v>
      </c>
      <c r="AM603" s="50" t="s">
        <v>9</v>
      </c>
      <c r="AN603" s="50" t="s">
        <v>9</v>
      </c>
      <c r="AO603" s="50" t="s">
        <v>9</v>
      </c>
      <c r="AP603" s="50" t="s">
        <v>9</v>
      </c>
      <c r="AQ603" s="50" t="s">
        <v>9</v>
      </c>
      <c r="AR603" s="50" t="s">
        <v>9</v>
      </c>
      <c r="AS603" s="50" t="s">
        <v>9</v>
      </c>
      <c r="AT603" s="61"/>
      <c r="AU603" s="108"/>
      <c r="BH603" s="47"/>
    </row>
    <row r="604" spans="1:60" x14ac:dyDescent="0.15">
      <c r="A604" s="55">
        <v>599</v>
      </c>
      <c r="B604" s="14" t="s">
        <v>902</v>
      </c>
      <c r="C604" s="177" t="s">
        <v>903</v>
      </c>
      <c r="D604" s="7" t="s">
        <v>141</v>
      </c>
      <c r="E604" s="7" t="s">
        <v>30</v>
      </c>
      <c r="F604" s="7"/>
      <c r="G604" s="296" t="s">
        <v>1941</v>
      </c>
      <c r="H604" s="312"/>
      <c r="I604" s="14" t="s">
        <v>5</v>
      </c>
      <c r="J604" s="14">
        <v>3</v>
      </c>
      <c r="K604" s="57" t="s">
        <v>1842</v>
      </c>
      <c r="L604" s="49" t="s">
        <v>9</v>
      </c>
      <c r="M604" s="49" t="s">
        <v>9</v>
      </c>
      <c r="N604" s="50" t="s">
        <v>9</v>
      </c>
      <c r="O604" s="50" t="s">
        <v>9</v>
      </c>
      <c r="P604" s="50" t="s">
        <v>9</v>
      </c>
      <c r="Q604" s="50" t="s">
        <v>9</v>
      </c>
      <c r="R604" s="50" t="s">
        <v>9</v>
      </c>
      <c r="S604" s="50" t="s">
        <v>9</v>
      </c>
      <c r="T604" s="50" t="s">
        <v>9</v>
      </c>
      <c r="U604" s="50" t="s">
        <v>9</v>
      </c>
      <c r="V604" s="49" t="s">
        <v>9</v>
      </c>
      <c r="W604" s="50" t="s">
        <v>9</v>
      </c>
      <c r="X604" s="49" t="s">
        <v>9</v>
      </c>
      <c r="Y604" s="188" t="s">
        <v>9</v>
      </c>
      <c r="Z604" s="49" t="s">
        <v>9</v>
      </c>
      <c r="AA604" s="50" t="s">
        <v>9</v>
      </c>
      <c r="AB604" s="50" t="s">
        <v>9</v>
      </c>
      <c r="AC604" s="50" t="s">
        <v>8</v>
      </c>
      <c r="AD604" s="50" t="s">
        <v>9</v>
      </c>
      <c r="AE604" s="50" t="s">
        <v>9</v>
      </c>
      <c r="AF604" s="50" t="s">
        <v>9</v>
      </c>
      <c r="AG604" s="50" t="s">
        <v>9</v>
      </c>
      <c r="AH604" s="50" t="s">
        <v>9</v>
      </c>
      <c r="AI604" s="50" t="s">
        <v>9</v>
      </c>
      <c r="AJ604" s="50" t="s">
        <v>9</v>
      </c>
      <c r="AK604" s="49" t="s">
        <v>9</v>
      </c>
      <c r="AL604" s="50" t="s">
        <v>9</v>
      </c>
      <c r="AM604" s="50" t="s">
        <v>9</v>
      </c>
      <c r="AN604" s="50" t="s">
        <v>9</v>
      </c>
      <c r="AO604" s="50" t="s">
        <v>9</v>
      </c>
      <c r="AP604" s="50" t="s">
        <v>9</v>
      </c>
      <c r="AQ604" s="50" t="s">
        <v>9</v>
      </c>
      <c r="AR604" s="50" t="s">
        <v>8</v>
      </c>
      <c r="AS604" s="50" t="s">
        <v>9</v>
      </c>
      <c r="AT604" s="66" t="s">
        <v>1359</v>
      </c>
      <c r="AU604" s="103"/>
      <c r="BH604" s="47"/>
    </row>
    <row r="605" spans="1:60" x14ac:dyDescent="0.15">
      <c r="A605" s="48">
        <v>600</v>
      </c>
      <c r="B605" s="14" t="s">
        <v>904</v>
      </c>
      <c r="C605" s="177" t="s">
        <v>905</v>
      </c>
      <c r="D605" s="7" t="s">
        <v>83</v>
      </c>
      <c r="E605" s="7" t="s">
        <v>30</v>
      </c>
      <c r="F605" s="7"/>
      <c r="G605" s="292" t="s">
        <v>1941</v>
      </c>
      <c r="H605" s="311"/>
      <c r="I605" s="14" t="s">
        <v>5</v>
      </c>
      <c r="J605" s="14">
        <v>3</v>
      </c>
      <c r="K605" s="14" t="s">
        <v>6</v>
      </c>
      <c r="L605" s="49" t="s">
        <v>9</v>
      </c>
      <c r="M605" s="14" t="s">
        <v>8</v>
      </c>
      <c r="N605" s="50" t="s">
        <v>9</v>
      </c>
      <c r="O605" s="50" t="s">
        <v>9</v>
      </c>
      <c r="P605" s="50" t="s">
        <v>9</v>
      </c>
      <c r="Q605" s="50" t="s">
        <v>9</v>
      </c>
      <c r="R605" s="50" t="s">
        <v>9</v>
      </c>
      <c r="S605" s="50" t="s">
        <v>9</v>
      </c>
      <c r="T605" s="50" t="s">
        <v>9</v>
      </c>
      <c r="U605" s="50" t="s">
        <v>9</v>
      </c>
      <c r="V605" s="49" t="s">
        <v>9</v>
      </c>
      <c r="W605" s="50" t="s">
        <v>9</v>
      </c>
      <c r="X605" s="49" t="s">
        <v>9</v>
      </c>
      <c r="Y605" s="188" t="s">
        <v>9</v>
      </c>
      <c r="Z605" s="49" t="s">
        <v>9</v>
      </c>
      <c r="AA605" s="50" t="s">
        <v>8</v>
      </c>
      <c r="AB605" s="50" t="s">
        <v>9</v>
      </c>
      <c r="AC605" s="50" t="s">
        <v>9</v>
      </c>
      <c r="AD605" s="50" t="s">
        <v>9</v>
      </c>
      <c r="AE605" s="50" t="s">
        <v>9</v>
      </c>
      <c r="AF605" s="50" t="s">
        <v>9</v>
      </c>
      <c r="AG605" s="50" t="s">
        <v>9</v>
      </c>
      <c r="AH605" s="50" t="s">
        <v>9</v>
      </c>
      <c r="AI605" s="50" t="s">
        <v>9</v>
      </c>
      <c r="AJ605" s="50" t="s">
        <v>9</v>
      </c>
      <c r="AK605" s="49" t="s">
        <v>9</v>
      </c>
      <c r="AL605" s="50" t="s">
        <v>9</v>
      </c>
      <c r="AM605" s="50" t="s">
        <v>9</v>
      </c>
      <c r="AN605" s="50" t="s">
        <v>9</v>
      </c>
      <c r="AO605" s="50" t="s">
        <v>9</v>
      </c>
      <c r="AP605" s="50" t="s">
        <v>9</v>
      </c>
      <c r="AQ605" s="50" t="s">
        <v>9</v>
      </c>
      <c r="AR605" s="50" t="s">
        <v>9</v>
      </c>
      <c r="AS605" s="50" t="s">
        <v>9</v>
      </c>
      <c r="AT605" s="61"/>
      <c r="AU605" s="108"/>
      <c r="BH605" s="47"/>
    </row>
    <row r="606" spans="1:60" x14ac:dyDescent="0.15">
      <c r="A606" s="48">
        <v>601</v>
      </c>
      <c r="B606" s="14" t="s">
        <v>906</v>
      </c>
      <c r="C606" s="177" t="s">
        <v>907</v>
      </c>
      <c r="D606" s="7" t="s">
        <v>141</v>
      </c>
      <c r="E606" s="7" t="s">
        <v>30</v>
      </c>
      <c r="F606" s="7"/>
      <c r="G606" s="292" t="s">
        <v>1941</v>
      </c>
      <c r="H606" s="311"/>
      <c r="I606" s="14" t="s">
        <v>5</v>
      </c>
      <c r="J606" s="14">
        <v>3</v>
      </c>
      <c r="K606" s="14" t="s">
        <v>6</v>
      </c>
      <c r="L606" s="49" t="s">
        <v>9</v>
      </c>
      <c r="M606" s="14" t="s">
        <v>8</v>
      </c>
      <c r="N606" s="50" t="s">
        <v>9</v>
      </c>
      <c r="O606" s="50" t="s">
        <v>9</v>
      </c>
      <c r="P606" s="50" t="s">
        <v>9</v>
      </c>
      <c r="Q606" s="50" t="s">
        <v>9</v>
      </c>
      <c r="R606" s="50" t="s">
        <v>9</v>
      </c>
      <c r="S606" s="50" t="s">
        <v>9</v>
      </c>
      <c r="T606" s="50" t="s">
        <v>9</v>
      </c>
      <c r="U606" s="50" t="s">
        <v>9</v>
      </c>
      <c r="V606" s="49" t="s">
        <v>9</v>
      </c>
      <c r="W606" s="50" t="s">
        <v>9</v>
      </c>
      <c r="X606" s="49" t="s">
        <v>9</v>
      </c>
      <c r="Y606" s="188" t="s">
        <v>9</v>
      </c>
      <c r="Z606" s="49" t="s">
        <v>9</v>
      </c>
      <c r="AA606" s="50" t="s">
        <v>9</v>
      </c>
      <c r="AB606" s="50" t="s">
        <v>9</v>
      </c>
      <c r="AC606" s="50" t="s">
        <v>9</v>
      </c>
      <c r="AD606" s="50" t="s">
        <v>9</v>
      </c>
      <c r="AE606" s="50" t="s">
        <v>9</v>
      </c>
      <c r="AF606" s="50" t="s">
        <v>9</v>
      </c>
      <c r="AG606" s="50" t="s">
        <v>9</v>
      </c>
      <c r="AH606" s="50" t="s">
        <v>9</v>
      </c>
      <c r="AI606" s="50" t="s">
        <v>9</v>
      </c>
      <c r="AJ606" s="50" t="s">
        <v>9</v>
      </c>
      <c r="AK606" s="49" t="s">
        <v>8</v>
      </c>
      <c r="AL606" s="50" t="s">
        <v>9</v>
      </c>
      <c r="AM606" s="50" t="s">
        <v>9</v>
      </c>
      <c r="AN606" s="50" t="s">
        <v>9</v>
      </c>
      <c r="AO606" s="50" t="s">
        <v>9</v>
      </c>
      <c r="AP606" s="50" t="s">
        <v>9</v>
      </c>
      <c r="AQ606" s="50" t="s">
        <v>9</v>
      </c>
      <c r="AR606" s="50" t="s">
        <v>9</v>
      </c>
      <c r="AS606" s="50" t="s">
        <v>9</v>
      </c>
      <c r="AT606" s="61"/>
      <c r="AU606" s="108"/>
      <c r="BH606" s="47"/>
    </row>
    <row r="607" spans="1:60" x14ac:dyDescent="0.15">
      <c r="A607" s="55">
        <v>602</v>
      </c>
      <c r="B607" s="14" t="s">
        <v>908</v>
      </c>
      <c r="C607" s="177" t="s">
        <v>909</v>
      </c>
      <c r="D607" s="7" t="s">
        <v>1438</v>
      </c>
      <c r="E607" s="7" t="s">
        <v>30</v>
      </c>
      <c r="F607" s="7"/>
      <c r="G607" s="292" t="s">
        <v>2083</v>
      </c>
      <c r="H607" s="311"/>
      <c r="I607" s="14" t="s">
        <v>5</v>
      </c>
      <c r="J607" s="14">
        <v>2</v>
      </c>
      <c r="K607" s="14" t="s">
        <v>6</v>
      </c>
      <c r="L607" s="49" t="s">
        <v>9</v>
      </c>
      <c r="M607" s="14" t="s">
        <v>8</v>
      </c>
      <c r="N607" s="50" t="s">
        <v>9</v>
      </c>
      <c r="O607" s="50" t="s">
        <v>9</v>
      </c>
      <c r="P607" s="50" t="s">
        <v>9</v>
      </c>
      <c r="Q607" s="50" t="s">
        <v>9</v>
      </c>
      <c r="R607" s="50" t="s">
        <v>9</v>
      </c>
      <c r="S607" s="50" t="s">
        <v>9</v>
      </c>
      <c r="T607" s="50" t="s">
        <v>9</v>
      </c>
      <c r="U607" s="50" t="s">
        <v>9</v>
      </c>
      <c r="V607" s="49" t="s">
        <v>9</v>
      </c>
      <c r="W607" s="50" t="s">
        <v>9</v>
      </c>
      <c r="X607" s="49" t="s">
        <v>9</v>
      </c>
      <c r="Y607" s="188" t="s">
        <v>9</v>
      </c>
      <c r="Z607" s="49" t="s">
        <v>9</v>
      </c>
      <c r="AA607" s="50" t="s">
        <v>9</v>
      </c>
      <c r="AB607" s="50" t="s">
        <v>9</v>
      </c>
      <c r="AC607" s="50" t="s">
        <v>9</v>
      </c>
      <c r="AD607" s="50" t="s">
        <v>9</v>
      </c>
      <c r="AE607" s="50" t="s">
        <v>9</v>
      </c>
      <c r="AF607" s="50" t="s">
        <v>9</v>
      </c>
      <c r="AG607" s="50" t="s">
        <v>9</v>
      </c>
      <c r="AH607" s="50" t="s">
        <v>9</v>
      </c>
      <c r="AI607" s="50" t="s">
        <v>9</v>
      </c>
      <c r="AJ607" s="50" t="s">
        <v>9</v>
      </c>
      <c r="AK607" s="49" t="s">
        <v>9</v>
      </c>
      <c r="AL607" s="50" t="s">
        <v>9</v>
      </c>
      <c r="AM607" s="50" t="s">
        <v>9</v>
      </c>
      <c r="AN607" s="50" t="s">
        <v>9</v>
      </c>
      <c r="AO607" s="50" t="s">
        <v>9</v>
      </c>
      <c r="AP607" s="50" t="s">
        <v>9</v>
      </c>
      <c r="AQ607" s="50" t="s">
        <v>9</v>
      </c>
      <c r="AR607" s="50" t="s">
        <v>8</v>
      </c>
      <c r="AS607" s="50" t="s">
        <v>9</v>
      </c>
      <c r="AT607" s="61"/>
      <c r="AU607" s="108"/>
      <c r="BH607" s="47"/>
    </row>
    <row r="608" spans="1:60" x14ac:dyDescent="0.15">
      <c r="A608" s="48">
        <v>603</v>
      </c>
      <c r="B608" s="14" t="s">
        <v>910</v>
      </c>
      <c r="C608" s="177" t="s">
        <v>911</v>
      </c>
      <c r="D608" s="7" t="s">
        <v>912</v>
      </c>
      <c r="E608" s="7" t="s">
        <v>30</v>
      </c>
      <c r="F608" s="7"/>
      <c r="G608" s="292" t="s">
        <v>1941</v>
      </c>
      <c r="H608" s="311"/>
      <c r="I608" s="14" t="s">
        <v>5</v>
      </c>
      <c r="J608" s="14">
        <v>3</v>
      </c>
      <c r="K608" s="14" t="s">
        <v>6</v>
      </c>
      <c r="L608" s="49" t="s">
        <v>9</v>
      </c>
      <c r="M608" s="49" t="s">
        <v>9</v>
      </c>
      <c r="N608" s="50" t="s">
        <v>9</v>
      </c>
      <c r="O608" s="50" t="s">
        <v>9</v>
      </c>
      <c r="P608" s="50" t="s">
        <v>9</v>
      </c>
      <c r="Q608" s="50" t="s">
        <v>9</v>
      </c>
      <c r="R608" s="50" t="s">
        <v>9</v>
      </c>
      <c r="S608" s="50" t="s">
        <v>9</v>
      </c>
      <c r="T608" s="50" t="s">
        <v>9</v>
      </c>
      <c r="U608" s="50" t="s">
        <v>9</v>
      </c>
      <c r="V608" s="49" t="s">
        <v>9</v>
      </c>
      <c r="W608" s="50" t="s">
        <v>9</v>
      </c>
      <c r="X608" s="49" t="s">
        <v>9</v>
      </c>
      <c r="Y608" s="188" t="s">
        <v>9</v>
      </c>
      <c r="Z608" s="49" t="s">
        <v>9</v>
      </c>
      <c r="AA608" s="50" t="s">
        <v>9</v>
      </c>
      <c r="AB608" s="50" t="s">
        <v>9</v>
      </c>
      <c r="AC608" s="50" t="s">
        <v>9</v>
      </c>
      <c r="AD608" s="50" t="s">
        <v>9</v>
      </c>
      <c r="AE608" s="50" t="s">
        <v>9</v>
      </c>
      <c r="AF608" s="50" t="s">
        <v>9</v>
      </c>
      <c r="AG608" s="50" t="s">
        <v>9</v>
      </c>
      <c r="AH608" s="50" t="s">
        <v>9</v>
      </c>
      <c r="AI608" s="50" t="s">
        <v>9</v>
      </c>
      <c r="AJ608" s="50" t="s">
        <v>9</v>
      </c>
      <c r="AK608" s="49" t="s">
        <v>8</v>
      </c>
      <c r="AL608" s="50" t="s">
        <v>9</v>
      </c>
      <c r="AM608" s="50" t="s">
        <v>9</v>
      </c>
      <c r="AN608" s="50" t="s">
        <v>9</v>
      </c>
      <c r="AO608" s="50" t="s">
        <v>9</v>
      </c>
      <c r="AP608" s="50" t="s">
        <v>9</v>
      </c>
      <c r="AQ608" s="50" t="s">
        <v>9</v>
      </c>
      <c r="AR608" s="50" t="s">
        <v>9</v>
      </c>
      <c r="AS608" s="50" t="s">
        <v>9</v>
      </c>
      <c r="AT608" s="61"/>
      <c r="AU608" s="108"/>
      <c r="BH608" s="47"/>
    </row>
    <row r="609" spans="1:60" ht="21" x14ac:dyDescent="0.15">
      <c r="A609" s="48">
        <v>604</v>
      </c>
      <c r="B609" s="14" t="s">
        <v>913</v>
      </c>
      <c r="C609" s="177" t="s">
        <v>914</v>
      </c>
      <c r="D609" s="7" t="s">
        <v>83</v>
      </c>
      <c r="E609" s="7" t="s">
        <v>30</v>
      </c>
      <c r="F609" s="7"/>
      <c r="G609" s="292" t="s">
        <v>2089</v>
      </c>
      <c r="H609" s="311"/>
      <c r="I609" s="14" t="s">
        <v>5</v>
      </c>
      <c r="J609" s="14">
        <v>3</v>
      </c>
      <c r="K609" s="57" t="s">
        <v>1842</v>
      </c>
      <c r="L609" s="49" t="s">
        <v>9</v>
      </c>
      <c r="M609" s="14" t="s">
        <v>8</v>
      </c>
      <c r="N609" s="50" t="s">
        <v>9</v>
      </c>
      <c r="O609" s="50" t="s">
        <v>9</v>
      </c>
      <c r="P609" s="50" t="s">
        <v>9</v>
      </c>
      <c r="Q609" s="50" t="s">
        <v>9</v>
      </c>
      <c r="R609" s="50" t="s">
        <v>9</v>
      </c>
      <c r="S609" s="50" t="s">
        <v>9</v>
      </c>
      <c r="T609" s="50" t="s">
        <v>9</v>
      </c>
      <c r="U609" s="50" t="s">
        <v>9</v>
      </c>
      <c r="V609" s="49" t="s">
        <v>9</v>
      </c>
      <c r="W609" s="50" t="s">
        <v>9</v>
      </c>
      <c r="X609" s="49" t="s">
        <v>9</v>
      </c>
      <c r="Y609" s="188" t="s">
        <v>9</v>
      </c>
      <c r="Z609" s="49" t="s">
        <v>9</v>
      </c>
      <c r="AA609" s="50" t="s">
        <v>9</v>
      </c>
      <c r="AB609" s="50" t="s">
        <v>9</v>
      </c>
      <c r="AC609" s="50" t="s">
        <v>9</v>
      </c>
      <c r="AD609" s="50" t="s">
        <v>9</v>
      </c>
      <c r="AE609" s="50" t="s">
        <v>9</v>
      </c>
      <c r="AF609" s="50" t="s">
        <v>9</v>
      </c>
      <c r="AG609" s="50" t="s">
        <v>9</v>
      </c>
      <c r="AH609" s="50" t="s">
        <v>9</v>
      </c>
      <c r="AI609" s="50" t="s">
        <v>9</v>
      </c>
      <c r="AJ609" s="50" t="s">
        <v>9</v>
      </c>
      <c r="AK609" s="49" t="s">
        <v>8</v>
      </c>
      <c r="AL609" s="50" t="s">
        <v>9</v>
      </c>
      <c r="AM609" s="50" t="s">
        <v>9</v>
      </c>
      <c r="AN609" s="50" t="s">
        <v>9</v>
      </c>
      <c r="AO609" s="50" t="s">
        <v>9</v>
      </c>
      <c r="AP609" s="50" t="s">
        <v>9</v>
      </c>
      <c r="AQ609" s="50" t="s">
        <v>9</v>
      </c>
      <c r="AR609" s="50" t="s">
        <v>9</v>
      </c>
      <c r="AS609" s="50" t="s">
        <v>9</v>
      </c>
      <c r="AT609" s="66" t="s">
        <v>1359</v>
      </c>
      <c r="AU609" s="103"/>
      <c r="BH609" s="47"/>
    </row>
    <row r="610" spans="1:60" x14ac:dyDescent="0.15">
      <c r="A610" s="55">
        <v>605</v>
      </c>
      <c r="B610" s="14" t="s">
        <v>915</v>
      </c>
      <c r="C610" s="177" t="s">
        <v>916</v>
      </c>
      <c r="D610" s="7" t="s">
        <v>917</v>
      </c>
      <c r="E610" s="64" t="s">
        <v>30</v>
      </c>
      <c r="F610" s="64"/>
      <c r="G610" s="292" t="s">
        <v>2081</v>
      </c>
      <c r="H610" s="311"/>
      <c r="I610" s="14" t="s">
        <v>5</v>
      </c>
      <c r="J610" s="14">
        <v>3</v>
      </c>
      <c r="K610" s="14" t="s">
        <v>1893</v>
      </c>
      <c r="L610" s="49" t="s">
        <v>9</v>
      </c>
      <c r="M610" s="14" t="s">
        <v>8</v>
      </c>
      <c r="N610" s="50" t="s">
        <v>9</v>
      </c>
      <c r="O610" s="50" t="s">
        <v>9</v>
      </c>
      <c r="P610" s="50" t="s">
        <v>9</v>
      </c>
      <c r="Q610" s="50" t="s">
        <v>9</v>
      </c>
      <c r="R610" s="50" t="s">
        <v>9</v>
      </c>
      <c r="S610" s="50" t="s">
        <v>9</v>
      </c>
      <c r="T610" s="50" t="s">
        <v>9</v>
      </c>
      <c r="U610" s="50" t="s">
        <v>9</v>
      </c>
      <c r="V610" s="49" t="s">
        <v>9</v>
      </c>
      <c r="W610" s="50" t="s">
        <v>9</v>
      </c>
      <c r="X610" s="49" t="s">
        <v>9</v>
      </c>
      <c r="Y610" s="188" t="s">
        <v>9</v>
      </c>
      <c r="Z610" s="49" t="s">
        <v>9</v>
      </c>
      <c r="AA610" s="50" t="s">
        <v>9</v>
      </c>
      <c r="AB610" s="50" t="s">
        <v>8</v>
      </c>
      <c r="AC610" s="50" t="s">
        <v>9</v>
      </c>
      <c r="AD610" s="50" t="s">
        <v>9</v>
      </c>
      <c r="AE610" s="50" t="s">
        <v>9</v>
      </c>
      <c r="AF610" s="50" t="s">
        <v>9</v>
      </c>
      <c r="AG610" s="50" t="s">
        <v>9</v>
      </c>
      <c r="AH610" s="50" t="s">
        <v>9</v>
      </c>
      <c r="AI610" s="50" t="s">
        <v>9</v>
      </c>
      <c r="AJ610" s="50" t="s">
        <v>9</v>
      </c>
      <c r="AK610" s="49" t="s">
        <v>9</v>
      </c>
      <c r="AL610" s="50" t="s">
        <v>9</v>
      </c>
      <c r="AM610" s="50" t="s">
        <v>9</v>
      </c>
      <c r="AN610" s="50" t="s">
        <v>9</v>
      </c>
      <c r="AO610" s="50" t="s">
        <v>9</v>
      </c>
      <c r="AP610" s="50" t="s">
        <v>9</v>
      </c>
      <c r="AQ610" s="50" t="s">
        <v>9</v>
      </c>
      <c r="AR610" s="50" t="s">
        <v>9</v>
      </c>
      <c r="AS610" s="50" t="s">
        <v>9</v>
      </c>
      <c r="AT610" s="51" t="s">
        <v>1357</v>
      </c>
      <c r="AU610" s="104"/>
      <c r="BH610" s="47"/>
    </row>
    <row r="611" spans="1:60" ht="21" x14ac:dyDescent="0.15">
      <c r="A611" s="48">
        <v>606</v>
      </c>
      <c r="B611" s="14" t="s">
        <v>1784</v>
      </c>
      <c r="C611" s="179" t="s">
        <v>1589</v>
      </c>
      <c r="D611" s="78" t="s">
        <v>1590</v>
      </c>
      <c r="E611" s="55" t="s">
        <v>30</v>
      </c>
      <c r="F611" s="55"/>
      <c r="G611" s="292" t="s">
        <v>2091</v>
      </c>
      <c r="H611" s="292"/>
      <c r="I611" s="55" t="s">
        <v>5</v>
      </c>
      <c r="J611" s="55">
        <v>3</v>
      </c>
      <c r="K611" s="57" t="s">
        <v>1893</v>
      </c>
      <c r="L611" s="55" t="s">
        <v>9</v>
      </c>
      <c r="M611" s="55" t="s">
        <v>9</v>
      </c>
      <c r="N611" s="58" t="s">
        <v>9</v>
      </c>
      <c r="O611" s="58" t="s">
        <v>9</v>
      </c>
      <c r="P611" s="58" t="s">
        <v>9</v>
      </c>
      <c r="Q611" s="58" t="s">
        <v>9</v>
      </c>
      <c r="R611" s="58" t="s">
        <v>9</v>
      </c>
      <c r="S611" s="58" t="s">
        <v>9</v>
      </c>
      <c r="T611" s="58" t="s">
        <v>9</v>
      </c>
      <c r="U611" s="58" t="s">
        <v>9</v>
      </c>
      <c r="V611" s="59" t="s">
        <v>9</v>
      </c>
      <c r="W611" s="58" t="s">
        <v>9</v>
      </c>
      <c r="X611" s="59" t="s">
        <v>9</v>
      </c>
      <c r="Y611" s="59" t="s">
        <v>9</v>
      </c>
      <c r="Z611" s="59" t="s">
        <v>9</v>
      </c>
      <c r="AA611" s="58" t="s">
        <v>9</v>
      </c>
      <c r="AB611" s="58" t="s">
        <v>8</v>
      </c>
      <c r="AC611" s="58" t="s">
        <v>9</v>
      </c>
      <c r="AD611" s="58" t="s">
        <v>9</v>
      </c>
      <c r="AE611" s="58" t="s">
        <v>9</v>
      </c>
      <c r="AF611" s="58" t="s">
        <v>9</v>
      </c>
      <c r="AG611" s="58" t="s">
        <v>9</v>
      </c>
      <c r="AH611" s="58" t="s">
        <v>9</v>
      </c>
      <c r="AI611" s="58" t="s">
        <v>9</v>
      </c>
      <c r="AJ611" s="58" t="s">
        <v>9</v>
      </c>
      <c r="AK611" s="59" t="s">
        <v>9</v>
      </c>
      <c r="AL611" s="58" t="s">
        <v>9</v>
      </c>
      <c r="AM611" s="58" t="s">
        <v>9</v>
      </c>
      <c r="AN611" s="58" t="s">
        <v>9</v>
      </c>
      <c r="AO611" s="58" t="s">
        <v>9</v>
      </c>
      <c r="AP611" s="58" t="s">
        <v>9</v>
      </c>
      <c r="AQ611" s="58" t="s">
        <v>9</v>
      </c>
      <c r="AR611" s="58" t="s">
        <v>9</v>
      </c>
      <c r="AS611" s="58" t="s">
        <v>9</v>
      </c>
      <c r="AT611" s="56" t="s">
        <v>1460</v>
      </c>
      <c r="AU611" s="46"/>
      <c r="BH611" s="47"/>
    </row>
    <row r="612" spans="1:60" ht="21" x14ac:dyDescent="0.15">
      <c r="A612" s="48">
        <v>607</v>
      </c>
      <c r="B612" s="14" t="s">
        <v>1760</v>
      </c>
      <c r="C612" s="179" t="s">
        <v>1905</v>
      </c>
      <c r="D612" s="267">
        <v>0.01</v>
      </c>
      <c r="E612" s="78" t="s">
        <v>1374</v>
      </c>
      <c r="F612" s="78"/>
      <c r="G612" s="296" t="s">
        <v>1993</v>
      </c>
      <c r="H612" s="296" t="s">
        <v>2090</v>
      </c>
      <c r="I612" s="78" t="s">
        <v>5</v>
      </c>
      <c r="J612" s="78">
        <v>2</v>
      </c>
      <c r="K612" s="14" t="s">
        <v>9</v>
      </c>
      <c r="L612" s="49" t="s">
        <v>9</v>
      </c>
      <c r="M612" s="14" t="s">
        <v>8</v>
      </c>
      <c r="N612" s="50" t="s">
        <v>9</v>
      </c>
      <c r="O612" s="50" t="s">
        <v>9</v>
      </c>
      <c r="P612" s="50" t="s">
        <v>9</v>
      </c>
      <c r="Q612" s="50" t="s">
        <v>9</v>
      </c>
      <c r="R612" s="50" t="s">
        <v>9</v>
      </c>
      <c r="S612" s="50" t="s">
        <v>9</v>
      </c>
      <c r="T612" s="50" t="s">
        <v>9</v>
      </c>
      <c r="U612" s="50" t="s">
        <v>9</v>
      </c>
      <c r="V612" s="49" t="s">
        <v>9</v>
      </c>
      <c r="W612" s="50" t="s">
        <v>9</v>
      </c>
      <c r="X612" s="49" t="s">
        <v>9</v>
      </c>
      <c r="Y612" s="188" t="s">
        <v>9</v>
      </c>
      <c r="Z612" s="49" t="s">
        <v>9</v>
      </c>
      <c r="AA612" s="50" t="s">
        <v>9</v>
      </c>
      <c r="AB612" s="50" t="s">
        <v>9</v>
      </c>
      <c r="AC612" s="50" t="s">
        <v>9</v>
      </c>
      <c r="AD612" s="50" t="s">
        <v>9</v>
      </c>
      <c r="AE612" s="50" t="s">
        <v>9</v>
      </c>
      <c r="AF612" s="50" t="s">
        <v>9</v>
      </c>
      <c r="AG612" s="50" t="s">
        <v>9</v>
      </c>
      <c r="AH612" s="50" t="s">
        <v>9</v>
      </c>
      <c r="AI612" s="50" t="s">
        <v>9</v>
      </c>
      <c r="AJ612" s="50" t="s">
        <v>8</v>
      </c>
      <c r="AK612" s="49" t="s">
        <v>9</v>
      </c>
      <c r="AL612" s="50" t="s">
        <v>9</v>
      </c>
      <c r="AM612" s="50" t="s">
        <v>9</v>
      </c>
      <c r="AN612" s="50" t="s">
        <v>9</v>
      </c>
      <c r="AO612" s="50" t="s">
        <v>9</v>
      </c>
      <c r="AP612" s="50" t="s">
        <v>9</v>
      </c>
      <c r="AQ612" s="50" t="s">
        <v>9</v>
      </c>
      <c r="AR612" s="50" t="s">
        <v>9</v>
      </c>
      <c r="AS612" s="50" t="s">
        <v>9</v>
      </c>
      <c r="AT612" s="61"/>
      <c r="AU612" s="108"/>
      <c r="BH612" s="47"/>
    </row>
    <row r="613" spans="1:60" x14ac:dyDescent="0.15">
      <c r="A613" s="55">
        <v>608</v>
      </c>
      <c r="B613" s="14" t="s">
        <v>918</v>
      </c>
      <c r="C613" s="177" t="s">
        <v>919</v>
      </c>
      <c r="D613" s="7" t="s">
        <v>141</v>
      </c>
      <c r="E613" s="7" t="s">
        <v>30</v>
      </c>
      <c r="F613" s="7"/>
      <c r="G613" s="296" t="s">
        <v>1941</v>
      </c>
      <c r="H613" s="312"/>
      <c r="I613" s="14" t="s">
        <v>5</v>
      </c>
      <c r="J613" s="14">
        <v>2</v>
      </c>
      <c r="K613" s="14" t="s">
        <v>9</v>
      </c>
      <c r="L613" s="49" t="s">
        <v>9</v>
      </c>
      <c r="M613" s="14" t="s">
        <v>8</v>
      </c>
      <c r="N613" s="50" t="s">
        <v>9</v>
      </c>
      <c r="O613" s="50" t="s">
        <v>9</v>
      </c>
      <c r="P613" s="50" t="s">
        <v>9</v>
      </c>
      <c r="Q613" s="50" t="s">
        <v>9</v>
      </c>
      <c r="R613" s="50" t="s">
        <v>9</v>
      </c>
      <c r="S613" s="50" t="s">
        <v>9</v>
      </c>
      <c r="T613" s="50" t="s">
        <v>9</v>
      </c>
      <c r="U613" s="50" t="s">
        <v>9</v>
      </c>
      <c r="V613" s="49" t="s">
        <v>9</v>
      </c>
      <c r="W613" s="50" t="s">
        <v>8</v>
      </c>
      <c r="X613" s="49" t="s">
        <v>9</v>
      </c>
      <c r="Y613" s="188" t="s">
        <v>9</v>
      </c>
      <c r="Z613" s="49" t="s">
        <v>9</v>
      </c>
      <c r="AA613" s="50" t="s">
        <v>9</v>
      </c>
      <c r="AB613" s="50" t="s">
        <v>9</v>
      </c>
      <c r="AC613" s="50" t="s">
        <v>9</v>
      </c>
      <c r="AD613" s="50" t="s">
        <v>8</v>
      </c>
      <c r="AE613" s="50" t="s">
        <v>9</v>
      </c>
      <c r="AF613" s="50" t="s">
        <v>9</v>
      </c>
      <c r="AG613" s="50" t="s">
        <v>9</v>
      </c>
      <c r="AH613" s="50" t="s">
        <v>9</v>
      </c>
      <c r="AI613" s="50" t="s">
        <v>9</v>
      </c>
      <c r="AJ613" s="50" t="s">
        <v>9</v>
      </c>
      <c r="AK613" s="49" t="s">
        <v>9</v>
      </c>
      <c r="AL613" s="50" t="s">
        <v>9</v>
      </c>
      <c r="AM613" s="50" t="s">
        <v>9</v>
      </c>
      <c r="AN613" s="50" t="s">
        <v>9</v>
      </c>
      <c r="AO613" s="50" t="s">
        <v>9</v>
      </c>
      <c r="AP613" s="50" t="s">
        <v>9</v>
      </c>
      <c r="AQ613" s="50" t="s">
        <v>9</v>
      </c>
      <c r="AR613" s="50" t="s">
        <v>9</v>
      </c>
      <c r="AS613" s="50" t="s">
        <v>9</v>
      </c>
      <c r="AT613" s="61"/>
      <c r="AU613" s="108"/>
      <c r="BH613" s="47"/>
    </row>
    <row r="614" spans="1:60" x14ac:dyDescent="0.15">
      <c r="A614" s="48">
        <v>609</v>
      </c>
      <c r="B614" s="14" t="s">
        <v>1761</v>
      </c>
      <c r="C614" s="179" t="s">
        <v>984</v>
      </c>
      <c r="D614" s="78" t="s">
        <v>1439</v>
      </c>
      <c r="E614" s="7" t="s">
        <v>30</v>
      </c>
      <c r="F614" s="78"/>
      <c r="G614" s="292" t="s">
        <v>1941</v>
      </c>
      <c r="H614" s="311"/>
      <c r="I614" s="78" t="s">
        <v>5</v>
      </c>
      <c r="J614" s="78">
        <v>1</v>
      </c>
      <c r="K614" s="14" t="s">
        <v>9</v>
      </c>
      <c r="L614" s="49" t="s">
        <v>9</v>
      </c>
      <c r="M614" s="14" t="s">
        <v>8</v>
      </c>
      <c r="N614" s="50" t="s">
        <v>9</v>
      </c>
      <c r="O614" s="50" t="s">
        <v>9</v>
      </c>
      <c r="P614" s="50" t="s">
        <v>9</v>
      </c>
      <c r="Q614" s="50" t="s">
        <v>9</v>
      </c>
      <c r="R614" s="50" t="s">
        <v>8</v>
      </c>
      <c r="S614" s="50" t="s">
        <v>9</v>
      </c>
      <c r="T614" s="50" t="s">
        <v>9</v>
      </c>
      <c r="U614" s="50" t="s">
        <v>8</v>
      </c>
      <c r="V614" s="49" t="s">
        <v>9</v>
      </c>
      <c r="W614" s="50" t="s">
        <v>9</v>
      </c>
      <c r="X614" s="49" t="s">
        <v>8</v>
      </c>
      <c r="Y614" s="188" t="s">
        <v>8</v>
      </c>
      <c r="Z614" s="49" t="s">
        <v>9</v>
      </c>
      <c r="AA614" s="50" t="s">
        <v>8</v>
      </c>
      <c r="AB614" s="50" t="s">
        <v>9</v>
      </c>
      <c r="AC614" s="50" t="s">
        <v>9</v>
      </c>
      <c r="AD614" s="50" t="s">
        <v>8</v>
      </c>
      <c r="AE614" s="50" t="s">
        <v>9</v>
      </c>
      <c r="AF614" s="50" t="s">
        <v>9</v>
      </c>
      <c r="AG614" s="50" t="s">
        <v>9</v>
      </c>
      <c r="AH614" s="50" t="s">
        <v>8</v>
      </c>
      <c r="AI614" s="50" t="s">
        <v>9</v>
      </c>
      <c r="AJ614" s="50" t="s">
        <v>9</v>
      </c>
      <c r="AK614" s="49" t="s">
        <v>8</v>
      </c>
      <c r="AL614" s="50" t="s">
        <v>9</v>
      </c>
      <c r="AM614" s="50" t="s">
        <v>8</v>
      </c>
      <c r="AN614" s="50" t="s">
        <v>9</v>
      </c>
      <c r="AO614" s="50" t="s">
        <v>9</v>
      </c>
      <c r="AP614" s="50" t="s">
        <v>9</v>
      </c>
      <c r="AQ614" s="50" t="s">
        <v>9</v>
      </c>
      <c r="AR614" s="50" t="s">
        <v>9</v>
      </c>
      <c r="AS614" s="50" t="s">
        <v>9</v>
      </c>
      <c r="AT614" s="61"/>
      <c r="AU614" s="108"/>
      <c r="BH614" s="47"/>
    </row>
    <row r="615" spans="1:60" s="113" customFormat="1" ht="31.5" x14ac:dyDescent="0.15">
      <c r="A615" s="109"/>
      <c r="B615" s="109"/>
      <c r="C615" s="181" t="s">
        <v>1886</v>
      </c>
      <c r="D615" s="80" t="s">
        <v>1887</v>
      </c>
      <c r="E615" s="80" t="s">
        <v>1888</v>
      </c>
      <c r="F615" s="80"/>
      <c r="G615" s="301" t="s">
        <v>2049</v>
      </c>
      <c r="H615" s="312"/>
      <c r="I615" s="80" t="s">
        <v>5</v>
      </c>
      <c r="J615" s="80">
        <v>3</v>
      </c>
      <c r="K615" s="81" t="s">
        <v>1842</v>
      </c>
      <c r="L615" s="80" t="s">
        <v>9</v>
      </c>
      <c r="M615" s="80" t="s">
        <v>9</v>
      </c>
      <c r="N615" s="80" t="s">
        <v>9</v>
      </c>
      <c r="O615" s="80" t="s">
        <v>9</v>
      </c>
      <c r="P615" s="82" t="s">
        <v>8</v>
      </c>
      <c r="Q615" s="82" t="s">
        <v>9</v>
      </c>
      <c r="R615" s="82" t="s">
        <v>9</v>
      </c>
      <c r="S615" s="82" t="s">
        <v>9</v>
      </c>
      <c r="T615" s="82" t="s">
        <v>9</v>
      </c>
      <c r="U615" s="82" t="s">
        <v>9</v>
      </c>
      <c r="V615" s="80" t="s">
        <v>9</v>
      </c>
      <c r="W615" s="82" t="s">
        <v>9</v>
      </c>
      <c r="X615" s="80" t="s">
        <v>9</v>
      </c>
      <c r="Y615" s="189" t="s">
        <v>9</v>
      </c>
      <c r="Z615" s="80" t="s">
        <v>9</v>
      </c>
      <c r="AA615" s="82" t="s">
        <v>9</v>
      </c>
      <c r="AB615" s="82" t="s">
        <v>9</v>
      </c>
      <c r="AC615" s="82" t="s">
        <v>9</v>
      </c>
      <c r="AD615" s="82" t="s">
        <v>9</v>
      </c>
      <c r="AE615" s="82" t="s">
        <v>9</v>
      </c>
      <c r="AF615" s="82" t="s">
        <v>9</v>
      </c>
      <c r="AG615" s="82" t="s">
        <v>9</v>
      </c>
      <c r="AH615" s="82" t="s">
        <v>9</v>
      </c>
      <c r="AI615" s="82" t="s">
        <v>9</v>
      </c>
      <c r="AJ615" s="82" t="s">
        <v>9</v>
      </c>
      <c r="AK615" s="80" t="s">
        <v>9</v>
      </c>
      <c r="AL615" s="82" t="s">
        <v>9</v>
      </c>
      <c r="AM615" s="82" t="s">
        <v>9</v>
      </c>
      <c r="AN615" s="82" t="s">
        <v>9</v>
      </c>
      <c r="AO615" s="82" t="s">
        <v>9</v>
      </c>
      <c r="AP615" s="82" t="s">
        <v>9</v>
      </c>
      <c r="AQ615" s="82" t="s">
        <v>9</v>
      </c>
      <c r="AR615" s="82" t="s">
        <v>9</v>
      </c>
      <c r="AS615" s="82" t="s">
        <v>9</v>
      </c>
      <c r="AT615" s="110"/>
      <c r="AU615" s="111"/>
      <c r="AV615" s="112" t="s">
        <v>1889</v>
      </c>
      <c r="AW615" s="112"/>
      <c r="AX615" s="112"/>
      <c r="AY615" s="112"/>
      <c r="AZ615" s="112"/>
      <c r="BA615" s="112"/>
      <c r="BB615" s="112"/>
      <c r="BC615" s="112"/>
      <c r="BD615" s="112"/>
      <c r="BE615" s="112"/>
      <c r="BF615" s="112"/>
      <c r="BG615" s="112"/>
    </row>
    <row r="616" spans="1:60" ht="21" x14ac:dyDescent="0.15">
      <c r="A616" s="48">
        <v>610</v>
      </c>
      <c r="B616" s="14" t="s">
        <v>1784</v>
      </c>
      <c r="C616" s="179" t="s">
        <v>1591</v>
      </c>
      <c r="D616" s="78" t="s">
        <v>14</v>
      </c>
      <c r="E616" s="55" t="s">
        <v>3</v>
      </c>
      <c r="F616" s="55"/>
      <c r="G616" s="301" t="s">
        <v>1941</v>
      </c>
      <c r="H616" s="301" t="s">
        <v>2088</v>
      </c>
      <c r="I616" s="55" t="s">
        <v>5</v>
      </c>
      <c r="J616" s="55">
        <v>3</v>
      </c>
      <c r="K616" s="57" t="s">
        <v>1896</v>
      </c>
      <c r="L616" s="55" t="s">
        <v>7</v>
      </c>
      <c r="M616" s="55" t="s">
        <v>9</v>
      </c>
      <c r="N616" s="58" t="s">
        <v>9</v>
      </c>
      <c r="O616" s="58" t="s">
        <v>9</v>
      </c>
      <c r="P616" s="58" t="s">
        <v>9</v>
      </c>
      <c r="Q616" s="58" t="s">
        <v>9</v>
      </c>
      <c r="R616" s="58" t="s">
        <v>9</v>
      </c>
      <c r="S616" s="58" t="s">
        <v>9</v>
      </c>
      <c r="T616" s="58" t="s">
        <v>9</v>
      </c>
      <c r="U616" s="58" t="s">
        <v>9</v>
      </c>
      <c r="V616" s="59" t="s">
        <v>9</v>
      </c>
      <c r="W616" s="58" t="s">
        <v>9</v>
      </c>
      <c r="X616" s="59" t="s">
        <v>9</v>
      </c>
      <c r="Y616" s="59" t="s">
        <v>9</v>
      </c>
      <c r="Z616" s="59" t="s">
        <v>9</v>
      </c>
      <c r="AA616" s="58" t="s">
        <v>9</v>
      </c>
      <c r="AB616" s="58" t="s">
        <v>8</v>
      </c>
      <c r="AC616" s="58" t="s">
        <v>9</v>
      </c>
      <c r="AD616" s="58" t="s">
        <v>9</v>
      </c>
      <c r="AE616" s="58" t="s">
        <v>9</v>
      </c>
      <c r="AF616" s="58" t="s">
        <v>9</v>
      </c>
      <c r="AG616" s="58" t="s">
        <v>9</v>
      </c>
      <c r="AH616" s="58" t="s">
        <v>9</v>
      </c>
      <c r="AI616" s="58" t="s">
        <v>9</v>
      </c>
      <c r="AJ616" s="58" t="s">
        <v>9</v>
      </c>
      <c r="AK616" s="59" t="s">
        <v>9</v>
      </c>
      <c r="AL616" s="58" t="s">
        <v>9</v>
      </c>
      <c r="AM616" s="58" t="s">
        <v>9</v>
      </c>
      <c r="AN616" s="58" t="s">
        <v>9</v>
      </c>
      <c r="AO616" s="58" t="s">
        <v>9</v>
      </c>
      <c r="AP616" s="58" t="s">
        <v>9</v>
      </c>
      <c r="AQ616" s="58" t="s">
        <v>8</v>
      </c>
      <c r="AR616" s="58" t="s">
        <v>9</v>
      </c>
      <c r="AS616" s="58" t="s">
        <v>9</v>
      </c>
      <c r="AT616" s="56" t="s">
        <v>1460</v>
      </c>
      <c r="AU616" s="46"/>
      <c r="BH616" s="47"/>
    </row>
    <row r="617" spans="1:60" x14ac:dyDescent="0.15">
      <c r="A617" s="55">
        <v>611</v>
      </c>
      <c r="B617" s="14" t="s">
        <v>920</v>
      </c>
      <c r="C617" s="177" t="s">
        <v>921</v>
      </c>
      <c r="D617" s="67" t="s">
        <v>864</v>
      </c>
      <c r="E617" s="67" t="s">
        <v>134</v>
      </c>
      <c r="F617" s="7" t="s">
        <v>131</v>
      </c>
      <c r="G617" s="296" t="s">
        <v>1941</v>
      </c>
      <c r="H617" s="296"/>
      <c r="I617" s="14" t="s">
        <v>5</v>
      </c>
      <c r="J617" s="14">
        <v>2</v>
      </c>
      <c r="K617" s="14" t="s">
        <v>9</v>
      </c>
      <c r="L617" s="49" t="s">
        <v>9</v>
      </c>
      <c r="M617" s="14" t="s">
        <v>8</v>
      </c>
      <c r="N617" s="50" t="s">
        <v>9</v>
      </c>
      <c r="O617" s="50" t="s">
        <v>9</v>
      </c>
      <c r="P617" s="50" t="s">
        <v>9</v>
      </c>
      <c r="Q617" s="50" t="s">
        <v>9</v>
      </c>
      <c r="R617" s="50" t="s">
        <v>9</v>
      </c>
      <c r="S617" s="50" t="s">
        <v>9</v>
      </c>
      <c r="T617" s="50" t="s">
        <v>9</v>
      </c>
      <c r="U617" s="50" t="s">
        <v>9</v>
      </c>
      <c r="V617" s="49" t="s">
        <v>9</v>
      </c>
      <c r="W617" s="50" t="s">
        <v>9</v>
      </c>
      <c r="X617" s="49" t="s">
        <v>9</v>
      </c>
      <c r="Y617" s="188" t="s">
        <v>9</v>
      </c>
      <c r="Z617" s="49" t="s">
        <v>9</v>
      </c>
      <c r="AA617" s="50" t="s">
        <v>9</v>
      </c>
      <c r="AB617" s="50" t="s">
        <v>9</v>
      </c>
      <c r="AC617" s="50" t="s">
        <v>9</v>
      </c>
      <c r="AD617" s="50" t="s">
        <v>9</v>
      </c>
      <c r="AE617" s="50" t="s">
        <v>9</v>
      </c>
      <c r="AF617" s="50" t="s">
        <v>9</v>
      </c>
      <c r="AG617" s="50" t="s">
        <v>9</v>
      </c>
      <c r="AH617" s="50" t="s">
        <v>9</v>
      </c>
      <c r="AI617" s="50" t="s">
        <v>9</v>
      </c>
      <c r="AJ617" s="50" t="s">
        <v>8</v>
      </c>
      <c r="AK617" s="49" t="s">
        <v>9</v>
      </c>
      <c r="AL617" s="50" t="s">
        <v>9</v>
      </c>
      <c r="AM617" s="50" t="s">
        <v>9</v>
      </c>
      <c r="AN617" s="50" t="s">
        <v>9</v>
      </c>
      <c r="AO617" s="50" t="s">
        <v>9</v>
      </c>
      <c r="AP617" s="50" t="s">
        <v>9</v>
      </c>
      <c r="AQ617" s="50" t="s">
        <v>9</v>
      </c>
      <c r="AR617" s="50" t="s">
        <v>9</v>
      </c>
      <c r="AS617" s="50" t="s">
        <v>9</v>
      </c>
      <c r="AT617" s="61"/>
      <c r="AU617" s="108"/>
      <c r="BH617" s="47"/>
    </row>
    <row r="618" spans="1:60" x14ac:dyDescent="0.15">
      <c r="A618" s="48">
        <v>612</v>
      </c>
      <c r="B618" s="14" t="s">
        <v>922</v>
      </c>
      <c r="C618" s="179" t="s">
        <v>1592</v>
      </c>
      <c r="D618" s="78" t="s">
        <v>37</v>
      </c>
      <c r="E618" s="55" t="s">
        <v>30</v>
      </c>
      <c r="F618" s="55"/>
      <c r="G618" s="292" t="s">
        <v>1941</v>
      </c>
      <c r="H618" s="311"/>
      <c r="I618" s="55" t="s">
        <v>5</v>
      </c>
      <c r="J618" s="55">
        <v>1</v>
      </c>
      <c r="K618" s="57" t="s">
        <v>9</v>
      </c>
      <c r="L618" s="55" t="s">
        <v>9</v>
      </c>
      <c r="M618" s="55" t="s">
        <v>9</v>
      </c>
      <c r="N618" s="58" t="s">
        <v>9</v>
      </c>
      <c r="O618" s="58" t="s">
        <v>9</v>
      </c>
      <c r="P618" s="58" t="s">
        <v>9</v>
      </c>
      <c r="Q618" s="58" t="s">
        <v>9</v>
      </c>
      <c r="R618" s="58" t="s">
        <v>8</v>
      </c>
      <c r="S618" s="58" t="s">
        <v>9</v>
      </c>
      <c r="T618" s="58" t="s">
        <v>9</v>
      </c>
      <c r="U618" s="58" t="s">
        <v>8</v>
      </c>
      <c r="V618" s="59" t="s">
        <v>9</v>
      </c>
      <c r="W618" s="58" t="s">
        <v>9</v>
      </c>
      <c r="X618" s="59" t="s">
        <v>8</v>
      </c>
      <c r="Y618" s="59" t="s">
        <v>8</v>
      </c>
      <c r="Z618" s="59" t="s">
        <v>8</v>
      </c>
      <c r="AA618" s="58" t="s">
        <v>8</v>
      </c>
      <c r="AB618" s="58" t="s">
        <v>8</v>
      </c>
      <c r="AC618" s="58" t="s">
        <v>9</v>
      </c>
      <c r="AD618" s="58" t="s">
        <v>8</v>
      </c>
      <c r="AE618" s="58" t="s">
        <v>9</v>
      </c>
      <c r="AF618" s="58" t="s">
        <v>9</v>
      </c>
      <c r="AG618" s="58" t="s">
        <v>9</v>
      </c>
      <c r="AH618" s="58" t="s">
        <v>9</v>
      </c>
      <c r="AI618" s="58" t="s">
        <v>9</v>
      </c>
      <c r="AJ618" s="58" t="s">
        <v>9</v>
      </c>
      <c r="AK618" s="59" t="s">
        <v>9</v>
      </c>
      <c r="AL618" s="58" t="s">
        <v>9</v>
      </c>
      <c r="AM618" s="58" t="s">
        <v>9</v>
      </c>
      <c r="AN618" s="58" t="s">
        <v>9</v>
      </c>
      <c r="AO618" s="58" t="s">
        <v>9</v>
      </c>
      <c r="AP618" s="58" t="s">
        <v>9</v>
      </c>
      <c r="AQ618" s="58" t="s">
        <v>9</v>
      </c>
      <c r="AR618" s="58" t="s">
        <v>9</v>
      </c>
      <c r="AS618" s="58" t="s">
        <v>9</v>
      </c>
      <c r="AT618" s="56" t="s">
        <v>1452</v>
      </c>
      <c r="AU618" s="46"/>
      <c r="BH618" s="47"/>
    </row>
    <row r="619" spans="1:60" x14ac:dyDescent="0.15">
      <c r="A619" s="48">
        <v>613</v>
      </c>
      <c r="B619" s="14" t="s">
        <v>923</v>
      </c>
      <c r="C619" s="177" t="s">
        <v>924</v>
      </c>
      <c r="D619" s="7" t="s">
        <v>43</v>
      </c>
      <c r="E619" s="7" t="s">
        <v>3</v>
      </c>
      <c r="F619" s="7"/>
      <c r="G619" s="296" t="s">
        <v>1941</v>
      </c>
      <c r="H619" s="296"/>
      <c r="I619" s="14" t="s">
        <v>5</v>
      </c>
      <c r="J619" s="14">
        <v>2</v>
      </c>
      <c r="K619" s="14" t="s">
        <v>9</v>
      </c>
      <c r="L619" s="14" t="s">
        <v>7</v>
      </c>
      <c r="M619" s="14" t="s">
        <v>8</v>
      </c>
      <c r="N619" s="50" t="s">
        <v>9</v>
      </c>
      <c r="O619" s="50" t="s">
        <v>8</v>
      </c>
      <c r="P619" s="50" t="s">
        <v>9</v>
      </c>
      <c r="Q619" s="50" t="s">
        <v>9</v>
      </c>
      <c r="R619" s="50" t="s">
        <v>9</v>
      </c>
      <c r="S619" s="50" t="s">
        <v>9</v>
      </c>
      <c r="T619" s="50" t="s">
        <v>9</v>
      </c>
      <c r="U619" s="50" t="s">
        <v>9</v>
      </c>
      <c r="V619" s="49" t="s">
        <v>9</v>
      </c>
      <c r="W619" s="50" t="s">
        <v>9</v>
      </c>
      <c r="X619" s="49" t="s">
        <v>9</v>
      </c>
      <c r="Y619" s="188" t="s">
        <v>9</v>
      </c>
      <c r="Z619" s="49" t="s">
        <v>9</v>
      </c>
      <c r="AA619" s="50" t="s">
        <v>9</v>
      </c>
      <c r="AB619" s="50" t="s">
        <v>9</v>
      </c>
      <c r="AC619" s="50" t="s">
        <v>9</v>
      </c>
      <c r="AD619" s="50" t="s">
        <v>9</v>
      </c>
      <c r="AE619" s="50" t="s">
        <v>9</v>
      </c>
      <c r="AF619" s="50" t="s">
        <v>9</v>
      </c>
      <c r="AG619" s="50" t="s">
        <v>9</v>
      </c>
      <c r="AH619" s="50" t="s">
        <v>9</v>
      </c>
      <c r="AI619" s="50" t="s">
        <v>9</v>
      </c>
      <c r="AJ619" s="50" t="s">
        <v>9</v>
      </c>
      <c r="AK619" s="49" t="s">
        <v>9</v>
      </c>
      <c r="AL619" s="50" t="s">
        <v>9</v>
      </c>
      <c r="AM619" s="50" t="s">
        <v>9</v>
      </c>
      <c r="AN619" s="50" t="s">
        <v>9</v>
      </c>
      <c r="AO619" s="50" t="s">
        <v>9</v>
      </c>
      <c r="AP619" s="50" t="s">
        <v>9</v>
      </c>
      <c r="AQ619" s="50" t="s">
        <v>9</v>
      </c>
      <c r="AR619" s="50" t="s">
        <v>9</v>
      </c>
      <c r="AS619" s="50" t="s">
        <v>9</v>
      </c>
      <c r="AT619" s="61"/>
      <c r="AU619" s="108"/>
      <c r="BH619" s="47"/>
    </row>
    <row r="620" spans="1:60" ht="21" x14ac:dyDescent="0.15">
      <c r="A620" s="55">
        <v>614</v>
      </c>
      <c r="B620" s="14" t="s">
        <v>1784</v>
      </c>
      <c r="C620" s="179" t="s">
        <v>1593</v>
      </c>
      <c r="D620" s="78" t="s">
        <v>1594</v>
      </c>
      <c r="E620" s="55" t="s">
        <v>3</v>
      </c>
      <c r="F620" s="55"/>
      <c r="G620" s="292" t="s">
        <v>1993</v>
      </c>
      <c r="H620" s="292" t="s">
        <v>2087</v>
      </c>
      <c r="I620" s="55" t="s">
        <v>5</v>
      </c>
      <c r="J620" s="55">
        <v>2</v>
      </c>
      <c r="K620" s="57" t="s">
        <v>9</v>
      </c>
      <c r="L620" s="55" t="s">
        <v>9</v>
      </c>
      <c r="M620" s="55" t="s">
        <v>9</v>
      </c>
      <c r="N620" s="58" t="s">
        <v>9</v>
      </c>
      <c r="O620" s="58" t="s">
        <v>9</v>
      </c>
      <c r="P620" s="58" t="s">
        <v>9</v>
      </c>
      <c r="Q620" s="58" t="s">
        <v>9</v>
      </c>
      <c r="R620" s="58" t="s">
        <v>9</v>
      </c>
      <c r="S620" s="58" t="s">
        <v>9</v>
      </c>
      <c r="T620" s="58" t="s">
        <v>9</v>
      </c>
      <c r="U620" s="58" t="s">
        <v>9</v>
      </c>
      <c r="V620" s="59" t="s">
        <v>9</v>
      </c>
      <c r="W620" s="58" t="s">
        <v>8</v>
      </c>
      <c r="X620" s="59" t="s">
        <v>9</v>
      </c>
      <c r="Y620" s="59" t="s">
        <v>9</v>
      </c>
      <c r="Z620" s="59" t="s">
        <v>9</v>
      </c>
      <c r="AA620" s="58" t="s">
        <v>9</v>
      </c>
      <c r="AB620" s="58" t="s">
        <v>9</v>
      </c>
      <c r="AC620" s="58" t="s">
        <v>9</v>
      </c>
      <c r="AD620" s="58" t="s">
        <v>9</v>
      </c>
      <c r="AE620" s="58" t="s">
        <v>9</v>
      </c>
      <c r="AF620" s="58" t="s">
        <v>9</v>
      </c>
      <c r="AG620" s="58" t="s">
        <v>9</v>
      </c>
      <c r="AH620" s="58" t="s">
        <v>9</v>
      </c>
      <c r="AI620" s="58" t="s">
        <v>9</v>
      </c>
      <c r="AJ620" s="58" t="s">
        <v>9</v>
      </c>
      <c r="AK620" s="59" t="s">
        <v>9</v>
      </c>
      <c r="AL620" s="58" t="s">
        <v>9</v>
      </c>
      <c r="AM620" s="58" t="s">
        <v>9</v>
      </c>
      <c r="AN620" s="58" t="s">
        <v>9</v>
      </c>
      <c r="AO620" s="58" t="s">
        <v>9</v>
      </c>
      <c r="AP620" s="58" t="s">
        <v>9</v>
      </c>
      <c r="AQ620" s="58" t="s">
        <v>9</v>
      </c>
      <c r="AR620" s="58" t="s">
        <v>9</v>
      </c>
      <c r="AS620" s="58" t="s">
        <v>9</v>
      </c>
      <c r="AT620" s="56" t="s">
        <v>1460</v>
      </c>
      <c r="AU620" s="46"/>
      <c r="BH620" s="47"/>
    </row>
    <row r="621" spans="1:60" ht="42" x14ac:dyDescent="0.15">
      <c r="A621" s="48">
        <v>615</v>
      </c>
      <c r="B621" s="14" t="s">
        <v>925</v>
      </c>
      <c r="C621" s="177" t="s">
        <v>926</v>
      </c>
      <c r="D621" s="67" t="s">
        <v>485</v>
      </c>
      <c r="E621" s="67" t="s">
        <v>134</v>
      </c>
      <c r="F621" s="7"/>
      <c r="G621" s="296" t="s">
        <v>1941</v>
      </c>
      <c r="H621" s="296" t="s">
        <v>2084</v>
      </c>
      <c r="I621" s="14" t="s">
        <v>5</v>
      </c>
      <c r="J621" s="14">
        <v>2</v>
      </c>
      <c r="K621" s="14" t="s">
        <v>9</v>
      </c>
      <c r="L621" s="49" t="s">
        <v>9</v>
      </c>
      <c r="M621" s="49" t="s">
        <v>9</v>
      </c>
      <c r="N621" s="50" t="s">
        <v>9</v>
      </c>
      <c r="O621" s="50" t="s">
        <v>9</v>
      </c>
      <c r="P621" s="50" t="s">
        <v>9</v>
      </c>
      <c r="Q621" s="50" t="s">
        <v>9</v>
      </c>
      <c r="R621" s="50" t="s">
        <v>9</v>
      </c>
      <c r="S621" s="50" t="s">
        <v>9</v>
      </c>
      <c r="T621" s="50" t="s">
        <v>9</v>
      </c>
      <c r="U621" s="50" t="s">
        <v>9</v>
      </c>
      <c r="V621" s="49" t="s">
        <v>9</v>
      </c>
      <c r="W621" s="50" t="s">
        <v>9</v>
      </c>
      <c r="X621" s="49" t="s">
        <v>9</v>
      </c>
      <c r="Y621" s="188" t="s">
        <v>9</v>
      </c>
      <c r="Z621" s="49" t="s">
        <v>9</v>
      </c>
      <c r="AA621" s="50" t="s">
        <v>9</v>
      </c>
      <c r="AB621" s="50" t="s">
        <v>9</v>
      </c>
      <c r="AC621" s="50" t="s">
        <v>9</v>
      </c>
      <c r="AD621" s="50" t="s">
        <v>9</v>
      </c>
      <c r="AE621" s="50" t="s">
        <v>9</v>
      </c>
      <c r="AF621" s="50" t="s">
        <v>9</v>
      </c>
      <c r="AG621" s="50" t="s">
        <v>9</v>
      </c>
      <c r="AH621" s="50" t="s">
        <v>9</v>
      </c>
      <c r="AI621" s="50" t="s">
        <v>9</v>
      </c>
      <c r="AJ621" s="50" t="s">
        <v>8</v>
      </c>
      <c r="AK621" s="49" t="s">
        <v>9</v>
      </c>
      <c r="AL621" s="50" t="s">
        <v>9</v>
      </c>
      <c r="AM621" s="50" t="s">
        <v>9</v>
      </c>
      <c r="AN621" s="50" t="s">
        <v>9</v>
      </c>
      <c r="AO621" s="50" t="s">
        <v>9</v>
      </c>
      <c r="AP621" s="50" t="s">
        <v>9</v>
      </c>
      <c r="AQ621" s="50" t="s">
        <v>9</v>
      </c>
      <c r="AR621" s="50" t="s">
        <v>9</v>
      </c>
      <c r="AS621" s="50" t="s">
        <v>9</v>
      </c>
      <c r="AT621" s="61"/>
      <c r="AU621" s="108"/>
      <c r="BH621" s="47"/>
    </row>
    <row r="622" spans="1:60" ht="31.5" x14ac:dyDescent="0.15">
      <c r="A622" s="48">
        <v>616</v>
      </c>
      <c r="B622" s="14" t="s">
        <v>1595</v>
      </c>
      <c r="C622" s="179" t="s">
        <v>1596</v>
      </c>
      <c r="D622" s="78" t="s">
        <v>115</v>
      </c>
      <c r="E622" s="55" t="s">
        <v>3</v>
      </c>
      <c r="F622" s="55"/>
      <c r="G622" s="292" t="s">
        <v>1993</v>
      </c>
      <c r="H622" s="292" t="s">
        <v>2086</v>
      </c>
      <c r="I622" s="55" t="s">
        <v>5</v>
      </c>
      <c r="J622" s="55">
        <v>3</v>
      </c>
      <c r="K622" s="57" t="s">
        <v>1842</v>
      </c>
      <c r="L622" s="55" t="s">
        <v>9</v>
      </c>
      <c r="M622" s="55" t="s">
        <v>9</v>
      </c>
      <c r="N622" s="58" t="s">
        <v>9</v>
      </c>
      <c r="O622" s="58" t="s">
        <v>9</v>
      </c>
      <c r="P622" s="58" t="s">
        <v>9</v>
      </c>
      <c r="Q622" s="58" t="s">
        <v>9</v>
      </c>
      <c r="R622" s="58" t="s">
        <v>9</v>
      </c>
      <c r="S622" s="58" t="s">
        <v>9</v>
      </c>
      <c r="T622" s="58" t="s">
        <v>9</v>
      </c>
      <c r="U622" s="58" t="s">
        <v>9</v>
      </c>
      <c r="V622" s="59" t="s">
        <v>9</v>
      </c>
      <c r="W622" s="58" t="s">
        <v>9</v>
      </c>
      <c r="X622" s="59" t="s">
        <v>9</v>
      </c>
      <c r="Y622" s="59" t="s">
        <v>9</v>
      </c>
      <c r="Z622" s="59" t="s">
        <v>9</v>
      </c>
      <c r="AA622" s="58" t="s">
        <v>9</v>
      </c>
      <c r="AB622" s="58" t="s">
        <v>9</v>
      </c>
      <c r="AC622" s="58" t="s">
        <v>9</v>
      </c>
      <c r="AD622" s="58" t="s">
        <v>9</v>
      </c>
      <c r="AE622" s="58" t="s">
        <v>9</v>
      </c>
      <c r="AF622" s="58" t="s">
        <v>9</v>
      </c>
      <c r="AG622" s="58" t="s">
        <v>9</v>
      </c>
      <c r="AH622" s="58" t="s">
        <v>9</v>
      </c>
      <c r="AI622" s="58" t="s">
        <v>9</v>
      </c>
      <c r="AJ622" s="58" t="s">
        <v>9</v>
      </c>
      <c r="AK622" s="59" t="s">
        <v>9</v>
      </c>
      <c r="AL622" s="58" t="s">
        <v>9</v>
      </c>
      <c r="AM622" s="58" t="s">
        <v>9</v>
      </c>
      <c r="AN622" s="58" t="s">
        <v>8</v>
      </c>
      <c r="AO622" s="58" t="s">
        <v>9</v>
      </c>
      <c r="AP622" s="58" t="s">
        <v>9</v>
      </c>
      <c r="AQ622" s="58" t="s">
        <v>9</v>
      </c>
      <c r="AR622" s="58" t="s">
        <v>9</v>
      </c>
      <c r="AS622" s="58" t="s">
        <v>9</v>
      </c>
      <c r="AT622" s="56" t="s">
        <v>1449</v>
      </c>
      <c r="AU622" s="46"/>
      <c r="BH622" s="47"/>
    </row>
    <row r="623" spans="1:60" x14ac:dyDescent="0.15">
      <c r="A623" s="55">
        <v>617</v>
      </c>
      <c r="B623" s="14" t="s">
        <v>1762</v>
      </c>
      <c r="C623" s="177" t="s">
        <v>1187</v>
      </c>
      <c r="D623" s="67" t="s">
        <v>763</v>
      </c>
      <c r="E623" s="67" t="s">
        <v>30</v>
      </c>
      <c r="F623" s="7"/>
      <c r="G623" s="296" t="s">
        <v>1941</v>
      </c>
      <c r="H623" s="296"/>
      <c r="I623" s="14" t="s">
        <v>641</v>
      </c>
      <c r="J623" s="14">
        <v>3</v>
      </c>
      <c r="K623" s="14" t="s">
        <v>9</v>
      </c>
      <c r="L623" s="49" t="s">
        <v>9</v>
      </c>
      <c r="M623" s="49" t="s">
        <v>9</v>
      </c>
      <c r="N623" s="50" t="s">
        <v>9</v>
      </c>
      <c r="O623" s="50" t="s">
        <v>9</v>
      </c>
      <c r="P623" s="50" t="s">
        <v>9</v>
      </c>
      <c r="Q623" s="50" t="s">
        <v>9</v>
      </c>
      <c r="R623" s="50" t="s">
        <v>9</v>
      </c>
      <c r="S623" s="50" t="s">
        <v>9</v>
      </c>
      <c r="T623" s="50" t="s">
        <v>9</v>
      </c>
      <c r="U623" s="50" t="s">
        <v>9</v>
      </c>
      <c r="V623" s="49" t="s">
        <v>9</v>
      </c>
      <c r="W623" s="50" t="s">
        <v>9</v>
      </c>
      <c r="X623" s="49" t="s">
        <v>9</v>
      </c>
      <c r="Y623" s="188" t="s">
        <v>9</v>
      </c>
      <c r="Z623" s="49" t="s">
        <v>9</v>
      </c>
      <c r="AA623" s="50" t="s">
        <v>9</v>
      </c>
      <c r="AB623" s="50" t="s">
        <v>9</v>
      </c>
      <c r="AC623" s="50" t="s">
        <v>9</v>
      </c>
      <c r="AD623" s="50" t="s">
        <v>9</v>
      </c>
      <c r="AE623" s="50" t="s">
        <v>9</v>
      </c>
      <c r="AF623" s="50" t="s">
        <v>9</v>
      </c>
      <c r="AG623" s="50" t="s">
        <v>9</v>
      </c>
      <c r="AH623" s="50" t="s">
        <v>9</v>
      </c>
      <c r="AI623" s="50" t="s">
        <v>9</v>
      </c>
      <c r="AJ623" s="50" t="s">
        <v>9</v>
      </c>
      <c r="AK623" s="49" t="s">
        <v>9</v>
      </c>
      <c r="AL623" s="50" t="s">
        <v>9</v>
      </c>
      <c r="AM623" s="50" t="s">
        <v>9</v>
      </c>
      <c r="AN623" s="50" t="s">
        <v>9</v>
      </c>
      <c r="AO623" s="50" t="s">
        <v>9</v>
      </c>
      <c r="AP623" s="50" t="s">
        <v>9</v>
      </c>
      <c r="AQ623" s="50" t="s">
        <v>9</v>
      </c>
      <c r="AR623" s="50" t="s">
        <v>8</v>
      </c>
      <c r="AS623" s="50" t="s">
        <v>9</v>
      </c>
      <c r="AT623" s="74"/>
      <c r="AU623" s="108"/>
      <c r="BH623" s="47"/>
    </row>
    <row r="624" spans="1:60" x14ac:dyDescent="0.15">
      <c r="A624" s="48">
        <v>618</v>
      </c>
      <c r="B624" s="14" t="s">
        <v>927</v>
      </c>
      <c r="C624" s="177" t="s">
        <v>928</v>
      </c>
      <c r="D624" s="7" t="s">
        <v>83</v>
      </c>
      <c r="E624" s="7" t="s">
        <v>30</v>
      </c>
      <c r="F624" s="7"/>
      <c r="G624" s="292" t="s">
        <v>1941</v>
      </c>
      <c r="H624" s="311"/>
      <c r="I624" s="14" t="s">
        <v>5</v>
      </c>
      <c r="J624" s="14">
        <v>3</v>
      </c>
      <c r="K624" s="14" t="s">
        <v>9</v>
      </c>
      <c r="L624" s="49" t="s">
        <v>9</v>
      </c>
      <c r="M624" s="49" t="s">
        <v>9</v>
      </c>
      <c r="N624" s="50" t="s">
        <v>9</v>
      </c>
      <c r="O624" s="50" t="s">
        <v>9</v>
      </c>
      <c r="P624" s="50" t="s">
        <v>9</v>
      </c>
      <c r="Q624" s="50" t="s">
        <v>9</v>
      </c>
      <c r="R624" s="50" t="s">
        <v>9</v>
      </c>
      <c r="S624" s="50" t="s">
        <v>9</v>
      </c>
      <c r="T624" s="50" t="s">
        <v>9</v>
      </c>
      <c r="U624" s="50" t="s">
        <v>9</v>
      </c>
      <c r="V624" s="49" t="s">
        <v>9</v>
      </c>
      <c r="W624" s="50" t="s">
        <v>9</v>
      </c>
      <c r="X624" s="49" t="s">
        <v>9</v>
      </c>
      <c r="Y624" s="188" t="s">
        <v>9</v>
      </c>
      <c r="Z624" s="49" t="s">
        <v>9</v>
      </c>
      <c r="AA624" s="50" t="s">
        <v>9</v>
      </c>
      <c r="AB624" s="50" t="s">
        <v>9</v>
      </c>
      <c r="AC624" s="50" t="s">
        <v>9</v>
      </c>
      <c r="AD624" s="50" t="s">
        <v>9</v>
      </c>
      <c r="AE624" s="50" t="s">
        <v>9</v>
      </c>
      <c r="AF624" s="50" t="s">
        <v>9</v>
      </c>
      <c r="AG624" s="50" t="s">
        <v>9</v>
      </c>
      <c r="AH624" s="50" t="s">
        <v>8</v>
      </c>
      <c r="AI624" s="50" t="s">
        <v>9</v>
      </c>
      <c r="AJ624" s="50" t="s">
        <v>9</v>
      </c>
      <c r="AK624" s="49" t="s">
        <v>9</v>
      </c>
      <c r="AL624" s="50" t="s">
        <v>9</v>
      </c>
      <c r="AM624" s="50" t="s">
        <v>9</v>
      </c>
      <c r="AN624" s="50" t="s">
        <v>9</v>
      </c>
      <c r="AO624" s="50" t="s">
        <v>9</v>
      </c>
      <c r="AP624" s="50" t="s">
        <v>9</v>
      </c>
      <c r="AQ624" s="50" t="s">
        <v>9</v>
      </c>
      <c r="AR624" s="50" t="s">
        <v>9</v>
      </c>
      <c r="AS624" s="50" t="s">
        <v>9</v>
      </c>
      <c r="AT624" s="61"/>
      <c r="AU624" s="108"/>
      <c r="BH624" s="47"/>
    </row>
    <row r="625" spans="1:60" x14ac:dyDescent="0.15">
      <c r="A625" s="48">
        <v>619</v>
      </c>
      <c r="B625" s="14" t="s">
        <v>929</v>
      </c>
      <c r="C625" s="177" t="s">
        <v>930</v>
      </c>
      <c r="D625" s="7" t="s">
        <v>763</v>
      </c>
      <c r="E625" s="7" t="s">
        <v>3</v>
      </c>
      <c r="F625" s="7"/>
      <c r="G625" s="292" t="s">
        <v>1941</v>
      </c>
      <c r="H625" s="311"/>
      <c r="I625" s="14" t="s">
        <v>5</v>
      </c>
      <c r="J625" s="14">
        <v>3</v>
      </c>
      <c r="K625" s="14" t="s">
        <v>9</v>
      </c>
      <c r="L625" s="14" t="s">
        <v>7</v>
      </c>
      <c r="M625" s="49" t="s">
        <v>9</v>
      </c>
      <c r="N625" s="50" t="s">
        <v>9</v>
      </c>
      <c r="O625" s="50" t="s">
        <v>9</v>
      </c>
      <c r="P625" s="50" t="s">
        <v>9</v>
      </c>
      <c r="Q625" s="50" t="s">
        <v>9</v>
      </c>
      <c r="R625" s="50" t="s">
        <v>9</v>
      </c>
      <c r="S625" s="50" t="s">
        <v>9</v>
      </c>
      <c r="T625" s="50" t="s">
        <v>9</v>
      </c>
      <c r="U625" s="50" t="s">
        <v>9</v>
      </c>
      <c r="V625" s="49" t="s">
        <v>9</v>
      </c>
      <c r="W625" s="50" t="s">
        <v>9</v>
      </c>
      <c r="X625" s="49" t="s">
        <v>9</v>
      </c>
      <c r="Y625" s="188" t="s">
        <v>9</v>
      </c>
      <c r="Z625" s="49" t="s">
        <v>9</v>
      </c>
      <c r="AA625" s="50" t="s">
        <v>9</v>
      </c>
      <c r="AB625" s="50" t="s">
        <v>9</v>
      </c>
      <c r="AC625" s="50" t="s">
        <v>9</v>
      </c>
      <c r="AD625" s="50" t="s">
        <v>9</v>
      </c>
      <c r="AE625" s="50" t="s">
        <v>9</v>
      </c>
      <c r="AF625" s="50" t="s">
        <v>9</v>
      </c>
      <c r="AG625" s="50" t="s">
        <v>9</v>
      </c>
      <c r="AH625" s="50" t="s">
        <v>9</v>
      </c>
      <c r="AI625" s="50" t="s">
        <v>9</v>
      </c>
      <c r="AJ625" s="50" t="s">
        <v>9</v>
      </c>
      <c r="AK625" s="49" t="s">
        <v>8</v>
      </c>
      <c r="AL625" s="50" t="s">
        <v>9</v>
      </c>
      <c r="AM625" s="50" t="s">
        <v>9</v>
      </c>
      <c r="AN625" s="50" t="s">
        <v>9</v>
      </c>
      <c r="AO625" s="50" t="s">
        <v>9</v>
      </c>
      <c r="AP625" s="50" t="s">
        <v>9</v>
      </c>
      <c r="AQ625" s="50" t="s">
        <v>9</v>
      </c>
      <c r="AR625" s="50" t="s">
        <v>9</v>
      </c>
      <c r="AS625" s="50" t="s">
        <v>9</v>
      </c>
      <c r="AT625" s="61"/>
      <c r="AU625" s="108"/>
      <c r="BH625" s="47"/>
    </row>
    <row r="626" spans="1:60" x14ac:dyDescent="0.15">
      <c r="A626" s="55">
        <v>620</v>
      </c>
      <c r="B626" s="14" t="s">
        <v>1784</v>
      </c>
      <c r="C626" s="179" t="s">
        <v>1597</v>
      </c>
      <c r="D626" s="78" t="s">
        <v>89</v>
      </c>
      <c r="E626" s="55" t="s">
        <v>3</v>
      </c>
      <c r="F626" s="55" t="s">
        <v>69</v>
      </c>
      <c r="G626" s="292" t="s">
        <v>1941</v>
      </c>
      <c r="H626" s="311"/>
      <c r="I626" s="55" t="s">
        <v>5</v>
      </c>
      <c r="J626" s="55">
        <v>1</v>
      </c>
      <c r="K626" s="57" t="s">
        <v>9</v>
      </c>
      <c r="L626" s="55" t="s">
        <v>9</v>
      </c>
      <c r="M626" s="55" t="s">
        <v>8</v>
      </c>
      <c r="N626" s="58" t="s">
        <v>9</v>
      </c>
      <c r="O626" s="58" t="s">
        <v>8</v>
      </c>
      <c r="P626" s="58" t="s">
        <v>9</v>
      </c>
      <c r="Q626" s="58" t="s">
        <v>8</v>
      </c>
      <c r="R626" s="58" t="s">
        <v>8</v>
      </c>
      <c r="S626" s="58" t="s">
        <v>8</v>
      </c>
      <c r="T626" s="58" t="s">
        <v>8</v>
      </c>
      <c r="U626" s="58" t="s">
        <v>9</v>
      </c>
      <c r="V626" s="59" t="s">
        <v>8</v>
      </c>
      <c r="W626" s="58" t="s">
        <v>9</v>
      </c>
      <c r="X626" s="59" t="s">
        <v>9</v>
      </c>
      <c r="Y626" s="59" t="s">
        <v>8</v>
      </c>
      <c r="Z626" s="59" t="s">
        <v>8</v>
      </c>
      <c r="AA626" s="58" t="s">
        <v>9</v>
      </c>
      <c r="AB626" s="58" t="s">
        <v>8</v>
      </c>
      <c r="AC626" s="58" t="s">
        <v>8</v>
      </c>
      <c r="AD626" s="58" t="s">
        <v>8</v>
      </c>
      <c r="AE626" s="58" t="s">
        <v>8</v>
      </c>
      <c r="AF626" s="58" t="s">
        <v>9</v>
      </c>
      <c r="AG626" s="58" t="s">
        <v>8</v>
      </c>
      <c r="AH626" s="58" t="s">
        <v>8</v>
      </c>
      <c r="AI626" s="58" t="s">
        <v>8</v>
      </c>
      <c r="AJ626" s="58" t="s">
        <v>8</v>
      </c>
      <c r="AK626" s="59" t="s">
        <v>8</v>
      </c>
      <c r="AL626" s="58" t="s">
        <v>8</v>
      </c>
      <c r="AM626" s="58" t="s">
        <v>9</v>
      </c>
      <c r="AN626" s="58" t="s">
        <v>9</v>
      </c>
      <c r="AO626" s="58" t="s">
        <v>9</v>
      </c>
      <c r="AP626" s="58" t="s">
        <v>8</v>
      </c>
      <c r="AQ626" s="58" t="s">
        <v>8</v>
      </c>
      <c r="AR626" s="58" t="s">
        <v>8</v>
      </c>
      <c r="AS626" s="58" t="s">
        <v>9</v>
      </c>
      <c r="AT626" s="56" t="s">
        <v>1460</v>
      </c>
      <c r="AU626" s="46"/>
      <c r="BH626" s="47"/>
    </row>
    <row r="627" spans="1:60" x14ac:dyDescent="0.15">
      <c r="A627" s="48">
        <v>621</v>
      </c>
      <c r="B627" s="14" t="s">
        <v>1784</v>
      </c>
      <c r="C627" s="179" t="s">
        <v>1598</v>
      </c>
      <c r="D627" s="78" t="s">
        <v>1599</v>
      </c>
      <c r="E627" s="55" t="s">
        <v>127</v>
      </c>
      <c r="F627" s="55" t="s">
        <v>4</v>
      </c>
      <c r="G627" s="296" t="s">
        <v>1941</v>
      </c>
      <c r="H627" s="296"/>
      <c r="I627" s="55" t="s">
        <v>5</v>
      </c>
      <c r="J627" s="55">
        <v>1</v>
      </c>
      <c r="K627" s="57" t="s">
        <v>9</v>
      </c>
      <c r="L627" s="55" t="s">
        <v>9</v>
      </c>
      <c r="M627" s="55" t="s">
        <v>8</v>
      </c>
      <c r="N627" s="58" t="s">
        <v>9</v>
      </c>
      <c r="O627" s="58" t="s">
        <v>8</v>
      </c>
      <c r="P627" s="58" t="s">
        <v>9</v>
      </c>
      <c r="Q627" s="58" t="s">
        <v>8</v>
      </c>
      <c r="R627" s="58" t="s">
        <v>8</v>
      </c>
      <c r="S627" s="58" t="s">
        <v>8</v>
      </c>
      <c r="T627" s="58" t="s">
        <v>8</v>
      </c>
      <c r="U627" s="58" t="s">
        <v>9</v>
      </c>
      <c r="V627" s="59" t="s">
        <v>8</v>
      </c>
      <c r="W627" s="58" t="s">
        <v>9</v>
      </c>
      <c r="X627" s="59" t="s">
        <v>9</v>
      </c>
      <c r="Y627" s="59" t="s">
        <v>8</v>
      </c>
      <c r="Z627" s="59" t="s">
        <v>8</v>
      </c>
      <c r="AA627" s="58" t="s">
        <v>9</v>
      </c>
      <c r="AB627" s="58" t="s">
        <v>8</v>
      </c>
      <c r="AC627" s="58" t="s">
        <v>8</v>
      </c>
      <c r="AD627" s="58" t="s">
        <v>8</v>
      </c>
      <c r="AE627" s="58" t="s">
        <v>8</v>
      </c>
      <c r="AF627" s="58" t="s">
        <v>9</v>
      </c>
      <c r="AG627" s="58" t="s">
        <v>8</v>
      </c>
      <c r="AH627" s="58" t="s">
        <v>8</v>
      </c>
      <c r="AI627" s="58" t="s">
        <v>8</v>
      </c>
      <c r="AJ627" s="58" t="s">
        <v>8</v>
      </c>
      <c r="AK627" s="59" t="s">
        <v>8</v>
      </c>
      <c r="AL627" s="58" t="s">
        <v>8</v>
      </c>
      <c r="AM627" s="58" t="s">
        <v>9</v>
      </c>
      <c r="AN627" s="58" t="s">
        <v>9</v>
      </c>
      <c r="AO627" s="58" t="s">
        <v>9</v>
      </c>
      <c r="AP627" s="58" t="s">
        <v>8</v>
      </c>
      <c r="AQ627" s="58" t="s">
        <v>8</v>
      </c>
      <c r="AR627" s="58" t="s">
        <v>8</v>
      </c>
      <c r="AS627" s="58" t="s">
        <v>9</v>
      </c>
      <c r="AT627" s="56" t="s">
        <v>1460</v>
      </c>
      <c r="AU627" s="46"/>
      <c r="BH627" s="47"/>
    </row>
    <row r="628" spans="1:60" x14ac:dyDescent="0.15">
      <c r="A628" s="48">
        <v>622</v>
      </c>
      <c r="B628" s="14" t="s">
        <v>932</v>
      </c>
      <c r="C628" s="177" t="s">
        <v>931</v>
      </c>
      <c r="D628" s="7" t="s">
        <v>14</v>
      </c>
      <c r="E628" s="7" t="s">
        <v>30</v>
      </c>
      <c r="F628" s="7"/>
      <c r="G628" s="296" t="s">
        <v>1941</v>
      </c>
      <c r="H628" s="296"/>
      <c r="I628" s="14" t="s">
        <v>5</v>
      </c>
      <c r="J628" s="14">
        <v>1</v>
      </c>
      <c r="K628" s="14" t="s">
        <v>9</v>
      </c>
      <c r="L628" s="49" t="s">
        <v>9</v>
      </c>
      <c r="M628" s="14" t="s">
        <v>8</v>
      </c>
      <c r="N628" s="50" t="s">
        <v>9</v>
      </c>
      <c r="O628" s="50" t="s">
        <v>9</v>
      </c>
      <c r="P628" s="50" t="s">
        <v>9</v>
      </c>
      <c r="Q628" s="50" t="s">
        <v>8</v>
      </c>
      <c r="R628" s="50" t="s">
        <v>8</v>
      </c>
      <c r="S628" s="50" t="s">
        <v>8</v>
      </c>
      <c r="T628" s="50" t="s">
        <v>8</v>
      </c>
      <c r="U628" s="50" t="s">
        <v>8</v>
      </c>
      <c r="V628" s="49" t="s">
        <v>8</v>
      </c>
      <c r="W628" s="50" t="s">
        <v>8</v>
      </c>
      <c r="X628" s="49" t="s">
        <v>8</v>
      </c>
      <c r="Y628" s="188" t="s">
        <v>8</v>
      </c>
      <c r="Z628" s="49" t="s">
        <v>8</v>
      </c>
      <c r="AA628" s="50" t="s">
        <v>9</v>
      </c>
      <c r="AB628" s="50" t="s">
        <v>8</v>
      </c>
      <c r="AC628" s="50" t="s">
        <v>8</v>
      </c>
      <c r="AD628" s="50" t="s">
        <v>8</v>
      </c>
      <c r="AE628" s="50" t="s">
        <v>8</v>
      </c>
      <c r="AF628" s="50" t="s">
        <v>9</v>
      </c>
      <c r="AG628" s="50" t="s">
        <v>9</v>
      </c>
      <c r="AH628" s="50" t="s">
        <v>8</v>
      </c>
      <c r="AI628" s="50" t="s">
        <v>8</v>
      </c>
      <c r="AJ628" s="50" t="s">
        <v>8</v>
      </c>
      <c r="AK628" s="49" t="s">
        <v>8</v>
      </c>
      <c r="AL628" s="50" t="s">
        <v>8</v>
      </c>
      <c r="AM628" s="50" t="s">
        <v>9</v>
      </c>
      <c r="AN628" s="50" t="s">
        <v>8</v>
      </c>
      <c r="AO628" s="50" t="s">
        <v>9</v>
      </c>
      <c r="AP628" s="50" t="s">
        <v>8</v>
      </c>
      <c r="AQ628" s="50" t="s">
        <v>9</v>
      </c>
      <c r="AR628" s="50" t="s">
        <v>8</v>
      </c>
      <c r="AS628" s="50" t="s">
        <v>9</v>
      </c>
      <c r="AT628" s="61"/>
      <c r="AU628" s="108"/>
      <c r="BH628" s="47"/>
    </row>
    <row r="629" spans="1:60" ht="21" x14ac:dyDescent="0.15">
      <c r="A629" s="55">
        <v>623</v>
      </c>
      <c r="B629" s="14" t="s">
        <v>933</v>
      </c>
      <c r="C629" s="177" t="s">
        <v>934</v>
      </c>
      <c r="D629" s="7" t="s">
        <v>390</v>
      </c>
      <c r="E629" s="7" t="s">
        <v>32</v>
      </c>
      <c r="F629" s="7" t="s">
        <v>218</v>
      </c>
      <c r="G629" s="292" t="s">
        <v>1941</v>
      </c>
      <c r="H629" s="296" t="s">
        <v>2077</v>
      </c>
      <c r="I629" s="14" t="s">
        <v>5</v>
      </c>
      <c r="J629" s="14">
        <v>2</v>
      </c>
      <c r="K629" s="14" t="s">
        <v>9</v>
      </c>
      <c r="L629" s="49" t="s">
        <v>9</v>
      </c>
      <c r="M629" s="14" t="s">
        <v>8</v>
      </c>
      <c r="N629" s="50" t="s">
        <v>9</v>
      </c>
      <c r="O629" s="50" t="s">
        <v>9</v>
      </c>
      <c r="P629" s="50" t="s">
        <v>9</v>
      </c>
      <c r="Q629" s="50" t="s">
        <v>8</v>
      </c>
      <c r="R629" s="50" t="s">
        <v>8</v>
      </c>
      <c r="S629" s="50" t="s">
        <v>9</v>
      </c>
      <c r="T629" s="50" t="s">
        <v>9</v>
      </c>
      <c r="U629" s="50" t="s">
        <v>9</v>
      </c>
      <c r="V629" s="49" t="s">
        <v>9</v>
      </c>
      <c r="W629" s="50" t="s">
        <v>9</v>
      </c>
      <c r="X629" s="49" t="s">
        <v>9</v>
      </c>
      <c r="Y629" s="188" t="s">
        <v>8</v>
      </c>
      <c r="Z629" s="49" t="s">
        <v>9</v>
      </c>
      <c r="AA629" s="50" t="s">
        <v>9</v>
      </c>
      <c r="AB629" s="50" t="s">
        <v>9</v>
      </c>
      <c r="AC629" s="50" t="s">
        <v>9</v>
      </c>
      <c r="AD629" s="50" t="s">
        <v>9</v>
      </c>
      <c r="AE629" s="50" t="s">
        <v>9</v>
      </c>
      <c r="AF629" s="50" t="s">
        <v>9</v>
      </c>
      <c r="AG629" s="50" t="s">
        <v>9</v>
      </c>
      <c r="AH629" s="50" t="s">
        <v>9</v>
      </c>
      <c r="AI629" s="50" t="s">
        <v>9</v>
      </c>
      <c r="AJ629" s="50" t="s">
        <v>9</v>
      </c>
      <c r="AK629" s="49" t="s">
        <v>9</v>
      </c>
      <c r="AL629" s="50" t="s">
        <v>9</v>
      </c>
      <c r="AM629" s="50" t="s">
        <v>8</v>
      </c>
      <c r="AN629" s="50" t="s">
        <v>9</v>
      </c>
      <c r="AO629" s="50" t="s">
        <v>9</v>
      </c>
      <c r="AP629" s="50" t="s">
        <v>9</v>
      </c>
      <c r="AQ629" s="50" t="s">
        <v>9</v>
      </c>
      <c r="AR629" s="50" t="s">
        <v>9</v>
      </c>
      <c r="AS629" s="50" t="s">
        <v>9</v>
      </c>
      <c r="AT629" s="61"/>
      <c r="AU629" s="108"/>
      <c r="BH629" s="47"/>
    </row>
    <row r="630" spans="1:60" ht="21" x14ac:dyDescent="0.15">
      <c r="A630" s="48">
        <v>624</v>
      </c>
      <c r="B630" s="14" t="s">
        <v>935</v>
      </c>
      <c r="C630" s="177" t="s">
        <v>936</v>
      </c>
      <c r="D630" s="7" t="s">
        <v>937</v>
      </c>
      <c r="E630" s="7" t="s">
        <v>3</v>
      </c>
      <c r="F630" s="14"/>
      <c r="G630" s="292" t="s">
        <v>1993</v>
      </c>
      <c r="H630" s="292" t="s">
        <v>2085</v>
      </c>
      <c r="I630" s="14" t="s">
        <v>5</v>
      </c>
      <c r="J630" s="14">
        <v>3</v>
      </c>
      <c r="K630" s="57" t="s">
        <v>1842</v>
      </c>
      <c r="L630" s="49" t="s">
        <v>9</v>
      </c>
      <c r="M630" s="14" t="s">
        <v>8</v>
      </c>
      <c r="N630" s="50" t="s">
        <v>9</v>
      </c>
      <c r="O630" s="50" t="s">
        <v>9</v>
      </c>
      <c r="P630" s="50" t="s">
        <v>9</v>
      </c>
      <c r="Q630" s="50" t="s">
        <v>9</v>
      </c>
      <c r="R630" s="50" t="s">
        <v>9</v>
      </c>
      <c r="S630" s="50" t="s">
        <v>9</v>
      </c>
      <c r="T630" s="50" t="s">
        <v>9</v>
      </c>
      <c r="U630" s="50" t="s">
        <v>9</v>
      </c>
      <c r="V630" s="49" t="s">
        <v>9</v>
      </c>
      <c r="W630" s="50" t="s">
        <v>9</v>
      </c>
      <c r="X630" s="49" t="s">
        <v>9</v>
      </c>
      <c r="Y630" s="188" t="s">
        <v>9</v>
      </c>
      <c r="Z630" s="49" t="s">
        <v>9</v>
      </c>
      <c r="AA630" s="50" t="s">
        <v>9</v>
      </c>
      <c r="AB630" s="50" t="s">
        <v>9</v>
      </c>
      <c r="AC630" s="50" t="s">
        <v>9</v>
      </c>
      <c r="AD630" s="50" t="s">
        <v>9</v>
      </c>
      <c r="AE630" s="50" t="s">
        <v>9</v>
      </c>
      <c r="AF630" s="50" t="s">
        <v>9</v>
      </c>
      <c r="AG630" s="50" t="s">
        <v>9</v>
      </c>
      <c r="AH630" s="50" t="s">
        <v>9</v>
      </c>
      <c r="AI630" s="50" t="s">
        <v>9</v>
      </c>
      <c r="AJ630" s="50" t="s">
        <v>9</v>
      </c>
      <c r="AK630" s="49" t="s">
        <v>8</v>
      </c>
      <c r="AL630" s="50" t="s">
        <v>9</v>
      </c>
      <c r="AM630" s="50" t="s">
        <v>9</v>
      </c>
      <c r="AN630" s="50" t="s">
        <v>9</v>
      </c>
      <c r="AO630" s="50" t="s">
        <v>9</v>
      </c>
      <c r="AP630" s="50" t="s">
        <v>9</v>
      </c>
      <c r="AQ630" s="50" t="s">
        <v>9</v>
      </c>
      <c r="AR630" s="50" t="s">
        <v>9</v>
      </c>
      <c r="AS630" s="50" t="s">
        <v>9</v>
      </c>
      <c r="AT630" s="66" t="s">
        <v>1359</v>
      </c>
      <c r="AU630" s="104"/>
      <c r="BH630" s="47"/>
    </row>
    <row r="631" spans="1:60" x14ac:dyDescent="0.15">
      <c r="A631" s="48">
        <v>625</v>
      </c>
      <c r="B631" s="14" t="s">
        <v>1600</v>
      </c>
      <c r="C631" s="179" t="s">
        <v>1930</v>
      </c>
      <c r="D631" s="78" t="s">
        <v>49</v>
      </c>
      <c r="E631" s="55" t="s">
        <v>30</v>
      </c>
      <c r="F631" s="55"/>
      <c r="G631" s="293" t="s">
        <v>1941</v>
      </c>
      <c r="H631" s="313"/>
      <c r="I631" s="55" t="s">
        <v>5</v>
      </c>
      <c r="J631" s="55">
        <v>3</v>
      </c>
      <c r="K631" s="57" t="s">
        <v>1842</v>
      </c>
      <c r="L631" s="55" t="s">
        <v>9</v>
      </c>
      <c r="M631" s="55" t="s">
        <v>9</v>
      </c>
      <c r="N631" s="58" t="s">
        <v>9</v>
      </c>
      <c r="O631" s="58" t="s">
        <v>9</v>
      </c>
      <c r="P631" s="58" t="s">
        <v>9</v>
      </c>
      <c r="Q631" s="58" t="s">
        <v>9</v>
      </c>
      <c r="R631" s="58" t="s">
        <v>9</v>
      </c>
      <c r="S631" s="58" t="s">
        <v>9</v>
      </c>
      <c r="T631" s="58" t="s">
        <v>9</v>
      </c>
      <c r="U631" s="58" t="s">
        <v>9</v>
      </c>
      <c r="V631" s="59" t="s">
        <v>9</v>
      </c>
      <c r="W631" s="58" t="s">
        <v>9</v>
      </c>
      <c r="X631" s="59" t="s">
        <v>9</v>
      </c>
      <c r="Y631" s="59" t="s">
        <v>9</v>
      </c>
      <c r="Z631" s="59" t="s">
        <v>9</v>
      </c>
      <c r="AA631" s="58" t="s">
        <v>8</v>
      </c>
      <c r="AB631" s="58" t="s">
        <v>9</v>
      </c>
      <c r="AC631" s="58" t="s">
        <v>9</v>
      </c>
      <c r="AD631" s="58" t="s">
        <v>9</v>
      </c>
      <c r="AE631" s="58" t="s">
        <v>9</v>
      </c>
      <c r="AF631" s="58" t="s">
        <v>9</v>
      </c>
      <c r="AG631" s="58" t="s">
        <v>9</v>
      </c>
      <c r="AH631" s="58" t="s">
        <v>9</v>
      </c>
      <c r="AI631" s="58" t="s">
        <v>9</v>
      </c>
      <c r="AJ631" s="58" t="s">
        <v>9</v>
      </c>
      <c r="AK631" s="59" t="s">
        <v>8</v>
      </c>
      <c r="AL631" s="58" t="s">
        <v>9</v>
      </c>
      <c r="AM631" s="58" t="s">
        <v>9</v>
      </c>
      <c r="AN631" s="58" t="s">
        <v>9</v>
      </c>
      <c r="AO631" s="58" t="s">
        <v>9</v>
      </c>
      <c r="AP631" s="58" t="s">
        <v>9</v>
      </c>
      <c r="AQ631" s="58" t="s">
        <v>9</v>
      </c>
      <c r="AR631" s="58" t="s">
        <v>9</v>
      </c>
      <c r="AS631" s="58" t="s">
        <v>9</v>
      </c>
      <c r="AT631" s="56" t="s">
        <v>1449</v>
      </c>
      <c r="AU631" s="46"/>
      <c r="BH631" s="47"/>
    </row>
    <row r="632" spans="1:60" ht="21" x14ac:dyDescent="0.15">
      <c r="A632" s="55">
        <v>626</v>
      </c>
      <c r="B632" s="14" t="s">
        <v>1601</v>
      </c>
      <c r="C632" s="179" t="s">
        <v>1602</v>
      </c>
      <c r="D632" s="268">
        <v>2.5000000000000001E-4</v>
      </c>
      <c r="E632" s="55" t="s">
        <v>412</v>
      </c>
      <c r="F632" s="55"/>
      <c r="G632" s="296" t="s">
        <v>1941</v>
      </c>
      <c r="H632" s="296" t="s">
        <v>2077</v>
      </c>
      <c r="I632" s="55" t="s">
        <v>5</v>
      </c>
      <c r="J632" s="55">
        <v>2</v>
      </c>
      <c r="K632" s="57" t="s">
        <v>9</v>
      </c>
      <c r="L632" s="55" t="s">
        <v>9</v>
      </c>
      <c r="M632" s="55" t="s">
        <v>8</v>
      </c>
      <c r="N632" s="58" t="s">
        <v>9</v>
      </c>
      <c r="O632" s="58" t="s">
        <v>9</v>
      </c>
      <c r="P632" s="58" t="s">
        <v>9</v>
      </c>
      <c r="Q632" s="58" t="s">
        <v>9</v>
      </c>
      <c r="R632" s="58" t="s">
        <v>9</v>
      </c>
      <c r="S632" s="58" t="s">
        <v>8</v>
      </c>
      <c r="T632" s="58" t="s">
        <v>9</v>
      </c>
      <c r="U632" s="58" t="s">
        <v>8</v>
      </c>
      <c r="V632" s="59" t="s">
        <v>9</v>
      </c>
      <c r="W632" s="58" t="s">
        <v>9</v>
      </c>
      <c r="X632" s="59" t="s">
        <v>9</v>
      </c>
      <c r="Y632" s="59" t="s">
        <v>8</v>
      </c>
      <c r="Z632" s="59" t="s">
        <v>9</v>
      </c>
      <c r="AA632" s="58" t="s">
        <v>9</v>
      </c>
      <c r="AB632" s="58" t="s">
        <v>9</v>
      </c>
      <c r="AC632" s="58" t="s">
        <v>9</v>
      </c>
      <c r="AD632" s="58" t="s">
        <v>9</v>
      </c>
      <c r="AE632" s="58" t="s">
        <v>9</v>
      </c>
      <c r="AF632" s="58" t="s">
        <v>9</v>
      </c>
      <c r="AG632" s="58" t="s">
        <v>9</v>
      </c>
      <c r="AH632" s="58" t="s">
        <v>9</v>
      </c>
      <c r="AI632" s="58" t="s">
        <v>9</v>
      </c>
      <c r="AJ632" s="58" t="s">
        <v>9</v>
      </c>
      <c r="AK632" s="59" t="s">
        <v>9</v>
      </c>
      <c r="AL632" s="58" t="s">
        <v>9</v>
      </c>
      <c r="AM632" s="58" t="s">
        <v>9</v>
      </c>
      <c r="AN632" s="58" t="s">
        <v>9</v>
      </c>
      <c r="AO632" s="58" t="s">
        <v>9</v>
      </c>
      <c r="AP632" s="58" t="s">
        <v>9</v>
      </c>
      <c r="AQ632" s="58" t="s">
        <v>9</v>
      </c>
      <c r="AR632" s="58" t="s">
        <v>9</v>
      </c>
      <c r="AS632" s="58" t="s">
        <v>9</v>
      </c>
      <c r="AT632" s="56" t="s">
        <v>1452</v>
      </c>
      <c r="AU632" s="46"/>
      <c r="BH632" s="47"/>
    </row>
    <row r="633" spans="1:60" x14ac:dyDescent="0.15">
      <c r="A633" s="48">
        <v>627</v>
      </c>
      <c r="B633" s="14" t="s">
        <v>938</v>
      </c>
      <c r="C633" s="177" t="s">
        <v>939</v>
      </c>
      <c r="D633" s="7" t="s">
        <v>72</v>
      </c>
      <c r="E633" s="7" t="s">
        <v>3</v>
      </c>
      <c r="F633" s="7" t="s">
        <v>131</v>
      </c>
      <c r="G633" s="296" t="s">
        <v>1941</v>
      </c>
      <c r="H633" s="296"/>
      <c r="I633" s="14" t="s">
        <v>5</v>
      </c>
      <c r="J633" s="14">
        <v>2</v>
      </c>
      <c r="K633" s="14" t="s">
        <v>9</v>
      </c>
      <c r="L633" s="49" t="s">
        <v>9</v>
      </c>
      <c r="M633" s="14" t="s">
        <v>8</v>
      </c>
      <c r="N633" s="50" t="s">
        <v>9</v>
      </c>
      <c r="O633" s="50" t="s">
        <v>9</v>
      </c>
      <c r="P633" s="50" t="s">
        <v>9</v>
      </c>
      <c r="Q633" s="50" t="s">
        <v>8</v>
      </c>
      <c r="R633" s="50" t="s">
        <v>8</v>
      </c>
      <c r="S633" s="50" t="s">
        <v>8</v>
      </c>
      <c r="T633" s="50" t="s">
        <v>9</v>
      </c>
      <c r="U633" s="50" t="s">
        <v>8</v>
      </c>
      <c r="V633" s="49" t="s">
        <v>8</v>
      </c>
      <c r="W633" s="50" t="s">
        <v>9</v>
      </c>
      <c r="X633" s="49" t="s">
        <v>9</v>
      </c>
      <c r="Y633" s="188" t="s">
        <v>8</v>
      </c>
      <c r="Z633" s="49" t="s">
        <v>9</v>
      </c>
      <c r="AA633" s="50" t="s">
        <v>9</v>
      </c>
      <c r="AB633" s="50" t="s">
        <v>9</v>
      </c>
      <c r="AC633" s="50" t="s">
        <v>8</v>
      </c>
      <c r="AD633" s="50" t="s">
        <v>9</v>
      </c>
      <c r="AE633" s="50" t="s">
        <v>8</v>
      </c>
      <c r="AF633" s="50" t="s">
        <v>9</v>
      </c>
      <c r="AG633" s="50" t="s">
        <v>9</v>
      </c>
      <c r="AH633" s="50" t="s">
        <v>8</v>
      </c>
      <c r="AI633" s="50" t="s">
        <v>9</v>
      </c>
      <c r="AJ633" s="50" t="s">
        <v>9</v>
      </c>
      <c r="AK633" s="49" t="s">
        <v>9</v>
      </c>
      <c r="AL633" s="50" t="s">
        <v>9</v>
      </c>
      <c r="AM633" s="50" t="s">
        <v>9</v>
      </c>
      <c r="AN633" s="50" t="s">
        <v>8</v>
      </c>
      <c r="AO633" s="50" t="s">
        <v>9</v>
      </c>
      <c r="AP633" s="50" t="s">
        <v>8</v>
      </c>
      <c r="AQ633" s="50" t="s">
        <v>9</v>
      </c>
      <c r="AR633" s="50" t="s">
        <v>9</v>
      </c>
      <c r="AS633" s="50" t="s">
        <v>9</v>
      </c>
      <c r="AT633" s="61"/>
      <c r="AU633" s="108"/>
      <c r="BH633" s="47"/>
    </row>
    <row r="634" spans="1:60" x14ac:dyDescent="0.15">
      <c r="A634" s="48">
        <v>628</v>
      </c>
      <c r="B634" s="14" t="s">
        <v>1763</v>
      </c>
      <c r="C634" s="179" t="s">
        <v>985</v>
      </c>
      <c r="D634" s="78" t="s">
        <v>144</v>
      </c>
      <c r="E634" s="78" t="s">
        <v>30</v>
      </c>
      <c r="F634" s="78"/>
      <c r="G634" s="292" t="s">
        <v>1941</v>
      </c>
      <c r="H634" s="311"/>
      <c r="I634" s="78" t="s">
        <v>5</v>
      </c>
      <c r="J634" s="78">
        <v>1</v>
      </c>
      <c r="K634" s="14" t="s">
        <v>9</v>
      </c>
      <c r="L634" s="49" t="s">
        <v>9</v>
      </c>
      <c r="M634" s="14" t="s">
        <v>8</v>
      </c>
      <c r="N634" s="50" t="s">
        <v>9</v>
      </c>
      <c r="O634" s="50" t="s">
        <v>9</v>
      </c>
      <c r="P634" s="50" t="s">
        <v>9</v>
      </c>
      <c r="Q634" s="50" t="s">
        <v>9</v>
      </c>
      <c r="R634" s="50" t="s">
        <v>9</v>
      </c>
      <c r="S634" s="50" t="s">
        <v>9</v>
      </c>
      <c r="T634" s="50" t="s">
        <v>9</v>
      </c>
      <c r="U634" s="50" t="s">
        <v>9</v>
      </c>
      <c r="V634" s="49" t="s">
        <v>8</v>
      </c>
      <c r="W634" s="50" t="s">
        <v>8</v>
      </c>
      <c r="X634" s="49" t="s">
        <v>8</v>
      </c>
      <c r="Y634" s="188" t="s">
        <v>8</v>
      </c>
      <c r="Z634" s="49" t="s">
        <v>9</v>
      </c>
      <c r="AA634" s="50" t="s">
        <v>9</v>
      </c>
      <c r="AB634" s="50" t="s">
        <v>9</v>
      </c>
      <c r="AC634" s="50" t="s">
        <v>9</v>
      </c>
      <c r="AD634" s="50" t="s">
        <v>8</v>
      </c>
      <c r="AE634" s="50" t="s">
        <v>9</v>
      </c>
      <c r="AF634" s="50" t="s">
        <v>9</v>
      </c>
      <c r="AG634" s="50" t="s">
        <v>9</v>
      </c>
      <c r="AH634" s="50" t="s">
        <v>9</v>
      </c>
      <c r="AI634" s="50" t="s">
        <v>9</v>
      </c>
      <c r="AJ634" s="50" t="s">
        <v>9</v>
      </c>
      <c r="AK634" s="49" t="s">
        <v>9</v>
      </c>
      <c r="AL634" s="50" t="s">
        <v>9</v>
      </c>
      <c r="AM634" s="50" t="s">
        <v>8</v>
      </c>
      <c r="AN634" s="50" t="s">
        <v>9</v>
      </c>
      <c r="AO634" s="50" t="s">
        <v>9</v>
      </c>
      <c r="AP634" s="50" t="s">
        <v>9</v>
      </c>
      <c r="AQ634" s="50" t="s">
        <v>9</v>
      </c>
      <c r="AR634" s="50" t="s">
        <v>9</v>
      </c>
      <c r="AS634" s="50" t="s">
        <v>9</v>
      </c>
      <c r="AT634" s="61"/>
      <c r="AU634" s="108"/>
      <c r="BH634" s="47"/>
    </row>
    <row r="635" spans="1:60" x14ac:dyDescent="0.15">
      <c r="A635" s="55">
        <v>629</v>
      </c>
      <c r="B635" s="14" t="s">
        <v>940</v>
      </c>
      <c r="C635" s="177" t="s">
        <v>941</v>
      </c>
      <c r="D635" s="77" t="s">
        <v>942</v>
      </c>
      <c r="E635" s="77" t="s">
        <v>3</v>
      </c>
      <c r="F635" s="7"/>
      <c r="G635" s="296" t="s">
        <v>1941</v>
      </c>
      <c r="H635" s="312"/>
      <c r="I635" s="14" t="s">
        <v>5</v>
      </c>
      <c r="J635" s="14">
        <v>3</v>
      </c>
      <c r="K635" s="57" t="s">
        <v>1842</v>
      </c>
      <c r="L635" s="49" t="s">
        <v>9</v>
      </c>
      <c r="M635" s="49" t="s">
        <v>9</v>
      </c>
      <c r="N635" s="50" t="s">
        <v>9</v>
      </c>
      <c r="O635" s="50" t="s">
        <v>9</v>
      </c>
      <c r="P635" s="50" t="s">
        <v>9</v>
      </c>
      <c r="Q635" s="50" t="s">
        <v>9</v>
      </c>
      <c r="R635" s="50" t="s">
        <v>9</v>
      </c>
      <c r="S635" s="50" t="s">
        <v>9</v>
      </c>
      <c r="T635" s="50" t="s">
        <v>9</v>
      </c>
      <c r="U635" s="50" t="s">
        <v>9</v>
      </c>
      <c r="V635" s="49" t="s">
        <v>9</v>
      </c>
      <c r="W635" s="50" t="s">
        <v>8</v>
      </c>
      <c r="X635" s="49" t="s">
        <v>9</v>
      </c>
      <c r="Y635" s="188" t="s">
        <v>9</v>
      </c>
      <c r="Z635" s="49" t="s">
        <v>8</v>
      </c>
      <c r="AA635" s="50" t="s">
        <v>9</v>
      </c>
      <c r="AB635" s="50" t="s">
        <v>9</v>
      </c>
      <c r="AC635" s="50" t="s">
        <v>9</v>
      </c>
      <c r="AD635" s="50" t="s">
        <v>9</v>
      </c>
      <c r="AE635" s="50" t="s">
        <v>9</v>
      </c>
      <c r="AF635" s="50" t="s">
        <v>9</v>
      </c>
      <c r="AG635" s="50" t="s">
        <v>9</v>
      </c>
      <c r="AH635" s="50" t="s">
        <v>9</v>
      </c>
      <c r="AI635" s="50" t="s">
        <v>9</v>
      </c>
      <c r="AJ635" s="50" t="s">
        <v>9</v>
      </c>
      <c r="AK635" s="49" t="s">
        <v>8</v>
      </c>
      <c r="AL635" s="50" t="s">
        <v>9</v>
      </c>
      <c r="AM635" s="50" t="s">
        <v>9</v>
      </c>
      <c r="AN635" s="50" t="s">
        <v>9</v>
      </c>
      <c r="AO635" s="50" t="s">
        <v>9</v>
      </c>
      <c r="AP635" s="50" t="s">
        <v>9</v>
      </c>
      <c r="AQ635" s="50" t="s">
        <v>9</v>
      </c>
      <c r="AR635" s="50" t="s">
        <v>9</v>
      </c>
      <c r="AS635" s="50" t="s">
        <v>9</v>
      </c>
      <c r="AT635" s="66" t="s">
        <v>1359</v>
      </c>
      <c r="AU635" s="103"/>
      <c r="BH635" s="47"/>
    </row>
    <row r="636" spans="1:60" ht="31.5" x14ac:dyDescent="0.15">
      <c r="A636" s="48">
        <v>630</v>
      </c>
      <c r="B636" s="14" t="s">
        <v>1773</v>
      </c>
      <c r="C636" s="179" t="s">
        <v>1201</v>
      </c>
      <c r="D636" s="78"/>
      <c r="E636" s="77" t="s">
        <v>3</v>
      </c>
      <c r="F636" s="78"/>
      <c r="G636" s="296" t="s">
        <v>2050</v>
      </c>
      <c r="H636" s="311"/>
      <c r="I636" s="14" t="s">
        <v>1084</v>
      </c>
      <c r="J636" s="78">
        <v>1</v>
      </c>
      <c r="K636" s="14" t="s">
        <v>9</v>
      </c>
      <c r="L636" s="49" t="s">
        <v>9</v>
      </c>
      <c r="M636" s="14" t="s">
        <v>8</v>
      </c>
      <c r="N636" s="50" t="s">
        <v>8</v>
      </c>
      <c r="O636" s="50" t="s">
        <v>9</v>
      </c>
      <c r="P636" s="50" t="s">
        <v>9</v>
      </c>
      <c r="Q636" s="50" t="s">
        <v>9</v>
      </c>
      <c r="R636" s="50" t="s">
        <v>9</v>
      </c>
      <c r="S636" s="50" t="s">
        <v>9</v>
      </c>
      <c r="T636" s="50" t="s">
        <v>9</v>
      </c>
      <c r="U636" s="50" t="s">
        <v>9</v>
      </c>
      <c r="V636" s="49" t="s">
        <v>9</v>
      </c>
      <c r="W636" s="50" t="s">
        <v>9</v>
      </c>
      <c r="X636" s="49" t="s">
        <v>9</v>
      </c>
      <c r="Y636" s="188" t="s">
        <v>9</v>
      </c>
      <c r="Z636" s="49" t="s">
        <v>9</v>
      </c>
      <c r="AA636" s="50" t="s">
        <v>9</v>
      </c>
      <c r="AB636" s="50" t="s">
        <v>9</v>
      </c>
      <c r="AC636" s="50" t="s">
        <v>9</v>
      </c>
      <c r="AD636" s="50" t="s">
        <v>8</v>
      </c>
      <c r="AE636" s="50" t="s">
        <v>9</v>
      </c>
      <c r="AF636" s="50" t="s">
        <v>8</v>
      </c>
      <c r="AG636" s="50" t="s">
        <v>9</v>
      </c>
      <c r="AH636" s="50" t="s">
        <v>9</v>
      </c>
      <c r="AI636" s="50" t="s">
        <v>9</v>
      </c>
      <c r="AJ636" s="50" t="s">
        <v>9</v>
      </c>
      <c r="AK636" s="49" t="s">
        <v>9</v>
      </c>
      <c r="AL636" s="50" t="s">
        <v>9</v>
      </c>
      <c r="AM636" s="50" t="s">
        <v>8</v>
      </c>
      <c r="AN636" s="50" t="s">
        <v>9</v>
      </c>
      <c r="AO636" s="50" t="s">
        <v>9</v>
      </c>
      <c r="AP636" s="50" t="s">
        <v>9</v>
      </c>
      <c r="AQ636" s="50" t="s">
        <v>9</v>
      </c>
      <c r="AR636" s="50" t="s">
        <v>9</v>
      </c>
      <c r="AS636" s="50" t="s">
        <v>9</v>
      </c>
      <c r="AT636" s="61"/>
      <c r="AU636" s="108"/>
      <c r="BH636" s="47"/>
    </row>
    <row r="637" spans="1:60" ht="31.5" x14ac:dyDescent="0.15">
      <c r="A637" s="48">
        <v>631</v>
      </c>
      <c r="B637" s="14" t="s">
        <v>1764</v>
      </c>
      <c r="C637" s="179" t="s">
        <v>1192</v>
      </c>
      <c r="D637" s="78"/>
      <c r="E637" s="77" t="s">
        <v>3</v>
      </c>
      <c r="F637" s="78"/>
      <c r="G637" s="296" t="s">
        <v>2050</v>
      </c>
      <c r="H637" s="312"/>
      <c r="I637" s="14" t="s">
        <v>5</v>
      </c>
      <c r="J637" s="78">
        <v>1</v>
      </c>
      <c r="K637" s="14" t="s">
        <v>9</v>
      </c>
      <c r="L637" s="49" t="s">
        <v>9</v>
      </c>
      <c r="M637" s="14" t="s">
        <v>8</v>
      </c>
      <c r="N637" s="50" t="s">
        <v>8</v>
      </c>
      <c r="O637" s="50" t="s">
        <v>9</v>
      </c>
      <c r="P637" s="50" t="s">
        <v>9</v>
      </c>
      <c r="Q637" s="50" t="s">
        <v>9</v>
      </c>
      <c r="R637" s="50" t="s">
        <v>9</v>
      </c>
      <c r="S637" s="50" t="s">
        <v>9</v>
      </c>
      <c r="T637" s="50" t="s">
        <v>9</v>
      </c>
      <c r="U637" s="50" t="s">
        <v>9</v>
      </c>
      <c r="V637" s="49" t="s">
        <v>9</v>
      </c>
      <c r="W637" s="50" t="s">
        <v>9</v>
      </c>
      <c r="X637" s="49" t="s">
        <v>9</v>
      </c>
      <c r="Y637" s="188" t="s">
        <v>9</v>
      </c>
      <c r="Z637" s="49" t="s">
        <v>9</v>
      </c>
      <c r="AA637" s="50" t="s">
        <v>9</v>
      </c>
      <c r="AB637" s="50" t="s">
        <v>9</v>
      </c>
      <c r="AC637" s="50" t="s">
        <v>9</v>
      </c>
      <c r="AD637" s="50" t="s">
        <v>8</v>
      </c>
      <c r="AE637" s="50" t="s">
        <v>9</v>
      </c>
      <c r="AF637" s="50" t="s">
        <v>8</v>
      </c>
      <c r="AG637" s="50" t="s">
        <v>9</v>
      </c>
      <c r="AH637" s="50" t="s">
        <v>9</v>
      </c>
      <c r="AI637" s="50" t="s">
        <v>9</v>
      </c>
      <c r="AJ637" s="50" t="s">
        <v>9</v>
      </c>
      <c r="AK637" s="49" t="s">
        <v>9</v>
      </c>
      <c r="AL637" s="50" t="s">
        <v>9</v>
      </c>
      <c r="AM637" s="50" t="s">
        <v>8</v>
      </c>
      <c r="AN637" s="50" t="s">
        <v>9</v>
      </c>
      <c r="AO637" s="50" t="s">
        <v>9</v>
      </c>
      <c r="AP637" s="50" t="s">
        <v>9</v>
      </c>
      <c r="AQ637" s="50" t="s">
        <v>9</v>
      </c>
      <c r="AR637" s="50" t="s">
        <v>9</v>
      </c>
      <c r="AS637" s="50" t="s">
        <v>9</v>
      </c>
      <c r="AT637" s="61"/>
      <c r="AU637" s="108"/>
      <c r="BH637" s="47"/>
    </row>
    <row r="638" spans="1:60" ht="31.5" x14ac:dyDescent="0.15">
      <c r="A638" s="55">
        <v>632</v>
      </c>
      <c r="B638" s="14" t="s">
        <v>1765</v>
      </c>
      <c r="C638" s="179" t="s">
        <v>1385</v>
      </c>
      <c r="D638" s="78"/>
      <c r="E638" s="77" t="s">
        <v>3</v>
      </c>
      <c r="F638" s="78"/>
      <c r="G638" s="296" t="s">
        <v>2050</v>
      </c>
      <c r="H638" s="312"/>
      <c r="I638" s="14" t="s">
        <v>1084</v>
      </c>
      <c r="J638" s="78">
        <v>1</v>
      </c>
      <c r="K638" s="14" t="s">
        <v>9</v>
      </c>
      <c r="L638" s="49" t="s">
        <v>9</v>
      </c>
      <c r="M638" s="14" t="s">
        <v>8</v>
      </c>
      <c r="N638" s="50" t="s">
        <v>8</v>
      </c>
      <c r="O638" s="50" t="s">
        <v>9</v>
      </c>
      <c r="P638" s="50" t="s">
        <v>9</v>
      </c>
      <c r="Q638" s="50" t="s">
        <v>9</v>
      </c>
      <c r="R638" s="50" t="s">
        <v>9</v>
      </c>
      <c r="S638" s="50" t="s">
        <v>9</v>
      </c>
      <c r="T638" s="50" t="s">
        <v>9</v>
      </c>
      <c r="U638" s="50" t="s">
        <v>9</v>
      </c>
      <c r="V638" s="49" t="s">
        <v>9</v>
      </c>
      <c r="W638" s="50" t="s">
        <v>9</v>
      </c>
      <c r="X638" s="49" t="s">
        <v>9</v>
      </c>
      <c r="Y638" s="188" t="s">
        <v>9</v>
      </c>
      <c r="Z638" s="49" t="s">
        <v>9</v>
      </c>
      <c r="AA638" s="50" t="s">
        <v>9</v>
      </c>
      <c r="AB638" s="50" t="s">
        <v>9</v>
      </c>
      <c r="AC638" s="50" t="s">
        <v>9</v>
      </c>
      <c r="AD638" s="50" t="s">
        <v>8</v>
      </c>
      <c r="AE638" s="50" t="s">
        <v>9</v>
      </c>
      <c r="AF638" s="50" t="s">
        <v>8</v>
      </c>
      <c r="AG638" s="50" t="s">
        <v>9</v>
      </c>
      <c r="AH638" s="50" t="s">
        <v>9</v>
      </c>
      <c r="AI638" s="50" t="s">
        <v>9</v>
      </c>
      <c r="AJ638" s="50" t="s">
        <v>9</v>
      </c>
      <c r="AK638" s="49" t="s">
        <v>9</v>
      </c>
      <c r="AL638" s="50" t="s">
        <v>9</v>
      </c>
      <c r="AM638" s="50" t="s">
        <v>8</v>
      </c>
      <c r="AN638" s="50" t="s">
        <v>9</v>
      </c>
      <c r="AO638" s="50" t="s">
        <v>9</v>
      </c>
      <c r="AP638" s="50" t="s">
        <v>9</v>
      </c>
      <c r="AQ638" s="50" t="s">
        <v>9</v>
      </c>
      <c r="AR638" s="50" t="s">
        <v>9</v>
      </c>
      <c r="AS638" s="50" t="s">
        <v>9</v>
      </c>
      <c r="AT638" s="61"/>
      <c r="AU638" s="108"/>
      <c r="BH638" s="47"/>
    </row>
    <row r="639" spans="1:60" ht="31.5" x14ac:dyDescent="0.15">
      <c r="A639" s="48">
        <v>633</v>
      </c>
      <c r="B639" s="14" t="s">
        <v>1766</v>
      </c>
      <c r="C639" s="179" t="s">
        <v>1196</v>
      </c>
      <c r="D639" s="78"/>
      <c r="E639" s="77" t="s">
        <v>3</v>
      </c>
      <c r="F639" s="78"/>
      <c r="G639" s="296" t="s">
        <v>2050</v>
      </c>
      <c r="H639" s="312"/>
      <c r="I639" s="14" t="s">
        <v>1084</v>
      </c>
      <c r="J639" s="78">
        <v>1</v>
      </c>
      <c r="K639" s="14" t="s">
        <v>9</v>
      </c>
      <c r="L639" s="49" t="s">
        <v>9</v>
      </c>
      <c r="M639" s="14" t="s">
        <v>8</v>
      </c>
      <c r="N639" s="50" t="s">
        <v>8</v>
      </c>
      <c r="O639" s="50" t="s">
        <v>9</v>
      </c>
      <c r="P639" s="50" t="s">
        <v>9</v>
      </c>
      <c r="Q639" s="50" t="s">
        <v>9</v>
      </c>
      <c r="R639" s="50" t="s">
        <v>9</v>
      </c>
      <c r="S639" s="50" t="s">
        <v>9</v>
      </c>
      <c r="T639" s="50" t="s">
        <v>9</v>
      </c>
      <c r="U639" s="50" t="s">
        <v>9</v>
      </c>
      <c r="V639" s="49" t="s">
        <v>9</v>
      </c>
      <c r="W639" s="50" t="s">
        <v>9</v>
      </c>
      <c r="X639" s="49" t="s">
        <v>9</v>
      </c>
      <c r="Y639" s="188" t="s">
        <v>9</v>
      </c>
      <c r="Z639" s="49" t="s">
        <v>9</v>
      </c>
      <c r="AA639" s="50" t="s">
        <v>9</v>
      </c>
      <c r="AB639" s="50" t="s">
        <v>9</v>
      </c>
      <c r="AC639" s="50" t="s">
        <v>9</v>
      </c>
      <c r="AD639" s="50" t="s">
        <v>8</v>
      </c>
      <c r="AE639" s="50" t="s">
        <v>9</v>
      </c>
      <c r="AF639" s="50" t="s">
        <v>8</v>
      </c>
      <c r="AG639" s="50" t="s">
        <v>9</v>
      </c>
      <c r="AH639" s="50" t="s">
        <v>9</v>
      </c>
      <c r="AI639" s="50" t="s">
        <v>9</v>
      </c>
      <c r="AJ639" s="50" t="s">
        <v>9</v>
      </c>
      <c r="AK639" s="49" t="s">
        <v>9</v>
      </c>
      <c r="AL639" s="50" t="s">
        <v>9</v>
      </c>
      <c r="AM639" s="50" t="s">
        <v>8</v>
      </c>
      <c r="AN639" s="50" t="s">
        <v>9</v>
      </c>
      <c r="AO639" s="50" t="s">
        <v>9</v>
      </c>
      <c r="AP639" s="50" t="s">
        <v>9</v>
      </c>
      <c r="AQ639" s="50" t="s">
        <v>9</v>
      </c>
      <c r="AR639" s="50" t="s">
        <v>9</v>
      </c>
      <c r="AS639" s="50" t="s">
        <v>9</v>
      </c>
      <c r="AT639" s="61"/>
      <c r="AU639" s="108"/>
      <c r="BH639" s="47"/>
    </row>
    <row r="640" spans="1:60" ht="31.5" x14ac:dyDescent="0.15">
      <c r="A640" s="48">
        <v>634</v>
      </c>
      <c r="B640" s="14" t="s">
        <v>1767</v>
      </c>
      <c r="C640" s="179" t="s">
        <v>1197</v>
      </c>
      <c r="D640" s="78"/>
      <c r="E640" s="77" t="s">
        <v>3</v>
      </c>
      <c r="F640" s="78"/>
      <c r="G640" s="296" t="s">
        <v>2050</v>
      </c>
      <c r="H640" s="312"/>
      <c r="I640" s="14" t="s">
        <v>1084</v>
      </c>
      <c r="J640" s="78">
        <v>1</v>
      </c>
      <c r="K640" s="14" t="s">
        <v>9</v>
      </c>
      <c r="L640" s="49" t="s">
        <v>9</v>
      </c>
      <c r="M640" s="14" t="s">
        <v>8</v>
      </c>
      <c r="N640" s="50" t="s">
        <v>8</v>
      </c>
      <c r="O640" s="50" t="s">
        <v>9</v>
      </c>
      <c r="P640" s="50" t="s">
        <v>9</v>
      </c>
      <c r="Q640" s="50" t="s">
        <v>9</v>
      </c>
      <c r="R640" s="50" t="s">
        <v>9</v>
      </c>
      <c r="S640" s="50" t="s">
        <v>9</v>
      </c>
      <c r="T640" s="50" t="s">
        <v>9</v>
      </c>
      <c r="U640" s="50" t="s">
        <v>9</v>
      </c>
      <c r="V640" s="49" t="s">
        <v>9</v>
      </c>
      <c r="W640" s="50" t="s">
        <v>9</v>
      </c>
      <c r="X640" s="49" t="s">
        <v>9</v>
      </c>
      <c r="Y640" s="188" t="s">
        <v>9</v>
      </c>
      <c r="Z640" s="49" t="s">
        <v>9</v>
      </c>
      <c r="AA640" s="50" t="s">
        <v>9</v>
      </c>
      <c r="AB640" s="50" t="s">
        <v>9</v>
      </c>
      <c r="AC640" s="50" t="s">
        <v>9</v>
      </c>
      <c r="AD640" s="50" t="s">
        <v>8</v>
      </c>
      <c r="AE640" s="50" t="s">
        <v>9</v>
      </c>
      <c r="AF640" s="50" t="s">
        <v>8</v>
      </c>
      <c r="AG640" s="50" t="s">
        <v>9</v>
      </c>
      <c r="AH640" s="50" t="s">
        <v>9</v>
      </c>
      <c r="AI640" s="50" t="s">
        <v>9</v>
      </c>
      <c r="AJ640" s="50" t="s">
        <v>9</v>
      </c>
      <c r="AK640" s="49" t="s">
        <v>9</v>
      </c>
      <c r="AL640" s="50" t="s">
        <v>9</v>
      </c>
      <c r="AM640" s="50" t="s">
        <v>8</v>
      </c>
      <c r="AN640" s="50" t="s">
        <v>9</v>
      </c>
      <c r="AO640" s="50" t="s">
        <v>9</v>
      </c>
      <c r="AP640" s="50" t="s">
        <v>9</v>
      </c>
      <c r="AQ640" s="50" t="s">
        <v>9</v>
      </c>
      <c r="AR640" s="50" t="s">
        <v>9</v>
      </c>
      <c r="AS640" s="50" t="s">
        <v>9</v>
      </c>
      <c r="AT640" s="61"/>
      <c r="AU640" s="108"/>
      <c r="BH640" s="47"/>
    </row>
    <row r="641" spans="1:60" ht="31.5" x14ac:dyDescent="0.15">
      <c r="A641" s="55">
        <v>635</v>
      </c>
      <c r="B641" s="14" t="s">
        <v>1768</v>
      </c>
      <c r="C641" s="179" t="s">
        <v>1193</v>
      </c>
      <c r="D641" s="78"/>
      <c r="E641" s="77" t="s">
        <v>3</v>
      </c>
      <c r="F641" s="78"/>
      <c r="G641" s="296" t="s">
        <v>2050</v>
      </c>
      <c r="H641" s="312"/>
      <c r="I641" s="14" t="s">
        <v>1084</v>
      </c>
      <c r="J641" s="78">
        <v>1</v>
      </c>
      <c r="K641" s="14" t="s">
        <v>9</v>
      </c>
      <c r="L641" s="49" t="s">
        <v>9</v>
      </c>
      <c r="M641" s="14" t="s">
        <v>8</v>
      </c>
      <c r="N641" s="50" t="s">
        <v>8</v>
      </c>
      <c r="O641" s="50" t="s">
        <v>9</v>
      </c>
      <c r="P641" s="50" t="s">
        <v>9</v>
      </c>
      <c r="Q641" s="50" t="s">
        <v>9</v>
      </c>
      <c r="R641" s="50" t="s">
        <v>9</v>
      </c>
      <c r="S641" s="50" t="s">
        <v>9</v>
      </c>
      <c r="T641" s="50" t="s">
        <v>9</v>
      </c>
      <c r="U641" s="50" t="s">
        <v>9</v>
      </c>
      <c r="V641" s="49" t="s">
        <v>9</v>
      </c>
      <c r="W641" s="50" t="s">
        <v>9</v>
      </c>
      <c r="X641" s="49" t="s">
        <v>9</v>
      </c>
      <c r="Y641" s="188" t="s">
        <v>9</v>
      </c>
      <c r="Z641" s="49" t="s">
        <v>9</v>
      </c>
      <c r="AA641" s="50" t="s">
        <v>9</v>
      </c>
      <c r="AB641" s="50" t="s">
        <v>9</v>
      </c>
      <c r="AC641" s="50" t="s">
        <v>9</v>
      </c>
      <c r="AD641" s="50" t="s">
        <v>8</v>
      </c>
      <c r="AE641" s="50" t="s">
        <v>9</v>
      </c>
      <c r="AF641" s="50" t="s">
        <v>8</v>
      </c>
      <c r="AG641" s="50" t="s">
        <v>9</v>
      </c>
      <c r="AH641" s="50" t="s">
        <v>9</v>
      </c>
      <c r="AI641" s="50" t="s">
        <v>9</v>
      </c>
      <c r="AJ641" s="50" t="s">
        <v>9</v>
      </c>
      <c r="AK641" s="49" t="s">
        <v>9</v>
      </c>
      <c r="AL641" s="50" t="s">
        <v>9</v>
      </c>
      <c r="AM641" s="50" t="s">
        <v>8</v>
      </c>
      <c r="AN641" s="50" t="s">
        <v>9</v>
      </c>
      <c r="AO641" s="50" t="s">
        <v>9</v>
      </c>
      <c r="AP641" s="50" t="s">
        <v>9</v>
      </c>
      <c r="AQ641" s="50" t="s">
        <v>9</v>
      </c>
      <c r="AR641" s="50" t="s">
        <v>9</v>
      </c>
      <c r="AS641" s="50" t="s">
        <v>9</v>
      </c>
      <c r="AT641" s="61"/>
      <c r="AU641" s="108"/>
      <c r="BH641" s="47"/>
    </row>
    <row r="642" spans="1:60" ht="31.5" x14ac:dyDescent="0.15">
      <c r="A642" s="48">
        <v>636</v>
      </c>
      <c r="B642" s="14" t="s">
        <v>1769</v>
      </c>
      <c r="C642" s="179" t="s">
        <v>1195</v>
      </c>
      <c r="D642" s="78"/>
      <c r="E642" s="77" t="s">
        <v>3</v>
      </c>
      <c r="F642" s="78"/>
      <c r="G642" s="296" t="s">
        <v>2050</v>
      </c>
      <c r="H642" s="312"/>
      <c r="I642" s="14" t="s">
        <v>1084</v>
      </c>
      <c r="J642" s="78">
        <v>1</v>
      </c>
      <c r="K642" s="14" t="s">
        <v>9</v>
      </c>
      <c r="L642" s="49" t="s">
        <v>9</v>
      </c>
      <c r="M642" s="14" t="s">
        <v>8</v>
      </c>
      <c r="N642" s="50" t="s">
        <v>8</v>
      </c>
      <c r="O642" s="50" t="s">
        <v>9</v>
      </c>
      <c r="P642" s="50" t="s">
        <v>9</v>
      </c>
      <c r="Q642" s="50" t="s">
        <v>9</v>
      </c>
      <c r="R642" s="50" t="s">
        <v>9</v>
      </c>
      <c r="S642" s="50" t="s">
        <v>9</v>
      </c>
      <c r="T642" s="50" t="s">
        <v>9</v>
      </c>
      <c r="U642" s="50" t="s">
        <v>9</v>
      </c>
      <c r="V642" s="49" t="s">
        <v>9</v>
      </c>
      <c r="W642" s="50" t="s">
        <v>9</v>
      </c>
      <c r="X642" s="49" t="s">
        <v>9</v>
      </c>
      <c r="Y642" s="188" t="s">
        <v>9</v>
      </c>
      <c r="Z642" s="49" t="s">
        <v>9</v>
      </c>
      <c r="AA642" s="50" t="s">
        <v>9</v>
      </c>
      <c r="AB642" s="50" t="s">
        <v>9</v>
      </c>
      <c r="AC642" s="50" t="s">
        <v>9</v>
      </c>
      <c r="AD642" s="50" t="s">
        <v>8</v>
      </c>
      <c r="AE642" s="50" t="s">
        <v>9</v>
      </c>
      <c r="AF642" s="50" t="s">
        <v>8</v>
      </c>
      <c r="AG642" s="50" t="s">
        <v>9</v>
      </c>
      <c r="AH642" s="50" t="s">
        <v>9</v>
      </c>
      <c r="AI642" s="50" t="s">
        <v>9</v>
      </c>
      <c r="AJ642" s="50" t="s">
        <v>9</v>
      </c>
      <c r="AK642" s="49" t="s">
        <v>9</v>
      </c>
      <c r="AL642" s="50" t="s">
        <v>9</v>
      </c>
      <c r="AM642" s="50" t="s">
        <v>8</v>
      </c>
      <c r="AN642" s="50" t="s">
        <v>9</v>
      </c>
      <c r="AO642" s="50" t="s">
        <v>9</v>
      </c>
      <c r="AP642" s="50" t="s">
        <v>9</v>
      </c>
      <c r="AQ642" s="50" t="s">
        <v>9</v>
      </c>
      <c r="AR642" s="50" t="s">
        <v>9</v>
      </c>
      <c r="AS642" s="50" t="s">
        <v>9</v>
      </c>
      <c r="AT642" s="61"/>
      <c r="AU642" s="108"/>
      <c r="BH642" s="47"/>
    </row>
    <row r="643" spans="1:60" ht="31.5" x14ac:dyDescent="0.15">
      <c r="A643" s="48">
        <v>637</v>
      </c>
      <c r="B643" s="14" t="s">
        <v>1770</v>
      </c>
      <c r="C643" s="179" t="s">
        <v>1194</v>
      </c>
      <c r="D643" s="78"/>
      <c r="E643" s="77" t="s">
        <v>3</v>
      </c>
      <c r="F643" s="78"/>
      <c r="G643" s="296" t="s">
        <v>2050</v>
      </c>
      <c r="H643" s="312"/>
      <c r="I643" s="14" t="s">
        <v>1084</v>
      </c>
      <c r="J643" s="78">
        <v>1</v>
      </c>
      <c r="K643" s="14" t="s">
        <v>9</v>
      </c>
      <c r="L643" s="49" t="s">
        <v>9</v>
      </c>
      <c r="M643" s="14" t="s">
        <v>8</v>
      </c>
      <c r="N643" s="50" t="s">
        <v>8</v>
      </c>
      <c r="O643" s="50" t="s">
        <v>9</v>
      </c>
      <c r="P643" s="50" t="s">
        <v>9</v>
      </c>
      <c r="Q643" s="50" t="s">
        <v>9</v>
      </c>
      <c r="R643" s="50" t="s">
        <v>9</v>
      </c>
      <c r="S643" s="50" t="s">
        <v>9</v>
      </c>
      <c r="T643" s="50" t="s">
        <v>9</v>
      </c>
      <c r="U643" s="50" t="s">
        <v>9</v>
      </c>
      <c r="V643" s="49" t="s">
        <v>9</v>
      </c>
      <c r="W643" s="50" t="s">
        <v>9</v>
      </c>
      <c r="X643" s="49" t="s">
        <v>9</v>
      </c>
      <c r="Y643" s="188" t="s">
        <v>9</v>
      </c>
      <c r="Z643" s="49" t="s">
        <v>8</v>
      </c>
      <c r="AA643" s="50" t="s">
        <v>9</v>
      </c>
      <c r="AB643" s="50" t="s">
        <v>9</v>
      </c>
      <c r="AC643" s="50" t="s">
        <v>9</v>
      </c>
      <c r="AD643" s="50" t="s">
        <v>8</v>
      </c>
      <c r="AE643" s="50" t="s">
        <v>9</v>
      </c>
      <c r="AF643" s="50" t="s">
        <v>9</v>
      </c>
      <c r="AG643" s="50" t="s">
        <v>9</v>
      </c>
      <c r="AH643" s="50" t="s">
        <v>9</v>
      </c>
      <c r="AI643" s="50" t="s">
        <v>9</v>
      </c>
      <c r="AJ643" s="50" t="s">
        <v>9</v>
      </c>
      <c r="AK643" s="49" t="s">
        <v>9</v>
      </c>
      <c r="AL643" s="50" t="s">
        <v>9</v>
      </c>
      <c r="AM643" s="50" t="s">
        <v>9</v>
      </c>
      <c r="AN643" s="50" t="s">
        <v>9</v>
      </c>
      <c r="AO643" s="50" t="s">
        <v>9</v>
      </c>
      <c r="AP643" s="50" t="s">
        <v>9</v>
      </c>
      <c r="AQ643" s="50" t="s">
        <v>9</v>
      </c>
      <c r="AR643" s="50" t="s">
        <v>9</v>
      </c>
      <c r="AS643" s="50" t="s">
        <v>9</v>
      </c>
      <c r="AT643" s="61"/>
      <c r="AU643" s="108"/>
      <c r="BH643" s="47"/>
    </row>
    <row r="644" spans="1:60" ht="31.5" x14ac:dyDescent="0.15">
      <c r="A644" s="55">
        <v>638</v>
      </c>
      <c r="B644" s="14" t="s">
        <v>1771</v>
      </c>
      <c r="C644" s="179" t="s">
        <v>1198</v>
      </c>
      <c r="D644" s="78"/>
      <c r="E644" s="77" t="s">
        <v>3</v>
      </c>
      <c r="F644" s="78"/>
      <c r="G644" s="296" t="s">
        <v>2050</v>
      </c>
      <c r="H644" s="312"/>
      <c r="I644" s="14" t="s">
        <v>1084</v>
      </c>
      <c r="J644" s="78">
        <v>1</v>
      </c>
      <c r="K644" s="14" t="s">
        <v>9</v>
      </c>
      <c r="L644" s="49" t="s">
        <v>9</v>
      </c>
      <c r="M644" s="14" t="s">
        <v>8</v>
      </c>
      <c r="N644" s="50" t="s">
        <v>8</v>
      </c>
      <c r="O644" s="50" t="s">
        <v>9</v>
      </c>
      <c r="P644" s="50" t="s">
        <v>9</v>
      </c>
      <c r="Q644" s="50" t="s">
        <v>9</v>
      </c>
      <c r="R644" s="50" t="s">
        <v>9</v>
      </c>
      <c r="S644" s="50" t="s">
        <v>9</v>
      </c>
      <c r="T644" s="50" t="s">
        <v>9</v>
      </c>
      <c r="U644" s="50" t="s">
        <v>9</v>
      </c>
      <c r="V644" s="49" t="s">
        <v>9</v>
      </c>
      <c r="W644" s="50" t="s">
        <v>9</v>
      </c>
      <c r="X644" s="49" t="s">
        <v>9</v>
      </c>
      <c r="Y644" s="188" t="s">
        <v>9</v>
      </c>
      <c r="Z644" s="49" t="s">
        <v>9</v>
      </c>
      <c r="AA644" s="50" t="s">
        <v>9</v>
      </c>
      <c r="AB644" s="50" t="s">
        <v>9</v>
      </c>
      <c r="AC644" s="50" t="s">
        <v>9</v>
      </c>
      <c r="AD644" s="50" t="s">
        <v>8</v>
      </c>
      <c r="AE644" s="50" t="s">
        <v>9</v>
      </c>
      <c r="AF644" s="50" t="s">
        <v>8</v>
      </c>
      <c r="AG644" s="50" t="s">
        <v>9</v>
      </c>
      <c r="AH644" s="50" t="s">
        <v>9</v>
      </c>
      <c r="AI644" s="50" t="s">
        <v>9</v>
      </c>
      <c r="AJ644" s="50" t="s">
        <v>9</v>
      </c>
      <c r="AK644" s="49" t="s">
        <v>9</v>
      </c>
      <c r="AL644" s="50" t="s">
        <v>9</v>
      </c>
      <c r="AM644" s="50" t="s">
        <v>8</v>
      </c>
      <c r="AN644" s="50" t="s">
        <v>9</v>
      </c>
      <c r="AO644" s="50" t="s">
        <v>9</v>
      </c>
      <c r="AP644" s="50" t="s">
        <v>9</v>
      </c>
      <c r="AQ644" s="50" t="s">
        <v>9</v>
      </c>
      <c r="AR644" s="50" t="s">
        <v>9</v>
      </c>
      <c r="AS644" s="50" t="s">
        <v>9</v>
      </c>
      <c r="AT644" s="61"/>
      <c r="AU644" s="108"/>
      <c r="BH644" s="47"/>
    </row>
    <row r="645" spans="1:60" ht="31.5" x14ac:dyDescent="0.15">
      <c r="A645" s="48">
        <v>639</v>
      </c>
      <c r="B645" s="14" t="s">
        <v>710</v>
      </c>
      <c r="C645" s="179" t="s">
        <v>1199</v>
      </c>
      <c r="D645" s="78"/>
      <c r="E645" s="55" t="s">
        <v>3</v>
      </c>
      <c r="F645" s="55"/>
      <c r="G645" s="296" t="s">
        <v>2050</v>
      </c>
      <c r="H645" s="312"/>
      <c r="I645" s="55" t="s">
        <v>1084</v>
      </c>
      <c r="J645" s="55">
        <v>1</v>
      </c>
      <c r="K645" s="57" t="s">
        <v>9</v>
      </c>
      <c r="L645" s="55" t="s">
        <v>9</v>
      </c>
      <c r="M645" s="55" t="s">
        <v>8</v>
      </c>
      <c r="N645" s="58" t="s">
        <v>8</v>
      </c>
      <c r="O645" s="58" t="s">
        <v>9</v>
      </c>
      <c r="P645" s="58" t="s">
        <v>9</v>
      </c>
      <c r="Q645" s="58" t="s">
        <v>9</v>
      </c>
      <c r="R645" s="58" t="s">
        <v>9</v>
      </c>
      <c r="S645" s="58" t="s">
        <v>9</v>
      </c>
      <c r="T645" s="58" t="s">
        <v>9</v>
      </c>
      <c r="U645" s="58" t="s">
        <v>9</v>
      </c>
      <c r="V645" s="59" t="s">
        <v>9</v>
      </c>
      <c r="W645" s="58" t="s">
        <v>9</v>
      </c>
      <c r="X645" s="59" t="s">
        <v>9</v>
      </c>
      <c r="Y645" s="59" t="s">
        <v>9</v>
      </c>
      <c r="Z645" s="59" t="s">
        <v>9</v>
      </c>
      <c r="AA645" s="58" t="s">
        <v>9</v>
      </c>
      <c r="AB645" s="58" t="s">
        <v>9</v>
      </c>
      <c r="AC645" s="58" t="s">
        <v>9</v>
      </c>
      <c r="AD645" s="58" t="s">
        <v>8</v>
      </c>
      <c r="AE645" s="58" t="s">
        <v>9</v>
      </c>
      <c r="AF645" s="58" t="s">
        <v>8</v>
      </c>
      <c r="AG645" s="58" t="s">
        <v>9</v>
      </c>
      <c r="AH645" s="58" t="s">
        <v>9</v>
      </c>
      <c r="AI645" s="58" t="s">
        <v>9</v>
      </c>
      <c r="AJ645" s="58" t="s">
        <v>9</v>
      </c>
      <c r="AK645" s="59" t="s">
        <v>9</v>
      </c>
      <c r="AL645" s="58" t="s">
        <v>9</v>
      </c>
      <c r="AM645" s="58" t="s">
        <v>8</v>
      </c>
      <c r="AN645" s="58" t="s">
        <v>9</v>
      </c>
      <c r="AO645" s="58" t="s">
        <v>9</v>
      </c>
      <c r="AP645" s="58" t="s">
        <v>9</v>
      </c>
      <c r="AQ645" s="58" t="s">
        <v>9</v>
      </c>
      <c r="AR645" s="58" t="s">
        <v>9</v>
      </c>
      <c r="AS645" s="58" t="s">
        <v>9</v>
      </c>
      <c r="AT645" s="56"/>
      <c r="AU645" s="46"/>
      <c r="BH645" s="47"/>
    </row>
    <row r="646" spans="1:60" ht="31.5" x14ac:dyDescent="0.15">
      <c r="A646" s="48">
        <v>640</v>
      </c>
      <c r="B646" s="14" t="s">
        <v>1314</v>
      </c>
      <c r="C646" s="179" t="s">
        <v>1200</v>
      </c>
      <c r="D646" s="78"/>
      <c r="E646" s="77" t="s">
        <v>3</v>
      </c>
      <c r="F646" s="78"/>
      <c r="G646" s="296" t="s">
        <v>2050</v>
      </c>
      <c r="H646" s="296"/>
      <c r="I646" s="14" t="s">
        <v>1084</v>
      </c>
      <c r="J646" s="78">
        <v>1</v>
      </c>
      <c r="K646" s="14" t="s">
        <v>9</v>
      </c>
      <c r="L646" s="49" t="s">
        <v>9</v>
      </c>
      <c r="M646" s="14" t="s">
        <v>8</v>
      </c>
      <c r="N646" s="50" t="s">
        <v>8</v>
      </c>
      <c r="O646" s="50" t="s">
        <v>9</v>
      </c>
      <c r="P646" s="50" t="s">
        <v>9</v>
      </c>
      <c r="Q646" s="50" t="s">
        <v>9</v>
      </c>
      <c r="R646" s="50" t="s">
        <v>9</v>
      </c>
      <c r="S646" s="50" t="s">
        <v>9</v>
      </c>
      <c r="T646" s="50" t="s">
        <v>9</v>
      </c>
      <c r="U646" s="50" t="s">
        <v>9</v>
      </c>
      <c r="V646" s="49" t="s">
        <v>9</v>
      </c>
      <c r="W646" s="50" t="s">
        <v>9</v>
      </c>
      <c r="X646" s="49" t="s">
        <v>9</v>
      </c>
      <c r="Y646" s="188" t="s">
        <v>9</v>
      </c>
      <c r="Z646" s="49" t="s">
        <v>9</v>
      </c>
      <c r="AA646" s="50" t="s">
        <v>9</v>
      </c>
      <c r="AB646" s="50" t="s">
        <v>9</v>
      </c>
      <c r="AC646" s="50" t="s">
        <v>9</v>
      </c>
      <c r="AD646" s="50" t="s">
        <v>8</v>
      </c>
      <c r="AE646" s="50" t="s">
        <v>9</v>
      </c>
      <c r="AF646" s="50" t="s">
        <v>8</v>
      </c>
      <c r="AG646" s="50" t="s">
        <v>9</v>
      </c>
      <c r="AH646" s="50" t="s">
        <v>9</v>
      </c>
      <c r="AI646" s="50" t="s">
        <v>9</v>
      </c>
      <c r="AJ646" s="50" t="s">
        <v>9</v>
      </c>
      <c r="AK646" s="49" t="s">
        <v>9</v>
      </c>
      <c r="AL646" s="50" t="s">
        <v>9</v>
      </c>
      <c r="AM646" s="50" t="s">
        <v>8</v>
      </c>
      <c r="AN646" s="50" t="s">
        <v>9</v>
      </c>
      <c r="AO646" s="50" t="s">
        <v>9</v>
      </c>
      <c r="AP646" s="50" t="s">
        <v>9</v>
      </c>
      <c r="AQ646" s="50" t="s">
        <v>9</v>
      </c>
      <c r="AR646" s="50" t="s">
        <v>9</v>
      </c>
      <c r="AS646" s="50" t="s">
        <v>9</v>
      </c>
      <c r="AT646" s="61"/>
      <c r="AU646" s="108"/>
      <c r="BH646" s="47"/>
    </row>
    <row r="647" spans="1:60" ht="31.5" x14ac:dyDescent="0.15">
      <c r="A647" s="55">
        <v>641</v>
      </c>
      <c r="B647" s="14" t="s">
        <v>1772</v>
      </c>
      <c r="C647" s="179" t="s">
        <v>1209</v>
      </c>
      <c r="D647" s="78"/>
      <c r="E647" s="77" t="s">
        <v>3</v>
      </c>
      <c r="F647" s="78"/>
      <c r="G647" s="296" t="s">
        <v>2050</v>
      </c>
      <c r="H647" s="312"/>
      <c r="I647" s="14" t="s">
        <v>1084</v>
      </c>
      <c r="J647" s="78">
        <v>1</v>
      </c>
      <c r="K647" s="14" t="s">
        <v>9</v>
      </c>
      <c r="L647" s="49" t="s">
        <v>9</v>
      </c>
      <c r="M647" s="14" t="s">
        <v>8</v>
      </c>
      <c r="N647" s="50" t="s">
        <v>8</v>
      </c>
      <c r="O647" s="50" t="s">
        <v>9</v>
      </c>
      <c r="P647" s="50" t="s">
        <v>9</v>
      </c>
      <c r="Q647" s="50" t="s">
        <v>9</v>
      </c>
      <c r="R647" s="50" t="s">
        <v>9</v>
      </c>
      <c r="S647" s="50" t="s">
        <v>9</v>
      </c>
      <c r="T647" s="50" t="s">
        <v>9</v>
      </c>
      <c r="U647" s="50" t="s">
        <v>9</v>
      </c>
      <c r="V647" s="49" t="s">
        <v>9</v>
      </c>
      <c r="W647" s="50" t="s">
        <v>9</v>
      </c>
      <c r="X647" s="49" t="s">
        <v>9</v>
      </c>
      <c r="Y647" s="188" t="s">
        <v>9</v>
      </c>
      <c r="Z647" s="49" t="s">
        <v>9</v>
      </c>
      <c r="AA647" s="50" t="s">
        <v>9</v>
      </c>
      <c r="AB647" s="50" t="s">
        <v>9</v>
      </c>
      <c r="AC647" s="50" t="s">
        <v>9</v>
      </c>
      <c r="AD647" s="50" t="s">
        <v>8</v>
      </c>
      <c r="AE647" s="50" t="s">
        <v>9</v>
      </c>
      <c r="AF647" s="50" t="s">
        <v>8</v>
      </c>
      <c r="AG647" s="50" t="s">
        <v>9</v>
      </c>
      <c r="AH647" s="50" t="s">
        <v>9</v>
      </c>
      <c r="AI647" s="50" t="s">
        <v>9</v>
      </c>
      <c r="AJ647" s="50" t="s">
        <v>9</v>
      </c>
      <c r="AK647" s="49" t="s">
        <v>9</v>
      </c>
      <c r="AL647" s="50" t="s">
        <v>9</v>
      </c>
      <c r="AM647" s="50" t="s">
        <v>8</v>
      </c>
      <c r="AN647" s="50" t="s">
        <v>9</v>
      </c>
      <c r="AO647" s="50" t="s">
        <v>9</v>
      </c>
      <c r="AP647" s="50" t="s">
        <v>9</v>
      </c>
      <c r="AQ647" s="50" t="s">
        <v>9</v>
      </c>
      <c r="AR647" s="50" t="s">
        <v>9</v>
      </c>
      <c r="AS647" s="50" t="s">
        <v>9</v>
      </c>
      <c r="AT647" s="61"/>
      <c r="AU647" s="108"/>
      <c r="BH647" s="47"/>
    </row>
    <row r="648" spans="1:60" ht="31.5" x14ac:dyDescent="0.15">
      <c r="A648" s="48">
        <v>642</v>
      </c>
      <c r="B648" s="14" t="s">
        <v>1774</v>
      </c>
      <c r="C648" s="179" t="s">
        <v>1202</v>
      </c>
      <c r="D648" s="78"/>
      <c r="E648" s="7" t="s">
        <v>32</v>
      </c>
      <c r="F648" s="78"/>
      <c r="G648" s="296" t="s">
        <v>2050</v>
      </c>
      <c r="H648" s="312"/>
      <c r="I648" s="14" t="s">
        <v>1084</v>
      </c>
      <c r="J648" s="78">
        <v>1</v>
      </c>
      <c r="K648" s="14" t="s">
        <v>9</v>
      </c>
      <c r="L648" s="49" t="s">
        <v>9</v>
      </c>
      <c r="M648" s="14" t="s">
        <v>8</v>
      </c>
      <c r="N648" s="50" t="s">
        <v>8</v>
      </c>
      <c r="O648" s="50" t="s">
        <v>9</v>
      </c>
      <c r="P648" s="50" t="s">
        <v>9</v>
      </c>
      <c r="Q648" s="50" t="s">
        <v>9</v>
      </c>
      <c r="R648" s="50" t="s">
        <v>9</v>
      </c>
      <c r="S648" s="50" t="s">
        <v>9</v>
      </c>
      <c r="T648" s="50" t="s">
        <v>9</v>
      </c>
      <c r="U648" s="50" t="s">
        <v>9</v>
      </c>
      <c r="V648" s="49" t="s">
        <v>9</v>
      </c>
      <c r="W648" s="50" t="s">
        <v>9</v>
      </c>
      <c r="X648" s="49" t="s">
        <v>9</v>
      </c>
      <c r="Y648" s="188" t="s">
        <v>9</v>
      </c>
      <c r="Z648" s="49" t="s">
        <v>9</v>
      </c>
      <c r="AA648" s="50" t="s">
        <v>9</v>
      </c>
      <c r="AB648" s="50" t="s">
        <v>9</v>
      </c>
      <c r="AC648" s="50" t="s">
        <v>9</v>
      </c>
      <c r="AD648" s="50" t="s">
        <v>8</v>
      </c>
      <c r="AE648" s="50" t="s">
        <v>9</v>
      </c>
      <c r="AF648" s="50" t="s">
        <v>8</v>
      </c>
      <c r="AG648" s="50" t="s">
        <v>9</v>
      </c>
      <c r="AH648" s="50" t="s">
        <v>9</v>
      </c>
      <c r="AI648" s="50" t="s">
        <v>9</v>
      </c>
      <c r="AJ648" s="50" t="s">
        <v>9</v>
      </c>
      <c r="AK648" s="49" t="s">
        <v>9</v>
      </c>
      <c r="AL648" s="50" t="s">
        <v>9</v>
      </c>
      <c r="AM648" s="50" t="s">
        <v>8</v>
      </c>
      <c r="AN648" s="50" t="s">
        <v>9</v>
      </c>
      <c r="AO648" s="50" t="s">
        <v>9</v>
      </c>
      <c r="AP648" s="50" t="s">
        <v>9</v>
      </c>
      <c r="AQ648" s="50" t="s">
        <v>9</v>
      </c>
      <c r="AR648" s="50" t="s">
        <v>9</v>
      </c>
      <c r="AS648" s="50" t="s">
        <v>9</v>
      </c>
      <c r="AT648" s="61"/>
      <c r="AU648" s="108"/>
      <c r="BH648" s="47"/>
    </row>
    <row r="649" spans="1:60" ht="31.5" x14ac:dyDescent="0.15">
      <c r="A649" s="48">
        <v>643</v>
      </c>
      <c r="B649" s="14" t="s">
        <v>1775</v>
      </c>
      <c r="C649" s="179" t="s">
        <v>1203</v>
      </c>
      <c r="D649" s="78"/>
      <c r="E649" s="77" t="s">
        <v>3</v>
      </c>
      <c r="F649" s="78"/>
      <c r="G649" s="296" t="s">
        <v>2050</v>
      </c>
      <c r="H649" s="312"/>
      <c r="I649" s="14" t="s">
        <v>1084</v>
      </c>
      <c r="J649" s="78">
        <v>1</v>
      </c>
      <c r="K649" s="14" t="s">
        <v>9</v>
      </c>
      <c r="L649" s="49" t="s">
        <v>9</v>
      </c>
      <c r="M649" s="14" t="s">
        <v>8</v>
      </c>
      <c r="N649" s="50" t="s">
        <v>8</v>
      </c>
      <c r="O649" s="50" t="s">
        <v>9</v>
      </c>
      <c r="P649" s="50" t="s">
        <v>9</v>
      </c>
      <c r="Q649" s="50" t="s">
        <v>9</v>
      </c>
      <c r="R649" s="50" t="s">
        <v>9</v>
      </c>
      <c r="S649" s="50" t="s">
        <v>9</v>
      </c>
      <c r="T649" s="50" t="s">
        <v>9</v>
      </c>
      <c r="U649" s="50" t="s">
        <v>9</v>
      </c>
      <c r="V649" s="49" t="s">
        <v>9</v>
      </c>
      <c r="W649" s="50" t="s">
        <v>9</v>
      </c>
      <c r="X649" s="49" t="s">
        <v>9</v>
      </c>
      <c r="Y649" s="188" t="s">
        <v>9</v>
      </c>
      <c r="Z649" s="49" t="s">
        <v>9</v>
      </c>
      <c r="AA649" s="50" t="s">
        <v>9</v>
      </c>
      <c r="AB649" s="50" t="s">
        <v>9</v>
      </c>
      <c r="AC649" s="50" t="s">
        <v>9</v>
      </c>
      <c r="AD649" s="50" t="s">
        <v>8</v>
      </c>
      <c r="AE649" s="50" t="s">
        <v>9</v>
      </c>
      <c r="AF649" s="50" t="s">
        <v>8</v>
      </c>
      <c r="AG649" s="50" t="s">
        <v>9</v>
      </c>
      <c r="AH649" s="50" t="s">
        <v>9</v>
      </c>
      <c r="AI649" s="50" t="s">
        <v>9</v>
      </c>
      <c r="AJ649" s="50" t="s">
        <v>9</v>
      </c>
      <c r="AK649" s="49" t="s">
        <v>9</v>
      </c>
      <c r="AL649" s="50" t="s">
        <v>9</v>
      </c>
      <c r="AM649" s="50" t="s">
        <v>8</v>
      </c>
      <c r="AN649" s="50" t="s">
        <v>9</v>
      </c>
      <c r="AO649" s="50" t="s">
        <v>9</v>
      </c>
      <c r="AP649" s="50" t="s">
        <v>9</v>
      </c>
      <c r="AQ649" s="50" t="s">
        <v>9</v>
      </c>
      <c r="AR649" s="50" t="s">
        <v>9</v>
      </c>
      <c r="AS649" s="50" t="s">
        <v>9</v>
      </c>
      <c r="AT649" s="61"/>
      <c r="AU649" s="108"/>
      <c r="BH649" s="47"/>
    </row>
    <row r="650" spans="1:60" ht="31.5" x14ac:dyDescent="0.15">
      <c r="A650" s="55">
        <v>644</v>
      </c>
      <c r="B650" s="14" t="s">
        <v>1776</v>
      </c>
      <c r="C650" s="179" t="s">
        <v>1204</v>
      </c>
      <c r="D650" s="78"/>
      <c r="E650" s="77" t="s">
        <v>3</v>
      </c>
      <c r="F650" s="78"/>
      <c r="G650" s="296" t="s">
        <v>2050</v>
      </c>
      <c r="H650" s="312"/>
      <c r="I650" s="14" t="s">
        <v>1084</v>
      </c>
      <c r="J650" s="78">
        <v>1</v>
      </c>
      <c r="K650" s="14" t="s">
        <v>9</v>
      </c>
      <c r="L650" s="49" t="s">
        <v>9</v>
      </c>
      <c r="M650" s="14" t="s">
        <v>8</v>
      </c>
      <c r="N650" s="50" t="s">
        <v>8</v>
      </c>
      <c r="O650" s="50" t="s">
        <v>9</v>
      </c>
      <c r="P650" s="50" t="s">
        <v>9</v>
      </c>
      <c r="Q650" s="50" t="s">
        <v>9</v>
      </c>
      <c r="R650" s="50" t="s">
        <v>9</v>
      </c>
      <c r="S650" s="50" t="s">
        <v>9</v>
      </c>
      <c r="T650" s="50" t="s">
        <v>9</v>
      </c>
      <c r="U650" s="50" t="s">
        <v>9</v>
      </c>
      <c r="V650" s="49" t="s">
        <v>9</v>
      </c>
      <c r="W650" s="50" t="s">
        <v>9</v>
      </c>
      <c r="X650" s="49" t="s">
        <v>9</v>
      </c>
      <c r="Y650" s="188" t="s">
        <v>9</v>
      </c>
      <c r="Z650" s="49" t="s">
        <v>9</v>
      </c>
      <c r="AA650" s="50" t="s">
        <v>9</v>
      </c>
      <c r="AB650" s="50" t="s">
        <v>9</v>
      </c>
      <c r="AC650" s="50" t="s">
        <v>9</v>
      </c>
      <c r="AD650" s="50" t="s">
        <v>8</v>
      </c>
      <c r="AE650" s="50" t="s">
        <v>9</v>
      </c>
      <c r="AF650" s="50" t="s">
        <v>8</v>
      </c>
      <c r="AG650" s="50" t="s">
        <v>9</v>
      </c>
      <c r="AH650" s="50" t="s">
        <v>9</v>
      </c>
      <c r="AI650" s="50" t="s">
        <v>9</v>
      </c>
      <c r="AJ650" s="50" t="s">
        <v>9</v>
      </c>
      <c r="AK650" s="49" t="s">
        <v>9</v>
      </c>
      <c r="AL650" s="50" t="s">
        <v>9</v>
      </c>
      <c r="AM650" s="50" t="s">
        <v>8</v>
      </c>
      <c r="AN650" s="50" t="s">
        <v>9</v>
      </c>
      <c r="AO650" s="50" t="s">
        <v>9</v>
      </c>
      <c r="AP650" s="50" t="s">
        <v>9</v>
      </c>
      <c r="AQ650" s="50" t="s">
        <v>9</v>
      </c>
      <c r="AR650" s="50" t="s">
        <v>9</v>
      </c>
      <c r="AS650" s="50" t="s">
        <v>9</v>
      </c>
      <c r="AT650" s="61"/>
      <c r="AU650" s="108"/>
      <c r="BH650" s="47"/>
    </row>
    <row r="651" spans="1:60" ht="31.5" x14ac:dyDescent="0.15">
      <c r="A651" s="48">
        <v>645</v>
      </c>
      <c r="B651" s="14" t="s">
        <v>1777</v>
      </c>
      <c r="C651" s="179" t="s">
        <v>1205</v>
      </c>
      <c r="D651" s="78"/>
      <c r="E651" s="77" t="s">
        <v>3</v>
      </c>
      <c r="F651" s="78"/>
      <c r="G651" s="296" t="s">
        <v>2050</v>
      </c>
      <c r="H651" s="312"/>
      <c r="I651" s="14" t="s">
        <v>1084</v>
      </c>
      <c r="J651" s="78">
        <v>1</v>
      </c>
      <c r="K651" s="14" t="s">
        <v>9</v>
      </c>
      <c r="L651" s="49" t="s">
        <v>9</v>
      </c>
      <c r="M651" s="14" t="s">
        <v>8</v>
      </c>
      <c r="N651" s="50" t="s">
        <v>8</v>
      </c>
      <c r="O651" s="50" t="s">
        <v>9</v>
      </c>
      <c r="P651" s="50" t="s">
        <v>9</v>
      </c>
      <c r="Q651" s="50" t="s">
        <v>9</v>
      </c>
      <c r="R651" s="50" t="s">
        <v>9</v>
      </c>
      <c r="S651" s="50" t="s">
        <v>9</v>
      </c>
      <c r="T651" s="50" t="s">
        <v>9</v>
      </c>
      <c r="U651" s="50" t="s">
        <v>9</v>
      </c>
      <c r="V651" s="49" t="s">
        <v>9</v>
      </c>
      <c r="W651" s="50" t="s">
        <v>9</v>
      </c>
      <c r="X651" s="49" t="s">
        <v>9</v>
      </c>
      <c r="Y651" s="188" t="s">
        <v>9</v>
      </c>
      <c r="Z651" s="49" t="s">
        <v>9</v>
      </c>
      <c r="AA651" s="50" t="s">
        <v>9</v>
      </c>
      <c r="AB651" s="50" t="s">
        <v>9</v>
      </c>
      <c r="AC651" s="50" t="s">
        <v>9</v>
      </c>
      <c r="AD651" s="50" t="s">
        <v>8</v>
      </c>
      <c r="AE651" s="50" t="s">
        <v>9</v>
      </c>
      <c r="AF651" s="50" t="s">
        <v>8</v>
      </c>
      <c r="AG651" s="50" t="s">
        <v>9</v>
      </c>
      <c r="AH651" s="50" t="s">
        <v>9</v>
      </c>
      <c r="AI651" s="50" t="s">
        <v>9</v>
      </c>
      <c r="AJ651" s="50" t="s">
        <v>9</v>
      </c>
      <c r="AK651" s="49" t="s">
        <v>9</v>
      </c>
      <c r="AL651" s="50" t="s">
        <v>9</v>
      </c>
      <c r="AM651" s="50" t="s">
        <v>8</v>
      </c>
      <c r="AN651" s="50" t="s">
        <v>9</v>
      </c>
      <c r="AO651" s="50" t="s">
        <v>9</v>
      </c>
      <c r="AP651" s="50" t="s">
        <v>9</v>
      </c>
      <c r="AQ651" s="50" t="s">
        <v>9</v>
      </c>
      <c r="AR651" s="50" t="s">
        <v>9</v>
      </c>
      <c r="AS651" s="50" t="s">
        <v>9</v>
      </c>
      <c r="AT651" s="61"/>
      <c r="AU651" s="108"/>
      <c r="BH651" s="47"/>
    </row>
    <row r="652" spans="1:60" ht="31.5" x14ac:dyDescent="0.15">
      <c r="A652" s="48">
        <v>646</v>
      </c>
      <c r="B652" s="14" t="s">
        <v>1778</v>
      </c>
      <c r="C652" s="179" t="s">
        <v>1206</v>
      </c>
      <c r="D652" s="78"/>
      <c r="E652" s="77" t="s">
        <v>3</v>
      </c>
      <c r="F652" s="78"/>
      <c r="G652" s="296" t="s">
        <v>2050</v>
      </c>
      <c r="H652" s="312"/>
      <c r="I652" s="14" t="s">
        <v>1084</v>
      </c>
      <c r="J652" s="78">
        <v>1</v>
      </c>
      <c r="K652" s="14" t="s">
        <v>9</v>
      </c>
      <c r="L652" s="49" t="s">
        <v>9</v>
      </c>
      <c r="M652" s="14" t="s">
        <v>8</v>
      </c>
      <c r="N652" s="50" t="s">
        <v>8</v>
      </c>
      <c r="O652" s="50" t="s">
        <v>9</v>
      </c>
      <c r="P652" s="50" t="s">
        <v>9</v>
      </c>
      <c r="Q652" s="50" t="s">
        <v>9</v>
      </c>
      <c r="R652" s="50" t="s">
        <v>9</v>
      </c>
      <c r="S652" s="50" t="s">
        <v>9</v>
      </c>
      <c r="T652" s="50" t="s">
        <v>9</v>
      </c>
      <c r="U652" s="50" t="s">
        <v>9</v>
      </c>
      <c r="V652" s="49" t="s">
        <v>9</v>
      </c>
      <c r="W652" s="50" t="s">
        <v>9</v>
      </c>
      <c r="X652" s="49" t="s">
        <v>9</v>
      </c>
      <c r="Y652" s="188" t="s">
        <v>9</v>
      </c>
      <c r="Z652" s="49" t="s">
        <v>9</v>
      </c>
      <c r="AA652" s="50" t="s">
        <v>9</v>
      </c>
      <c r="AB652" s="50" t="s">
        <v>9</v>
      </c>
      <c r="AC652" s="50" t="s">
        <v>9</v>
      </c>
      <c r="AD652" s="50" t="s">
        <v>8</v>
      </c>
      <c r="AE652" s="50" t="s">
        <v>9</v>
      </c>
      <c r="AF652" s="50" t="s">
        <v>8</v>
      </c>
      <c r="AG652" s="50" t="s">
        <v>9</v>
      </c>
      <c r="AH652" s="50" t="s">
        <v>9</v>
      </c>
      <c r="AI652" s="50" t="s">
        <v>9</v>
      </c>
      <c r="AJ652" s="50" t="s">
        <v>9</v>
      </c>
      <c r="AK652" s="49" t="s">
        <v>9</v>
      </c>
      <c r="AL652" s="50" t="s">
        <v>9</v>
      </c>
      <c r="AM652" s="50" t="s">
        <v>8</v>
      </c>
      <c r="AN652" s="50" t="s">
        <v>9</v>
      </c>
      <c r="AO652" s="50" t="s">
        <v>9</v>
      </c>
      <c r="AP652" s="50" t="s">
        <v>9</v>
      </c>
      <c r="AQ652" s="50" t="s">
        <v>9</v>
      </c>
      <c r="AR652" s="50" t="s">
        <v>9</v>
      </c>
      <c r="AS652" s="50" t="s">
        <v>9</v>
      </c>
      <c r="AT652" s="61"/>
      <c r="AU652" s="108"/>
      <c r="BH652" s="47"/>
    </row>
    <row r="653" spans="1:60" ht="31.5" x14ac:dyDescent="0.15">
      <c r="A653" s="55">
        <v>647</v>
      </c>
      <c r="B653" s="14" t="s">
        <v>1779</v>
      </c>
      <c r="C653" s="179" t="s">
        <v>1207</v>
      </c>
      <c r="D653" s="78"/>
      <c r="E653" s="77" t="s">
        <v>3</v>
      </c>
      <c r="F653" s="78"/>
      <c r="G653" s="296" t="s">
        <v>2050</v>
      </c>
      <c r="H653" s="312"/>
      <c r="I653" s="14" t="s">
        <v>1084</v>
      </c>
      <c r="J653" s="78">
        <v>1</v>
      </c>
      <c r="K653" s="14" t="s">
        <v>9</v>
      </c>
      <c r="L653" s="49" t="s">
        <v>9</v>
      </c>
      <c r="M653" s="14" t="s">
        <v>8</v>
      </c>
      <c r="N653" s="50" t="s">
        <v>8</v>
      </c>
      <c r="O653" s="50" t="s">
        <v>9</v>
      </c>
      <c r="P653" s="50" t="s">
        <v>9</v>
      </c>
      <c r="Q653" s="50" t="s">
        <v>9</v>
      </c>
      <c r="R653" s="50" t="s">
        <v>9</v>
      </c>
      <c r="S653" s="50" t="s">
        <v>9</v>
      </c>
      <c r="T653" s="50" t="s">
        <v>9</v>
      </c>
      <c r="U653" s="50" t="s">
        <v>9</v>
      </c>
      <c r="V653" s="49" t="s">
        <v>9</v>
      </c>
      <c r="W653" s="50" t="s">
        <v>9</v>
      </c>
      <c r="X653" s="49" t="s">
        <v>9</v>
      </c>
      <c r="Y653" s="188" t="s">
        <v>9</v>
      </c>
      <c r="Z653" s="49" t="s">
        <v>9</v>
      </c>
      <c r="AA653" s="50" t="s">
        <v>9</v>
      </c>
      <c r="AB653" s="50" t="s">
        <v>9</v>
      </c>
      <c r="AC653" s="50" t="s">
        <v>9</v>
      </c>
      <c r="AD653" s="50" t="s">
        <v>8</v>
      </c>
      <c r="AE653" s="50" t="s">
        <v>9</v>
      </c>
      <c r="AF653" s="50" t="s">
        <v>8</v>
      </c>
      <c r="AG653" s="50" t="s">
        <v>9</v>
      </c>
      <c r="AH653" s="50" t="s">
        <v>9</v>
      </c>
      <c r="AI653" s="50" t="s">
        <v>9</v>
      </c>
      <c r="AJ653" s="50" t="s">
        <v>9</v>
      </c>
      <c r="AK653" s="49" t="s">
        <v>9</v>
      </c>
      <c r="AL653" s="50" t="s">
        <v>9</v>
      </c>
      <c r="AM653" s="50" t="s">
        <v>8</v>
      </c>
      <c r="AN653" s="50" t="s">
        <v>9</v>
      </c>
      <c r="AO653" s="50" t="s">
        <v>9</v>
      </c>
      <c r="AP653" s="50" t="s">
        <v>9</v>
      </c>
      <c r="AQ653" s="50" t="s">
        <v>9</v>
      </c>
      <c r="AR653" s="50" t="s">
        <v>9</v>
      </c>
      <c r="AS653" s="50" t="s">
        <v>9</v>
      </c>
      <c r="AT653" s="61"/>
      <c r="AU653" s="108"/>
      <c r="BH653" s="47"/>
    </row>
    <row r="654" spans="1:60" ht="31.5" x14ac:dyDescent="0.15">
      <c r="A654" s="48">
        <v>648</v>
      </c>
      <c r="B654" s="14" t="s">
        <v>1780</v>
      </c>
      <c r="C654" s="179" t="s">
        <v>1208</v>
      </c>
      <c r="D654" s="78"/>
      <c r="E654" s="77" t="s">
        <v>3</v>
      </c>
      <c r="F654" s="78"/>
      <c r="G654" s="296" t="s">
        <v>2050</v>
      </c>
      <c r="H654" s="312"/>
      <c r="I654" s="14" t="s">
        <v>1084</v>
      </c>
      <c r="J654" s="78">
        <v>1</v>
      </c>
      <c r="K654" s="14" t="s">
        <v>9</v>
      </c>
      <c r="L654" s="49" t="s">
        <v>9</v>
      </c>
      <c r="M654" s="14" t="s">
        <v>8</v>
      </c>
      <c r="N654" s="50" t="s">
        <v>8</v>
      </c>
      <c r="O654" s="50" t="s">
        <v>9</v>
      </c>
      <c r="P654" s="50" t="s">
        <v>9</v>
      </c>
      <c r="Q654" s="50" t="s">
        <v>9</v>
      </c>
      <c r="R654" s="50" t="s">
        <v>9</v>
      </c>
      <c r="S654" s="50" t="s">
        <v>9</v>
      </c>
      <c r="T654" s="50" t="s">
        <v>9</v>
      </c>
      <c r="U654" s="50" t="s">
        <v>9</v>
      </c>
      <c r="V654" s="49" t="s">
        <v>9</v>
      </c>
      <c r="W654" s="50" t="s">
        <v>9</v>
      </c>
      <c r="X654" s="49" t="s">
        <v>9</v>
      </c>
      <c r="Y654" s="188" t="s">
        <v>9</v>
      </c>
      <c r="Z654" s="49" t="s">
        <v>9</v>
      </c>
      <c r="AA654" s="50" t="s">
        <v>9</v>
      </c>
      <c r="AB654" s="50" t="s">
        <v>9</v>
      </c>
      <c r="AC654" s="50" t="s">
        <v>9</v>
      </c>
      <c r="AD654" s="50" t="s">
        <v>8</v>
      </c>
      <c r="AE654" s="50" t="s">
        <v>9</v>
      </c>
      <c r="AF654" s="50" t="s">
        <v>8</v>
      </c>
      <c r="AG654" s="50" t="s">
        <v>9</v>
      </c>
      <c r="AH654" s="50" t="s">
        <v>9</v>
      </c>
      <c r="AI654" s="50" t="s">
        <v>9</v>
      </c>
      <c r="AJ654" s="50" t="s">
        <v>9</v>
      </c>
      <c r="AK654" s="49" t="s">
        <v>9</v>
      </c>
      <c r="AL654" s="50" t="s">
        <v>9</v>
      </c>
      <c r="AM654" s="50" t="s">
        <v>8</v>
      </c>
      <c r="AN654" s="50" t="s">
        <v>9</v>
      </c>
      <c r="AO654" s="50" t="s">
        <v>9</v>
      </c>
      <c r="AP654" s="50" t="s">
        <v>9</v>
      </c>
      <c r="AQ654" s="50" t="s">
        <v>9</v>
      </c>
      <c r="AR654" s="50" t="s">
        <v>9</v>
      </c>
      <c r="AS654" s="50" t="s">
        <v>9</v>
      </c>
      <c r="AT654" s="61"/>
      <c r="AU654" s="108"/>
      <c r="BH654" s="47"/>
    </row>
    <row r="655" spans="1:60" ht="31.5" x14ac:dyDescent="0.15">
      <c r="A655" s="48">
        <v>649</v>
      </c>
      <c r="B655" s="14" t="s">
        <v>419</v>
      </c>
      <c r="C655" s="179" t="s">
        <v>1384</v>
      </c>
      <c r="D655" s="78"/>
      <c r="E655" s="55" t="s">
        <v>3</v>
      </c>
      <c r="F655" s="55"/>
      <c r="G655" s="296" t="s">
        <v>2050</v>
      </c>
      <c r="H655" s="312"/>
      <c r="I655" s="55" t="s">
        <v>1084</v>
      </c>
      <c r="J655" s="55">
        <v>1</v>
      </c>
      <c r="K655" s="57" t="s">
        <v>9</v>
      </c>
      <c r="L655" s="55" t="s">
        <v>9</v>
      </c>
      <c r="M655" s="55" t="s">
        <v>9</v>
      </c>
      <c r="N655" s="58" t="s">
        <v>9</v>
      </c>
      <c r="O655" s="58" t="s">
        <v>9</v>
      </c>
      <c r="P655" s="58" t="s">
        <v>9</v>
      </c>
      <c r="Q655" s="58" t="s">
        <v>9</v>
      </c>
      <c r="R655" s="58" t="s">
        <v>9</v>
      </c>
      <c r="S655" s="58" t="s">
        <v>9</v>
      </c>
      <c r="T655" s="58" t="s">
        <v>9</v>
      </c>
      <c r="U655" s="58" t="s">
        <v>9</v>
      </c>
      <c r="V655" s="59" t="s">
        <v>9</v>
      </c>
      <c r="W655" s="58" t="s">
        <v>9</v>
      </c>
      <c r="X655" s="59" t="s">
        <v>9</v>
      </c>
      <c r="Y655" s="59" t="s">
        <v>9</v>
      </c>
      <c r="Z655" s="59" t="s">
        <v>9</v>
      </c>
      <c r="AA655" s="58" t="s">
        <v>9</v>
      </c>
      <c r="AB655" s="58" t="s">
        <v>8</v>
      </c>
      <c r="AC655" s="58" t="s">
        <v>9</v>
      </c>
      <c r="AD655" s="58" t="s">
        <v>8</v>
      </c>
      <c r="AE655" s="58" t="s">
        <v>9</v>
      </c>
      <c r="AF655" s="58" t="s">
        <v>9</v>
      </c>
      <c r="AG655" s="58" t="s">
        <v>9</v>
      </c>
      <c r="AH655" s="58" t="s">
        <v>9</v>
      </c>
      <c r="AI655" s="58" t="s">
        <v>9</v>
      </c>
      <c r="AJ655" s="58" t="s">
        <v>9</v>
      </c>
      <c r="AK655" s="59" t="s">
        <v>9</v>
      </c>
      <c r="AL655" s="58" t="s">
        <v>9</v>
      </c>
      <c r="AM655" s="58" t="s">
        <v>8</v>
      </c>
      <c r="AN655" s="58" t="s">
        <v>9</v>
      </c>
      <c r="AO655" s="58" t="s">
        <v>9</v>
      </c>
      <c r="AP655" s="58" t="s">
        <v>9</v>
      </c>
      <c r="AQ655" s="58" t="s">
        <v>9</v>
      </c>
      <c r="AR655" s="58" t="s">
        <v>9</v>
      </c>
      <c r="AS655" s="58" t="s">
        <v>9</v>
      </c>
      <c r="AT655" s="56"/>
      <c r="AU655" s="46"/>
      <c r="BH655" s="47"/>
    </row>
    <row r="656" spans="1:60" ht="31.5" x14ac:dyDescent="0.15">
      <c r="A656" s="55">
        <v>650</v>
      </c>
      <c r="B656" s="14" t="s">
        <v>1784</v>
      </c>
      <c r="C656" s="179" t="s">
        <v>1603</v>
      </c>
      <c r="D656" s="78"/>
      <c r="E656" s="55" t="s">
        <v>3</v>
      </c>
      <c r="F656" s="55"/>
      <c r="G656" s="296" t="s">
        <v>2050</v>
      </c>
      <c r="H656" s="296"/>
      <c r="I656" s="55" t="s">
        <v>5</v>
      </c>
      <c r="J656" s="55">
        <v>1</v>
      </c>
      <c r="K656" s="57" t="s">
        <v>9</v>
      </c>
      <c r="L656" s="55" t="s">
        <v>9</v>
      </c>
      <c r="M656" s="55" t="s">
        <v>8</v>
      </c>
      <c r="N656" s="58" t="s">
        <v>8</v>
      </c>
      <c r="O656" s="58" t="s">
        <v>9</v>
      </c>
      <c r="P656" s="58" t="s">
        <v>9</v>
      </c>
      <c r="Q656" s="58" t="s">
        <v>9</v>
      </c>
      <c r="R656" s="58" t="s">
        <v>9</v>
      </c>
      <c r="S656" s="58" t="s">
        <v>9</v>
      </c>
      <c r="T656" s="58" t="s">
        <v>9</v>
      </c>
      <c r="U656" s="58" t="s">
        <v>9</v>
      </c>
      <c r="V656" s="59" t="s">
        <v>9</v>
      </c>
      <c r="W656" s="58" t="s">
        <v>9</v>
      </c>
      <c r="X656" s="59" t="s">
        <v>9</v>
      </c>
      <c r="Y656" s="59" t="s">
        <v>9</v>
      </c>
      <c r="Z656" s="59" t="s">
        <v>9</v>
      </c>
      <c r="AA656" s="58" t="s">
        <v>9</v>
      </c>
      <c r="AB656" s="58" t="s">
        <v>8</v>
      </c>
      <c r="AC656" s="58" t="s">
        <v>9</v>
      </c>
      <c r="AD656" s="58" t="s">
        <v>8</v>
      </c>
      <c r="AE656" s="58" t="s">
        <v>9</v>
      </c>
      <c r="AF656" s="58" t="s">
        <v>8</v>
      </c>
      <c r="AG656" s="58" t="s">
        <v>9</v>
      </c>
      <c r="AH656" s="58" t="s">
        <v>9</v>
      </c>
      <c r="AI656" s="58" t="s">
        <v>9</v>
      </c>
      <c r="AJ656" s="58" t="s">
        <v>9</v>
      </c>
      <c r="AK656" s="59" t="s">
        <v>9</v>
      </c>
      <c r="AL656" s="58" t="s">
        <v>9</v>
      </c>
      <c r="AM656" s="58" t="s">
        <v>8</v>
      </c>
      <c r="AN656" s="58" t="s">
        <v>9</v>
      </c>
      <c r="AO656" s="58" t="s">
        <v>9</v>
      </c>
      <c r="AP656" s="58" t="s">
        <v>9</v>
      </c>
      <c r="AQ656" s="58" t="s">
        <v>9</v>
      </c>
      <c r="AR656" s="58" t="s">
        <v>9</v>
      </c>
      <c r="AS656" s="58" t="s">
        <v>9</v>
      </c>
      <c r="AT656" s="56" t="s">
        <v>1452</v>
      </c>
      <c r="AU656" s="46"/>
      <c r="BH656" s="47"/>
    </row>
    <row r="657" spans="1:60" x14ac:dyDescent="0.15">
      <c r="A657" s="48">
        <v>651</v>
      </c>
      <c r="B657" s="14" t="s">
        <v>1604</v>
      </c>
      <c r="C657" s="179" t="s">
        <v>1605</v>
      </c>
      <c r="D657" s="78" t="s">
        <v>1446</v>
      </c>
      <c r="E657" s="55" t="s">
        <v>30</v>
      </c>
      <c r="F657" s="55"/>
      <c r="G657" s="296" t="s">
        <v>1941</v>
      </c>
      <c r="H657" s="296"/>
      <c r="I657" s="55" t="s">
        <v>5</v>
      </c>
      <c r="J657" s="55">
        <v>3</v>
      </c>
      <c r="K657" s="57" t="s">
        <v>1842</v>
      </c>
      <c r="L657" s="55" t="s">
        <v>9</v>
      </c>
      <c r="M657" s="55" t="s">
        <v>8</v>
      </c>
      <c r="N657" s="58" t="s">
        <v>9</v>
      </c>
      <c r="O657" s="58" t="s">
        <v>9</v>
      </c>
      <c r="P657" s="58" t="s">
        <v>9</v>
      </c>
      <c r="Q657" s="58" t="s">
        <v>9</v>
      </c>
      <c r="R657" s="58" t="s">
        <v>9</v>
      </c>
      <c r="S657" s="58" t="s">
        <v>9</v>
      </c>
      <c r="T657" s="58" t="s">
        <v>9</v>
      </c>
      <c r="U657" s="58" t="s">
        <v>9</v>
      </c>
      <c r="V657" s="59" t="s">
        <v>9</v>
      </c>
      <c r="W657" s="58" t="s">
        <v>9</v>
      </c>
      <c r="X657" s="59" t="s">
        <v>9</v>
      </c>
      <c r="Y657" s="59" t="s">
        <v>9</v>
      </c>
      <c r="Z657" s="59" t="s">
        <v>9</v>
      </c>
      <c r="AA657" s="58" t="s">
        <v>9</v>
      </c>
      <c r="AB657" s="58" t="s">
        <v>8</v>
      </c>
      <c r="AC657" s="58" t="s">
        <v>9</v>
      </c>
      <c r="AD657" s="58" t="s">
        <v>9</v>
      </c>
      <c r="AE657" s="58" t="s">
        <v>9</v>
      </c>
      <c r="AF657" s="58" t="s">
        <v>9</v>
      </c>
      <c r="AG657" s="58" t="s">
        <v>8</v>
      </c>
      <c r="AH657" s="58" t="s">
        <v>9</v>
      </c>
      <c r="AI657" s="58" t="s">
        <v>9</v>
      </c>
      <c r="AJ657" s="58" t="s">
        <v>9</v>
      </c>
      <c r="AK657" s="59" t="s">
        <v>9</v>
      </c>
      <c r="AL657" s="58" t="s">
        <v>9</v>
      </c>
      <c r="AM657" s="58" t="s">
        <v>9</v>
      </c>
      <c r="AN657" s="58" t="s">
        <v>9</v>
      </c>
      <c r="AO657" s="58" t="s">
        <v>9</v>
      </c>
      <c r="AP657" s="58" t="s">
        <v>9</v>
      </c>
      <c r="AQ657" s="58" t="s">
        <v>9</v>
      </c>
      <c r="AR657" s="58" t="s">
        <v>9</v>
      </c>
      <c r="AS657" s="58" t="s">
        <v>9</v>
      </c>
      <c r="AT657" s="56" t="s">
        <v>1449</v>
      </c>
      <c r="AU657" s="46"/>
      <c r="BH657" s="47"/>
    </row>
    <row r="658" spans="1:60" x14ac:dyDescent="0.15">
      <c r="A658" s="48">
        <v>652</v>
      </c>
      <c r="B658" s="14" t="s">
        <v>943</v>
      </c>
      <c r="C658" s="177" t="s">
        <v>944</v>
      </c>
      <c r="D658" s="7" t="s">
        <v>37</v>
      </c>
      <c r="E658" s="7" t="s">
        <v>30</v>
      </c>
      <c r="F658" s="7"/>
      <c r="G658" s="296" t="s">
        <v>1941</v>
      </c>
      <c r="H658" s="296"/>
      <c r="I658" s="14" t="s">
        <v>5</v>
      </c>
      <c r="J658" s="14">
        <v>1</v>
      </c>
      <c r="K658" s="14" t="s">
        <v>9</v>
      </c>
      <c r="L658" s="49" t="s">
        <v>9</v>
      </c>
      <c r="M658" s="14" t="s">
        <v>8</v>
      </c>
      <c r="N658" s="50" t="s">
        <v>9</v>
      </c>
      <c r="O658" s="50" t="s">
        <v>9</v>
      </c>
      <c r="P658" s="50" t="s">
        <v>9</v>
      </c>
      <c r="Q658" s="50" t="s">
        <v>9</v>
      </c>
      <c r="R658" s="50" t="s">
        <v>9</v>
      </c>
      <c r="S658" s="50" t="s">
        <v>9</v>
      </c>
      <c r="T658" s="50" t="s">
        <v>9</v>
      </c>
      <c r="U658" s="50" t="s">
        <v>9</v>
      </c>
      <c r="V658" s="49" t="s">
        <v>9</v>
      </c>
      <c r="W658" s="50" t="s">
        <v>9</v>
      </c>
      <c r="X658" s="49" t="s">
        <v>9</v>
      </c>
      <c r="Y658" s="188" t="s">
        <v>8</v>
      </c>
      <c r="Z658" s="49" t="s">
        <v>9</v>
      </c>
      <c r="AA658" s="50" t="s">
        <v>9</v>
      </c>
      <c r="AB658" s="50" t="s">
        <v>9</v>
      </c>
      <c r="AC658" s="50" t="s">
        <v>9</v>
      </c>
      <c r="AD658" s="50" t="s">
        <v>8</v>
      </c>
      <c r="AE658" s="50" t="s">
        <v>8</v>
      </c>
      <c r="AF658" s="50" t="s">
        <v>9</v>
      </c>
      <c r="AG658" s="50" t="s">
        <v>9</v>
      </c>
      <c r="AH658" s="50" t="s">
        <v>8</v>
      </c>
      <c r="AI658" s="50" t="s">
        <v>9</v>
      </c>
      <c r="AJ658" s="50" t="s">
        <v>9</v>
      </c>
      <c r="AK658" s="49" t="s">
        <v>9</v>
      </c>
      <c r="AL658" s="50" t="s">
        <v>9</v>
      </c>
      <c r="AM658" s="50" t="s">
        <v>8</v>
      </c>
      <c r="AN658" s="50" t="s">
        <v>9</v>
      </c>
      <c r="AO658" s="50" t="s">
        <v>9</v>
      </c>
      <c r="AP658" s="50" t="s">
        <v>9</v>
      </c>
      <c r="AQ658" s="50" t="s">
        <v>9</v>
      </c>
      <c r="AR658" s="50" t="s">
        <v>9</v>
      </c>
      <c r="AS658" s="50" t="s">
        <v>8</v>
      </c>
      <c r="AT658" s="61"/>
      <c r="AU658" s="108"/>
      <c r="BH658" s="47"/>
    </row>
    <row r="659" spans="1:60" ht="21" x14ac:dyDescent="0.15">
      <c r="A659" s="55">
        <v>653</v>
      </c>
      <c r="B659" s="14" t="s">
        <v>945</v>
      </c>
      <c r="C659" s="177" t="s">
        <v>944</v>
      </c>
      <c r="D659" s="7" t="s">
        <v>1210</v>
      </c>
      <c r="E659" s="7" t="s">
        <v>946</v>
      </c>
      <c r="F659" s="7" t="s">
        <v>947</v>
      </c>
      <c r="G659" s="292" t="s">
        <v>1941</v>
      </c>
      <c r="H659" s="296" t="s">
        <v>2077</v>
      </c>
      <c r="I659" s="14" t="s">
        <v>5</v>
      </c>
      <c r="J659" s="14">
        <v>1</v>
      </c>
      <c r="K659" s="14" t="s">
        <v>9</v>
      </c>
      <c r="L659" s="49" t="s">
        <v>9</v>
      </c>
      <c r="M659" s="14" t="s">
        <v>8</v>
      </c>
      <c r="N659" s="50" t="s">
        <v>9</v>
      </c>
      <c r="O659" s="50" t="s">
        <v>9</v>
      </c>
      <c r="P659" s="50" t="s">
        <v>9</v>
      </c>
      <c r="Q659" s="50" t="s">
        <v>9</v>
      </c>
      <c r="R659" s="50" t="s">
        <v>9</v>
      </c>
      <c r="S659" s="50" t="s">
        <v>9</v>
      </c>
      <c r="T659" s="50" t="s">
        <v>9</v>
      </c>
      <c r="U659" s="50" t="s">
        <v>9</v>
      </c>
      <c r="V659" s="49" t="s">
        <v>9</v>
      </c>
      <c r="W659" s="50" t="s">
        <v>9</v>
      </c>
      <c r="X659" s="49" t="s">
        <v>9</v>
      </c>
      <c r="Y659" s="188" t="s">
        <v>8</v>
      </c>
      <c r="Z659" s="49" t="s">
        <v>9</v>
      </c>
      <c r="AA659" s="50" t="s">
        <v>9</v>
      </c>
      <c r="AB659" s="50" t="s">
        <v>9</v>
      </c>
      <c r="AC659" s="50" t="s">
        <v>9</v>
      </c>
      <c r="AD659" s="50" t="s">
        <v>8</v>
      </c>
      <c r="AE659" s="50" t="s">
        <v>8</v>
      </c>
      <c r="AF659" s="50" t="s">
        <v>9</v>
      </c>
      <c r="AG659" s="50" t="s">
        <v>9</v>
      </c>
      <c r="AH659" s="50" t="s">
        <v>8</v>
      </c>
      <c r="AI659" s="50" t="s">
        <v>9</v>
      </c>
      <c r="AJ659" s="50" t="s">
        <v>9</v>
      </c>
      <c r="AK659" s="49" t="s">
        <v>9</v>
      </c>
      <c r="AL659" s="50" t="s">
        <v>9</v>
      </c>
      <c r="AM659" s="50" t="s">
        <v>8</v>
      </c>
      <c r="AN659" s="50" t="s">
        <v>9</v>
      </c>
      <c r="AO659" s="50" t="s">
        <v>9</v>
      </c>
      <c r="AP659" s="50" t="s">
        <v>9</v>
      </c>
      <c r="AQ659" s="50" t="s">
        <v>9</v>
      </c>
      <c r="AR659" s="50" t="s">
        <v>9</v>
      </c>
      <c r="AS659" s="50" t="s">
        <v>8</v>
      </c>
      <c r="AT659" s="61"/>
      <c r="AU659" s="108"/>
      <c r="BH659" s="47"/>
    </row>
    <row r="660" spans="1:60" ht="21" x14ac:dyDescent="0.15">
      <c r="A660" s="48">
        <v>654</v>
      </c>
      <c r="B660" s="14" t="s">
        <v>1781</v>
      </c>
      <c r="C660" s="179" t="s">
        <v>986</v>
      </c>
      <c r="D660" s="78" t="s">
        <v>843</v>
      </c>
      <c r="E660" s="7" t="s">
        <v>32</v>
      </c>
      <c r="F660" s="78"/>
      <c r="G660" s="292" t="s">
        <v>1941</v>
      </c>
      <c r="H660" s="296" t="s">
        <v>2077</v>
      </c>
      <c r="I660" s="78" t="s">
        <v>5</v>
      </c>
      <c r="J660" s="14">
        <v>1</v>
      </c>
      <c r="K660" s="14" t="s">
        <v>9</v>
      </c>
      <c r="L660" s="49" t="s">
        <v>9</v>
      </c>
      <c r="M660" s="14" t="s">
        <v>8</v>
      </c>
      <c r="N660" s="50" t="s">
        <v>9</v>
      </c>
      <c r="O660" s="50" t="s">
        <v>9</v>
      </c>
      <c r="P660" s="50" t="s">
        <v>9</v>
      </c>
      <c r="Q660" s="50" t="s">
        <v>9</v>
      </c>
      <c r="R660" s="50" t="s">
        <v>9</v>
      </c>
      <c r="S660" s="50" t="s">
        <v>9</v>
      </c>
      <c r="T660" s="50" t="s">
        <v>9</v>
      </c>
      <c r="U660" s="50" t="s">
        <v>9</v>
      </c>
      <c r="V660" s="49" t="s">
        <v>9</v>
      </c>
      <c r="W660" s="50" t="s">
        <v>9</v>
      </c>
      <c r="X660" s="49" t="s">
        <v>9</v>
      </c>
      <c r="Y660" s="188" t="s">
        <v>8</v>
      </c>
      <c r="Z660" s="49" t="s">
        <v>9</v>
      </c>
      <c r="AA660" s="50" t="s">
        <v>9</v>
      </c>
      <c r="AB660" s="50" t="s">
        <v>9</v>
      </c>
      <c r="AC660" s="50" t="s">
        <v>9</v>
      </c>
      <c r="AD660" s="50" t="s">
        <v>8</v>
      </c>
      <c r="AE660" s="50" t="s">
        <v>8</v>
      </c>
      <c r="AF660" s="50" t="s">
        <v>9</v>
      </c>
      <c r="AG660" s="50" t="s">
        <v>9</v>
      </c>
      <c r="AH660" s="50" t="s">
        <v>8</v>
      </c>
      <c r="AI660" s="50" t="s">
        <v>9</v>
      </c>
      <c r="AJ660" s="50" t="s">
        <v>9</v>
      </c>
      <c r="AK660" s="49" t="s">
        <v>9</v>
      </c>
      <c r="AL660" s="50" t="s">
        <v>9</v>
      </c>
      <c r="AM660" s="50" t="s">
        <v>8</v>
      </c>
      <c r="AN660" s="50" t="s">
        <v>9</v>
      </c>
      <c r="AO660" s="50" t="s">
        <v>9</v>
      </c>
      <c r="AP660" s="50" t="s">
        <v>9</v>
      </c>
      <c r="AQ660" s="50" t="s">
        <v>9</v>
      </c>
      <c r="AR660" s="50" t="s">
        <v>9</v>
      </c>
      <c r="AS660" s="50" t="s">
        <v>8</v>
      </c>
      <c r="AT660" s="61"/>
      <c r="AU660" s="108"/>
      <c r="BH660" s="47"/>
    </row>
    <row r="661" spans="1:60" x14ac:dyDescent="0.15">
      <c r="A661" s="48">
        <v>655</v>
      </c>
      <c r="B661" s="14" t="s">
        <v>948</v>
      </c>
      <c r="C661" s="177" t="s">
        <v>949</v>
      </c>
      <c r="D661" s="7" t="s">
        <v>37</v>
      </c>
      <c r="E661" s="7" t="s">
        <v>3</v>
      </c>
      <c r="F661" s="7"/>
      <c r="G661" s="296" t="s">
        <v>1941</v>
      </c>
      <c r="H661" s="312"/>
      <c r="I661" s="14" t="s">
        <v>5</v>
      </c>
      <c r="J661" s="14">
        <v>2</v>
      </c>
      <c r="K661" s="14" t="s">
        <v>9</v>
      </c>
      <c r="L661" s="14" t="s">
        <v>7</v>
      </c>
      <c r="M661" s="14" t="s">
        <v>8</v>
      </c>
      <c r="N661" s="50" t="s">
        <v>9</v>
      </c>
      <c r="O661" s="50" t="s">
        <v>9</v>
      </c>
      <c r="P661" s="50" t="s">
        <v>9</v>
      </c>
      <c r="Q661" s="50" t="s">
        <v>9</v>
      </c>
      <c r="R661" s="50" t="s">
        <v>8</v>
      </c>
      <c r="S661" s="50" t="s">
        <v>8</v>
      </c>
      <c r="T661" s="50" t="s">
        <v>9</v>
      </c>
      <c r="U661" s="50" t="s">
        <v>9</v>
      </c>
      <c r="V661" s="49" t="s">
        <v>8</v>
      </c>
      <c r="W661" s="50" t="s">
        <v>9</v>
      </c>
      <c r="X661" s="49" t="s">
        <v>9</v>
      </c>
      <c r="Y661" s="188" t="s">
        <v>8</v>
      </c>
      <c r="Z661" s="49" t="s">
        <v>9</v>
      </c>
      <c r="AA661" s="50" t="s">
        <v>9</v>
      </c>
      <c r="AB661" s="50" t="s">
        <v>8</v>
      </c>
      <c r="AC661" s="50" t="s">
        <v>9</v>
      </c>
      <c r="AD661" s="50" t="s">
        <v>8</v>
      </c>
      <c r="AE661" s="50" t="s">
        <v>8</v>
      </c>
      <c r="AF661" s="50" t="s">
        <v>9</v>
      </c>
      <c r="AG661" s="50" t="s">
        <v>8</v>
      </c>
      <c r="AH661" s="50" t="s">
        <v>9</v>
      </c>
      <c r="AI661" s="50" t="s">
        <v>9</v>
      </c>
      <c r="AJ661" s="50" t="s">
        <v>9</v>
      </c>
      <c r="AK661" s="49" t="s">
        <v>8</v>
      </c>
      <c r="AL661" s="50" t="s">
        <v>9</v>
      </c>
      <c r="AM661" s="50" t="s">
        <v>8</v>
      </c>
      <c r="AN661" s="50" t="s">
        <v>9</v>
      </c>
      <c r="AO661" s="50" t="s">
        <v>9</v>
      </c>
      <c r="AP661" s="50" t="s">
        <v>8</v>
      </c>
      <c r="AQ661" s="50" t="s">
        <v>8</v>
      </c>
      <c r="AR661" s="50" t="s">
        <v>8</v>
      </c>
      <c r="AS661" s="50" t="s">
        <v>9</v>
      </c>
      <c r="AT661" s="61"/>
      <c r="AU661" s="108"/>
      <c r="BH661" s="47"/>
    </row>
    <row r="662" spans="1:60" x14ac:dyDescent="0.15">
      <c r="A662" s="55">
        <v>656</v>
      </c>
      <c r="B662" s="14" t="s">
        <v>950</v>
      </c>
      <c r="C662" s="177" t="s">
        <v>951</v>
      </c>
      <c r="D662" s="7" t="s">
        <v>763</v>
      </c>
      <c r="E662" s="7" t="s">
        <v>3</v>
      </c>
      <c r="F662" s="7"/>
      <c r="G662" s="292" t="s">
        <v>1941</v>
      </c>
      <c r="H662" s="311"/>
      <c r="I662" s="14" t="s">
        <v>1084</v>
      </c>
      <c r="J662" s="14">
        <v>2</v>
      </c>
      <c r="K662" s="14" t="s">
        <v>9</v>
      </c>
      <c r="L662" s="14" t="s">
        <v>7</v>
      </c>
      <c r="M662" s="14" t="s">
        <v>8</v>
      </c>
      <c r="N662" s="50" t="s">
        <v>9</v>
      </c>
      <c r="O662" s="50" t="s">
        <v>8</v>
      </c>
      <c r="P662" s="50" t="s">
        <v>9</v>
      </c>
      <c r="Q662" s="50" t="s">
        <v>9</v>
      </c>
      <c r="R662" s="50" t="s">
        <v>9</v>
      </c>
      <c r="S662" s="50" t="s">
        <v>9</v>
      </c>
      <c r="T662" s="50" t="s">
        <v>9</v>
      </c>
      <c r="U662" s="50" t="s">
        <v>9</v>
      </c>
      <c r="V662" s="49" t="s">
        <v>8</v>
      </c>
      <c r="W662" s="50" t="s">
        <v>9</v>
      </c>
      <c r="X662" s="49" t="s">
        <v>9</v>
      </c>
      <c r="Y662" s="188" t="s">
        <v>9</v>
      </c>
      <c r="Z662" s="49" t="s">
        <v>9</v>
      </c>
      <c r="AA662" s="50" t="s">
        <v>9</v>
      </c>
      <c r="AB662" s="50" t="s">
        <v>9</v>
      </c>
      <c r="AC662" s="50" t="s">
        <v>9</v>
      </c>
      <c r="AD662" s="50" t="s">
        <v>9</v>
      </c>
      <c r="AE662" s="50" t="s">
        <v>9</v>
      </c>
      <c r="AF662" s="50" t="s">
        <v>9</v>
      </c>
      <c r="AG662" s="50" t="s">
        <v>9</v>
      </c>
      <c r="AH662" s="50" t="s">
        <v>9</v>
      </c>
      <c r="AI662" s="50" t="s">
        <v>9</v>
      </c>
      <c r="AJ662" s="50" t="s">
        <v>9</v>
      </c>
      <c r="AK662" s="49" t="s">
        <v>9</v>
      </c>
      <c r="AL662" s="50" t="s">
        <v>9</v>
      </c>
      <c r="AM662" s="50" t="s">
        <v>8</v>
      </c>
      <c r="AN662" s="50" t="s">
        <v>9</v>
      </c>
      <c r="AO662" s="50" t="s">
        <v>9</v>
      </c>
      <c r="AP662" s="50" t="s">
        <v>9</v>
      </c>
      <c r="AQ662" s="50" t="s">
        <v>8</v>
      </c>
      <c r="AR662" s="50" t="s">
        <v>9</v>
      </c>
      <c r="AS662" s="50" t="s">
        <v>9</v>
      </c>
      <c r="AT662" s="61"/>
      <c r="AU662" s="108"/>
      <c r="BH662" s="47"/>
    </row>
    <row r="663" spans="1:60" x14ac:dyDescent="0.15">
      <c r="A663" s="48">
        <v>657</v>
      </c>
      <c r="B663" s="14" t="s">
        <v>1784</v>
      </c>
      <c r="C663" s="179" t="s">
        <v>1606</v>
      </c>
      <c r="D663" s="78" t="s">
        <v>1607</v>
      </c>
      <c r="E663" s="55" t="s">
        <v>3</v>
      </c>
      <c r="F663" s="55" t="s">
        <v>69</v>
      </c>
      <c r="G663" s="292" t="s">
        <v>1941</v>
      </c>
      <c r="H663" s="311"/>
      <c r="I663" s="55" t="s">
        <v>5</v>
      </c>
      <c r="J663" s="55">
        <v>1</v>
      </c>
      <c r="K663" s="57" t="s">
        <v>9</v>
      </c>
      <c r="L663" s="55" t="s">
        <v>9</v>
      </c>
      <c r="M663" s="55" t="s">
        <v>8</v>
      </c>
      <c r="N663" s="58" t="s">
        <v>9</v>
      </c>
      <c r="O663" s="58" t="s">
        <v>9</v>
      </c>
      <c r="P663" s="58" t="s">
        <v>8</v>
      </c>
      <c r="Q663" s="58" t="s">
        <v>9</v>
      </c>
      <c r="R663" s="58" t="s">
        <v>9</v>
      </c>
      <c r="S663" s="58" t="s">
        <v>9</v>
      </c>
      <c r="T663" s="58" t="s">
        <v>9</v>
      </c>
      <c r="U663" s="58" t="s">
        <v>9</v>
      </c>
      <c r="V663" s="59" t="s">
        <v>8</v>
      </c>
      <c r="W663" s="58" t="s">
        <v>9</v>
      </c>
      <c r="X663" s="59" t="s">
        <v>9</v>
      </c>
      <c r="Y663" s="59" t="s">
        <v>9</v>
      </c>
      <c r="Z663" s="59" t="s">
        <v>9</v>
      </c>
      <c r="AA663" s="58" t="s">
        <v>9</v>
      </c>
      <c r="AB663" s="58" t="s">
        <v>9</v>
      </c>
      <c r="AC663" s="58" t="s">
        <v>9</v>
      </c>
      <c r="AD663" s="58" t="s">
        <v>9</v>
      </c>
      <c r="AE663" s="58" t="s">
        <v>9</v>
      </c>
      <c r="AF663" s="58" t="s">
        <v>9</v>
      </c>
      <c r="AG663" s="58" t="s">
        <v>9</v>
      </c>
      <c r="AH663" s="58" t="s">
        <v>9</v>
      </c>
      <c r="AI663" s="58" t="s">
        <v>9</v>
      </c>
      <c r="AJ663" s="58" t="s">
        <v>9</v>
      </c>
      <c r="AK663" s="59" t="s">
        <v>9</v>
      </c>
      <c r="AL663" s="58" t="s">
        <v>9</v>
      </c>
      <c r="AM663" s="58" t="s">
        <v>9</v>
      </c>
      <c r="AN663" s="58" t="s">
        <v>9</v>
      </c>
      <c r="AO663" s="58" t="s">
        <v>9</v>
      </c>
      <c r="AP663" s="58" t="s">
        <v>9</v>
      </c>
      <c r="AQ663" s="58" t="s">
        <v>9</v>
      </c>
      <c r="AR663" s="58" t="s">
        <v>9</v>
      </c>
      <c r="AS663" s="58" t="s">
        <v>9</v>
      </c>
      <c r="AT663" s="56" t="s">
        <v>1460</v>
      </c>
      <c r="AU663" s="46"/>
      <c r="BH663" s="47"/>
    </row>
    <row r="664" spans="1:60" x14ac:dyDescent="0.15">
      <c r="A664" s="48">
        <v>658</v>
      </c>
      <c r="B664" s="14" t="s">
        <v>1784</v>
      </c>
      <c r="C664" s="179" t="s">
        <v>1606</v>
      </c>
      <c r="D664" s="78" t="s">
        <v>756</v>
      </c>
      <c r="E664" s="55" t="s">
        <v>30</v>
      </c>
      <c r="F664" s="55"/>
      <c r="G664" s="296" t="s">
        <v>1941</v>
      </c>
      <c r="H664" s="296"/>
      <c r="I664" s="55" t="s">
        <v>5</v>
      </c>
      <c r="J664" s="55">
        <v>1</v>
      </c>
      <c r="K664" s="57" t="s">
        <v>9</v>
      </c>
      <c r="L664" s="55" t="s">
        <v>9</v>
      </c>
      <c r="M664" s="55" t="s">
        <v>8</v>
      </c>
      <c r="N664" s="58" t="s">
        <v>9</v>
      </c>
      <c r="O664" s="58" t="s">
        <v>9</v>
      </c>
      <c r="P664" s="58" t="s">
        <v>8</v>
      </c>
      <c r="Q664" s="58" t="s">
        <v>9</v>
      </c>
      <c r="R664" s="58" t="s">
        <v>9</v>
      </c>
      <c r="S664" s="58" t="s">
        <v>9</v>
      </c>
      <c r="T664" s="58" t="s">
        <v>9</v>
      </c>
      <c r="U664" s="58" t="s">
        <v>9</v>
      </c>
      <c r="V664" s="59" t="s">
        <v>9</v>
      </c>
      <c r="W664" s="58" t="s">
        <v>9</v>
      </c>
      <c r="X664" s="59" t="s">
        <v>9</v>
      </c>
      <c r="Y664" s="59" t="s">
        <v>8</v>
      </c>
      <c r="Z664" s="59" t="s">
        <v>9</v>
      </c>
      <c r="AA664" s="58" t="s">
        <v>9</v>
      </c>
      <c r="AB664" s="58" t="s">
        <v>9</v>
      </c>
      <c r="AC664" s="58" t="s">
        <v>9</v>
      </c>
      <c r="AD664" s="58" t="s">
        <v>8</v>
      </c>
      <c r="AE664" s="58" t="s">
        <v>9</v>
      </c>
      <c r="AF664" s="58" t="s">
        <v>9</v>
      </c>
      <c r="AG664" s="58" t="s">
        <v>8</v>
      </c>
      <c r="AH664" s="58" t="s">
        <v>9</v>
      </c>
      <c r="AI664" s="58" t="s">
        <v>9</v>
      </c>
      <c r="AJ664" s="58" t="s">
        <v>9</v>
      </c>
      <c r="AK664" s="59" t="s">
        <v>9</v>
      </c>
      <c r="AL664" s="58" t="s">
        <v>9</v>
      </c>
      <c r="AM664" s="58" t="s">
        <v>9</v>
      </c>
      <c r="AN664" s="58" t="s">
        <v>9</v>
      </c>
      <c r="AO664" s="58" t="s">
        <v>9</v>
      </c>
      <c r="AP664" s="58" t="s">
        <v>9</v>
      </c>
      <c r="AQ664" s="58" t="s">
        <v>9</v>
      </c>
      <c r="AR664" s="58" t="s">
        <v>9</v>
      </c>
      <c r="AS664" s="58" t="s">
        <v>9</v>
      </c>
      <c r="AT664" s="56" t="s">
        <v>1460</v>
      </c>
      <c r="AU664" s="46"/>
      <c r="BH664" s="47"/>
    </row>
    <row r="665" spans="1:60" x14ac:dyDescent="0.15">
      <c r="A665" s="55">
        <v>659</v>
      </c>
      <c r="B665" s="14" t="s">
        <v>952</v>
      </c>
      <c r="C665" s="177" t="s">
        <v>953</v>
      </c>
      <c r="D665" s="7" t="s">
        <v>49</v>
      </c>
      <c r="E665" s="7" t="s">
        <v>3</v>
      </c>
      <c r="F665" s="7"/>
      <c r="G665" s="296" t="s">
        <v>1941</v>
      </c>
      <c r="H665" s="296"/>
      <c r="I665" s="14" t="s">
        <v>5</v>
      </c>
      <c r="J665" s="14">
        <v>3</v>
      </c>
      <c r="K665" s="14" t="s">
        <v>9</v>
      </c>
      <c r="L665" s="49" t="s">
        <v>9</v>
      </c>
      <c r="M665" s="14" t="s">
        <v>8</v>
      </c>
      <c r="N665" s="50" t="s">
        <v>9</v>
      </c>
      <c r="O665" s="50" t="s">
        <v>9</v>
      </c>
      <c r="P665" s="50" t="s">
        <v>9</v>
      </c>
      <c r="Q665" s="50" t="s">
        <v>9</v>
      </c>
      <c r="R665" s="50" t="s">
        <v>9</v>
      </c>
      <c r="S665" s="50" t="s">
        <v>9</v>
      </c>
      <c r="T665" s="50" t="s">
        <v>9</v>
      </c>
      <c r="U665" s="50" t="s">
        <v>9</v>
      </c>
      <c r="V665" s="49" t="s">
        <v>9</v>
      </c>
      <c r="W665" s="50" t="s">
        <v>9</v>
      </c>
      <c r="X665" s="49" t="s">
        <v>9</v>
      </c>
      <c r="Y665" s="188" t="s">
        <v>9</v>
      </c>
      <c r="Z665" s="49" t="s">
        <v>9</v>
      </c>
      <c r="AA665" s="50" t="s">
        <v>9</v>
      </c>
      <c r="AB665" s="50" t="s">
        <v>9</v>
      </c>
      <c r="AC665" s="50" t="s">
        <v>9</v>
      </c>
      <c r="AD665" s="50" t="s">
        <v>9</v>
      </c>
      <c r="AE665" s="50" t="s">
        <v>9</v>
      </c>
      <c r="AF665" s="50" t="s">
        <v>9</v>
      </c>
      <c r="AG665" s="50" t="s">
        <v>9</v>
      </c>
      <c r="AH665" s="50" t="s">
        <v>9</v>
      </c>
      <c r="AI665" s="50" t="s">
        <v>9</v>
      </c>
      <c r="AJ665" s="50" t="s">
        <v>9</v>
      </c>
      <c r="AK665" s="49" t="s">
        <v>8</v>
      </c>
      <c r="AL665" s="50" t="s">
        <v>9</v>
      </c>
      <c r="AM665" s="50" t="s">
        <v>9</v>
      </c>
      <c r="AN665" s="50" t="s">
        <v>9</v>
      </c>
      <c r="AO665" s="50" t="s">
        <v>9</v>
      </c>
      <c r="AP665" s="50" t="s">
        <v>9</v>
      </c>
      <c r="AQ665" s="50" t="s">
        <v>9</v>
      </c>
      <c r="AR665" s="50" t="s">
        <v>9</v>
      </c>
      <c r="AS665" s="50" t="s">
        <v>9</v>
      </c>
      <c r="AT665" s="61"/>
      <c r="AU665" s="108"/>
      <c r="BH665" s="47"/>
    </row>
    <row r="666" spans="1:60" x14ac:dyDescent="0.15">
      <c r="A666" s="48">
        <v>660</v>
      </c>
      <c r="B666" s="14" t="s">
        <v>954</v>
      </c>
      <c r="C666" s="177" t="s">
        <v>955</v>
      </c>
      <c r="D666" s="7" t="s">
        <v>56</v>
      </c>
      <c r="E666" s="7" t="s">
        <v>3</v>
      </c>
      <c r="F666" s="7"/>
      <c r="G666" s="292" t="s">
        <v>1941</v>
      </c>
      <c r="H666" s="311"/>
      <c r="I666" s="14" t="s">
        <v>5</v>
      </c>
      <c r="J666" s="14">
        <v>3</v>
      </c>
      <c r="K666" s="14" t="s">
        <v>9</v>
      </c>
      <c r="L666" s="49" t="s">
        <v>9</v>
      </c>
      <c r="M666" s="14" t="s">
        <v>8</v>
      </c>
      <c r="N666" s="50" t="s">
        <v>9</v>
      </c>
      <c r="O666" s="50" t="s">
        <v>9</v>
      </c>
      <c r="P666" s="50" t="s">
        <v>9</v>
      </c>
      <c r="Q666" s="50" t="s">
        <v>9</v>
      </c>
      <c r="R666" s="50" t="s">
        <v>9</v>
      </c>
      <c r="S666" s="50" t="s">
        <v>9</v>
      </c>
      <c r="T666" s="50" t="s">
        <v>9</v>
      </c>
      <c r="U666" s="50" t="s">
        <v>9</v>
      </c>
      <c r="V666" s="49" t="s">
        <v>9</v>
      </c>
      <c r="W666" s="50" t="s">
        <v>9</v>
      </c>
      <c r="X666" s="49" t="s">
        <v>9</v>
      </c>
      <c r="Y666" s="188" t="s">
        <v>9</v>
      </c>
      <c r="Z666" s="49" t="s">
        <v>9</v>
      </c>
      <c r="AA666" s="50" t="s">
        <v>9</v>
      </c>
      <c r="AB666" s="50" t="s">
        <v>9</v>
      </c>
      <c r="AC666" s="50" t="s">
        <v>9</v>
      </c>
      <c r="AD666" s="50" t="s">
        <v>9</v>
      </c>
      <c r="AE666" s="50" t="s">
        <v>9</v>
      </c>
      <c r="AF666" s="50" t="s">
        <v>9</v>
      </c>
      <c r="AG666" s="50" t="s">
        <v>9</v>
      </c>
      <c r="AH666" s="50" t="s">
        <v>9</v>
      </c>
      <c r="AI666" s="50" t="s">
        <v>9</v>
      </c>
      <c r="AJ666" s="50" t="s">
        <v>9</v>
      </c>
      <c r="AK666" s="49" t="s">
        <v>8</v>
      </c>
      <c r="AL666" s="50" t="s">
        <v>9</v>
      </c>
      <c r="AM666" s="50" t="s">
        <v>9</v>
      </c>
      <c r="AN666" s="50" t="s">
        <v>9</v>
      </c>
      <c r="AO666" s="50" t="s">
        <v>9</v>
      </c>
      <c r="AP666" s="50" t="s">
        <v>9</v>
      </c>
      <c r="AQ666" s="50" t="s">
        <v>9</v>
      </c>
      <c r="AR666" s="50" t="s">
        <v>9</v>
      </c>
      <c r="AS666" s="50" t="s">
        <v>9</v>
      </c>
      <c r="AT666" s="61"/>
      <c r="AU666" s="108"/>
      <c r="BH666" s="47"/>
    </row>
    <row r="667" spans="1:60" x14ac:dyDescent="0.15">
      <c r="A667" s="48">
        <v>661</v>
      </c>
      <c r="B667" s="14" t="s">
        <v>956</v>
      </c>
      <c r="C667" s="177" t="s">
        <v>957</v>
      </c>
      <c r="D667" s="7" t="s">
        <v>49</v>
      </c>
      <c r="E667" s="7" t="s">
        <v>3</v>
      </c>
      <c r="F667" s="7"/>
      <c r="G667" s="292" t="s">
        <v>1941</v>
      </c>
      <c r="H667" s="311"/>
      <c r="I667" s="14" t="s">
        <v>5</v>
      </c>
      <c r="J667" s="14">
        <v>3</v>
      </c>
      <c r="K667" s="57" t="s">
        <v>1842</v>
      </c>
      <c r="L667" s="49" t="s">
        <v>9</v>
      </c>
      <c r="M667" s="49" t="s">
        <v>9</v>
      </c>
      <c r="N667" s="50" t="s">
        <v>9</v>
      </c>
      <c r="O667" s="50" t="s">
        <v>9</v>
      </c>
      <c r="P667" s="50" t="s">
        <v>9</v>
      </c>
      <c r="Q667" s="50" t="s">
        <v>9</v>
      </c>
      <c r="R667" s="50" t="s">
        <v>9</v>
      </c>
      <c r="S667" s="50" t="s">
        <v>9</v>
      </c>
      <c r="T667" s="50" t="s">
        <v>9</v>
      </c>
      <c r="U667" s="50" t="s">
        <v>9</v>
      </c>
      <c r="V667" s="49" t="s">
        <v>9</v>
      </c>
      <c r="W667" s="50" t="s">
        <v>9</v>
      </c>
      <c r="X667" s="49" t="s">
        <v>9</v>
      </c>
      <c r="Y667" s="188" t="s">
        <v>9</v>
      </c>
      <c r="Z667" s="49" t="s">
        <v>9</v>
      </c>
      <c r="AA667" s="50" t="s">
        <v>9</v>
      </c>
      <c r="AB667" s="50" t="s">
        <v>9</v>
      </c>
      <c r="AC667" s="50" t="s">
        <v>9</v>
      </c>
      <c r="AD667" s="50" t="s">
        <v>9</v>
      </c>
      <c r="AE667" s="50" t="s">
        <v>9</v>
      </c>
      <c r="AF667" s="50" t="s">
        <v>9</v>
      </c>
      <c r="AG667" s="50" t="s">
        <v>9</v>
      </c>
      <c r="AH667" s="50" t="s">
        <v>9</v>
      </c>
      <c r="AI667" s="50" t="s">
        <v>9</v>
      </c>
      <c r="AJ667" s="50" t="s">
        <v>9</v>
      </c>
      <c r="AK667" s="49" t="s">
        <v>8</v>
      </c>
      <c r="AL667" s="50" t="s">
        <v>9</v>
      </c>
      <c r="AM667" s="50" t="s">
        <v>9</v>
      </c>
      <c r="AN667" s="50" t="s">
        <v>9</v>
      </c>
      <c r="AO667" s="50" t="s">
        <v>9</v>
      </c>
      <c r="AP667" s="50" t="s">
        <v>9</v>
      </c>
      <c r="AQ667" s="50" t="s">
        <v>9</v>
      </c>
      <c r="AR667" s="50" t="s">
        <v>9</v>
      </c>
      <c r="AS667" s="50" t="s">
        <v>9</v>
      </c>
      <c r="AT667" s="66" t="s">
        <v>1359</v>
      </c>
      <c r="AU667" s="103"/>
      <c r="BH667" s="47"/>
    </row>
    <row r="668" spans="1:60" ht="21" x14ac:dyDescent="0.15">
      <c r="A668" s="55">
        <v>662</v>
      </c>
      <c r="B668" s="14" t="s">
        <v>961</v>
      </c>
      <c r="C668" s="177" t="s">
        <v>962</v>
      </c>
      <c r="D668" s="7" t="s">
        <v>115</v>
      </c>
      <c r="E668" s="7" t="s">
        <v>3</v>
      </c>
      <c r="F668" s="7"/>
      <c r="G668" s="292" t="s">
        <v>1941</v>
      </c>
      <c r="H668" s="292" t="s">
        <v>2082</v>
      </c>
      <c r="I668" s="14" t="s">
        <v>5</v>
      </c>
      <c r="J668" s="14">
        <v>3</v>
      </c>
      <c r="K668" s="57" t="s">
        <v>1842</v>
      </c>
      <c r="L668" s="14" t="s">
        <v>7</v>
      </c>
      <c r="M668" s="49" t="s">
        <v>9</v>
      </c>
      <c r="N668" s="50" t="s">
        <v>9</v>
      </c>
      <c r="O668" s="50" t="s">
        <v>9</v>
      </c>
      <c r="P668" s="50" t="s">
        <v>9</v>
      </c>
      <c r="Q668" s="50" t="s">
        <v>9</v>
      </c>
      <c r="R668" s="50" t="s">
        <v>9</v>
      </c>
      <c r="S668" s="50" t="s">
        <v>9</v>
      </c>
      <c r="T668" s="50" t="s">
        <v>9</v>
      </c>
      <c r="U668" s="50" t="s">
        <v>9</v>
      </c>
      <c r="V668" s="49" t="s">
        <v>9</v>
      </c>
      <c r="W668" s="50" t="s">
        <v>9</v>
      </c>
      <c r="X668" s="49" t="s">
        <v>9</v>
      </c>
      <c r="Y668" s="188" t="s">
        <v>9</v>
      </c>
      <c r="Z668" s="49" t="s">
        <v>9</v>
      </c>
      <c r="AA668" s="50" t="s">
        <v>9</v>
      </c>
      <c r="AB668" s="50" t="s">
        <v>8</v>
      </c>
      <c r="AC668" s="50" t="s">
        <v>9</v>
      </c>
      <c r="AD668" s="50" t="s">
        <v>9</v>
      </c>
      <c r="AE668" s="50" t="s">
        <v>9</v>
      </c>
      <c r="AF668" s="50" t="s">
        <v>9</v>
      </c>
      <c r="AG668" s="50" t="s">
        <v>9</v>
      </c>
      <c r="AH668" s="50" t="s">
        <v>9</v>
      </c>
      <c r="AI668" s="50" t="s">
        <v>9</v>
      </c>
      <c r="AJ668" s="50" t="s">
        <v>9</v>
      </c>
      <c r="AK668" s="49" t="s">
        <v>9</v>
      </c>
      <c r="AL668" s="50" t="s">
        <v>9</v>
      </c>
      <c r="AM668" s="50" t="s">
        <v>8</v>
      </c>
      <c r="AN668" s="50" t="s">
        <v>9</v>
      </c>
      <c r="AO668" s="50" t="s">
        <v>9</v>
      </c>
      <c r="AP668" s="50" t="s">
        <v>9</v>
      </c>
      <c r="AQ668" s="50" t="s">
        <v>8</v>
      </c>
      <c r="AR668" s="50" t="s">
        <v>9</v>
      </c>
      <c r="AS668" s="50" t="s">
        <v>9</v>
      </c>
      <c r="AT668" s="66" t="s">
        <v>1359</v>
      </c>
      <c r="AU668" s="104" t="s">
        <v>960</v>
      </c>
      <c r="BH668" s="47"/>
    </row>
    <row r="669" spans="1:60" ht="21" x14ac:dyDescent="0.15">
      <c r="A669" s="48">
        <v>663</v>
      </c>
      <c r="B669" s="14" t="s">
        <v>963</v>
      </c>
      <c r="C669" s="177" t="s">
        <v>964</v>
      </c>
      <c r="D669" s="7" t="s">
        <v>115</v>
      </c>
      <c r="E669" s="7" t="s">
        <v>30</v>
      </c>
      <c r="F669" s="7"/>
      <c r="G669" s="292" t="s">
        <v>1941</v>
      </c>
      <c r="H669" s="311"/>
      <c r="I669" s="14" t="s">
        <v>5</v>
      </c>
      <c r="J669" s="14">
        <v>3</v>
      </c>
      <c r="K669" s="57" t="s">
        <v>1842</v>
      </c>
      <c r="L669" s="49" t="s">
        <v>9</v>
      </c>
      <c r="M669" s="49" t="s">
        <v>9</v>
      </c>
      <c r="N669" s="50" t="s">
        <v>9</v>
      </c>
      <c r="O669" s="50" t="s">
        <v>9</v>
      </c>
      <c r="P669" s="50" t="s">
        <v>9</v>
      </c>
      <c r="Q669" s="50" t="s">
        <v>9</v>
      </c>
      <c r="R669" s="50" t="s">
        <v>9</v>
      </c>
      <c r="S669" s="50" t="s">
        <v>9</v>
      </c>
      <c r="T669" s="50" t="s">
        <v>9</v>
      </c>
      <c r="U669" s="50" t="s">
        <v>9</v>
      </c>
      <c r="V669" s="49" t="s">
        <v>9</v>
      </c>
      <c r="W669" s="50" t="s">
        <v>9</v>
      </c>
      <c r="X669" s="49" t="s">
        <v>9</v>
      </c>
      <c r="Y669" s="188" t="s">
        <v>9</v>
      </c>
      <c r="Z669" s="49" t="s">
        <v>9</v>
      </c>
      <c r="AA669" s="50" t="s">
        <v>9</v>
      </c>
      <c r="AB669" s="50" t="s">
        <v>8</v>
      </c>
      <c r="AC669" s="50" t="s">
        <v>9</v>
      </c>
      <c r="AD669" s="50" t="s">
        <v>9</v>
      </c>
      <c r="AE669" s="50" t="s">
        <v>9</v>
      </c>
      <c r="AF669" s="50" t="s">
        <v>9</v>
      </c>
      <c r="AG669" s="50" t="s">
        <v>9</v>
      </c>
      <c r="AH669" s="50" t="s">
        <v>9</v>
      </c>
      <c r="AI669" s="50" t="s">
        <v>9</v>
      </c>
      <c r="AJ669" s="50" t="s">
        <v>9</v>
      </c>
      <c r="AK669" s="49" t="s">
        <v>9</v>
      </c>
      <c r="AL669" s="50" t="s">
        <v>9</v>
      </c>
      <c r="AM669" s="50" t="s">
        <v>9</v>
      </c>
      <c r="AN669" s="50" t="s">
        <v>9</v>
      </c>
      <c r="AO669" s="50" t="s">
        <v>9</v>
      </c>
      <c r="AP669" s="50" t="s">
        <v>9</v>
      </c>
      <c r="AQ669" s="50" t="s">
        <v>9</v>
      </c>
      <c r="AR669" s="50" t="s">
        <v>9</v>
      </c>
      <c r="AS669" s="50" t="s">
        <v>9</v>
      </c>
      <c r="AT669" s="66" t="s">
        <v>1359</v>
      </c>
      <c r="AU669" s="104" t="s">
        <v>960</v>
      </c>
      <c r="BH669" s="47"/>
    </row>
    <row r="670" spans="1:60" x14ac:dyDescent="0.15">
      <c r="A670" s="48">
        <v>664</v>
      </c>
      <c r="B670" s="14" t="s">
        <v>965</v>
      </c>
      <c r="C670" s="179" t="s">
        <v>1608</v>
      </c>
      <c r="D670" s="78" t="s">
        <v>192</v>
      </c>
      <c r="E670" s="55" t="s">
        <v>30</v>
      </c>
      <c r="F670" s="55"/>
      <c r="G670" s="292" t="s">
        <v>1941</v>
      </c>
      <c r="H670" s="311"/>
      <c r="I670" s="55" t="s">
        <v>5</v>
      </c>
      <c r="J670" s="55">
        <v>2</v>
      </c>
      <c r="K670" s="57" t="s">
        <v>9</v>
      </c>
      <c r="L670" s="55" t="s">
        <v>9</v>
      </c>
      <c r="M670" s="55" t="s">
        <v>8</v>
      </c>
      <c r="N670" s="58" t="s">
        <v>9</v>
      </c>
      <c r="O670" s="58" t="s">
        <v>9</v>
      </c>
      <c r="P670" s="58" t="s">
        <v>8</v>
      </c>
      <c r="Q670" s="58" t="s">
        <v>9</v>
      </c>
      <c r="R670" s="58" t="s">
        <v>8</v>
      </c>
      <c r="S670" s="58" t="s">
        <v>9</v>
      </c>
      <c r="T670" s="58" t="s">
        <v>8</v>
      </c>
      <c r="U670" s="58" t="s">
        <v>9</v>
      </c>
      <c r="V670" s="59" t="s">
        <v>8</v>
      </c>
      <c r="W670" s="58" t="s">
        <v>9</v>
      </c>
      <c r="X670" s="59" t="s">
        <v>9</v>
      </c>
      <c r="Y670" s="59" t="s">
        <v>8</v>
      </c>
      <c r="Z670" s="59" t="s">
        <v>9</v>
      </c>
      <c r="AA670" s="58" t="s">
        <v>8</v>
      </c>
      <c r="AB670" s="58" t="s">
        <v>9</v>
      </c>
      <c r="AC670" s="58" t="s">
        <v>9</v>
      </c>
      <c r="AD670" s="58" t="s">
        <v>8</v>
      </c>
      <c r="AE670" s="58" t="s">
        <v>9</v>
      </c>
      <c r="AF670" s="58" t="s">
        <v>9</v>
      </c>
      <c r="AG670" s="58" t="s">
        <v>8</v>
      </c>
      <c r="AH670" s="58" t="s">
        <v>9</v>
      </c>
      <c r="AI670" s="58" t="s">
        <v>9</v>
      </c>
      <c r="AJ670" s="58" t="s">
        <v>9</v>
      </c>
      <c r="AK670" s="59" t="s">
        <v>9</v>
      </c>
      <c r="AL670" s="58" t="s">
        <v>9</v>
      </c>
      <c r="AM670" s="58" t="s">
        <v>9</v>
      </c>
      <c r="AN670" s="58" t="s">
        <v>9</v>
      </c>
      <c r="AO670" s="58" t="s">
        <v>9</v>
      </c>
      <c r="AP670" s="58" t="s">
        <v>9</v>
      </c>
      <c r="AQ670" s="58" t="s">
        <v>8</v>
      </c>
      <c r="AR670" s="58" t="s">
        <v>9</v>
      </c>
      <c r="AS670" s="58" t="s">
        <v>9</v>
      </c>
      <c r="AT670" s="56" t="s">
        <v>1452</v>
      </c>
      <c r="AU670" s="46"/>
      <c r="BH670" s="47"/>
    </row>
    <row r="671" spans="1:60" x14ac:dyDescent="0.15">
      <c r="A671" s="55">
        <v>665</v>
      </c>
      <c r="B671" s="14" t="s">
        <v>966</v>
      </c>
      <c r="C671" s="177" t="s">
        <v>967</v>
      </c>
      <c r="D671" s="7" t="s">
        <v>167</v>
      </c>
      <c r="E671" s="7" t="s">
        <v>30</v>
      </c>
      <c r="F671" s="7"/>
      <c r="G671" s="296" t="s">
        <v>1941</v>
      </c>
      <c r="H671" s="296"/>
      <c r="I671" s="14" t="s">
        <v>5</v>
      </c>
      <c r="J671" s="14">
        <v>3</v>
      </c>
      <c r="K671" s="57" t="s">
        <v>1842</v>
      </c>
      <c r="L671" s="49" t="s">
        <v>9</v>
      </c>
      <c r="M671" s="14" t="s">
        <v>8</v>
      </c>
      <c r="N671" s="50" t="s">
        <v>9</v>
      </c>
      <c r="O671" s="50" t="s">
        <v>9</v>
      </c>
      <c r="P671" s="50" t="s">
        <v>9</v>
      </c>
      <c r="Q671" s="50" t="s">
        <v>9</v>
      </c>
      <c r="R671" s="50" t="s">
        <v>9</v>
      </c>
      <c r="S671" s="50" t="s">
        <v>9</v>
      </c>
      <c r="T671" s="50" t="s">
        <v>9</v>
      </c>
      <c r="U671" s="50" t="s">
        <v>9</v>
      </c>
      <c r="V671" s="49" t="s">
        <v>9</v>
      </c>
      <c r="W671" s="50" t="s">
        <v>9</v>
      </c>
      <c r="X671" s="49" t="s">
        <v>9</v>
      </c>
      <c r="Y671" s="188" t="s">
        <v>9</v>
      </c>
      <c r="Z671" s="49" t="s">
        <v>9</v>
      </c>
      <c r="AA671" s="50" t="s">
        <v>9</v>
      </c>
      <c r="AB671" s="50" t="s">
        <v>8</v>
      </c>
      <c r="AC671" s="50" t="s">
        <v>9</v>
      </c>
      <c r="AD671" s="50" t="s">
        <v>9</v>
      </c>
      <c r="AE671" s="50" t="s">
        <v>9</v>
      </c>
      <c r="AF671" s="50" t="s">
        <v>9</v>
      </c>
      <c r="AG671" s="50" t="s">
        <v>9</v>
      </c>
      <c r="AH671" s="50" t="s">
        <v>9</v>
      </c>
      <c r="AI671" s="50" t="s">
        <v>9</v>
      </c>
      <c r="AJ671" s="50" t="s">
        <v>9</v>
      </c>
      <c r="AK671" s="49" t="s">
        <v>9</v>
      </c>
      <c r="AL671" s="50" t="s">
        <v>9</v>
      </c>
      <c r="AM671" s="50" t="s">
        <v>9</v>
      </c>
      <c r="AN671" s="50" t="s">
        <v>9</v>
      </c>
      <c r="AO671" s="50" t="s">
        <v>9</v>
      </c>
      <c r="AP671" s="50" t="s">
        <v>9</v>
      </c>
      <c r="AQ671" s="50" t="s">
        <v>9</v>
      </c>
      <c r="AR671" s="50" t="s">
        <v>9</v>
      </c>
      <c r="AS671" s="50" t="s">
        <v>9</v>
      </c>
      <c r="AT671" s="51" t="s">
        <v>1357</v>
      </c>
      <c r="AU671" s="103"/>
      <c r="BH671" s="47"/>
    </row>
    <row r="672" spans="1:60" x14ac:dyDescent="0.15">
      <c r="A672" s="48">
        <v>666</v>
      </c>
      <c r="B672" s="14" t="s">
        <v>969</v>
      </c>
      <c r="C672" s="177" t="s">
        <v>970</v>
      </c>
      <c r="D672" s="7" t="s">
        <v>163</v>
      </c>
      <c r="E672" s="7" t="s">
        <v>30</v>
      </c>
      <c r="F672" s="7"/>
      <c r="G672" s="292" t="s">
        <v>1941</v>
      </c>
      <c r="H672" s="311"/>
      <c r="I672" s="14" t="s">
        <v>5</v>
      </c>
      <c r="J672" s="14">
        <v>3</v>
      </c>
      <c r="K672" s="14" t="s">
        <v>9</v>
      </c>
      <c r="L672" s="49" t="s">
        <v>9</v>
      </c>
      <c r="M672" s="49" t="s">
        <v>9</v>
      </c>
      <c r="N672" s="50" t="s">
        <v>9</v>
      </c>
      <c r="O672" s="50" t="s">
        <v>9</v>
      </c>
      <c r="P672" s="50" t="s">
        <v>9</v>
      </c>
      <c r="Q672" s="50" t="s">
        <v>9</v>
      </c>
      <c r="R672" s="50" t="s">
        <v>9</v>
      </c>
      <c r="S672" s="50" t="s">
        <v>9</v>
      </c>
      <c r="T672" s="50" t="s">
        <v>9</v>
      </c>
      <c r="U672" s="50" t="s">
        <v>9</v>
      </c>
      <c r="V672" s="49" t="s">
        <v>9</v>
      </c>
      <c r="W672" s="50" t="s">
        <v>9</v>
      </c>
      <c r="X672" s="49" t="s">
        <v>9</v>
      </c>
      <c r="Y672" s="188" t="s">
        <v>9</v>
      </c>
      <c r="Z672" s="49" t="s">
        <v>9</v>
      </c>
      <c r="AA672" s="50" t="s">
        <v>9</v>
      </c>
      <c r="AB672" s="50" t="s">
        <v>9</v>
      </c>
      <c r="AC672" s="50" t="s">
        <v>9</v>
      </c>
      <c r="AD672" s="50" t="s">
        <v>9</v>
      </c>
      <c r="AE672" s="50" t="s">
        <v>9</v>
      </c>
      <c r="AF672" s="50" t="s">
        <v>9</v>
      </c>
      <c r="AG672" s="50" t="s">
        <v>9</v>
      </c>
      <c r="AH672" s="50" t="s">
        <v>9</v>
      </c>
      <c r="AI672" s="50" t="s">
        <v>9</v>
      </c>
      <c r="AJ672" s="50" t="s">
        <v>9</v>
      </c>
      <c r="AK672" s="49" t="s">
        <v>9</v>
      </c>
      <c r="AL672" s="50" t="s">
        <v>9</v>
      </c>
      <c r="AM672" s="50" t="s">
        <v>9</v>
      </c>
      <c r="AN672" s="50" t="s">
        <v>9</v>
      </c>
      <c r="AO672" s="50" t="s">
        <v>9</v>
      </c>
      <c r="AP672" s="50" t="s">
        <v>9</v>
      </c>
      <c r="AQ672" s="50" t="s">
        <v>9</v>
      </c>
      <c r="AR672" s="50" t="s">
        <v>9</v>
      </c>
      <c r="AS672" s="50" t="s">
        <v>8</v>
      </c>
      <c r="AT672" s="61"/>
      <c r="AU672" s="108"/>
      <c r="BH672" s="47"/>
    </row>
    <row r="673" spans="1:60" x14ac:dyDescent="0.15">
      <c r="A673" s="48">
        <v>667</v>
      </c>
      <c r="B673" s="14" t="s">
        <v>971</v>
      </c>
      <c r="C673" s="177" t="s">
        <v>972</v>
      </c>
      <c r="D673" s="7" t="s">
        <v>49</v>
      </c>
      <c r="E673" s="7" t="s">
        <v>30</v>
      </c>
      <c r="F673" s="7"/>
      <c r="G673" s="314" t="s">
        <v>1941</v>
      </c>
      <c r="H673" s="311"/>
      <c r="I673" s="14" t="s">
        <v>5</v>
      </c>
      <c r="J673" s="14">
        <v>2</v>
      </c>
      <c r="K673" s="14" t="s">
        <v>9</v>
      </c>
      <c r="L673" s="49" t="s">
        <v>9</v>
      </c>
      <c r="M673" s="14" t="s">
        <v>8</v>
      </c>
      <c r="N673" s="50" t="s">
        <v>9</v>
      </c>
      <c r="O673" s="50" t="s">
        <v>9</v>
      </c>
      <c r="P673" s="50" t="s">
        <v>9</v>
      </c>
      <c r="Q673" s="50" t="s">
        <v>9</v>
      </c>
      <c r="R673" s="50" t="s">
        <v>9</v>
      </c>
      <c r="S673" s="50" t="s">
        <v>9</v>
      </c>
      <c r="T673" s="50" t="s">
        <v>9</v>
      </c>
      <c r="U673" s="50" t="s">
        <v>9</v>
      </c>
      <c r="V673" s="49" t="s">
        <v>9</v>
      </c>
      <c r="W673" s="50" t="s">
        <v>9</v>
      </c>
      <c r="X673" s="49" t="s">
        <v>9</v>
      </c>
      <c r="Y673" s="188" t="s">
        <v>8</v>
      </c>
      <c r="Z673" s="49" t="s">
        <v>9</v>
      </c>
      <c r="AA673" s="50" t="s">
        <v>9</v>
      </c>
      <c r="AB673" s="50" t="s">
        <v>9</v>
      </c>
      <c r="AC673" s="50" t="s">
        <v>9</v>
      </c>
      <c r="AD673" s="50" t="s">
        <v>9</v>
      </c>
      <c r="AE673" s="50" t="s">
        <v>9</v>
      </c>
      <c r="AF673" s="50" t="s">
        <v>9</v>
      </c>
      <c r="AG673" s="50" t="s">
        <v>9</v>
      </c>
      <c r="AH673" s="50" t="s">
        <v>8</v>
      </c>
      <c r="AI673" s="50" t="s">
        <v>9</v>
      </c>
      <c r="AJ673" s="50" t="s">
        <v>9</v>
      </c>
      <c r="AK673" s="49" t="s">
        <v>9</v>
      </c>
      <c r="AL673" s="50" t="s">
        <v>9</v>
      </c>
      <c r="AM673" s="50" t="s">
        <v>9</v>
      </c>
      <c r="AN673" s="50" t="s">
        <v>9</v>
      </c>
      <c r="AO673" s="50" t="s">
        <v>9</v>
      </c>
      <c r="AP673" s="50" t="s">
        <v>9</v>
      </c>
      <c r="AQ673" s="50" t="s">
        <v>9</v>
      </c>
      <c r="AR673" s="50" t="s">
        <v>9</v>
      </c>
      <c r="AS673" s="50" t="s">
        <v>8</v>
      </c>
      <c r="AT673" s="61"/>
      <c r="AU673" s="108"/>
      <c r="BH673" s="47"/>
    </row>
    <row r="674" spans="1:60" x14ac:dyDescent="0.15">
      <c r="G674" s="315"/>
      <c r="H674" s="311"/>
      <c r="BH674" s="47"/>
    </row>
    <row r="675" spans="1:60" x14ac:dyDescent="0.15">
      <c r="BH675" s="47"/>
    </row>
    <row r="676" spans="1:60" x14ac:dyDescent="0.15">
      <c r="B676" s="114"/>
      <c r="C676" s="184"/>
      <c r="D676" s="114"/>
      <c r="E676" s="114"/>
      <c r="F676" s="115"/>
      <c r="G676" s="317"/>
      <c r="H676" s="318"/>
      <c r="I676" s="47"/>
      <c r="J676" s="114"/>
      <c r="K676" s="116"/>
      <c r="BH676" s="47"/>
    </row>
    <row r="677" spans="1:60" x14ac:dyDescent="0.15">
      <c r="B677" s="114"/>
      <c r="C677" s="185"/>
      <c r="D677" s="114"/>
      <c r="E677" s="114"/>
      <c r="F677" s="115"/>
      <c r="G677" s="317"/>
      <c r="H677" s="318"/>
      <c r="I677" s="47"/>
      <c r="J677" s="114"/>
      <c r="K677" s="116"/>
    </row>
    <row r="678" spans="1:60" x14ac:dyDescent="0.15">
      <c r="B678" s="114"/>
      <c r="C678" s="185"/>
      <c r="D678" s="114"/>
      <c r="E678" s="114"/>
      <c r="F678" s="115"/>
      <c r="G678" s="317"/>
      <c r="H678" s="318"/>
      <c r="I678" s="47"/>
      <c r="J678" s="114"/>
      <c r="K678" s="116"/>
    </row>
    <row r="679" spans="1:60" x14ac:dyDescent="0.15">
      <c r="B679" s="114" t="s">
        <v>1160</v>
      </c>
      <c r="C679" s="185"/>
      <c r="D679" s="114"/>
      <c r="E679" s="114"/>
      <c r="F679" s="115"/>
      <c r="G679" s="317"/>
      <c r="H679" s="318"/>
      <c r="I679" s="47"/>
      <c r="J679" s="114"/>
    </row>
    <row r="680" spans="1:60" x14ac:dyDescent="0.15">
      <c r="B680" s="114" t="s">
        <v>200</v>
      </c>
      <c r="C680" s="185"/>
      <c r="D680" s="114"/>
      <c r="E680" s="114"/>
      <c r="F680" s="115"/>
      <c r="G680" s="317"/>
      <c r="H680" s="318"/>
      <c r="I680" s="47"/>
      <c r="J680" s="114"/>
    </row>
    <row r="681" spans="1:60" x14ac:dyDescent="0.15">
      <c r="B681" s="114" t="s">
        <v>201</v>
      </c>
      <c r="C681" s="185"/>
      <c r="D681" s="114"/>
      <c r="E681" s="114"/>
      <c r="F681" s="115"/>
      <c r="G681" s="317"/>
      <c r="H681" s="318"/>
      <c r="I681" s="47"/>
      <c r="J681" s="114"/>
      <c r="K681" s="116"/>
    </row>
    <row r="682" spans="1:60" x14ac:dyDescent="0.15">
      <c r="B682" s="114" t="s">
        <v>557</v>
      </c>
      <c r="C682" s="185"/>
      <c r="D682" s="114"/>
      <c r="E682" s="114"/>
      <c r="F682" s="115"/>
      <c r="G682" s="317"/>
      <c r="H682" s="318"/>
      <c r="I682" s="47"/>
      <c r="J682" s="114"/>
    </row>
    <row r="683" spans="1:60" x14ac:dyDescent="0.15">
      <c r="B683" s="114" t="s">
        <v>958</v>
      </c>
      <c r="C683" s="185"/>
      <c r="D683" s="114"/>
      <c r="E683" s="114"/>
      <c r="F683" s="115"/>
      <c r="G683" s="317"/>
      <c r="H683" s="318"/>
      <c r="I683" s="47"/>
      <c r="J683" s="114"/>
    </row>
    <row r="684" spans="1:60" x14ac:dyDescent="0.15">
      <c r="B684" s="114" t="s">
        <v>959</v>
      </c>
      <c r="C684" s="185"/>
      <c r="D684" s="114"/>
      <c r="E684" s="114"/>
      <c r="F684" s="115"/>
      <c r="G684" s="317"/>
      <c r="H684" s="318"/>
      <c r="I684" s="47"/>
      <c r="J684" s="114"/>
      <c r="K684" s="116"/>
    </row>
    <row r="685" spans="1:60" x14ac:dyDescent="0.15">
      <c r="B685" s="114" t="s">
        <v>678</v>
      </c>
      <c r="C685" s="185"/>
      <c r="D685" s="114"/>
      <c r="E685" s="114"/>
      <c r="F685" s="115"/>
      <c r="G685" s="317"/>
      <c r="H685" s="318"/>
      <c r="I685" s="47"/>
      <c r="J685" s="114"/>
    </row>
    <row r="687" spans="1:60" x14ac:dyDescent="0.15">
      <c r="B687" s="114"/>
    </row>
    <row r="688" spans="1:60" x14ac:dyDescent="0.15">
      <c r="B688" s="114"/>
    </row>
    <row r="689" spans="2:2" x14ac:dyDescent="0.15">
      <c r="B689" s="114"/>
    </row>
    <row r="690" spans="2:2" x14ac:dyDescent="0.15">
      <c r="B690" s="114"/>
    </row>
    <row r="691" spans="2:2" x14ac:dyDescent="0.15">
      <c r="B691" s="114"/>
    </row>
    <row r="692" spans="2:2" x14ac:dyDescent="0.15">
      <c r="B692" s="114"/>
    </row>
    <row r="693" spans="2:2" x14ac:dyDescent="0.15">
      <c r="B693" s="114"/>
    </row>
    <row r="694" spans="2:2" x14ac:dyDescent="0.15">
      <c r="B694" s="114"/>
    </row>
    <row r="695" spans="2:2" x14ac:dyDescent="0.15">
      <c r="B695" s="114"/>
    </row>
    <row r="696" spans="2:2" x14ac:dyDescent="0.15">
      <c r="B696" s="114"/>
    </row>
    <row r="697" spans="2:2" x14ac:dyDescent="0.15">
      <c r="B697" s="114"/>
    </row>
    <row r="698" spans="2:2" x14ac:dyDescent="0.15">
      <c r="B698" s="114"/>
    </row>
    <row r="699" spans="2:2" x14ac:dyDescent="0.15">
      <c r="B699" s="114"/>
    </row>
    <row r="700" spans="2:2" x14ac:dyDescent="0.15">
      <c r="B700" s="114"/>
    </row>
    <row r="701" spans="2:2" x14ac:dyDescent="0.15">
      <c r="B701" s="114"/>
    </row>
    <row r="702" spans="2:2" x14ac:dyDescent="0.15">
      <c r="B702" s="114"/>
    </row>
    <row r="703" spans="2:2" x14ac:dyDescent="0.15">
      <c r="B703" s="114"/>
    </row>
    <row r="704" spans="2:2" x14ac:dyDescent="0.15">
      <c r="B704" s="114"/>
    </row>
    <row r="705" spans="2:2" x14ac:dyDescent="0.15">
      <c r="B705" s="114"/>
    </row>
    <row r="706" spans="2:2" x14ac:dyDescent="0.15">
      <c r="B706" s="114"/>
    </row>
    <row r="707" spans="2:2" x14ac:dyDescent="0.15">
      <c r="B707" s="114"/>
    </row>
  </sheetData>
  <autoFilter ref="A2:AU677"/>
  <sortState ref="A3:BK772">
    <sortCondition ref="C3:C772"/>
  </sortState>
  <conditionalFormatting sqref="K681 K684 K676:K678">
    <cfRule type="duplicateValues" dxfId="4" priority="4"/>
  </conditionalFormatting>
  <pageMargins left="0.35433070866141736" right="0.31496062992125984" top="0.27559055118110237" bottom="0.31496062992125984" header="0.31496062992125984" footer="0.31496062992125984"/>
  <pageSetup paperSize="9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3:L1375"/>
  <sheetViews>
    <sheetView topLeftCell="E299" zoomScale="160" zoomScaleNormal="160" workbookViewId="0">
      <selection activeCell="F305" sqref="F305"/>
    </sheetView>
  </sheetViews>
  <sheetFormatPr baseColWidth="10" defaultRowHeight="15" x14ac:dyDescent="0.25"/>
  <cols>
    <col min="1" max="1" width="4.7109375" style="642" hidden="1" customWidth="1"/>
    <col min="2" max="2" width="5.7109375" style="848" customWidth="1"/>
    <col min="3" max="3" width="6" style="848" customWidth="1"/>
    <col min="4" max="4" width="5.85546875" style="848" customWidth="1"/>
    <col min="5" max="5" width="4.7109375" style="848" customWidth="1"/>
    <col min="6" max="6" width="49.5703125" style="850" customWidth="1"/>
    <col min="7" max="7" width="14.5703125" style="860" bestFit="1" customWidth="1"/>
    <col min="8" max="8" width="20.140625" style="861" bestFit="1" customWidth="1"/>
    <col min="9" max="9" width="12.28515625" style="861" customWidth="1"/>
    <col min="10" max="10" width="9.5703125" style="861" customWidth="1"/>
    <col min="11" max="11" width="10.7109375" style="642" hidden="1" customWidth="1"/>
    <col min="12" max="12" width="20.140625" style="642" hidden="1" customWidth="1"/>
    <col min="13" max="16384" width="11.42578125" style="642"/>
  </cols>
  <sheetData>
    <row r="3" spans="1:12" ht="52.5" customHeight="1" x14ac:dyDescent="0.25">
      <c r="A3" s="845" t="s">
        <v>5448</v>
      </c>
      <c r="B3" s="846"/>
      <c r="C3" s="846"/>
      <c r="D3" s="846"/>
      <c r="E3" s="846"/>
      <c r="F3" s="846" t="s">
        <v>615</v>
      </c>
      <c r="G3" s="846" t="s">
        <v>2222</v>
      </c>
      <c r="H3" s="846" t="s">
        <v>2223</v>
      </c>
      <c r="I3" s="846" t="s">
        <v>5507</v>
      </c>
      <c r="J3" s="870" t="s">
        <v>2225</v>
      </c>
      <c r="K3" s="845" t="s">
        <v>2226</v>
      </c>
      <c r="L3" s="845" t="s">
        <v>5449</v>
      </c>
    </row>
    <row r="4" spans="1:12" ht="15.75" x14ac:dyDescent="0.25">
      <c r="A4" s="642">
        <v>1</v>
      </c>
      <c r="B4" s="847" t="s">
        <v>2249</v>
      </c>
      <c r="F4" s="849"/>
      <c r="G4" s="850"/>
      <c r="H4" s="372"/>
      <c r="I4" s="372"/>
      <c r="J4" s="372"/>
      <c r="L4" s="851">
        <v>27</v>
      </c>
    </row>
    <row r="5" spans="1:12" x14ac:dyDescent="0.25">
      <c r="A5" s="642">
        <v>2</v>
      </c>
      <c r="C5" s="852" t="s">
        <v>2251</v>
      </c>
      <c r="F5" s="849"/>
      <c r="G5" s="850"/>
      <c r="H5" s="372"/>
      <c r="I5" s="372"/>
      <c r="J5" s="372"/>
      <c r="L5" s="851"/>
    </row>
    <row r="6" spans="1:12" x14ac:dyDescent="0.25">
      <c r="A6" s="642">
        <v>5</v>
      </c>
      <c r="F6" s="849" t="s">
        <v>2254</v>
      </c>
      <c r="G6" s="850">
        <v>0.99990000000000001</v>
      </c>
      <c r="H6" s="372" t="s">
        <v>1053</v>
      </c>
      <c r="I6" s="372" t="s">
        <v>2256</v>
      </c>
      <c r="J6" s="372">
        <v>6</v>
      </c>
      <c r="K6" s="642" t="s">
        <v>5450</v>
      </c>
      <c r="L6" s="851">
        <v>1</v>
      </c>
    </row>
    <row r="7" spans="1:12" ht="45" x14ac:dyDescent="0.25">
      <c r="A7" s="642">
        <v>6</v>
      </c>
      <c r="F7" s="849" t="s">
        <v>2260</v>
      </c>
      <c r="G7" s="850" t="s">
        <v>2261</v>
      </c>
      <c r="H7" s="372" t="s">
        <v>3</v>
      </c>
      <c r="I7" s="372" t="s">
        <v>102</v>
      </c>
      <c r="J7" s="372">
        <v>6</v>
      </c>
      <c r="K7" s="642" t="s">
        <v>5450</v>
      </c>
      <c r="L7" s="851">
        <v>1</v>
      </c>
    </row>
    <row r="8" spans="1:12" ht="22.5" x14ac:dyDescent="0.25">
      <c r="A8" s="642">
        <v>7</v>
      </c>
      <c r="F8" s="849" t="s">
        <v>1286</v>
      </c>
      <c r="G8" s="850" t="s">
        <v>2264</v>
      </c>
      <c r="H8" s="372" t="s">
        <v>2265</v>
      </c>
      <c r="I8" s="372" t="s">
        <v>2268</v>
      </c>
      <c r="J8" s="372">
        <v>6</v>
      </c>
      <c r="K8" s="642" t="s">
        <v>5450</v>
      </c>
      <c r="L8" s="851">
        <v>1</v>
      </c>
    </row>
    <row r="9" spans="1:12" x14ac:dyDescent="0.25">
      <c r="A9" s="642">
        <v>8</v>
      </c>
      <c r="F9" s="849" t="s">
        <v>2271</v>
      </c>
      <c r="G9" s="850">
        <v>0.01</v>
      </c>
      <c r="H9" s="372" t="s">
        <v>3</v>
      </c>
      <c r="I9" s="372" t="s">
        <v>677</v>
      </c>
      <c r="J9" s="372">
        <v>6</v>
      </c>
      <c r="K9" s="642" t="s">
        <v>5450</v>
      </c>
      <c r="L9" s="851">
        <v>1</v>
      </c>
    </row>
    <row r="10" spans="1:12" ht="22.5" x14ac:dyDescent="0.25">
      <c r="A10" s="642">
        <v>9</v>
      </c>
      <c r="F10" s="849" t="s">
        <v>1296</v>
      </c>
      <c r="G10" s="850" t="s">
        <v>2274</v>
      </c>
      <c r="H10" s="372" t="s">
        <v>1053</v>
      </c>
      <c r="I10" s="372" t="s">
        <v>2256</v>
      </c>
      <c r="J10" s="372">
        <v>6</v>
      </c>
      <c r="K10" s="642" t="s">
        <v>5450</v>
      </c>
      <c r="L10" s="851">
        <v>1</v>
      </c>
    </row>
    <row r="11" spans="1:12" ht="22.5" x14ac:dyDescent="0.25">
      <c r="A11" s="642">
        <v>10</v>
      </c>
      <c r="F11" s="849" t="s">
        <v>924</v>
      </c>
      <c r="G11" s="850" t="s">
        <v>2280</v>
      </c>
      <c r="H11" s="372" t="s">
        <v>3</v>
      </c>
      <c r="I11" s="372" t="s">
        <v>5450</v>
      </c>
      <c r="J11" s="372" t="s">
        <v>2281</v>
      </c>
      <c r="K11" s="642" t="s">
        <v>5450</v>
      </c>
      <c r="L11" s="851">
        <v>1</v>
      </c>
    </row>
    <row r="12" spans="1:12" x14ac:dyDescent="0.25">
      <c r="A12" s="642">
        <v>12</v>
      </c>
      <c r="C12" s="852" t="s">
        <v>2285</v>
      </c>
      <c r="F12" s="849"/>
      <c r="G12" s="850"/>
      <c r="H12" s="372"/>
      <c r="I12" s="372"/>
      <c r="J12" s="372"/>
      <c r="L12" s="851"/>
    </row>
    <row r="13" spans="1:12" ht="67.5" x14ac:dyDescent="0.25">
      <c r="A13" s="642">
        <v>15</v>
      </c>
      <c r="F13" s="849" t="s">
        <v>2287</v>
      </c>
      <c r="G13" s="850">
        <v>5.0000000000000001E-3</v>
      </c>
      <c r="H13" s="372" t="s">
        <v>3</v>
      </c>
      <c r="I13" s="372" t="s">
        <v>677</v>
      </c>
      <c r="J13" s="372" t="s">
        <v>5450</v>
      </c>
      <c r="K13" s="642" t="s">
        <v>5450</v>
      </c>
      <c r="L13" s="851">
        <v>1</v>
      </c>
    </row>
    <row r="14" spans="1:12" ht="67.5" x14ac:dyDescent="0.25">
      <c r="A14" s="642">
        <v>16</v>
      </c>
      <c r="F14" s="849" t="s">
        <v>2291</v>
      </c>
      <c r="G14" s="850">
        <v>5.0000000000000001E-3</v>
      </c>
      <c r="H14" s="372" t="s">
        <v>3</v>
      </c>
      <c r="I14" s="372" t="s">
        <v>677</v>
      </c>
      <c r="J14" s="372" t="s">
        <v>5450</v>
      </c>
      <c r="K14" s="642" t="s">
        <v>5450</v>
      </c>
      <c r="L14" s="851">
        <v>1</v>
      </c>
    </row>
    <row r="15" spans="1:12" x14ac:dyDescent="0.25">
      <c r="A15" s="642">
        <v>17</v>
      </c>
      <c r="F15" s="849" t="s">
        <v>2294</v>
      </c>
      <c r="G15" s="850" t="s">
        <v>2295</v>
      </c>
      <c r="H15" s="372" t="s">
        <v>3</v>
      </c>
      <c r="I15" s="372" t="s">
        <v>2296</v>
      </c>
      <c r="J15" s="372" t="s">
        <v>5450</v>
      </c>
      <c r="K15" s="642" t="s">
        <v>5450</v>
      </c>
      <c r="L15" s="851">
        <v>1</v>
      </c>
    </row>
    <row r="16" spans="1:12" x14ac:dyDescent="0.25">
      <c r="A16" s="642">
        <v>18</v>
      </c>
      <c r="F16" s="849" t="s">
        <v>1269</v>
      </c>
      <c r="G16" s="850">
        <v>0.1</v>
      </c>
      <c r="H16" s="372" t="s">
        <v>1270</v>
      </c>
      <c r="I16" s="372" t="s">
        <v>5450</v>
      </c>
      <c r="J16" s="372" t="s">
        <v>5450</v>
      </c>
      <c r="K16" s="642" t="s">
        <v>5450</v>
      </c>
      <c r="L16" s="851">
        <v>1</v>
      </c>
    </row>
    <row r="17" spans="1:12" x14ac:dyDescent="0.25">
      <c r="A17" s="642">
        <v>19</v>
      </c>
      <c r="F17" s="849" t="s">
        <v>2303</v>
      </c>
      <c r="G17" s="850" t="s">
        <v>358</v>
      </c>
      <c r="H17" s="372" t="s">
        <v>5451</v>
      </c>
      <c r="I17" s="372" t="s">
        <v>2305</v>
      </c>
      <c r="J17" s="372" t="s">
        <v>5450</v>
      </c>
      <c r="K17" s="642" t="s">
        <v>5450</v>
      </c>
      <c r="L17" s="851">
        <v>1</v>
      </c>
    </row>
    <row r="18" spans="1:12" ht="22.5" x14ac:dyDescent="0.25">
      <c r="A18" s="642">
        <v>20</v>
      </c>
      <c r="F18" s="849" t="s">
        <v>2333</v>
      </c>
      <c r="G18" s="850">
        <v>0.02</v>
      </c>
      <c r="H18" s="372" t="s">
        <v>3</v>
      </c>
      <c r="I18" s="372" t="s">
        <v>677</v>
      </c>
      <c r="J18" s="372" t="s">
        <v>5450</v>
      </c>
      <c r="K18" s="642" t="s">
        <v>5450</v>
      </c>
      <c r="L18" s="851">
        <v>1</v>
      </c>
    </row>
    <row r="19" spans="1:12" x14ac:dyDescent="0.25">
      <c r="A19" s="642">
        <v>21</v>
      </c>
      <c r="F19" s="849" t="s">
        <v>2311</v>
      </c>
      <c r="G19" s="850" t="s">
        <v>2312</v>
      </c>
      <c r="H19" s="372" t="s">
        <v>3</v>
      </c>
      <c r="I19" s="372" t="s">
        <v>2313</v>
      </c>
      <c r="J19" s="372" t="s">
        <v>5450</v>
      </c>
      <c r="K19" s="642" t="s">
        <v>5450</v>
      </c>
      <c r="L19" s="851">
        <v>1</v>
      </c>
    </row>
    <row r="20" spans="1:12" x14ac:dyDescent="0.25">
      <c r="A20" s="642">
        <v>22</v>
      </c>
      <c r="F20" s="849" t="s">
        <v>2322</v>
      </c>
      <c r="G20" s="850" t="s">
        <v>2318</v>
      </c>
      <c r="H20" s="372" t="s">
        <v>3</v>
      </c>
      <c r="I20" s="372" t="s">
        <v>677</v>
      </c>
      <c r="J20" s="372" t="s">
        <v>5450</v>
      </c>
      <c r="K20" s="642" t="s">
        <v>5450</v>
      </c>
      <c r="L20" s="851">
        <v>1</v>
      </c>
    </row>
    <row r="21" spans="1:12" x14ac:dyDescent="0.25">
      <c r="A21" s="642">
        <v>23</v>
      </c>
      <c r="F21" s="849" t="s">
        <v>2329</v>
      </c>
      <c r="G21" s="850">
        <v>0.02</v>
      </c>
      <c r="H21" s="372" t="s">
        <v>3</v>
      </c>
      <c r="I21" s="372" t="s">
        <v>2313</v>
      </c>
      <c r="J21" s="372" t="s">
        <v>5450</v>
      </c>
      <c r="K21" s="642" t="s">
        <v>5450</v>
      </c>
      <c r="L21" s="851">
        <v>1</v>
      </c>
    </row>
    <row r="22" spans="1:12" ht="22.5" x14ac:dyDescent="0.25">
      <c r="A22" s="642">
        <v>24</v>
      </c>
      <c r="F22" s="849" t="s">
        <v>2317</v>
      </c>
      <c r="G22" s="850" t="s">
        <v>2318</v>
      </c>
      <c r="H22" s="372" t="s">
        <v>3</v>
      </c>
      <c r="I22" s="372" t="s">
        <v>677</v>
      </c>
      <c r="J22" s="372" t="s">
        <v>5450</v>
      </c>
      <c r="K22" s="642" t="s">
        <v>5450</v>
      </c>
      <c r="L22" s="851">
        <v>1</v>
      </c>
    </row>
    <row r="23" spans="1:12" ht="22.5" x14ac:dyDescent="0.25">
      <c r="A23" s="642">
        <v>25</v>
      </c>
      <c r="F23" s="849" t="s">
        <v>2326</v>
      </c>
      <c r="G23" s="850">
        <v>0.02</v>
      </c>
      <c r="H23" s="372" t="s">
        <v>3</v>
      </c>
      <c r="I23" s="372" t="s">
        <v>677</v>
      </c>
      <c r="J23" s="372" t="s">
        <v>5450</v>
      </c>
      <c r="K23" s="642" t="s">
        <v>5450</v>
      </c>
      <c r="L23" s="851">
        <v>1</v>
      </c>
    </row>
    <row r="24" spans="1:12" x14ac:dyDescent="0.25">
      <c r="A24" s="642">
        <v>26</v>
      </c>
      <c r="F24" s="849" t="s">
        <v>5452</v>
      </c>
      <c r="G24" s="850" t="s">
        <v>5453</v>
      </c>
      <c r="H24" s="372" t="s">
        <v>2583</v>
      </c>
      <c r="I24" s="372" t="s">
        <v>357</v>
      </c>
      <c r="J24" s="372" t="s">
        <v>5450</v>
      </c>
      <c r="K24" s="642" t="s">
        <v>5450</v>
      </c>
      <c r="L24" s="851">
        <v>1</v>
      </c>
    </row>
    <row r="25" spans="1:12" x14ac:dyDescent="0.25">
      <c r="A25" s="642">
        <v>27</v>
      </c>
      <c r="F25" s="849" t="s">
        <v>5454</v>
      </c>
      <c r="G25" s="850">
        <v>0.03</v>
      </c>
      <c r="H25" s="372" t="s">
        <v>2960</v>
      </c>
      <c r="I25" s="372" t="s">
        <v>357</v>
      </c>
      <c r="J25" s="372" t="s">
        <v>5450</v>
      </c>
      <c r="K25" s="642" t="s">
        <v>5450</v>
      </c>
      <c r="L25" s="851">
        <v>1</v>
      </c>
    </row>
    <row r="26" spans="1:12" x14ac:dyDescent="0.25">
      <c r="A26" s="642">
        <v>29</v>
      </c>
      <c r="C26" s="852" t="s">
        <v>2335</v>
      </c>
      <c r="F26" s="849"/>
      <c r="G26" s="850"/>
      <c r="H26" s="372"/>
      <c r="I26" s="372"/>
      <c r="J26" s="372"/>
      <c r="L26" s="851"/>
    </row>
    <row r="27" spans="1:12" ht="22.5" x14ac:dyDescent="0.25">
      <c r="A27" s="642">
        <v>32</v>
      </c>
      <c r="F27" s="849" t="s">
        <v>2338</v>
      </c>
      <c r="G27" s="850" t="s">
        <v>2339</v>
      </c>
      <c r="H27" s="372" t="s">
        <v>5450</v>
      </c>
      <c r="I27" s="372" t="s">
        <v>5450</v>
      </c>
      <c r="J27" s="372" t="s">
        <v>5450</v>
      </c>
      <c r="K27" s="642" t="s">
        <v>5450</v>
      </c>
      <c r="L27" s="851">
        <v>1</v>
      </c>
    </row>
    <row r="28" spans="1:12" x14ac:dyDescent="0.25">
      <c r="A28" s="642">
        <v>33</v>
      </c>
      <c r="F28" s="849" t="s">
        <v>2343</v>
      </c>
      <c r="G28" s="850" t="s">
        <v>2344</v>
      </c>
      <c r="H28" s="372" t="s">
        <v>3</v>
      </c>
      <c r="I28" s="372" t="s">
        <v>5450</v>
      </c>
      <c r="J28" s="372" t="s">
        <v>5450</v>
      </c>
      <c r="K28" s="642" t="s">
        <v>5450</v>
      </c>
      <c r="L28" s="851">
        <v>1</v>
      </c>
    </row>
    <row r="29" spans="1:12" x14ac:dyDescent="0.25">
      <c r="A29" s="642">
        <v>34</v>
      </c>
      <c r="F29" s="849" t="s">
        <v>2348</v>
      </c>
      <c r="G29" s="850" t="s">
        <v>2349</v>
      </c>
      <c r="H29" s="372" t="s">
        <v>2352</v>
      </c>
      <c r="I29" s="372" t="s">
        <v>5450</v>
      </c>
      <c r="J29" s="372">
        <v>4</v>
      </c>
      <c r="K29" s="642" t="s">
        <v>5450</v>
      </c>
      <c r="L29" s="851">
        <v>1</v>
      </c>
    </row>
    <row r="30" spans="1:12" ht="22.5" x14ac:dyDescent="0.25">
      <c r="A30" s="642">
        <v>35</v>
      </c>
      <c r="F30" s="849" t="s">
        <v>2355</v>
      </c>
      <c r="G30" s="850" t="s">
        <v>2356</v>
      </c>
      <c r="H30" s="372" t="s">
        <v>3</v>
      </c>
      <c r="I30" s="372" t="s">
        <v>101</v>
      </c>
      <c r="J30" s="372">
        <v>4</v>
      </c>
      <c r="K30" s="642" t="s">
        <v>5450</v>
      </c>
      <c r="L30" s="851">
        <v>1</v>
      </c>
    </row>
    <row r="31" spans="1:12" ht="22.5" x14ac:dyDescent="0.25">
      <c r="A31" s="642">
        <v>36</v>
      </c>
      <c r="F31" s="849" t="s">
        <v>2361</v>
      </c>
      <c r="G31" s="850" t="s">
        <v>2356</v>
      </c>
      <c r="H31" s="372" t="s">
        <v>3</v>
      </c>
      <c r="I31" s="372" t="s">
        <v>102</v>
      </c>
      <c r="J31" s="372">
        <v>4</v>
      </c>
      <c r="K31" s="642" t="s">
        <v>5450</v>
      </c>
      <c r="L31" s="851">
        <v>1</v>
      </c>
    </row>
    <row r="32" spans="1:12" x14ac:dyDescent="0.25">
      <c r="A32" s="642">
        <v>37</v>
      </c>
      <c r="F32" s="849" t="s">
        <v>2366</v>
      </c>
      <c r="G32" s="850" t="s">
        <v>2367</v>
      </c>
      <c r="H32" s="372" t="s">
        <v>3</v>
      </c>
      <c r="I32" s="372" t="s">
        <v>75</v>
      </c>
      <c r="J32" s="372" t="s">
        <v>5450</v>
      </c>
      <c r="K32" s="642" t="s">
        <v>5450</v>
      </c>
      <c r="L32" s="851">
        <v>1</v>
      </c>
    </row>
    <row r="33" spans="1:12" x14ac:dyDescent="0.25">
      <c r="A33" s="642">
        <v>38</v>
      </c>
      <c r="F33" s="849" t="s">
        <v>2372</v>
      </c>
      <c r="G33" s="850" t="s">
        <v>2344</v>
      </c>
      <c r="H33" s="372" t="s">
        <v>3</v>
      </c>
      <c r="I33" s="372" t="s">
        <v>2373</v>
      </c>
      <c r="J33" s="372">
        <v>4</v>
      </c>
      <c r="K33" s="642" t="s">
        <v>5450</v>
      </c>
      <c r="L33" s="851">
        <v>1</v>
      </c>
    </row>
    <row r="34" spans="1:12" x14ac:dyDescent="0.25">
      <c r="A34" s="642">
        <v>39</v>
      </c>
      <c r="F34" s="849" t="s">
        <v>598</v>
      </c>
      <c r="G34" s="850" t="s">
        <v>2377</v>
      </c>
      <c r="H34" s="372" t="s">
        <v>3</v>
      </c>
      <c r="I34" s="372" t="s">
        <v>5450</v>
      </c>
      <c r="J34" s="372">
        <v>4</v>
      </c>
      <c r="K34" s="642" t="s">
        <v>5450</v>
      </c>
      <c r="L34" s="851">
        <v>1</v>
      </c>
    </row>
    <row r="35" spans="1:12" ht="15.75" x14ac:dyDescent="0.25">
      <c r="A35" s="642">
        <v>46</v>
      </c>
      <c r="B35" s="847" t="s">
        <v>5455</v>
      </c>
      <c r="F35" s="849"/>
      <c r="G35" s="850"/>
      <c r="H35" s="372"/>
      <c r="I35" s="372"/>
      <c r="J35" s="372"/>
      <c r="L35" s="851">
        <v>26</v>
      </c>
    </row>
    <row r="36" spans="1:12" x14ac:dyDescent="0.25">
      <c r="A36" s="642">
        <v>47</v>
      </c>
      <c r="C36" s="852" t="s">
        <v>2382</v>
      </c>
      <c r="F36" s="849"/>
      <c r="G36" s="850"/>
      <c r="H36" s="372"/>
      <c r="I36" s="372"/>
      <c r="J36" s="372"/>
      <c r="L36" s="851"/>
    </row>
    <row r="37" spans="1:12" x14ac:dyDescent="0.25">
      <c r="A37" s="642">
        <v>50</v>
      </c>
      <c r="F37" s="849" t="s">
        <v>998</v>
      </c>
      <c r="G37" s="850" t="s">
        <v>173</v>
      </c>
      <c r="H37" s="372" t="s">
        <v>30</v>
      </c>
      <c r="I37" s="372" t="s">
        <v>5450</v>
      </c>
      <c r="J37" s="372" t="s">
        <v>5450</v>
      </c>
      <c r="K37" s="642" t="s">
        <v>5450</v>
      </c>
      <c r="L37" s="851">
        <v>1</v>
      </c>
    </row>
    <row r="38" spans="1:12" x14ac:dyDescent="0.25">
      <c r="A38" s="642">
        <v>51</v>
      </c>
      <c r="F38" s="849" t="s">
        <v>736</v>
      </c>
      <c r="G38" s="850" t="s">
        <v>2388</v>
      </c>
      <c r="H38" s="372" t="s">
        <v>30</v>
      </c>
      <c r="I38" s="372" t="s">
        <v>5450</v>
      </c>
      <c r="J38" s="372" t="s">
        <v>5450</v>
      </c>
      <c r="K38" s="642" t="s">
        <v>5450</v>
      </c>
      <c r="L38" s="851">
        <v>1</v>
      </c>
    </row>
    <row r="39" spans="1:12" x14ac:dyDescent="0.25">
      <c r="A39" s="642">
        <v>52</v>
      </c>
      <c r="F39" s="849" t="s">
        <v>2392</v>
      </c>
      <c r="G39" s="850">
        <v>0.01</v>
      </c>
      <c r="H39" s="372" t="s">
        <v>2393</v>
      </c>
      <c r="I39" s="372" t="s">
        <v>5450</v>
      </c>
      <c r="J39" s="372" t="s">
        <v>5450</v>
      </c>
      <c r="K39" s="642" t="s">
        <v>5450</v>
      </c>
      <c r="L39" s="851">
        <v>1</v>
      </c>
    </row>
    <row r="40" spans="1:12" x14ac:dyDescent="0.25">
      <c r="A40" s="642">
        <v>53</v>
      </c>
      <c r="F40" s="849" t="s">
        <v>2397</v>
      </c>
      <c r="G40" s="850" t="s">
        <v>2398</v>
      </c>
      <c r="H40" s="372" t="s">
        <v>3</v>
      </c>
      <c r="I40" s="372" t="s">
        <v>2399</v>
      </c>
      <c r="J40" s="372" t="s">
        <v>5450</v>
      </c>
      <c r="K40" s="642" t="s">
        <v>5450</v>
      </c>
      <c r="L40" s="851">
        <v>1</v>
      </c>
    </row>
    <row r="41" spans="1:12" x14ac:dyDescent="0.25">
      <c r="A41" s="642">
        <v>54</v>
      </c>
      <c r="F41" s="849" t="s">
        <v>2410</v>
      </c>
      <c r="G41" s="850" t="s">
        <v>5450</v>
      </c>
      <c r="H41" s="372" t="s">
        <v>5450</v>
      </c>
      <c r="I41" s="372" t="s">
        <v>5450</v>
      </c>
      <c r="J41" s="372" t="s">
        <v>5450</v>
      </c>
      <c r="K41" s="642" t="s">
        <v>5450</v>
      </c>
      <c r="L41" s="851">
        <v>1</v>
      </c>
    </row>
    <row r="42" spans="1:12" x14ac:dyDescent="0.25">
      <c r="A42" s="642">
        <v>55</v>
      </c>
      <c r="F42" s="849" t="s">
        <v>2403</v>
      </c>
      <c r="G42" s="850" t="s">
        <v>2404</v>
      </c>
      <c r="H42" s="372" t="s">
        <v>32</v>
      </c>
      <c r="I42" s="372" t="s">
        <v>5450</v>
      </c>
      <c r="J42" s="372" t="s">
        <v>5450</v>
      </c>
      <c r="K42" s="642" t="s">
        <v>5450</v>
      </c>
      <c r="L42" s="851">
        <v>1</v>
      </c>
    </row>
    <row r="43" spans="1:12" x14ac:dyDescent="0.25">
      <c r="A43" s="642">
        <v>56</v>
      </c>
      <c r="F43" s="849" t="s">
        <v>2413</v>
      </c>
      <c r="G43" s="850" t="s">
        <v>2414</v>
      </c>
      <c r="H43" s="372" t="s">
        <v>3</v>
      </c>
      <c r="I43" s="372" t="s">
        <v>75</v>
      </c>
      <c r="J43" s="372" t="s">
        <v>5450</v>
      </c>
      <c r="K43" s="642" t="s">
        <v>5450</v>
      </c>
      <c r="L43" s="851">
        <v>1</v>
      </c>
    </row>
    <row r="44" spans="1:12" x14ac:dyDescent="0.25">
      <c r="A44" s="642">
        <v>57</v>
      </c>
      <c r="F44" s="849" t="s">
        <v>2424</v>
      </c>
      <c r="G44" s="850" t="s">
        <v>2425</v>
      </c>
      <c r="H44" s="372" t="s">
        <v>32</v>
      </c>
      <c r="I44" s="372" t="s">
        <v>5450</v>
      </c>
      <c r="J44" s="372" t="s">
        <v>5450</v>
      </c>
      <c r="K44" s="642" t="s">
        <v>5450</v>
      </c>
      <c r="L44" s="851">
        <v>1</v>
      </c>
    </row>
    <row r="45" spans="1:12" x14ac:dyDescent="0.25">
      <c r="A45" s="642">
        <v>58</v>
      </c>
      <c r="F45" s="849" t="s">
        <v>2419</v>
      </c>
      <c r="G45" s="850" t="s">
        <v>2420</v>
      </c>
      <c r="H45" s="372" t="s">
        <v>3</v>
      </c>
      <c r="I45" s="372" t="s">
        <v>101</v>
      </c>
      <c r="J45" s="372" t="s">
        <v>5450</v>
      </c>
      <c r="K45" s="642" t="s">
        <v>5450</v>
      </c>
      <c r="L45" s="851">
        <v>1</v>
      </c>
    </row>
    <row r="46" spans="1:12" x14ac:dyDescent="0.25">
      <c r="A46" s="642">
        <v>59</v>
      </c>
      <c r="F46" s="849" t="s">
        <v>2429</v>
      </c>
      <c r="G46" s="850" t="s">
        <v>173</v>
      </c>
      <c r="H46" s="372" t="s">
        <v>30</v>
      </c>
      <c r="I46" s="372" t="s">
        <v>5450</v>
      </c>
      <c r="J46" s="372" t="s">
        <v>5450</v>
      </c>
      <c r="K46" s="642" t="s">
        <v>5450</v>
      </c>
      <c r="L46" s="851">
        <v>1</v>
      </c>
    </row>
    <row r="47" spans="1:12" x14ac:dyDescent="0.25">
      <c r="A47" s="642">
        <v>60</v>
      </c>
      <c r="F47" s="849" t="s">
        <v>518</v>
      </c>
      <c r="G47" s="850" t="s">
        <v>2433</v>
      </c>
      <c r="H47" s="372" t="s">
        <v>32</v>
      </c>
      <c r="I47" s="372" t="s">
        <v>218</v>
      </c>
      <c r="J47" s="372" t="s">
        <v>5450</v>
      </c>
      <c r="K47" s="642" t="s">
        <v>5450</v>
      </c>
      <c r="L47" s="851">
        <v>1</v>
      </c>
    </row>
    <row r="48" spans="1:12" x14ac:dyDescent="0.25">
      <c r="A48" s="642">
        <v>61</v>
      </c>
      <c r="F48" s="849" t="s">
        <v>523</v>
      </c>
      <c r="G48" s="850" t="s">
        <v>2437</v>
      </c>
      <c r="H48" s="372" t="s">
        <v>32</v>
      </c>
      <c r="I48" s="372" t="s">
        <v>5450</v>
      </c>
      <c r="J48" s="372" t="s">
        <v>5450</v>
      </c>
      <c r="K48" s="642" t="s">
        <v>5450</v>
      </c>
      <c r="L48" s="851">
        <v>1</v>
      </c>
    </row>
    <row r="49" spans="1:12" x14ac:dyDescent="0.25">
      <c r="A49" s="642">
        <v>62</v>
      </c>
      <c r="F49" s="849" t="s">
        <v>523</v>
      </c>
      <c r="G49" s="850" t="s">
        <v>173</v>
      </c>
      <c r="H49" s="372" t="s">
        <v>30</v>
      </c>
      <c r="I49" s="372" t="s">
        <v>5450</v>
      </c>
      <c r="J49" s="372" t="s">
        <v>5450</v>
      </c>
      <c r="K49" s="642" t="s">
        <v>5450</v>
      </c>
      <c r="L49" s="851">
        <v>1</v>
      </c>
    </row>
    <row r="50" spans="1:12" x14ac:dyDescent="0.25">
      <c r="A50" s="642">
        <v>63</v>
      </c>
      <c r="F50" s="849" t="s">
        <v>2444</v>
      </c>
      <c r="G50" s="850" t="s">
        <v>2445</v>
      </c>
      <c r="H50" s="372" t="s">
        <v>473</v>
      </c>
      <c r="I50" s="372" t="s">
        <v>2192</v>
      </c>
      <c r="J50" s="372" t="s">
        <v>5450</v>
      </c>
      <c r="K50" s="642" t="s">
        <v>5450</v>
      </c>
      <c r="L50" s="851">
        <v>1</v>
      </c>
    </row>
    <row r="51" spans="1:12" x14ac:dyDescent="0.25">
      <c r="A51" s="642">
        <v>65</v>
      </c>
      <c r="C51" s="852" t="s">
        <v>2448</v>
      </c>
      <c r="F51" s="849"/>
      <c r="G51" s="850"/>
      <c r="H51" s="372"/>
      <c r="I51" s="372"/>
      <c r="J51" s="372"/>
      <c r="L51" s="851"/>
    </row>
    <row r="52" spans="1:12" x14ac:dyDescent="0.25">
      <c r="A52" s="642">
        <v>68</v>
      </c>
      <c r="F52" s="849" t="s">
        <v>2451</v>
      </c>
      <c r="G52" s="850" t="s">
        <v>2452</v>
      </c>
      <c r="H52" s="372" t="s">
        <v>1152</v>
      </c>
      <c r="I52" s="372" t="s">
        <v>5450</v>
      </c>
      <c r="J52" s="372" t="s">
        <v>5450</v>
      </c>
      <c r="K52" s="642" t="s">
        <v>5450</v>
      </c>
      <c r="L52" s="851">
        <v>1</v>
      </c>
    </row>
    <row r="53" spans="1:12" x14ac:dyDescent="0.25">
      <c r="A53" s="642">
        <v>69</v>
      </c>
      <c r="F53" s="849" t="s">
        <v>2456</v>
      </c>
      <c r="G53" s="850" t="s">
        <v>2457</v>
      </c>
      <c r="H53" s="372" t="s">
        <v>32</v>
      </c>
      <c r="I53" s="372" t="s">
        <v>5450</v>
      </c>
      <c r="J53" s="372" t="s">
        <v>5450</v>
      </c>
      <c r="K53" s="642" t="s">
        <v>5450</v>
      </c>
      <c r="L53" s="851">
        <v>1</v>
      </c>
    </row>
    <row r="54" spans="1:12" x14ac:dyDescent="0.25">
      <c r="A54" s="642">
        <v>70</v>
      </c>
      <c r="F54" s="849" t="s">
        <v>2456</v>
      </c>
      <c r="G54" s="850" t="s">
        <v>2464</v>
      </c>
      <c r="H54" s="372" t="s">
        <v>30</v>
      </c>
      <c r="I54" s="372" t="s">
        <v>5450</v>
      </c>
      <c r="J54" s="372" t="s">
        <v>5450</v>
      </c>
      <c r="K54" s="642" t="s">
        <v>5450</v>
      </c>
      <c r="L54" s="851">
        <v>1</v>
      </c>
    </row>
    <row r="55" spans="1:12" x14ac:dyDescent="0.25">
      <c r="A55" s="642">
        <v>71</v>
      </c>
      <c r="F55" s="849" t="s">
        <v>2456</v>
      </c>
      <c r="G55" s="850" t="s">
        <v>2468</v>
      </c>
      <c r="H55" s="372" t="s">
        <v>30</v>
      </c>
      <c r="I55" s="372" t="s">
        <v>5450</v>
      </c>
      <c r="J55" s="372" t="s">
        <v>5450</v>
      </c>
      <c r="K55" s="642" t="s">
        <v>5450</v>
      </c>
      <c r="L55" s="851">
        <v>1</v>
      </c>
    </row>
    <row r="56" spans="1:12" x14ac:dyDescent="0.25">
      <c r="A56" s="642">
        <v>72</v>
      </c>
      <c r="F56" s="849" t="s">
        <v>892</v>
      </c>
      <c r="G56" s="850" t="s">
        <v>2461</v>
      </c>
      <c r="H56" s="372" t="s">
        <v>3</v>
      </c>
      <c r="I56" s="372" t="s">
        <v>5450</v>
      </c>
      <c r="J56" s="372" t="s">
        <v>5450</v>
      </c>
      <c r="K56" s="642" t="s">
        <v>5450</v>
      </c>
      <c r="L56" s="851">
        <v>1</v>
      </c>
    </row>
    <row r="57" spans="1:12" x14ac:dyDescent="0.25">
      <c r="A57" s="642">
        <v>73</v>
      </c>
      <c r="F57" s="849" t="s">
        <v>451</v>
      </c>
      <c r="G57" s="850" t="s">
        <v>2464</v>
      </c>
      <c r="H57" s="372" t="s">
        <v>1908</v>
      </c>
      <c r="I57" s="372" t="s">
        <v>5450</v>
      </c>
      <c r="J57" s="372">
        <v>4</v>
      </c>
      <c r="K57" s="642" t="s">
        <v>5450</v>
      </c>
      <c r="L57" s="851">
        <v>1</v>
      </c>
    </row>
    <row r="58" spans="1:12" x14ac:dyDescent="0.25">
      <c r="A58" s="642">
        <v>74</v>
      </c>
      <c r="F58" s="849" t="s">
        <v>509</v>
      </c>
      <c r="G58" s="850" t="s">
        <v>223</v>
      </c>
      <c r="H58" s="372" t="s">
        <v>1908</v>
      </c>
      <c r="I58" s="372" t="s">
        <v>5450</v>
      </c>
      <c r="J58" s="372" t="s">
        <v>2475</v>
      </c>
      <c r="K58" s="642" t="s">
        <v>5450</v>
      </c>
      <c r="L58" s="851">
        <v>1</v>
      </c>
    </row>
    <row r="59" spans="1:12" x14ac:dyDescent="0.25">
      <c r="A59" s="642">
        <v>75</v>
      </c>
      <c r="F59" s="849" t="s">
        <v>2481</v>
      </c>
      <c r="G59" s="850" t="s">
        <v>2261</v>
      </c>
      <c r="H59" s="372" t="s">
        <v>3</v>
      </c>
      <c r="I59" s="372" t="s">
        <v>101</v>
      </c>
      <c r="J59" s="372" t="s">
        <v>2482</v>
      </c>
      <c r="K59" s="642" t="s">
        <v>5450</v>
      </c>
      <c r="L59" s="851">
        <v>1</v>
      </c>
    </row>
    <row r="60" spans="1:12" x14ac:dyDescent="0.25">
      <c r="A60" s="642">
        <v>76</v>
      </c>
      <c r="F60" s="849" t="s">
        <v>1597</v>
      </c>
      <c r="G60" s="850" t="s">
        <v>2388</v>
      </c>
      <c r="H60" s="372" t="s">
        <v>30</v>
      </c>
      <c r="I60" s="372" t="s">
        <v>5450</v>
      </c>
      <c r="J60" s="372" t="s">
        <v>5450</v>
      </c>
      <c r="K60" s="642" t="s">
        <v>5450</v>
      </c>
      <c r="L60" s="851">
        <v>1</v>
      </c>
    </row>
    <row r="61" spans="1:12" x14ac:dyDescent="0.25">
      <c r="A61" s="642">
        <v>77</v>
      </c>
      <c r="F61" s="849" t="s">
        <v>1598</v>
      </c>
      <c r="G61" s="850" t="s">
        <v>2433</v>
      </c>
      <c r="H61" s="372" t="s">
        <v>32</v>
      </c>
      <c r="I61" s="372" t="s">
        <v>218</v>
      </c>
      <c r="J61" s="372" t="s">
        <v>5450</v>
      </c>
      <c r="K61" s="642" t="s">
        <v>5450</v>
      </c>
      <c r="L61" s="851">
        <v>1</v>
      </c>
    </row>
    <row r="62" spans="1:12" x14ac:dyDescent="0.25">
      <c r="A62" s="642">
        <v>78</v>
      </c>
      <c r="F62" s="849" t="s">
        <v>1598</v>
      </c>
      <c r="G62" s="850" t="s">
        <v>2261</v>
      </c>
      <c r="H62" s="372" t="s">
        <v>3</v>
      </c>
      <c r="I62" s="372" t="s">
        <v>2373</v>
      </c>
      <c r="J62" s="372" t="s">
        <v>5450</v>
      </c>
      <c r="K62" s="642" t="s">
        <v>5450</v>
      </c>
      <c r="L62" s="851">
        <v>1</v>
      </c>
    </row>
    <row r="63" spans="1:12" x14ac:dyDescent="0.25">
      <c r="A63" s="642">
        <v>79</v>
      </c>
      <c r="F63" s="849" t="s">
        <v>1598</v>
      </c>
      <c r="G63" s="850"/>
      <c r="H63" s="372"/>
      <c r="I63" s="372" t="s">
        <v>101</v>
      </c>
      <c r="J63" s="372" t="s">
        <v>5450</v>
      </c>
      <c r="K63" s="642" t="s">
        <v>5450</v>
      </c>
      <c r="L63" s="851">
        <v>1</v>
      </c>
    </row>
    <row r="64" spans="1:12" ht="15.75" x14ac:dyDescent="0.25">
      <c r="A64" s="642">
        <v>86</v>
      </c>
      <c r="B64" s="847" t="s">
        <v>2497</v>
      </c>
      <c r="F64" s="849"/>
      <c r="G64" s="850"/>
      <c r="H64" s="372"/>
      <c r="I64" s="372"/>
      <c r="J64" s="372"/>
      <c r="L64" s="851">
        <v>16</v>
      </c>
    </row>
    <row r="65" spans="1:12" x14ac:dyDescent="0.25">
      <c r="A65" s="642">
        <v>90</v>
      </c>
      <c r="F65" s="849" t="s">
        <v>869</v>
      </c>
      <c r="G65" s="850" t="s">
        <v>2509</v>
      </c>
      <c r="H65" s="372" t="s">
        <v>30</v>
      </c>
      <c r="I65" s="372" t="s">
        <v>5450</v>
      </c>
      <c r="J65" s="372" t="s">
        <v>5450</v>
      </c>
      <c r="K65" s="642" t="s">
        <v>5450</v>
      </c>
      <c r="L65" s="851">
        <v>1</v>
      </c>
    </row>
    <row r="66" spans="1:12" x14ac:dyDescent="0.25">
      <c r="A66" s="642">
        <v>91</v>
      </c>
      <c r="F66" s="849" t="s">
        <v>873</v>
      </c>
      <c r="G66" s="850" t="s">
        <v>2344</v>
      </c>
      <c r="H66" s="372" t="s">
        <v>3</v>
      </c>
      <c r="I66" s="372" t="s">
        <v>2373</v>
      </c>
      <c r="J66" s="372" t="s">
        <v>5450</v>
      </c>
      <c r="K66" s="642" t="s">
        <v>5450</v>
      </c>
      <c r="L66" s="851">
        <v>1</v>
      </c>
    </row>
    <row r="67" spans="1:12" x14ac:dyDescent="0.25">
      <c r="A67" s="642">
        <v>92</v>
      </c>
      <c r="F67" s="849" t="s">
        <v>873</v>
      </c>
      <c r="G67" s="850" t="s">
        <v>1353</v>
      </c>
      <c r="H67" s="372" t="s">
        <v>32</v>
      </c>
      <c r="I67" s="372" t="s">
        <v>2503</v>
      </c>
      <c r="J67" s="372" t="s">
        <v>5450</v>
      </c>
      <c r="K67" s="642" t="s">
        <v>5450</v>
      </c>
      <c r="L67" s="851">
        <v>1</v>
      </c>
    </row>
    <row r="68" spans="1:12" x14ac:dyDescent="0.25">
      <c r="A68" s="642">
        <v>93</v>
      </c>
      <c r="F68" s="849" t="s">
        <v>2516</v>
      </c>
      <c r="G68" s="850" t="s">
        <v>2517</v>
      </c>
      <c r="H68" s="372" t="s">
        <v>32</v>
      </c>
      <c r="I68" s="372" t="s">
        <v>75</v>
      </c>
      <c r="J68" s="372" t="s">
        <v>5450</v>
      </c>
      <c r="K68" s="642" t="s">
        <v>5450</v>
      </c>
      <c r="L68" s="851">
        <v>1</v>
      </c>
    </row>
    <row r="69" spans="1:12" x14ac:dyDescent="0.25">
      <c r="A69" s="642">
        <v>94</v>
      </c>
      <c r="F69" s="849" t="s">
        <v>2512</v>
      </c>
      <c r="G69" s="850" t="s">
        <v>118</v>
      </c>
      <c r="H69" s="372" t="s">
        <v>3</v>
      </c>
      <c r="I69" s="372" t="s">
        <v>101</v>
      </c>
      <c r="J69" s="372" t="s">
        <v>5450</v>
      </c>
      <c r="K69" s="642" t="s">
        <v>5450</v>
      </c>
      <c r="L69" s="851">
        <v>1</v>
      </c>
    </row>
    <row r="70" spans="1:12" x14ac:dyDescent="0.25">
      <c r="A70" s="642">
        <v>95</v>
      </c>
      <c r="F70" s="849" t="s">
        <v>2520</v>
      </c>
      <c r="G70" s="850" t="s">
        <v>2367</v>
      </c>
      <c r="H70" s="372" t="s">
        <v>3</v>
      </c>
      <c r="I70" s="372" t="s">
        <v>2373</v>
      </c>
      <c r="J70" s="372" t="s">
        <v>5450</v>
      </c>
      <c r="K70" s="642" t="s">
        <v>5450</v>
      </c>
      <c r="L70" s="851">
        <v>1</v>
      </c>
    </row>
    <row r="71" spans="1:12" x14ac:dyDescent="0.25">
      <c r="A71" s="642">
        <v>96</v>
      </c>
      <c r="F71" s="849" t="s">
        <v>232</v>
      </c>
      <c r="G71" s="850" t="s">
        <v>2524</v>
      </c>
      <c r="H71" s="372" t="s">
        <v>3</v>
      </c>
      <c r="I71" s="372" t="s">
        <v>5450</v>
      </c>
      <c r="J71" s="372" t="s">
        <v>5450</v>
      </c>
      <c r="K71" s="642" t="s">
        <v>5450</v>
      </c>
      <c r="L71" s="851">
        <v>1</v>
      </c>
    </row>
    <row r="72" spans="1:12" x14ac:dyDescent="0.25">
      <c r="A72" s="642">
        <v>97</v>
      </c>
      <c r="F72" s="849" t="s">
        <v>232</v>
      </c>
      <c r="G72" s="850" t="s">
        <v>2528</v>
      </c>
      <c r="H72" s="372" t="s">
        <v>3</v>
      </c>
      <c r="I72" s="372" t="s">
        <v>5450</v>
      </c>
      <c r="J72" s="372" t="s">
        <v>5450</v>
      </c>
      <c r="K72" s="642" t="s">
        <v>5450</v>
      </c>
      <c r="L72" s="851">
        <v>1</v>
      </c>
    </row>
    <row r="73" spans="1:12" x14ac:dyDescent="0.25">
      <c r="A73" s="642">
        <v>98</v>
      </c>
      <c r="F73" s="849" t="s">
        <v>369</v>
      </c>
      <c r="G73" s="850" t="s">
        <v>223</v>
      </c>
      <c r="H73" s="372" t="s">
        <v>30</v>
      </c>
      <c r="I73" s="372" t="s">
        <v>5450</v>
      </c>
      <c r="J73" s="372" t="s">
        <v>5450</v>
      </c>
      <c r="K73" s="642" t="s">
        <v>5450</v>
      </c>
      <c r="L73" s="851">
        <v>1</v>
      </c>
    </row>
    <row r="74" spans="1:12" x14ac:dyDescent="0.25">
      <c r="A74" s="642">
        <v>99</v>
      </c>
      <c r="F74" s="849" t="s">
        <v>369</v>
      </c>
      <c r="G74" s="850" t="s">
        <v>2535</v>
      </c>
      <c r="H74" s="372" t="s">
        <v>32</v>
      </c>
      <c r="I74" s="372" t="s">
        <v>5450</v>
      </c>
      <c r="J74" s="372" t="s">
        <v>5450</v>
      </c>
      <c r="K74" s="642" t="s">
        <v>5450</v>
      </c>
      <c r="L74" s="851">
        <v>1</v>
      </c>
    </row>
    <row r="75" spans="1:12" x14ac:dyDescent="0.25">
      <c r="A75" s="642">
        <v>100</v>
      </c>
      <c r="F75" s="849" t="s">
        <v>2539</v>
      </c>
      <c r="G75" s="850" t="s">
        <v>173</v>
      </c>
      <c r="H75" s="372" t="s">
        <v>3</v>
      </c>
      <c r="I75" s="372" t="s">
        <v>5450</v>
      </c>
      <c r="J75" s="372" t="s">
        <v>5450</v>
      </c>
      <c r="K75" s="642" t="s">
        <v>5450</v>
      </c>
      <c r="L75" s="851">
        <v>1</v>
      </c>
    </row>
    <row r="76" spans="1:12" x14ac:dyDescent="0.25">
      <c r="A76" s="642">
        <v>101</v>
      </c>
      <c r="F76" s="849" t="s">
        <v>2543</v>
      </c>
      <c r="G76" s="850" t="s">
        <v>445</v>
      </c>
      <c r="H76" s="372" t="s">
        <v>446</v>
      </c>
      <c r="I76" s="372" t="s">
        <v>5450</v>
      </c>
      <c r="J76" s="372" t="s">
        <v>5450</v>
      </c>
      <c r="K76" s="642" t="s">
        <v>5450</v>
      </c>
      <c r="L76" s="851">
        <v>1</v>
      </c>
    </row>
    <row r="77" spans="1:12" x14ac:dyDescent="0.25">
      <c r="A77" s="642">
        <v>102</v>
      </c>
      <c r="F77" s="849" t="s">
        <v>569</v>
      </c>
      <c r="G77" s="850" t="s">
        <v>2549</v>
      </c>
      <c r="H77" s="372" t="s">
        <v>30</v>
      </c>
      <c r="I77" s="372" t="s">
        <v>5450</v>
      </c>
      <c r="J77" s="372" t="s">
        <v>5450</v>
      </c>
      <c r="K77" s="642" t="s">
        <v>5450</v>
      </c>
      <c r="L77" s="851">
        <v>1</v>
      </c>
    </row>
    <row r="78" spans="1:12" x14ac:dyDescent="0.25">
      <c r="A78" s="642">
        <v>103</v>
      </c>
      <c r="F78" s="849" t="s">
        <v>569</v>
      </c>
      <c r="G78" s="850" t="s">
        <v>2388</v>
      </c>
      <c r="H78" s="372" t="s">
        <v>30</v>
      </c>
      <c r="I78" s="372" t="s">
        <v>5450</v>
      </c>
      <c r="J78" s="372" t="s">
        <v>5450</v>
      </c>
      <c r="K78" s="642" t="s">
        <v>5450</v>
      </c>
      <c r="L78" s="851">
        <v>1</v>
      </c>
    </row>
    <row r="79" spans="1:12" x14ac:dyDescent="0.25">
      <c r="A79" s="642">
        <v>104</v>
      </c>
      <c r="F79" s="849" t="s">
        <v>569</v>
      </c>
      <c r="G79" s="850" t="s">
        <v>2377</v>
      </c>
      <c r="H79" s="372" t="s">
        <v>30</v>
      </c>
      <c r="I79" s="372" t="s">
        <v>5450</v>
      </c>
      <c r="J79" s="372" t="s">
        <v>5450</v>
      </c>
      <c r="K79" s="642" t="s">
        <v>5450</v>
      </c>
      <c r="L79" s="851">
        <v>1</v>
      </c>
    </row>
    <row r="80" spans="1:12" x14ac:dyDescent="0.25">
      <c r="A80" s="642">
        <v>105</v>
      </c>
      <c r="F80" s="849" t="s">
        <v>569</v>
      </c>
      <c r="G80" s="850" t="s">
        <v>2535</v>
      </c>
      <c r="H80" s="372" t="s">
        <v>32</v>
      </c>
      <c r="I80" s="372" t="s">
        <v>5450</v>
      </c>
      <c r="J80" s="372" t="s">
        <v>5450</v>
      </c>
      <c r="K80" s="642" t="s">
        <v>5450</v>
      </c>
      <c r="L80" s="851">
        <v>1</v>
      </c>
    </row>
    <row r="81" spans="1:12" ht="15.75" x14ac:dyDescent="0.25">
      <c r="A81" s="642">
        <v>108</v>
      </c>
      <c r="B81" s="847" t="s">
        <v>2559</v>
      </c>
      <c r="F81" s="849"/>
      <c r="G81" s="850"/>
      <c r="H81" s="372"/>
      <c r="I81" s="372"/>
      <c r="J81" s="372"/>
      <c r="L81" s="851">
        <v>9</v>
      </c>
    </row>
    <row r="82" spans="1:12" x14ac:dyDescent="0.25">
      <c r="A82" s="642">
        <v>109</v>
      </c>
      <c r="C82" s="852" t="s">
        <v>2561</v>
      </c>
      <c r="F82" s="849"/>
      <c r="G82" s="850"/>
      <c r="H82" s="372"/>
      <c r="I82" s="372"/>
      <c r="J82" s="372"/>
      <c r="L82" s="851"/>
    </row>
    <row r="83" spans="1:12" x14ac:dyDescent="0.25">
      <c r="A83" s="642">
        <v>112</v>
      </c>
      <c r="F83" s="849" t="s">
        <v>2564</v>
      </c>
      <c r="G83" s="850" t="s">
        <v>2193</v>
      </c>
      <c r="H83" s="372" t="s">
        <v>374</v>
      </c>
      <c r="I83" s="372" t="s">
        <v>5450</v>
      </c>
      <c r="J83" s="372" t="s">
        <v>5450</v>
      </c>
      <c r="K83" s="642" t="s">
        <v>5450</v>
      </c>
      <c r="L83" s="851">
        <v>1</v>
      </c>
    </row>
    <row r="84" spans="1:12" x14ac:dyDescent="0.25">
      <c r="A84" s="642">
        <v>114</v>
      </c>
      <c r="C84" s="852" t="s">
        <v>2568</v>
      </c>
      <c r="F84" s="849"/>
      <c r="G84" s="850"/>
      <c r="H84" s="372"/>
      <c r="I84" s="372"/>
      <c r="J84" s="372"/>
      <c r="L84" s="851"/>
    </row>
    <row r="85" spans="1:12" x14ac:dyDescent="0.25">
      <c r="A85" s="642">
        <v>117</v>
      </c>
      <c r="F85" s="849" t="s">
        <v>2571</v>
      </c>
      <c r="G85" s="850" t="s">
        <v>2572</v>
      </c>
      <c r="H85" s="372" t="s">
        <v>3</v>
      </c>
      <c r="I85" s="372" t="s">
        <v>102</v>
      </c>
      <c r="J85" s="372" t="s">
        <v>5450</v>
      </c>
      <c r="K85" s="642" t="s">
        <v>5450</v>
      </c>
      <c r="L85" s="851">
        <v>1</v>
      </c>
    </row>
    <row r="86" spans="1:12" x14ac:dyDescent="0.25">
      <c r="A86" s="642">
        <v>118</v>
      </c>
      <c r="F86" s="849" t="s">
        <v>2575</v>
      </c>
      <c r="G86" s="850" t="s">
        <v>5450</v>
      </c>
      <c r="H86" s="372" t="s">
        <v>1053</v>
      </c>
      <c r="I86" s="372" t="s">
        <v>5450</v>
      </c>
      <c r="J86" s="372" t="s">
        <v>5450</v>
      </c>
      <c r="K86" s="642" t="s">
        <v>5450</v>
      </c>
      <c r="L86" s="851">
        <v>1</v>
      </c>
    </row>
    <row r="87" spans="1:12" ht="22.5" x14ac:dyDescent="0.25">
      <c r="A87" s="642">
        <v>119</v>
      </c>
      <c r="F87" s="849" t="s">
        <v>1102</v>
      </c>
      <c r="G87" s="850" t="s">
        <v>2339</v>
      </c>
      <c r="H87" s="372" t="s">
        <v>3</v>
      </c>
      <c r="I87" s="372" t="s">
        <v>5450</v>
      </c>
      <c r="J87" s="372" t="s">
        <v>5450</v>
      </c>
      <c r="K87" s="642" t="s">
        <v>5450</v>
      </c>
      <c r="L87" s="851">
        <v>1</v>
      </c>
    </row>
    <row r="88" spans="1:12" ht="22.5" x14ac:dyDescent="0.25">
      <c r="A88" s="642">
        <v>120</v>
      </c>
      <c r="F88" s="849" t="s">
        <v>2580</v>
      </c>
      <c r="G88" s="850" t="s">
        <v>2581</v>
      </c>
      <c r="H88" s="372" t="s">
        <v>3</v>
      </c>
      <c r="I88" s="372" t="s">
        <v>102</v>
      </c>
      <c r="J88" s="372" t="s">
        <v>5450</v>
      </c>
      <c r="K88" s="642" t="s">
        <v>5450</v>
      </c>
      <c r="L88" s="851">
        <v>1</v>
      </c>
    </row>
    <row r="89" spans="1:12" x14ac:dyDescent="0.25">
      <c r="A89" s="642">
        <v>121</v>
      </c>
      <c r="F89" s="849" t="s">
        <v>2587</v>
      </c>
      <c r="G89" s="850" t="s">
        <v>2572</v>
      </c>
      <c r="H89" s="372" t="s">
        <v>3</v>
      </c>
      <c r="I89" s="372" t="s">
        <v>75</v>
      </c>
      <c r="J89" s="372" t="s">
        <v>5450</v>
      </c>
      <c r="K89" s="642" t="s">
        <v>5450</v>
      </c>
      <c r="L89" s="851">
        <v>1</v>
      </c>
    </row>
    <row r="90" spans="1:12" ht="22.5" x14ac:dyDescent="0.25">
      <c r="A90" s="642">
        <v>122</v>
      </c>
      <c r="F90" s="849" t="s">
        <v>2592</v>
      </c>
      <c r="G90" s="850" t="s">
        <v>2593</v>
      </c>
      <c r="H90" s="372" t="s">
        <v>3</v>
      </c>
      <c r="I90" s="372" t="s">
        <v>75</v>
      </c>
      <c r="J90" s="372" t="s">
        <v>5450</v>
      </c>
      <c r="K90" s="642" t="s">
        <v>5450</v>
      </c>
      <c r="L90" s="851">
        <v>1</v>
      </c>
    </row>
    <row r="91" spans="1:12" x14ac:dyDescent="0.25">
      <c r="A91" s="642">
        <v>123</v>
      </c>
      <c r="F91" s="849" t="s">
        <v>2598</v>
      </c>
      <c r="G91" s="850" t="s">
        <v>2367</v>
      </c>
      <c r="H91" s="372" t="s">
        <v>3</v>
      </c>
      <c r="I91" s="372" t="s">
        <v>2373</v>
      </c>
      <c r="J91" s="372" t="s">
        <v>5450</v>
      </c>
      <c r="K91" s="642" t="s">
        <v>5450</v>
      </c>
      <c r="L91" s="851">
        <v>1</v>
      </c>
    </row>
    <row r="92" spans="1:12" x14ac:dyDescent="0.25">
      <c r="A92" s="642">
        <v>124</v>
      </c>
      <c r="F92" s="849" t="s">
        <v>2602</v>
      </c>
      <c r="G92" s="850" t="s">
        <v>2528</v>
      </c>
      <c r="H92" s="372" t="s">
        <v>30</v>
      </c>
      <c r="I92" s="372" t="s">
        <v>5450</v>
      </c>
      <c r="J92" s="372" t="s">
        <v>5450</v>
      </c>
      <c r="K92" s="642" t="s">
        <v>5450</v>
      </c>
      <c r="L92" s="851">
        <v>1</v>
      </c>
    </row>
    <row r="93" spans="1:12" ht="15.75" x14ac:dyDescent="0.25">
      <c r="A93" s="642">
        <v>131</v>
      </c>
      <c r="B93" s="847" t="s">
        <v>2605</v>
      </c>
      <c r="F93" s="849"/>
      <c r="G93" s="850"/>
      <c r="H93" s="372"/>
      <c r="I93" s="372"/>
      <c r="J93" s="372"/>
      <c r="L93" s="851">
        <v>23</v>
      </c>
    </row>
    <row r="94" spans="1:12" x14ac:dyDescent="0.25">
      <c r="A94" s="642">
        <v>135</v>
      </c>
      <c r="F94" s="849" t="s">
        <v>2608</v>
      </c>
      <c r="G94" s="850" t="s">
        <v>2524</v>
      </c>
      <c r="H94" s="372" t="s">
        <v>30</v>
      </c>
      <c r="I94" s="372" t="s">
        <v>5450</v>
      </c>
      <c r="J94" s="372" t="s">
        <v>5450</v>
      </c>
      <c r="K94" s="642" t="s">
        <v>5450</v>
      </c>
      <c r="L94" s="851">
        <v>1</v>
      </c>
    </row>
    <row r="95" spans="1:12" x14ac:dyDescent="0.25">
      <c r="A95" s="642">
        <v>136</v>
      </c>
      <c r="F95" s="849" t="s">
        <v>2608</v>
      </c>
      <c r="G95" s="850" t="s">
        <v>2404</v>
      </c>
      <c r="H95" s="372" t="s">
        <v>32</v>
      </c>
      <c r="I95" s="372" t="s">
        <v>5450</v>
      </c>
      <c r="J95" s="372" t="s">
        <v>5450</v>
      </c>
      <c r="K95" s="642" t="s">
        <v>5450</v>
      </c>
      <c r="L95" s="851">
        <v>1</v>
      </c>
    </row>
    <row r="96" spans="1:12" x14ac:dyDescent="0.25">
      <c r="A96" s="642">
        <v>137</v>
      </c>
      <c r="F96" s="849" t="s">
        <v>2608</v>
      </c>
      <c r="G96" s="850" t="s">
        <v>2611</v>
      </c>
      <c r="H96" s="372" t="s">
        <v>30</v>
      </c>
      <c r="I96" s="372" t="s">
        <v>5450</v>
      </c>
      <c r="J96" s="372" t="s">
        <v>5450</v>
      </c>
      <c r="K96" s="642" t="s">
        <v>5450</v>
      </c>
      <c r="L96" s="851">
        <v>1</v>
      </c>
    </row>
    <row r="97" spans="1:12" x14ac:dyDescent="0.25">
      <c r="A97" s="642">
        <v>138</v>
      </c>
      <c r="F97" s="849" t="s">
        <v>2608</v>
      </c>
      <c r="G97" s="850" t="s">
        <v>2615</v>
      </c>
      <c r="H97" s="372" t="s">
        <v>30</v>
      </c>
      <c r="I97" s="372" t="s">
        <v>5450</v>
      </c>
      <c r="J97" s="372" t="s">
        <v>5450</v>
      </c>
      <c r="K97" s="642" t="s">
        <v>5450</v>
      </c>
      <c r="L97" s="851">
        <v>1</v>
      </c>
    </row>
    <row r="98" spans="1:12" x14ac:dyDescent="0.25">
      <c r="A98" s="642">
        <v>139</v>
      </c>
      <c r="F98" s="849" t="s">
        <v>857</v>
      </c>
      <c r="G98" s="850" t="s">
        <v>2517</v>
      </c>
      <c r="H98" s="372" t="s">
        <v>30</v>
      </c>
      <c r="I98" s="372" t="s">
        <v>5450</v>
      </c>
      <c r="J98" s="372" t="s">
        <v>5450</v>
      </c>
      <c r="K98" s="642" t="s">
        <v>5450</v>
      </c>
      <c r="L98" s="851">
        <v>1</v>
      </c>
    </row>
    <row r="99" spans="1:12" x14ac:dyDescent="0.25">
      <c r="A99" s="642">
        <v>140</v>
      </c>
      <c r="F99" s="849" t="s">
        <v>857</v>
      </c>
      <c r="G99" s="850" t="s">
        <v>2621</v>
      </c>
      <c r="H99" s="372" t="s">
        <v>30</v>
      </c>
      <c r="I99" s="372" t="s">
        <v>5450</v>
      </c>
      <c r="J99" s="372" t="s">
        <v>5450</v>
      </c>
      <c r="K99" s="642" t="s">
        <v>5450</v>
      </c>
      <c r="L99" s="851">
        <v>1</v>
      </c>
    </row>
    <row r="100" spans="1:12" x14ac:dyDescent="0.25">
      <c r="A100" s="642">
        <v>141</v>
      </c>
      <c r="F100" s="849" t="s">
        <v>732</v>
      </c>
      <c r="G100" s="850" t="s">
        <v>2627</v>
      </c>
      <c r="H100" s="372" t="s">
        <v>3</v>
      </c>
      <c r="I100" s="372" t="s">
        <v>101</v>
      </c>
      <c r="J100" s="372" t="s">
        <v>5450</v>
      </c>
      <c r="K100" s="642" t="s">
        <v>5450</v>
      </c>
      <c r="L100" s="851">
        <v>1</v>
      </c>
    </row>
    <row r="101" spans="1:12" x14ac:dyDescent="0.25">
      <c r="A101" s="642">
        <v>142</v>
      </c>
      <c r="F101" s="849" t="s">
        <v>2633</v>
      </c>
      <c r="G101" s="850" t="s">
        <v>843</v>
      </c>
      <c r="H101" s="372" t="s">
        <v>32</v>
      </c>
      <c r="I101" s="372" t="s">
        <v>5450</v>
      </c>
      <c r="J101" s="372" t="s">
        <v>5450</v>
      </c>
      <c r="K101" s="642" t="s">
        <v>5450</v>
      </c>
      <c r="L101" s="851">
        <v>1</v>
      </c>
    </row>
    <row r="102" spans="1:12" x14ac:dyDescent="0.25">
      <c r="A102" s="642">
        <v>143</v>
      </c>
      <c r="F102" s="849" t="s">
        <v>2630</v>
      </c>
      <c r="G102" s="850" t="s">
        <v>2528</v>
      </c>
      <c r="H102" s="372" t="s">
        <v>30</v>
      </c>
      <c r="I102" s="372" t="s">
        <v>5450</v>
      </c>
      <c r="J102" s="372" t="s">
        <v>5450</v>
      </c>
      <c r="K102" s="642" t="s">
        <v>5450</v>
      </c>
      <c r="L102" s="851">
        <v>1</v>
      </c>
    </row>
    <row r="103" spans="1:12" x14ac:dyDescent="0.25">
      <c r="A103" s="642">
        <v>144</v>
      </c>
      <c r="F103" s="849" t="s">
        <v>85</v>
      </c>
      <c r="G103" s="850" t="s">
        <v>2637</v>
      </c>
      <c r="H103" s="372" t="s">
        <v>32</v>
      </c>
      <c r="I103" s="372" t="s">
        <v>5450</v>
      </c>
      <c r="J103" s="372" t="s">
        <v>5450</v>
      </c>
      <c r="K103" s="642" t="s">
        <v>5450</v>
      </c>
      <c r="L103" s="851">
        <v>1</v>
      </c>
    </row>
    <row r="104" spans="1:12" x14ac:dyDescent="0.25">
      <c r="A104" s="642">
        <v>145</v>
      </c>
      <c r="F104" s="849" t="s">
        <v>2647</v>
      </c>
      <c r="G104" s="850" t="s">
        <v>2524</v>
      </c>
      <c r="H104" s="372" t="s">
        <v>30</v>
      </c>
      <c r="I104" s="372" t="s">
        <v>5450</v>
      </c>
      <c r="J104" s="372" t="s">
        <v>5450</v>
      </c>
      <c r="K104" s="642" t="s">
        <v>5450</v>
      </c>
      <c r="L104" s="851">
        <v>1</v>
      </c>
    </row>
    <row r="105" spans="1:12" x14ac:dyDescent="0.25">
      <c r="A105" s="642">
        <v>146</v>
      </c>
      <c r="F105" s="849" t="s">
        <v>88</v>
      </c>
      <c r="G105" s="850" t="s">
        <v>2261</v>
      </c>
      <c r="H105" s="372" t="s">
        <v>3</v>
      </c>
      <c r="I105" s="372" t="s">
        <v>101</v>
      </c>
      <c r="J105" s="372" t="s">
        <v>5450</v>
      </c>
      <c r="K105" s="642" t="s">
        <v>5450</v>
      </c>
      <c r="L105" s="851">
        <v>1</v>
      </c>
    </row>
    <row r="106" spans="1:12" x14ac:dyDescent="0.25">
      <c r="A106" s="642">
        <v>147</v>
      </c>
      <c r="F106" s="849" t="s">
        <v>88</v>
      </c>
      <c r="G106" s="850"/>
      <c r="H106" s="372"/>
      <c r="I106" s="372" t="s">
        <v>75</v>
      </c>
      <c r="J106" s="372" t="s">
        <v>5450</v>
      </c>
      <c r="K106" s="642" t="s">
        <v>5450</v>
      </c>
      <c r="L106" s="851">
        <v>1</v>
      </c>
    </row>
    <row r="107" spans="1:12" x14ac:dyDescent="0.25">
      <c r="A107" s="642">
        <v>148</v>
      </c>
      <c r="F107" s="849" t="s">
        <v>94</v>
      </c>
      <c r="G107" s="850" t="s">
        <v>2524</v>
      </c>
      <c r="H107" s="372" t="s">
        <v>30</v>
      </c>
      <c r="I107" s="372" t="s">
        <v>5450</v>
      </c>
      <c r="J107" s="372">
        <v>4</v>
      </c>
      <c r="K107" s="642" t="s">
        <v>5450</v>
      </c>
      <c r="L107" s="851">
        <v>1</v>
      </c>
    </row>
    <row r="108" spans="1:12" x14ac:dyDescent="0.25">
      <c r="A108" s="642">
        <v>149</v>
      </c>
      <c r="F108" s="849" t="s">
        <v>2652</v>
      </c>
      <c r="G108" s="850" t="s">
        <v>2445</v>
      </c>
      <c r="H108" s="372" t="s">
        <v>30</v>
      </c>
      <c r="I108" s="372" t="s">
        <v>5450</v>
      </c>
      <c r="J108" s="372" t="s">
        <v>5450</v>
      </c>
      <c r="K108" s="642" t="s">
        <v>5450</v>
      </c>
      <c r="L108" s="851">
        <v>1</v>
      </c>
    </row>
    <row r="109" spans="1:12" x14ac:dyDescent="0.25">
      <c r="A109" s="642">
        <v>150</v>
      </c>
      <c r="F109" s="849" t="s">
        <v>1530</v>
      </c>
      <c r="G109" s="850" t="s">
        <v>3044</v>
      </c>
      <c r="H109" s="372" t="s">
        <v>30</v>
      </c>
      <c r="I109" s="372" t="s">
        <v>5450</v>
      </c>
      <c r="J109" s="372" t="s">
        <v>5450</v>
      </c>
      <c r="K109" s="642" t="s">
        <v>5450</v>
      </c>
      <c r="L109" s="851">
        <v>1</v>
      </c>
    </row>
    <row r="110" spans="1:12" x14ac:dyDescent="0.25">
      <c r="A110" s="642">
        <v>151</v>
      </c>
      <c r="F110" s="849" t="s">
        <v>338</v>
      </c>
      <c r="G110" s="850" t="s">
        <v>173</v>
      </c>
      <c r="H110" s="372" t="s">
        <v>30</v>
      </c>
      <c r="I110" s="372" t="s">
        <v>5450</v>
      </c>
      <c r="J110" s="372" t="s">
        <v>5450</v>
      </c>
      <c r="K110" s="642" t="s">
        <v>5450</v>
      </c>
      <c r="L110" s="851">
        <v>1</v>
      </c>
    </row>
    <row r="111" spans="1:12" x14ac:dyDescent="0.25">
      <c r="A111" s="642">
        <v>152</v>
      </c>
      <c r="F111" s="849" t="s">
        <v>2658</v>
      </c>
      <c r="G111" s="850" t="s">
        <v>2572</v>
      </c>
      <c r="H111" s="372" t="s">
        <v>3</v>
      </c>
      <c r="I111" s="372" t="s">
        <v>102</v>
      </c>
      <c r="J111" s="372" t="s">
        <v>5450</v>
      </c>
      <c r="K111" s="642" t="s">
        <v>5450</v>
      </c>
      <c r="L111" s="851">
        <v>1</v>
      </c>
    </row>
    <row r="112" spans="1:12" x14ac:dyDescent="0.25">
      <c r="A112" s="642">
        <v>153</v>
      </c>
      <c r="F112" s="849" t="s">
        <v>2663</v>
      </c>
      <c r="G112" s="850" t="s">
        <v>2445</v>
      </c>
      <c r="H112" s="372" t="s">
        <v>30</v>
      </c>
      <c r="I112" s="372" t="s">
        <v>5450</v>
      </c>
      <c r="J112" s="372" t="s">
        <v>5450</v>
      </c>
      <c r="K112" s="642" t="s">
        <v>5450</v>
      </c>
      <c r="L112" s="851">
        <v>1</v>
      </c>
    </row>
    <row r="113" spans="1:12" x14ac:dyDescent="0.25">
      <c r="A113" s="642">
        <v>154</v>
      </c>
      <c r="F113" s="849" t="s">
        <v>928</v>
      </c>
      <c r="G113" s="850" t="s">
        <v>2524</v>
      </c>
      <c r="H113" s="372" t="s">
        <v>30</v>
      </c>
      <c r="I113" s="372" t="s">
        <v>5450</v>
      </c>
      <c r="J113" s="372" t="s">
        <v>5450</v>
      </c>
      <c r="K113" s="642" t="s">
        <v>5450</v>
      </c>
      <c r="L113" s="851">
        <v>1</v>
      </c>
    </row>
    <row r="114" spans="1:12" x14ac:dyDescent="0.25">
      <c r="A114" s="642">
        <v>155</v>
      </c>
      <c r="F114" s="849" t="s">
        <v>2675</v>
      </c>
      <c r="G114" s="850" t="s">
        <v>173</v>
      </c>
      <c r="H114" s="372" t="s">
        <v>30</v>
      </c>
      <c r="I114" s="372" t="s">
        <v>5450</v>
      </c>
      <c r="J114" s="372" t="s">
        <v>5450</v>
      </c>
      <c r="K114" s="642" t="s">
        <v>5450</v>
      </c>
      <c r="L114" s="851">
        <v>1</v>
      </c>
    </row>
    <row r="115" spans="1:12" x14ac:dyDescent="0.25">
      <c r="A115" s="642">
        <v>156</v>
      </c>
      <c r="F115" s="849" t="s">
        <v>944</v>
      </c>
      <c r="G115" s="850" t="s">
        <v>2572</v>
      </c>
      <c r="H115" s="372" t="s">
        <v>32</v>
      </c>
      <c r="I115" s="372" t="s">
        <v>5450</v>
      </c>
      <c r="J115" s="372" t="s">
        <v>5450</v>
      </c>
      <c r="K115" s="642" t="s">
        <v>5450</v>
      </c>
      <c r="L115" s="851">
        <v>1</v>
      </c>
    </row>
    <row r="116" spans="1:12" x14ac:dyDescent="0.25">
      <c r="A116" s="642">
        <v>157</v>
      </c>
      <c r="F116" s="849" t="s">
        <v>944</v>
      </c>
      <c r="G116" s="850" t="s">
        <v>843</v>
      </c>
      <c r="H116" s="372" t="s">
        <v>32</v>
      </c>
      <c r="I116" s="372" t="s">
        <v>5450</v>
      </c>
      <c r="J116" s="372" t="s">
        <v>5450</v>
      </c>
      <c r="K116" s="642" t="s">
        <v>5450</v>
      </c>
      <c r="L116" s="851">
        <v>1</v>
      </c>
    </row>
    <row r="117" spans="1:12" ht="15.75" x14ac:dyDescent="0.25">
      <c r="A117" s="642">
        <v>160</v>
      </c>
      <c r="B117" s="847" t="s">
        <v>2677</v>
      </c>
      <c r="F117" s="849"/>
      <c r="G117" s="850"/>
      <c r="H117" s="372"/>
      <c r="I117" s="372"/>
      <c r="J117" s="372"/>
      <c r="L117" s="851">
        <v>171</v>
      </c>
    </row>
    <row r="118" spans="1:12" x14ac:dyDescent="0.25">
      <c r="A118" s="642">
        <v>161</v>
      </c>
      <c r="C118" s="852" t="s">
        <v>2679</v>
      </c>
      <c r="F118" s="849"/>
      <c r="G118" s="850"/>
      <c r="H118" s="372"/>
      <c r="I118" s="372"/>
      <c r="J118" s="372"/>
      <c r="L118" s="851"/>
    </row>
    <row r="119" spans="1:12" x14ac:dyDescent="0.25">
      <c r="A119" s="642">
        <v>165</v>
      </c>
      <c r="D119" s="853" t="s">
        <v>2682</v>
      </c>
      <c r="F119" s="849"/>
      <c r="G119" s="850"/>
      <c r="H119" s="372"/>
      <c r="I119" s="372"/>
      <c r="J119" s="372"/>
      <c r="L119" s="851"/>
    </row>
    <row r="120" spans="1:12" x14ac:dyDescent="0.25">
      <c r="A120" s="642">
        <v>167</v>
      </c>
      <c r="F120" s="849" t="s">
        <v>1030</v>
      </c>
      <c r="G120" s="850" t="s">
        <v>2404</v>
      </c>
      <c r="H120" s="372" t="s">
        <v>32</v>
      </c>
      <c r="I120" s="372" t="s">
        <v>5450</v>
      </c>
      <c r="J120" s="372" t="s">
        <v>5450</v>
      </c>
      <c r="K120" s="642" t="s">
        <v>5450</v>
      </c>
      <c r="L120" s="851">
        <v>1</v>
      </c>
    </row>
    <row r="121" spans="1:12" x14ac:dyDescent="0.25">
      <c r="A121" s="642">
        <v>168</v>
      </c>
      <c r="F121" s="849" t="s">
        <v>1030</v>
      </c>
      <c r="G121" s="850" t="s">
        <v>2611</v>
      </c>
      <c r="H121" s="372" t="s">
        <v>30</v>
      </c>
      <c r="I121" s="372" t="s">
        <v>5450</v>
      </c>
      <c r="J121" s="372" t="s">
        <v>5450</v>
      </c>
      <c r="K121" s="642" t="s">
        <v>5450</v>
      </c>
      <c r="L121" s="851">
        <v>1</v>
      </c>
    </row>
    <row r="122" spans="1:12" x14ac:dyDescent="0.25">
      <c r="A122" s="642">
        <v>169</v>
      </c>
      <c r="F122" s="849" t="s">
        <v>1030</v>
      </c>
      <c r="G122" s="850" t="s">
        <v>2615</v>
      </c>
      <c r="H122" s="372" t="s">
        <v>30</v>
      </c>
      <c r="I122" s="372" t="s">
        <v>5450</v>
      </c>
      <c r="J122" s="372" t="s">
        <v>5450</v>
      </c>
      <c r="K122" s="642" t="s">
        <v>5450</v>
      </c>
      <c r="L122" s="851">
        <v>1</v>
      </c>
    </row>
    <row r="123" spans="1:12" x14ac:dyDescent="0.25">
      <c r="A123" s="642">
        <v>170</v>
      </c>
      <c r="F123" s="849" t="s">
        <v>1465</v>
      </c>
      <c r="G123" s="850" t="s">
        <v>5456</v>
      </c>
      <c r="H123" s="372" t="s">
        <v>30</v>
      </c>
      <c r="I123" s="372" t="s">
        <v>5450</v>
      </c>
      <c r="J123" s="372" t="s">
        <v>5450</v>
      </c>
      <c r="K123" s="642" t="s">
        <v>5450</v>
      </c>
      <c r="L123" s="851">
        <v>1</v>
      </c>
    </row>
    <row r="124" spans="1:12" x14ac:dyDescent="0.25">
      <c r="A124" s="642">
        <v>171</v>
      </c>
      <c r="F124" s="849" t="s">
        <v>5303</v>
      </c>
      <c r="G124" s="850" t="s">
        <v>1529</v>
      </c>
      <c r="H124" s="372" t="s">
        <v>30</v>
      </c>
      <c r="I124" s="372" t="s">
        <v>5450</v>
      </c>
      <c r="J124" s="372" t="s">
        <v>5450</v>
      </c>
      <c r="K124" s="642" t="s">
        <v>5450</v>
      </c>
      <c r="L124" s="851">
        <v>1</v>
      </c>
    </row>
    <row r="125" spans="1:12" x14ac:dyDescent="0.25">
      <c r="A125" s="642">
        <v>172</v>
      </c>
      <c r="F125" s="849" t="s">
        <v>2698</v>
      </c>
      <c r="G125" s="850" t="s">
        <v>2699</v>
      </c>
      <c r="H125" s="372" t="s">
        <v>30</v>
      </c>
      <c r="I125" s="372" t="s">
        <v>5450</v>
      </c>
      <c r="J125" s="372" t="s">
        <v>5450</v>
      </c>
      <c r="K125" s="642" t="s">
        <v>5450</v>
      </c>
      <c r="L125" s="851">
        <v>1</v>
      </c>
    </row>
    <row r="126" spans="1:12" x14ac:dyDescent="0.25">
      <c r="A126" s="642">
        <v>173</v>
      </c>
      <c r="F126" s="849" t="s">
        <v>2694</v>
      </c>
      <c r="G126" s="850" t="s">
        <v>563</v>
      </c>
      <c r="H126" s="372" t="s">
        <v>30</v>
      </c>
      <c r="I126" s="372" t="s">
        <v>5450</v>
      </c>
      <c r="J126" s="372" t="s">
        <v>5450</v>
      </c>
      <c r="K126" s="642" t="s">
        <v>5450</v>
      </c>
      <c r="L126" s="851">
        <v>1</v>
      </c>
    </row>
    <row r="127" spans="1:12" x14ac:dyDescent="0.25">
      <c r="A127" s="642">
        <v>174</v>
      </c>
      <c r="F127" s="849" t="s">
        <v>2702</v>
      </c>
      <c r="G127" s="850" t="s">
        <v>173</v>
      </c>
      <c r="H127" s="372" t="s">
        <v>30</v>
      </c>
      <c r="I127" s="372" t="s">
        <v>5450</v>
      </c>
      <c r="J127" s="372" t="s">
        <v>5450</v>
      </c>
      <c r="K127" s="642" t="s">
        <v>5450</v>
      </c>
      <c r="L127" s="851">
        <v>1</v>
      </c>
    </row>
    <row r="128" spans="1:12" x14ac:dyDescent="0.25">
      <c r="A128" s="642">
        <v>176</v>
      </c>
      <c r="D128" s="853" t="s">
        <v>2705</v>
      </c>
      <c r="F128" s="849"/>
      <c r="G128" s="850"/>
      <c r="H128" s="372"/>
      <c r="I128" s="372"/>
      <c r="J128" s="372"/>
      <c r="L128" s="851"/>
    </row>
    <row r="129" spans="1:12" x14ac:dyDescent="0.25">
      <c r="A129" s="642">
        <v>178</v>
      </c>
      <c r="F129" s="849" t="s">
        <v>2694</v>
      </c>
      <c r="G129" s="850" t="s">
        <v>2699</v>
      </c>
      <c r="H129" s="372" t="s">
        <v>30</v>
      </c>
      <c r="I129" s="372" t="s">
        <v>5450</v>
      </c>
      <c r="J129" s="372" t="s">
        <v>5450</v>
      </c>
      <c r="K129" s="642" t="s">
        <v>5450</v>
      </c>
      <c r="L129" s="851">
        <v>1</v>
      </c>
    </row>
    <row r="130" spans="1:12" x14ac:dyDescent="0.25">
      <c r="A130" s="642">
        <v>179</v>
      </c>
      <c r="F130" s="849" t="s">
        <v>2710</v>
      </c>
      <c r="G130" s="850" t="s">
        <v>2528</v>
      </c>
      <c r="H130" s="372" t="s">
        <v>30</v>
      </c>
      <c r="I130" s="372" t="s">
        <v>5450</v>
      </c>
      <c r="J130" s="372" t="s">
        <v>5450</v>
      </c>
      <c r="K130" s="642" t="s">
        <v>5450</v>
      </c>
      <c r="L130" s="851">
        <v>1</v>
      </c>
    </row>
    <row r="131" spans="1:12" x14ac:dyDescent="0.25">
      <c r="A131" s="642">
        <v>181</v>
      </c>
      <c r="C131" s="852" t="s">
        <v>2712</v>
      </c>
      <c r="F131" s="849"/>
      <c r="G131" s="850"/>
      <c r="H131" s="372"/>
      <c r="I131" s="372"/>
      <c r="J131" s="372"/>
      <c r="L131" s="851"/>
    </row>
    <row r="132" spans="1:12" x14ac:dyDescent="0.25">
      <c r="A132" s="642">
        <v>185</v>
      </c>
      <c r="D132" s="853" t="s">
        <v>2715</v>
      </c>
      <c r="F132" s="849"/>
      <c r="G132" s="850"/>
      <c r="H132" s="372"/>
      <c r="I132" s="372"/>
      <c r="J132" s="372"/>
      <c r="L132" s="851"/>
    </row>
    <row r="133" spans="1:12" x14ac:dyDescent="0.25">
      <c r="A133" s="642">
        <v>186</v>
      </c>
      <c r="E133" s="853" t="s">
        <v>2718</v>
      </c>
      <c r="F133" s="849"/>
      <c r="G133" s="850"/>
      <c r="H133" s="372"/>
      <c r="I133" s="372"/>
      <c r="J133" s="372"/>
      <c r="L133" s="851"/>
    </row>
    <row r="134" spans="1:12" x14ac:dyDescent="0.25">
      <c r="A134" s="642">
        <v>187</v>
      </c>
      <c r="F134" s="849" t="s">
        <v>1063</v>
      </c>
      <c r="G134" s="850" t="s">
        <v>2528</v>
      </c>
      <c r="H134" s="372" t="s">
        <v>32</v>
      </c>
      <c r="I134" s="372" t="s">
        <v>75</v>
      </c>
      <c r="J134" s="372" t="s">
        <v>5450</v>
      </c>
      <c r="K134" s="642" t="s">
        <v>5450</v>
      </c>
      <c r="L134" s="851">
        <v>1</v>
      </c>
    </row>
    <row r="135" spans="1:12" x14ac:dyDescent="0.25">
      <c r="A135" s="642">
        <v>188</v>
      </c>
      <c r="F135" s="849" t="s">
        <v>1063</v>
      </c>
      <c r="G135" s="850" t="s">
        <v>173</v>
      </c>
      <c r="H135" s="372" t="s">
        <v>32</v>
      </c>
      <c r="I135" s="372" t="s">
        <v>75</v>
      </c>
      <c r="J135" s="372" t="s">
        <v>5450</v>
      </c>
      <c r="K135" s="642" t="s">
        <v>5450</v>
      </c>
      <c r="L135" s="851">
        <v>1</v>
      </c>
    </row>
    <row r="136" spans="1:12" x14ac:dyDescent="0.25">
      <c r="A136" s="642">
        <v>189</v>
      </c>
      <c r="F136" s="849" t="s">
        <v>1067</v>
      </c>
      <c r="G136" s="850" t="s">
        <v>173</v>
      </c>
      <c r="H136" s="372" t="s">
        <v>30</v>
      </c>
      <c r="I136" s="372" t="s">
        <v>5450</v>
      </c>
      <c r="J136" s="372" t="s">
        <v>5450</v>
      </c>
      <c r="K136" s="642" t="s">
        <v>5450</v>
      </c>
      <c r="L136" s="851">
        <v>1</v>
      </c>
    </row>
    <row r="137" spans="1:12" x14ac:dyDescent="0.25">
      <c r="A137" s="642">
        <v>190</v>
      </c>
      <c r="F137" s="849" t="s">
        <v>1068</v>
      </c>
      <c r="G137" s="850" t="s">
        <v>2721</v>
      </c>
      <c r="H137" s="372" t="s">
        <v>32</v>
      </c>
      <c r="I137" s="372" t="s">
        <v>75</v>
      </c>
      <c r="J137" s="372" t="s">
        <v>5450</v>
      </c>
      <c r="K137" s="642" t="s">
        <v>5450</v>
      </c>
      <c r="L137" s="851">
        <v>1</v>
      </c>
    </row>
    <row r="138" spans="1:12" x14ac:dyDescent="0.25">
      <c r="A138" s="642">
        <v>191</v>
      </c>
      <c r="F138" s="849" t="s">
        <v>1068</v>
      </c>
      <c r="G138" s="850" t="s">
        <v>2725</v>
      </c>
      <c r="H138" s="372" t="s">
        <v>30</v>
      </c>
      <c r="I138" s="372" t="s">
        <v>5450</v>
      </c>
      <c r="J138" s="372" t="s">
        <v>5450</v>
      </c>
      <c r="K138" s="642" t="s">
        <v>5450</v>
      </c>
      <c r="L138" s="851">
        <v>1</v>
      </c>
    </row>
    <row r="139" spans="1:12" x14ac:dyDescent="0.25">
      <c r="A139" s="642">
        <v>192</v>
      </c>
      <c r="F139" s="849" t="s">
        <v>2737</v>
      </c>
      <c r="G139" s="850" t="s">
        <v>2280</v>
      </c>
      <c r="H139" s="372" t="s">
        <v>3</v>
      </c>
      <c r="I139" s="372" t="s">
        <v>5450</v>
      </c>
      <c r="J139" s="372" t="s">
        <v>5450</v>
      </c>
      <c r="K139" s="642" t="s">
        <v>5450</v>
      </c>
      <c r="L139" s="851">
        <v>1</v>
      </c>
    </row>
    <row r="140" spans="1:12" x14ac:dyDescent="0.25">
      <c r="A140" s="642">
        <v>193</v>
      </c>
      <c r="F140" s="849" t="s">
        <v>1072</v>
      </c>
      <c r="G140" s="850" t="s">
        <v>173</v>
      </c>
      <c r="H140" s="372" t="s">
        <v>3</v>
      </c>
      <c r="I140" s="372" t="s">
        <v>5450</v>
      </c>
      <c r="J140" s="372" t="s">
        <v>5450</v>
      </c>
      <c r="K140" s="642" t="s">
        <v>5450</v>
      </c>
      <c r="L140" s="851">
        <v>1</v>
      </c>
    </row>
    <row r="141" spans="1:12" ht="22.5" x14ac:dyDescent="0.25">
      <c r="A141" s="642">
        <v>194</v>
      </c>
      <c r="F141" s="849" t="s">
        <v>1074</v>
      </c>
      <c r="G141" s="850" t="s">
        <v>2741</v>
      </c>
      <c r="H141" s="372" t="s">
        <v>3</v>
      </c>
      <c r="I141" s="372" t="s">
        <v>5450</v>
      </c>
      <c r="J141" s="372">
        <v>1</v>
      </c>
      <c r="K141" s="642" t="s">
        <v>5450</v>
      </c>
      <c r="L141" s="851">
        <v>1</v>
      </c>
    </row>
    <row r="142" spans="1:12" ht="22.5" x14ac:dyDescent="0.25">
      <c r="A142" s="642">
        <v>195</v>
      </c>
      <c r="F142" s="849" t="s">
        <v>2745</v>
      </c>
      <c r="G142" s="850" t="s">
        <v>2746</v>
      </c>
      <c r="H142" s="372" t="s">
        <v>3</v>
      </c>
      <c r="I142" s="372" t="s">
        <v>5450</v>
      </c>
      <c r="J142" s="372" t="s">
        <v>5450</v>
      </c>
      <c r="K142" s="642" t="s">
        <v>5450</v>
      </c>
      <c r="L142" s="851">
        <v>1</v>
      </c>
    </row>
    <row r="143" spans="1:12" ht="22.5" x14ac:dyDescent="0.25">
      <c r="A143" s="642">
        <v>196</v>
      </c>
      <c r="F143" s="849" t="s">
        <v>2750</v>
      </c>
      <c r="G143" s="850" t="s">
        <v>2751</v>
      </c>
      <c r="H143" s="372" t="s">
        <v>3</v>
      </c>
      <c r="I143" s="372" t="s">
        <v>5450</v>
      </c>
      <c r="J143" s="372" t="s">
        <v>5450</v>
      </c>
      <c r="K143" s="642" t="s">
        <v>5450</v>
      </c>
      <c r="L143" s="851">
        <v>1</v>
      </c>
    </row>
    <row r="144" spans="1:12" x14ac:dyDescent="0.25">
      <c r="A144" s="642">
        <v>197</v>
      </c>
      <c r="F144" s="849" t="s">
        <v>2755</v>
      </c>
      <c r="G144" s="850" t="s">
        <v>2528</v>
      </c>
      <c r="H144" s="372" t="s">
        <v>32</v>
      </c>
      <c r="I144" s="372" t="s">
        <v>75</v>
      </c>
      <c r="J144" s="372" t="s">
        <v>5450</v>
      </c>
      <c r="K144" s="642" t="s">
        <v>5450</v>
      </c>
      <c r="L144" s="851">
        <v>1</v>
      </c>
    </row>
    <row r="145" spans="1:12" x14ac:dyDescent="0.25">
      <c r="A145" s="642">
        <v>198</v>
      </c>
      <c r="F145" s="849" t="s">
        <v>2758</v>
      </c>
      <c r="G145" s="850" t="s">
        <v>173</v>
      </c>
      <c r="H145" s="372" t="s">
        <v>30</v>
      </c>
      <c r="I145" s="372" t="s">
        <v>5450</v>
      </c>
      <c r="J145" s="372" t="s">
        <v>5450</v>
      </c>
      <c r="K145" s="642" t="s">
        <v>5450</v>
      </c>
      <c r="L145" s="851">
        <v>1</v>
      </c>
    </row>
    <row r="146" spans="1:12" x14ac:dyDescent="0.25">
      <c r="A146" s="642">
        <v>199</v>
      </c>
      <c r="F146" s="849" t="s">
        <v>2761</v>
      </c>
      <c r="G146" s="850" t="s">
        <v>2280</v>
      </c>
      <c r="H146" s="372" t="s">
        <v>3</v>
      </c>
      <c r="I146" s="372" t="s">
        <v>5450</v>
      </c>
      <c r="J146" s="372" t="s">
        <v>5450</v>
      </c>
      <c r="K146" s="642" t="s">
        <v>5450</v>
      </c>
      <c r="L146" s="851">
        <v>1</v>
      </c>
    </row>
    <row r="147" spans="1:12" x14ac:dyDescent="0.25">
      <c r="A147" s="642">
        <v>200</v>
      </c>
      <c r="F147" s="849" t="s">
        <v>2761</v>
      </c>
      <c r="G147" s="850" t="s">
        <v>173</v>
      </c>
      <c r="H147" s="372" t="s">
        <v>3</v>
      </c>
      <c r="I147" s="372" t="s">
        <v>5450</v>
      </c>
      <c r="J147" s="372" t="s">
        <v>5450</v>
      </c>
      <c r="K147" s="642" t="s">
        <v>5450</v>
      </c>
      <c r="L147" s="851">
        <v>1</v>
      </c>
    </row>
    <row r="148" spans="1:12" x14ac:dyDescent="0.25">
      <c r="A148" s="642">
        <v>201</v>
      </c>
      <c r="F148" s="849" t="s">
        <v>1571</v>
      </c>
      <c r="G148" s="850" t="s">
        <v>2767</v>
      </c>
      <c r="H148" s="372" t="s">
        <v>3</v>
      </c>
      <c r="I148" s="372" t="s">
        <v>5450</v>
      </c>
      <c r="J148" s="372" t="s">
        <v>5450</v>
      </c>
      <c r="K148" s="642" t="s">
        <v>5450</v>
      </c>
      <c r="L148" s="851">
        <v>1</v>
      </c>
    </row>
    <row r="149" spans="1:12" x14ac:dyDescent="0.25">
      <c r="A149" s="642">
        <v>202</v>
      </c>
      <c r="F149" s="849" t="s">
        <v>2771</v>
      </c>
      <c r="G149" s="850" t="s">
        <v>2772</v>
      </c>
      <c r="H149" s="372" t="s">
        <v>3</v>
      </c>
      <c r="I149" s="372" t="s">
        <v>5450</v>
      </c>
      <c r="J149" s="372" t="s">
        <v>2773</v>
      </c>
      <c r="K149" s="642" t="s">
        <v>5450</v>
      </c>
      <c r="L149" s="851">
        <v>1</v>
      </c>
    </row>
    <row r="150" spans="1:12" x14ac:dyDescent="0.25">
      <c r="A150" s="642">
        <v>204</v>
      </c>
      <c r="E150" s="853" t="s">
        <v>2778</v>
      </c>
      <c r="F150" s="849"/>
      <c r="G150" s="850"/>
      <c r="H150" s="372"/>
      <c r="I150" s="372"/>
      <c r="J150" s="372"/>
      <c r="L150" s="851"/>
    </row>
    <row r="151" spans="1:12" x14ac:dyDescent="0.25">
      <c r="A151" s="642">
        <v>205</v>
      </c>
      <c r="F151" s="849" t="s">
        <v>2781</v>
      </c>
      <c r="G151" s="850" t="s">
        <v>173</v>
      </c>
      <c r="H151" s="372" t="s">
        <v>30</v>
      </c>
      <c r="I151" s="372" t="s">
        <v>5450</v>
      </c>
      <c r="J151" s="372" t="s">
        <v>5450</v>
      </c>
      <c r="K151" s="642" t="s">
        <v>5450</v>
      </c>
      <c r="L151" s="851">
        <v>1</v>
      </c>
    </row>
    <row r="152" spans="1:12" x14ac:dyDescent="0.25">
      <c r="A152" s="642">
        <v>206</v>
      </c>
      <c r="F152" s="849" t="s">
        <v>803</v>
      </c>
      <c r="G152" s="850" t="s">
        <v>2528</v>
      </c>
      <c r="H152" s="372" t="s">
        <v>32</v>
      </c>
      <c r="I152" s="372" t="s">
        <v>75</v>
      </c>
      <c r="J152" s="372" t="s">
        <v>5450</v>
      </c>
      <c r="K152" s="642" t="s">
        <v>5450</v>
      </c>
      <c r="L152" s="851">
        <v>1</v>
      </c>
    </row>
    <row r="153" spans="1:12" x14ac:dyDescent="0.25">
      <c r="A153" s="642">
        <v>207</v>
      </c>
      <c r="F153" s="849" t="s">
        <v>805</v>
      </c>
      <c r="G153" s="850" t="s">
        <v>173</v>
      </c>
      <c r="H153" s="372" t="s">
        <v>30</v>
      </c>
      <c r="I153" s="372" t="s">
        <v>5450</v>
      </c>
      <c r="J153" s="372" t="s">
        <v>5450</v>
      </c>
      <c r="K153" s="642" t="s">
        <v>5450</v>
      </c>
      <c r="L153" s="851">
        <v>1</v>
      </c>
    </row>
    <row r="154" spans="1:12" x14ac:dyDescent="0.25">
      <c r="A154" s="642">
        <v>208</v>
      </c>
      <c r="F154" s="849" t="s">
        <v>808</v>
      </c>
      <c r="G154" s="850" t="s">
        <v>2280</v>
      </c>
      <c r="H154" s="372" t="s">
        <v>3</v>
      </c>
      <c r="I154" s="372" t="s">
        <v>5450</v>
      </c>
      <c r="J154" s="372" t="s">
        <v>5450</v>
      </c>
      <c r="K154" s="642" t="s">
        <v>5450</v>
      </c>
      <c r="L154" s="851">
        <v>1</v>
      </c>
    </row>
    <row r="155" spans="1:12" x14ac:dyDescent="0.25">
      <c r="A155" s="642">
        <v>209</v>
      </c>
      <c r="F155" s="849" t="s">
        <v>2790</v>
      </c>
      <c r="G155" s="850" t="s">
        <v>2791</v>
      </c>
      <c r="H155" s="372" t="s">
        <v>3</v>
      </c>
      <c r="I155" s="372" t="s">
        <v>5450</v>
      </c>
      <c r="J155" s="372" t="s">
        <v>5450</v>
      </c>
      <c r="K155" s="642" t="s">
        <v>5450</v>
      </c>
      <c r="L155" s="851">
        <v>1</v>
      </c>
    </row>
    <row r="156" spans="1:12" x14ac:dyDescent="0.25">
      <c r="A156" s="642">
        <v>210</v>
      </c>
      <c r="F156" s="849" t="s">
        <v>2795</v>
      </c>
      <c r="G156" s="850" t="s">
        <v>173</v>
      </c>
      <c r="H156" s="372" t="s">
        <v>3</v>
      </c>
      <c r="I156" s="372" t="s">
        <v>5450</v>
      </c>
      <c r="J156" s="372" t="s">
        <v>2796</v>
      </c>
      <c r="K156" s="642" t="s">
        <v>5450</v>
      </c>
      <c r="L156" s="851">
        <v>1</v>
      </c>
    </row>
    <row r="157" spans="1:12" x14ac:dyDescent="0.25">
      <c r="A157" s="642">
        <v>211</v>
      </c>
      <c r="F157" s="849" t="s">
        <v>2800</v>
      </c>
      <c r="G157" s="850" t="s">
        <v>2280</v>
      </c>
      <c r="H157" s="372" t="s">
        <v>3</v>
      </c>
      <c r="I157" s="372" t="s">
        <v>5450</v>
      </c>
      <c r="J157" s="372">
        <v>1</v>
      </c>
      <c r="K157" s="642" t="s">
        <v>5450</v>
      </c>
      <c r="L157" s="851">
        <v>1</v>
      </c>
    </row>
    <row r="158" spans="1:12" x14ac:dyDescent="0.25">
      <c r="A158" s="642">
        <v>212</v>
      </c>
      <c r="F158" s="849" t="s">
        <v>2803</v>
      </c>
      <c r="G158" s="850" t="s">
        <v>2280</v>
      </c>
      <c r="H158" s="372" t="s">
        <v>3</v>
      </c>
      <c r="I158" s="372" t="s">
        <v>5450</v>
      </c>
      <c r="J158" s="372" t="s">
        <v>5450</v>
      </c>
      <c r="K158" s="642" t="s">
        <v>5450</v>
      </c>
      <c r="L158" s="851">
        <v>1</v>
      </c>
    </row>
    <row r="159" spans="1:12" x14ac:dyDescent="0.25">
      <c r="A159" s="642">
        <v>213</v>
      </c>
      <c r="F159" s="849" t="s">
        <v>2806</v>
      </c>
      <c r="G159" s="850" t="s">
        <v>2528</v>
      </c>
      <c r="H159" s="372" t="s">
        <v>32</v>
      </c>
      <c r="I159" s="372" t="s">
        <v>75</v>
      </c>
      <c r="J159" s="372" t="s">
        <v>5450</v>
      </c>
      <c r="K159" s="642" t="s">
        <v>5450</v>
      </c>
      <c r="L159" s="851">
        <v>1</v>
      </c>
    </row>
    <row r="160" spans="1:12" x14ac:dyDescent="0.25">
      <c r="A160" s="642">
        <v>214</v>
      </c>
      <c r="F160" s="849" t="s">
        <v>2806</v>
      </c>
      <c r="G160" s="850" t="s">
        <v>173</v>
      </c>
      <c r="H160" s="372" t="s">
        <v>30</v>
      </c>
      <c r="I160" s="372" t="s">
        <v>5450</v>
      </c>
      <c r="J160" s="372" t="s">
        <v>5450</v>
      </c>
      <c r="K160" s="642" t="s">
        <v>5450</v>
      </c>
      <c r="L160" s="851">
        <v>1</v>
      </c>
    </row>
    <row r="161" spans="1:12" x14ac:dyDescent="0.25">
      <c r="A161" s="642">
        <v>215</v>
      </c>
      <c r="F161" s="849" t="s">
        <v>2811</v>
      </c>
      <c r="G161" s="850" t="s">
        <v>2812</v>
      </c>
      <c r="H161" s="372" t="s">
        <v>3</v>
      </c>
      <c r="I161" s="372" t="s">
        <v>5450</v>
      </c>
      <c r="J161" s="372" t="s">
        <v>5450</v>
      </c>
      <c r="K161" s="642" t="s">
        <v>5450</v>
      </c>
      <c r="L161" s="851">
        <v>1</v>
      </c>
    </row>
    <row r="162" spans="1:12" x14ac:dyDescent="0.25">
      <c r="A162" s="642">
        <v>217</v>
      </c>
      <c r="E162" s="853" t="s">
        <v>2816</v>
      </c>
      <c r="F162" s="849"/>
      <c r="G162" s="850"/>
      <c r="H162" s="372"/>
      <c r="I162" s="372"/>
      <c r="J162" s="372"/>
      <c r="L162" s="851"/>
    </row>
    <row r="163" spans="1:12" x14ac:dyDescent="0.25">
      <c r="A163" s="642">
        <v>218</v>
      </c>
      <c r="F163" s="849" t="s">
        <v>2830</v>
      </c>
      <c r="G163" s="850" t="s">
        <v>2524</v>
      </c>
      <c r="H163" s="372" t="s">
        <v>3</v>
      </c>
      <c r="I163" s="372" t="s">
        <v>5450</v>
      </c>
      <c r="J163" s="372" t="s">
        <v>5450</v>
      </c>
      <c r="K163" s="642" t="s">
        <v>5450</v>
      </c>
      <c r="L163" s="851">
        <v>1</v>
      </c>
    </row>
    <row r="164" spans="1:12" x14ac:dyDescent="0.25">
      <c r="A164" s="642">
        <v>219</v>
      </c>
      <c r="F164" s="849" t="s">
        <v>42</v>
      </c>
      <c r="G164" s="850" t="s">
        <v>2280</v>
      </c>
      <c r="H164" s="372" t="s">
        <v>3</v>
      </c>
      <c r="I164" s="372" t="s">
        <v>5450</v>
      </c>
      <c r="J164" s="372" t="s">
        <v>5450</v>
      </c>
      <c r="K164" s="642" t="s">
        <v>5450</v>
      </c>
      <c r="L164" s="851">
        <v>1</v>
      </c>
    </row>
    <row r="165" spans="1:12" x14ac:dyDescent="0.25">
      <c r="A165" s="642">
        <v>220</v>
      </c>
      <c r="F165" s="849" t="s">
        <v>2821</v>
      </c>
      <c r="G165" s="850" t="s">
        <v>2822</v>
      </c>
      <c r="H165" s="372" t="s">
        <v>3</v>
      </c>
      <c r="I165" s="372" t="s">
        <v>5450</v>
      </c>
      <c r="J165" s="372">
        <v>1</v>
      </c>
      <c r="K165" s="642" t="s">
        <v>5450</v>
      </c>
      <c r="L165" s="851">
        <v>1</v>
      </c>
    </row>
    <row r="166" spans="1:12" x14ac:dyDescent="0.25">
      <c r="A166" s="642">
        <v>221</v>
      </c>
      <c r="F166" s="849" t="s">
        <v>2826</v>
      </c>
      <c r="G166" s="850" t="s">
        <v>2280</v>
      </c>
      <c r="H166" s="372" t="s">
        <v>3</v>
      </c>
      <c r="I166" s="372" t="s">
        <v>5450</v>
      </c>
      <c r="J166" s="372">
        <v>1</v>
      </c>
      <c r="K166" s="642" t="s">
        <v>5450</v>
      </c>
      <c r="L166" s="851">
        <v>1</v>
      </c>
    </row>
    <row r="167" spans="1:12" x14ac:dyDescent="0.25">
      <c r="A167" s="642">
        <v>223</v>
      </c>
      <c r="E167" s="853" t="s">
        <v>2833</v>
      </c>
      <c r="F167" s="849"/>
      <c r="G167" s="850"/>
      <c r="H167" s="372"/>
      <c r="I167" s="372"/>
      <c r="J167" s="372"/>
      <c r="L167" s="851"/>
    </row>
    <row r="168" spans="1:12" x14ac:dyDescent="0.25">
      <c r="A168" s="642">
        <v>224</v>
      </c>
      <c r="F168" s="849" t="s">
        <v>2836</v>
      </c>
      <c r="G168" s="850" t="s">
        <v>2280</v>
      </c>
      <c r="H168" s="372" t="s">
        <v>3</v>
      </c>
      <c r="I168" s="372" t="s">
        <v>5450</v>
      </c>
      <c r="J168" s="372" t="s">
        <v>5450</v>
      </c>
      <c r="K168" s="642" t="s">
        <v>5450</v>
      </c>
      <c r="L168" s="851">
        <v>1</v>
      </c>
    </row>
    <row r="169" spans="1:12" x14ac:dyDescent="0.25">
      <c r="A169" s="642">
        <v>228</v>
      </c>
      <c r="D169" s="853" t="s">
        <v>2839</v>
      </c>
      <c r="F169" s="849"/>
      <c r="G169" s="850"/>
      <c r="H169" s="372"/>
      <c r="I169" s="372"/>
      <c r="J169" s="372"/>
      <c r="L169" s="851"/>
    </row>
    <row r="170" spans="1:12" x14ac:dyDescent="0.25">
      <c r="A170" s="642">
        <v>229</v>
      </c>
      <c r="E170" s="853" t="s">
        <v>2842</v>
      </c>
      <c r="F170" s="849"/>
      <c r="G170" s="850"/>
      <c r="H170" s="372"/>
      <c r="I170" s="372"/>
      <c r="J170" s="372"/>
      <c r="L170" s="851"/>
    </row>
    <row r="171" spans="1:12" x14ac:dyDescent="0.25">
      <c r="A171" s="642">
        <v>230</v>
      </c>
      <c r="F171" s="849" t="s">
        <v>1108</v>
      </c>
      <c r="G171" s="850" t="s">
        <v>2611</v>
      </c>
      <c r="H171" s="372" t="s">
        <v>32</v>
      </c>
      <c r="I171" s="372" t="s">
        <v>75</v>
      </c>
      <c r="J171" s="372" t="s">
        <v>5450</v>
      </c>
      <c r="K171" s="642" t="s">
        <v>5450</v>
      </c>
      <c r="L171" s="851">
        <v>1</v>
      </c>
    </row>
    <row r="172" spans="1:12" x14ac:dyDescent="0.25">
      <c r="A172" s="642">
        <v>231</v>
      </c>
      <c r="F172" s="849" t="s">
        <v>2847</v>
      </c>
      <c r="G172" s="850" t="s">
        <v>173</v>
      </c>
      <c r="H172" s="372" t="s">
        <v>30</v>
      </c>
      <c r="I172" s="372" t="s">
        <v>5450</v>
      </c>
      <c r="J172" s="372" t="s">
        <v>5450</v>
      </c>
      <c r="K172" s="642" t="s">
        <v>5450</v>
      </c>
      <c r="L172" s="851">
        <v>1</v>
      </c>
    </row>
    <row r="173" spans="1:12" x14ac:dyDescent="0.25">
      <c r="A173" s="642">
        <v>232</v>
      </c>
      <c r="F173" s="849" t="s">
        <v>2850</v>
      </c>
      <c r="G173" s="850" t="s">
        <v>2528</v>
      </c>
      <c r="H173" s="372" t="s">
        <v>32</v>
      </c>
      <c r="I173" s="372" t="s">
        <v>75</v>
      </c>
      <c r="J173" s="372" t="s">
        <v>5450</v>
      </c>
      <c r="K173" s="642" t="s">
        <v>5450</v>
      </c>
      <c r="L173" s="851">
        <v>1</v>
      </c>
    </row>
    <row r="174" spans="1:12" x14ac:dyDescent="0.25">
      <c r="A174" s="642">
        <v>233</v>
      </c>
      <c r="F174" s="849" t="s">
        <v>2850</v>
      </c>
      <c r="G174" s="850" t="s">
        <v>173</v>
      </c>
      <c r="H174" s="372" t="s">
        <v>30</v>
      </c>
      <c r="I174" s="372" t="s">
        <v>5450</v>
      </c>
      <c r="J174" s="372" t="s">
        <v>5450</v>
      </c>
      <c r="K174" s="642" t="s">
        <v>5450</v>
      </c>
      <c r="L174" s="851">
        <v>1</v>
      </c>
    </row>
    <row r="175" spans="1:12" x14ac:dyDescent="0.25">
      <c r="A175" s="642">
        <v>234</v>
      </c>
      <c r="F175" s="849" t="s">
        <v>2860</v>
      </c>
      <c r="G175" s="850" t="s">
        <v>2445</v>
      </c>
      <c r="H175" s="372" t="s">
        <v>30</v>
      </c>
      <c r="I175" s="372" t="s">
        <v>5450</v>
      </c>
      <c r="J175" s="372" t="s">
        <v>5450</v>
      </c>
      <c r="K175" s="642" t="s">
        <v>5450</v>
      </c>
      <c r="L175" s="851">
        <v>1</v>
      </c>
    </row>
    <row r="176" spans="1:12" x14ac:dyDescent="0.25">
      <c r="A176" s="642">
        <v>235</v>
      </c>
      <c r="F176" s="849" t="s">
        <v>2863</v>
      </c>
      <c r="G176" s="850" t="s">
        <v>2864</v>
      </c>
      <c r="H176" s="372" t="s">
        <v>3</v>
      </c>
      <c r="I176" s="372" t="s">
        <v>2296</v>
      </c>
      <c r="J176" s="372" t="s">
        <v>5450</v>
      </c>
      <c r="K176" s="642" t="s">
        <v>5450</v>
      </c>
      <c r="L176" s="851">
        <v>1</v>
      </c>
    </row>
    <row r="177" spans="1:12" x14ac:dyDescent="0.25">
      <c r="A177" s="642">
        <v>236</v>
      </c>
      <c r="F177" s="849" t="s">
        <v>2856</v>
      </c>
      <c r="G177" s="850" t="s">
        <v>2857</v>
      </c>
      <c r="H177" s="372" t="s">
        <v>32</v>
      </c>
      <c r="I177" s="372" t="s">
        <v>75</v>
      </c>
      <c r="J177" s="372" t="s">
        <v>5450</v>
      </c>
      <c r="K177" s="642" t="s">
        <v>5450</v>
      </c>
      <c r="L177" s="851">
        <v>1</v>
      </c>
    </row>
    <row r="178" spans="1:12" x14ac:dyDescent="0.25">
      <c r="A178" s="642">
        <v>237</v>
      </c>
      <c r="F178" s="849" t="s">
        <v>2869</v>
      </c>
      <c r="G178" s="850" t="s">
        <v>2870</v>
      </c>
      <c r="H178" s="372" t="s">
        <v>32</v>
      </c>
      <c r="I178" s="372" t="s">
        <v>75</v>
      </c>
      <c r="J178" s="372" t="s">
        <v>5450</v>
      </c>
      <c r="K178" s="642" t="s">
        <v>5450</v>
      </c>
      <c r="L178" s="851">
        <v>1</v>
      </c>
    </row>
    <row r="179" spans="1:12" x14ac:dyDescent="0.25">
      <c r="A179" s="642">
        <v>238</v>
      </c>
      <c r="F179" s="849" t="s">
        <v>2869</v>
      </c>
      <c r="G179" s="850" t="s">
        <v>2874</v>
      </c>
      <c r="H179" s="372" t="s">
        <v>32</v>
      </c>
      <c r="I179" s="372" t="s">
        <v>75</v>
      </c>
      <c r="J179" s="372" t="s">
        <v>5450</v>
      </c>
      <c r="K179" s="642" t="s">
        <v>5450</v>
      </c>
      <c r="L179" s="851">
        <v>1</v>
      </c>
    </row>
    <row r="180" spans="1:12" x14ac:dyDescent="0.25">
      <c r="A180" s="642">
        <v>239</v>
      </c>
      <c r="F180" s="849" t="s">
        <v>2877</v>
      </c>
      <c r="G180" s="850" t="s">
        <v>173</v>
      </c>
      <c r="H180" s="372" t="s">
        <v>30</v>
      </c>
      <c r="I180" s="372" t="s">
        <v>5450</v>
      </c>
      <c r="J180" s="372" t="s">
        <v>5450</v>
      </c>
      <c r="K180" s="642" t="s">
        <v>5450</v>
      </c>
      <c r="L180" s="851">
        <v>1</v>
      </c>
    </row>
    <row r="181" spans="1:12" x14ac:dyDescent="0.25">
      <c r="A181" s="642">
        <v>241</v>
      </c>
      <c r="E181" s="853" t="s">
        <v>2880</v>
      </c>
      <c r="F181" s="849"/>
      <c r="G181" s="850"/>
      <c r="H181" s="372"/>
      <c r="I181" s="372"/>
      <c r="J181" s="372"/>
      <c r="L181" s="851"/>
    </row>
    <row r="182" spans="1:12" x14ac:dyDescent="0.25">
      <c r="A182" s="642">
        <v>242</v>
      </c>
      <c r="F182" s="849" t="s">
        <v>2886</v>
      </c>
      <c r="G182" s="850" t="s">
        <v>2887</v>
      </c>
      <c r="H182" s="372" t="s">
        <v>3</v>
      </c>
      <c r="I182" s="372" t="s">
        <v>101</v>
      </c>
      <c r="J182" s="372" t="s">
        <v>5450</v>
      </c>
      <c r="K182" s="642" t="s">
        <v>5450</v>
      </c>
      <c r="L182" s="851">
        <v>1</v>
      </c>
    </row>
    <row r="183" spans="1:12" x14ac:dyDescent="0.25">
      <c r="A183" s="642">
        <v>243</v>
      </c>
      <c r="F183" s="849" t="s">
        <v>2883</v>
      </c>
      <c r="G183" s="850" t="s">
        <v>2261</v>
      </c>
      <c r="H183" s="372" t="s">
        <v>3</v>
      </c>
      <c r="I183" s="372" t="s">
        <v>101</v>
      </c>
      <c r="J183" s="372" t="s">
        <v>5450</v>
      </c>
      <c r="K183" s="642" t="s">
        <v>5450</v>
      </c>
      <c r="L183" s="851">
        <v>1</v>
      </c>
    </row>
    <row r="184" spans="1:12" x14ac:dyDescent="0.25">
      <c r="A184" s="642">
        <v>244</v>
      </c>
      <c r="F184" s="849" t="s">
        <v>187</v>
      </c>
      <c r="G184" s="850" t="s">
        <v>2892</v>
      </c>
      <c r="H184" s="372" t="s">
        <v>3</v>
      </c>
      <c r="I184" s="372" t="s">
        <v>101</v>
      </c>
      <c r="J184" s="372" t="s">
        <v>5450</v>
      </c>
      <c r="K184" s="642" t="s">
        <v>5450</v>
      </c>
      <c r="L184" s="851">
        <v>1</v>
      </c>
    </row>
    <row r="185" spans="1:12" x14ac:dyDescent="0.25">
      <c r="A185" s="642">
        <v>245</v>
      </c>
      <c r="F185" s="849" t="s">
        <v>189</v>
      </c>
      <c r="G185" s="850" t="s">
        <v>2897</v>
      </c>
      <c r="H185" s="372" t="s">
        <v>3</v>
      </c>
      <c r="I185" s="372" t="s">
        <v>101</v>
      </c>
      <c r="J185" s="372" t="s">
        <v>5450</v>
      </c>
      <c r="K185" s="642" t="s">
        <v>5450</v>
      </c>
      <c r="L185" s="851">
        <v>1</v>
      </c>
    </row>
    <row r="186" spans="1:12" x14ac:dyDescent="0.25">
      <c r="A186" s="642">
        <v>247</v>
      </c>
      <c r="E186" s="853" t="s">
        <v>2902</v>
      </c>
      <c r="F186" s="849"/>
      <c r="G186" s="850"/>
      <c r="H186" s="372"/>
      <c r="I186" s="372"/>
      <c r="J186" s="372"/>
      <c r="L186" s="851"/>
    </row>
    <row r="187" spans="1:12" x14ac:dyDescent="0.25">
      <c r="A187" s="642">
        <v>248</v>
      </c>
      <c r="F187" s="849" t="s">
        <v>2909</v>
      </c>
      <c r="G187" s="850" t="s">
        <v>2910</v>
      </c>
      <c r="H187" s="372" t="s">
        <v>30</v>
      </c>
      <c r="I187" s="372" t="s">
        <v>5450</v>
      </c>
      <c r="J187" s="372" t="s">
        <v>5450</v>
      </c>
      <c r="K187" s="642" t="s">
        <v>5450</v>
      </c>
      <c r="L187" s="851">
        <v>1</v>
      </c>
    </row>
    <row r="188" spans="1:12" x14ac:dyDescent="0.25">
      <c r="A188" s="642">
        <v>249</v>
      </c>
      <c r="F188" s="849" t="s">
        <v>2913</v>
      </c>
      <c r="G188" s="850" t="s">
        <v>787</v>
      </c>
      <c r="H188" s="372" t="s">
        <v>3</v>
      </c>
      <c r="I188" s="372" t="s">
        <v>75</v>
      </c>
      <c r="J188" s="372" t="s">
        <v>5450</v>
      </c>
      <c r="K188" s="642" t="s">
        <v>5450</v>
      </c>
      <c r="L188" s="851">
        <v>1</v>
      </c>
    </row>
    <row r="189" spans="1:12" x14ac:dyDescent="0.25">
      <c r="A189" s="642">
        <v>250</v>
      </c>
      <c r="F189" s="849" t="s">
        <v>698</v>
      </c>
      <c r="G189" s="850" t="s">
        <v>2905</v>
      </c>
      <c r="H189" s="372" t="s">
        <v>32</v>
      </c>
      <c r="I189" s="372" t="s">
        <v>75</v>
      </c>
      <c r="J189" s="372" t="s">
        <v>5450</v>
      </c>
      <c r="K189" s="642" t="s">
        <v>5450</v>
      </c>
      <c r="L189" s="851">
        <v>1</v>
      </c>
    </row>
    <row r="190" spans="1:12" x14ac:dyDescent="0.25">
      <c r="A190" s="642">
        <v>252</v>
      </c>
      <c r="E190" s="853" t="s">
        <v>2918</v>
      </c>
      <c r="F190" s="849"/>
      <c r="G190" s="850"/>
      <c r="H190" s="372"/>
      <c r="I190" s="372"/>
      <c r="J190" s="372"/>
      <c r="L190" s="851"/>
    </row>
    <row r="191" spans="1:12" x14ac:dyDescent="0.25">
      <c r="A191" s="642">
        <v>253</v>
      </c>
      <c r="F191" s="849" t="s">
        <v>2921</v>
      </c>
      <c r="G191" s="850" t="s">
        <v>2528</v>
      </c>
      <c r="H191" s="372" t="s">
        <v>32</v>
      </c>
      <c r="I191" s="372" t="s">
        <v>75</v>
      </c>
      <c r="J191" s="372">
        <v>6</v>
      </c>
      <c r="K191" s="642" t="s">
        <v>5450</v>
      </c>
      <c r="L191" s="851">
        <v>1</v>
      </c>
    </row>
    <row r="192" spans="1:12" x14ac:dyDescent="0.25">
      <c r="A192" s="642">
        <v>254</v>
      </c>
      <c r="F192" s="849" t="s">
        <v>2924</v>
      </c>
      <c r="G192" s="850" t="s">
        <v>173</v>
      </c>
      <c r="H192" s="372" t="s">
        <v>30</v>
      </c>
      <c r="I192" s="372" t="s">
        <v>5450</v>
      </c>
      <c r="J192" s="372" t="s">
        <v>5450</v>
      </c>
      <c r="K192" s="642" t="s">
        <v>5450</v>
      </c>
      <c r="L192" s="851">
        <v>1</v>
      </c>
    </row>
    <row r="193" spans="1:12" x14ac:dyDescent="0.25">
      <c r="A193" s="642">
        <v>255</v>
      </c>
      <c r="F193" s="849" t="s">
        <v>2927</v>
      </c>
      <c r="G193" s="850" t="s">
        <v>118</v>
      </c>
      <c r="H193" s="372" t="s">
        <v>3</v>
      </c>
      <c r="I193" s="372" t="s">
        <v>2928</v>
      </c>
      <c r="J193" s="372">
        <v>1</v>
      </c>
      <c r="K193" s="642" t="s">
        <v>5450</v>
      </c>
      <c r="L193" s="851">
        <v>1</v>
      </c>
    </row>
    <row r="194" spans="1:12" x14ac:dyDescent="0.25">
      <c r="A194" s="642">
        <v>257</v>
      </c>
      <c r="E194" s="853" t="s">
        <v>2932</v>
      </c>
      <c r="F194" s="849"/>
      <c r="G194" s="850"/>
      <c r="H194" s="372"/>
      <c r="I194" s="372"/>
      <c r="J194" s="372"/>
      <c r="L194" s="851"/>
    </row>
    <row r="195" spans="1:12" x14ac:dyDescent="0.25">
      <c r="A195" s="642">
        <v>258</v>
      </c>
      <c r="F195" s="849" t="s">
        <v>2935</v>
      </c>
      <c r="G195" s="850" t="s">
        <v>2524</v>
      </c>
      <c r="H195" s="372" t="s">
        <v>30</v>
      </c>
      <c r="I195" s="372" t="s">
        <v>5450</v>
      </c>
      <c r="J195" s="372" t="s">
        <v>5450</v>
      </c>
      <c r="K195" s="642" t="s">
        <v>5450</v>
      </c>
      <c r="L195" s="851">
        <v>1</v>
      </c>
    </row>
    <row r="196" spans="1:12" x14ac:dyDescent="0.25">
      <c r="A196" s="642">
        <v>260</v>
      </c>
      <c r="E196" s="853" t="s">
        <v>2938</v>
      </c>
      <c r="F196" s="849"/>
      <c r="G196" s="850"/>
      <c r="H196" s="372"/>
      <c r="I196" s="372"/>
      <c r="J196" s="372"/>
      <c r="L196" s="851"/>
    </row>
    <row r="197" spans="1:12" x14ac:dyDescent="0.25">
      <c r="A197" s="642">
        <v>261</v>
      </c>
      <c r="F197" s="849" t="s">
        <v>862</v>
      </c>
      <c r="G197" s="850" t="s">
        <v>2528</v>
      </c>
      <c r="H197" s="372" t="s">
        <v>30</v>
      </c>
      <c r="I197" s="372" t="s">
        <v>5450</v>
      </c>
      <c r="J197" s="372" t="s">
        <v>5450</v>
      </c>
      <c r="K197" s="642" t="s">
        <v>5450</v>
      </c>
      <c r="L197" s="851">
        <v>1</v>
      </c>
    </row>
    <row r="198" spans="1:12" x14ac:dyDescent="0.25">
      <c r="A198" s="642">
        <v>262</v>
      </c>
      <c r="F198" s="849" t="s">
        <v>862</v>
      </c>
      <c r="G198" s="850" t="s">
        <v>173</v>
      </c>
      <c r="H198" s="372" t="s">
        <v>30</v>
      </c>
      <c r="I198" s="372" t="s">
        <v>5450</v>
      </c>
      <c r="J198" s="372" t="s">
        <v>5450</v>
      </c>
      <c r="K198" s="642" t="s">
        <v>5450</v>
      </c>
      <c r="L198" s="851">
        <v>1</v>
      </c>
    </row>
    <row r="199" spans="1:12" x14ac:dyDescent="0.25">
      <c r="A199" s="642">
        <v>263</v>
      </c>
      <c r="F199" s="849" t="s">
        <v>865</v>
      </c>
      <c r="G199" s="850" t="s">
        <v>843</v>
      </c>
      <c r="H199" s="372" t="s">
        <v>32</v>
      </c>
      <c r="I199" s="372" t="s">
        <v>5450</v>
      </c>
      <c r="J199" s="372" t="s">
        <v>5450</v>
      </c>
      <c r="K199" s="642" t="s">
        <v>5450</v>
      </c>
      <c r="L199" s="851">
        <v>1</v>
      </c>
    </row>
    <row r="200" spans="1:12" x14ac:dyDescent="0.25">
      <c r="A200" s="642">
        <v>264</v>
      </c>
      <c r="F200" s="849" t="s">
        <v>2947</v>
      </c>
      <c r="G200" s="850" t="s">
        <v>2280</v>
      </c>
      <c r="H200" s="372" t="s">
        <v>3</v>
      </c>
      <c r="I200" s="372" t="s">
        <v>5450</v>
      </c>
      <c r="J200" s="372" t="s">
        <v>5450</v>
      </c>
      <c r="K200" s="642" t="s">
        <v>5450</v>
      </c>
      <c r="L200" s="851">
        <v>1</v>
      </c>
    </row>
    <row r="201" spans="1:12" x14ac:dyDescent="0.25">
      <c r="A201" s="642">
        <v>266</v>
      </c>
      <c r="E201" s="853" t="s">
        <v>2950</v>
      </c>
      <c r="F201" s="849"/>
      <c r="G201" s="850"/>
      <c r="H201" s="372"/>
      <c r="I201" s="372"/>
      <c r="J201" s="372"/>
      <c r="L201" s="851"/>
    </row>
    <row r="202" spans="1:12" x14ac:dyDescent="0.25">
      <c r="A202" s="642">
        <v>267</v>
      </c>
      <c r="F202" s="849" t="s">
        <v>160</v>
      </c>
      <c r="G202" s="850" t="s">
        <v>2953</v>
      </c>
      <c r="H202" s="372" t="s">
        <v>32</v>
      </c>
      <c r="I202" s="372" t="s">
        <v>5450</v>
      </c>
      <c r="J202" s="372" t="s">
        <v>5450</v>
      </c>
      <c r="K202" s="642" t="s">
        <v>5450</v>
      </c>
      <c r="L202" s="851">
        <v>1</v>
      </c>
    </row>
    <row r="203" spans="1:12" x14ac:dyDescent="0.25">
      <c r="A203" s="642">
        <v>268</v>
      </c>
      <c r="F203" s="849" t="s">
        <v>2957</v>
      </c>
      <c r="G203" s="850" t="s">
        <v>2524</v>
      </c>
      <c r="H203" s="372" t="s">
        <v>30</v>
      </c>
      <c r="I203" s="372" t="s">
        <v>5450</v>
      </c>
      <c r="J203" s="372" t="s">
        <v>5450</v>
      </c>
      <c r="K203" s="642" t="s">
        <v>5450</v>
      </c>
      <c r="L203" s="851">
        <v>1</v>
      </c>
    </row>
    <row r="204" spans="1:12" x14ac:dyDescent="0.25">
      <c r="A204" s="642">
        <v>269</v>
      </c>
      <c r="F204" s="849" t="s">
        <v>361</v>
      </c>
      <c r="G204" s="850" t="s">
        <v>2699</v>
      </c>
      <c r="H204" s="372" t="s">
        <v>3</v>
      </c>
      <c r="I204" s="372" t="s">
        <v>5450</v>
      </c>
      <c r="J204" s="372" t="s">
        <v>5450</v>
      </c>
      <c r="K204" s="642" t="s">
        <v>5450</v>
      </c>
      <c r="L204" s="851">
        <v>1</v>
      </c>
    </row>
    <row r="205" spans="1:12" x14ac:dyDescent="0.25">
      <c r="A205" s="642">
        <v>270</v>
      </c>
      <c r="F205" s="849" t="s">
        <v>1548</v>
      </c>
      <c r="G205" s="850" t="s">
        <v>173</v>
      </c>
      <c r="H205" s="372" t="s">
        <v>425</v>
      </c>
      <c r="I205" s="372" t="s">
        <v>5450</v>
      </c>
      <c r="J205" s="372" t="s">
        <v>5450</v>
      </c>
      <c r="K205" s="642" t="s">
        <v>5450</v>
      </c>
      <c r="L205" s="851">
        <v>1</v>
      </c>
    </row>
    <row r="206" spans="1:12" x14ac:dyDescent="0.25">
      <c r="A206" s="642">
        <v>271</v>
      </c>
      <c r="F206" s="849" t="s">
        <v>1548</v>
      </c>
      <c r="G206" s="850"/>
      <c r="H206" s="372" t="s">
        <v>30</v>
      </c>
      <c r="I206" s="372" t="s">
        <v>5450</v>
      </c>
      <c r="J206" s="372" t="s">
        <v>5450</v>
      </c>
      <c r="K206" s="642" t="s">
        <v>5450</v>
      </c>
      <c r="L206" s="851">
        <v>1</v>
      </c>
    </row>
    <row r="207" spans="1:12" x14ac:dyDescent="0.25">
      <c r="A207" s="642">
        <v>272</v>
      </c>
      <c r="F207" s="849" t="s">
        <v>2970</v>
      </c>
      <c r="G207" s="850" t="s">
        <v>2627</v>
      </c>
      <c r="H207" s="372" t="s">
        <v>3</v>
      </c>
      <c r="I207" s="372" t="s">
        <v>2928</v>
      </c>
      <c r="J207" s="372">
        <v>1</v>
      </c>
      <c r="K207" s="642" t="s">
        <v>5450</v>
      </c>
      <c r="L207" s="851">
        <v>1</v>
      </c>
    </row>
    <row r="208" spans="1:12" x14ac:dyDescent="0.25">
      <c r="A208" s="642">
        <v>273</v>
      </c>
      <c r="F208" s="849" t="s">
        <v>2963</v>
      </c>
      <c r="G208" s="850" t="s">
        <v>843</v>
      </c>
      <c r="H208" s="372" t="s">
        <v>32</v>
      </c>
      <c r="I208" s="372" t="s">
        <v>5450</v>
      </c>
      <c r="J208" s="372" t="s">
        <v>5450</v>
      </c>
      <c r="K208" s="642" t="s">
        <v>5450</v>
      </c>
      <c r="L208" s="851">
        <v>1</v>
      </c>
    </row>
    <row r="209" spans="1:12" x14ac:dyDescent="0.25">
      <c r="A209" s="642">
        <v>274</v>
      </c>
      <c r="F209" s="849" t="s">
        <v>476</v>
      </c>
      <c r="G209" s="850" t="s">
        <v>2524</v>
      </c>
      <c r="H209" s="372" t="s">
        <v>30</v>
      </c>
      <c r="I209" s="372" t="s">
        <v>5450</v>
      </c>
      <c r="J209" s="372" t="s">
        <v>5450</v>
      </c>
      <c r="K209" s="642" t="s">
        <v>5450</v>
      </c>
      <c r="L209" s="851">
        <v>1</v>
      </c>
    </row>
    <row r="210" spans="1:12" x14ac:dyDescent="0.25">
      <c r="A210" s="642">
        <v>275</v>
      </c>
      <c r="F210" s="849" t="s">
        <v>476</v>
      </c>
      <c r="G210" s="850" t="s">
        <v>2974</v>
      </c>
      <c r="H210" s="372" t="s">
        <v>32</v>
      </c>
      <c r="I210" s="372" t="s">
        <v>5450</v>
      </c>
      <c r="J210" s="372" t="s">
        <v>5450</v>
      </c>
      <c r="K210" s="642" t="s">
        <v>5450</v>
      </c>
      <c r="L210" s="851">
        <v>1</v>
      </c>
    </row>
    <row r="211" spans="1:12" x14ac:dyDescent="0.25">
      <c r="A211" s="642">
        <v>276</v>
      </c>
      <c r="F211" s="849" t="s">
        <v>2980</v>
      </c>
      <c r="G211" s="850" t="s">
        <v>173</v>
      </c>
      <c r="H211" s="372" t="s">
        <v>3</v>
      </c>
      <c r="I211" s="372" t="s">
        <v>5450</v>
      </c>
      <c r="J211" s="372">
        <v>1</v>
      </c>
      <c r="K211" s="642" t="s">
        <v>5450</v>
      </c>
      <c r="L211" s="851">
        <v>1</v>
      </c>
    </row>
    <row r="212" spans="1:12" x14ac:dyDescent="0.25">
      <c r="E212" s="853" t="s">
        <v>5457</v>
      </c>
      <c r="F212" s="849"/>
      <c r="G212" s="850"/>
      <c r="H212" s="372"/>
      <c r="I212" s="372"/>
      <c r="J212" s="372"/>
      <c r="L212" s="851"/>
    </row>
    <row r="213" spans="1:12" x14ac:dyDescent="0.25">
      <c r="A213" s="642">
        <v>349</v>
      </c>
      <c r="F213" s="854" t="s">
        <v>1591</v>
      </c>
      <c r="G213" s="850" t="s">
        <v>2388</v>
      </c>
      <c r="H213" s="372" t="s">
        <v>3</v>
      </c>
      <c r="I213" s="372" t="s">
        <v>5450</v>
      </c>
      <c r="J213" s="372">
        <v>2</v>
      </c>
      <c r="K213" s="642" t="s">
        <v>5450</v>
      </c>
      <c r="L213" s="851">
        <v>1</v>
      </c>
    </row>
    <row r="214" spans="1:12" x14ac:dyDescent="0.25">
      <c r="A214" s="642">
        <v>280</v>
      </c>
      <c r="D214" s="853" t="s">
        <v>2983</v>
      </c>
      <c r="F214" s="849"/>
      <c r="G214" s="850"/>
      <c r="H214" s="372"/>
      <c r="I214" s="372"/>
      <c r="J214" s="372"/>
      <c r="L214" s="851"/>
    </row>
    <row r="215" spans="1:12" x14ac:dyDescent="0.25">
      <c r="A215" s="642">
        <v>282</v>
      </c>
      <c r="F215" s="849" t="s">
        <v>1481</v>
      </c>
      <c r="G215" s="850" t="s">
        <v>83</v>
      </c>
      <c r="H215" s="372" t="s">
        <v>30</v>
      </c>
      <c r="I215" s="372" t="s">
        <v>5450</v>
      </c>
      <c r="J215" s="372" t="s">
        <v>5450</v>
      </c>
      <c r="K215" s="642" t="s">
        <v>5450</v>
      </c>
      <c r="L215" s="851">
        <v>1</v>
      </c>
    </row>
    <row r="216" spans="1:12" x14ac:dyDescent="0.25">
      <c r="A216" s="642">
        <v>283</v>
      </c>
      <c r="F216" s="849" t="s">
        <v>1575</v>
      </c>
      <c r="G216" s="850" t="s">
        <v>2404</v>
      </c>
      <c r="H216" s="372" t="s">
        <v>32</v>
      </c>
      <c r="I216" s="372" t="s">
        <v>5450</v>
      </c>
      <c r="J216" s="372" t="s">
        <v>5450</v>
      </c>
      <c r="K216" s="642" t="s">
        <v>5450</v>
      </c>
      <c r="L216" s="851">
        <v>1</v>
      </c>
    </row>
    <row r="217" spans="1:12" x14ac:dyDescent="0.25">
      <c r="A217" s="642">
        <v>284</v>
      </c>
      <c r="F217" s="849" t="s">
        <v>600</v>
      </c>
      <c r="G217" s="850" t="s">
        <v>2445</v>
      </c>
      <c r="H217" s="372" t="s">
        <v>30</v>
      </c>
      <c r="I217" s="372" t="s">
        <v>5450</v>
      </c>
      <c r="J217" s="372" t="s">
        <v>5450</v>
      </c>
      <c r="K217" s="642" t="s">
        <v>5450</v>
      </c>
      <c r="L217" s="851">
        <v>1</v>
      </c>
    </row>
    <row r="218" spans="1:12" x14ac:dyDescent="0.25">
      <c r="A218" s="642">
        <v>286</v>
      </c>
      <c r="D218" s="853" t="s">
        <v>2992</v>
      </c>
      <c r="F218" s="849"/>
      <c r="G218" s="850"/>
      <c r="H218" s="372"/>
      <c r="I218" s="372"/>
      <c r="J218" s="372"/>
      <c r="L218" s="851"/>
    </row>
    <row r="219" spans="1:12" x14ac:dyDescent="0.25">
      <c r="A219" s="642">
        <v>288</v>
      </c>
      <c r="F219" s="849" t="s">
        <v>2995</v>
      </c>
      <c r="G219" s="850" t="s">
        <v>2996</v>
      </c>
      <c r="H219" s="372" t="s">
        <v>5458</v>
      </c>
      <c r="I219" s="372" t="s">
        <v>5450</v>
      </c>
      <c r="J219" s="372" t="s">
        <v>5450</v>
      </c>
      <c r="K219" s="642" t="s">
        <v>5450</v>
      </c>
      <c r="L219" s="851">
        <v>1</v>
      </c>
    </row>
    <row r="220" spans="1:12" x14ac:dyDescent="0.25">
      <c r="A220" s="642">
        <v>289</v>
      </c>
      <c r="F220" s="849" t="s">
        <v>1456</v>
      </c>
      <c r="G220" s="850" t="s">
        <v>2887</v>
      </c>
      <c r="H220" s="372" t="s">
        <v>3</v>
      </c>
      <c r="I220" s="372" t="s">
        <v>101</v>
      </c>
      <c r="J220" s="372" t="s">
        <v>5450</v>
      </c>
      <c r="K220" s="642" t="s">
        <v>5450</v>
      </c>
      <c r="L220" s="851">
        <v>1</v>
      </c>
    </row>
    <row r="221" spans="1:12" x14ac:dyDescent="0.25">
      <c r="A221" s="642">
        <v>290</v>
      </c>
      <c r="F221" s="849" t="s">
        <v>3008</v>
      </c>
      <c r="G221" s="850" t="s">
        <v>2280</v>
      </c>
      <c r="H221" s="372" t="s">
        <v>3</v>
      </c>
      <c r="I221" s="372" t="s">
        <v>5450</v>
      </c>
      <c r="J221" s="372" t="s">
        <v>5450</v>
      </c>
      <c r="K221" s="642" t="s">
        <v>5450</v>
      </c>
      <c r="L221" s="851">
        <v>1</v>
      </c>
    </row>
    <row r="222" spans="1:12" x14ac:dyDescent="0.25">
      <c r="A222" s="642">
        <v>291</v>
      </c>
      <c r="F222" s="849" t="s">
        <v>3011</v>
      </c>
      <c r="G222" s="850" t="s">
        <v>3012</v>
      </c>
      <c r="H222" s="372" t="s">
        <v>3</v>
      </c>
      <c r="I222" s="372" t="s">
        <v>5450</v>
      </c>
      <c r="J222" s="372" t="s">
        <v>5450</v>
      </c>
      <c r="K222" s="642" t="s">
        <v>5450</v>
      </c>
      <c r="L222" s="851">
        <v>1</v>
      </c>
    </row>
    <row r="223" spans="1:12" x14ac:dyDescent="0.25">
      <c r="A223" s="642">
        <v>292</v>
      </c>
      <c r="F223" s="849" t="s">
        <v>3016</v>
      </c>
      <c r="G223" s="850" t="s">
        <v>2615</v>
      </c>
      <c r="H223" s="372" t="s">
        <v>30</v>
      </c>
      <c r="I223" s="372" t="s">
        <v>5450</v>
      </c>
      <c r="J223" s="372" t="s">
        <v>5450</v>
      </c>
      <c r="K223" s="642" t="s">
        <v>5450</v>
      </c>
      <c r="L223" s="851">
        <v>1</v>
      </c>
    </row>
    <row r="224" spans="1:12" x14ac:dyDescent="0.25">
      <c r="A224" s="642">
        <v>293</v>
      </c>
      <c r="F224" s="849" t="s">
        <v>1500</v>
      </c>
      <c r="G224" s="850" t="s">
        <v>2528</v>
      </c>
      <c r="H224" s="372" t="s">
        <v>30</v>
      </c>
      <c r="I224" s="372" t="s">
        <v>5450</v>
      </c>
      <c r="J224" s="372" t="s">
        <v>5450</v>
      </c>
      <c r="K224" s="642" t="s">
        <v>5450</v>
      </c>
      <c r="L224" s="851">
        <v>1</v>
      </c>
    </row>
    <row r="225" spans="1:12" x14ac:dyDescent="0.25">
      <c r="A225" s="642">
        <v>294</v>
      </c>
      <c r="F225" s="849" t="s">
        <v>3022</v>
      </c>
      <c r="G225" s="850" t="s">
        <v>2524</v>
      </c>
      <c r="H225" s="372" t="s">
        <v>30</v>
      </c>
      <c r="I225" s="372" t="s">
        <v>5450</v>
      </c>
      <c r="J225" s="372" t="s">
        <v>5450</v>
      </c>
      <c r="K225" s="642" t="s">
        <v>5450</v>
      </c>
      <c r="L225" s="851">
        <v>1</v>
      </c>
    </row>
    <row r="226" spans="1:12" x14ac:dyDescent="0.25">
      <c r="A226" s="642">
        <v>295</v>
      </c>
      <c r="F226" s="849" t="s">
        <v>3026</v>
      </c>
      <c r="G226" s="850" t="s">
        <v>3027</v>
      </c>
      <c r="H226" s="372" t="s">
        <v>30</v>
      </c>
      <c r="I226" s="372" t="s">
        <v>5450</v>
      </c>
      <c r="J226" s="372" t="s">
        <v>5450</v>
      </c>
      <c r="K226" s="642" t="s">
        <v>5450</v>
      </c>
      <c r="L226" s="851">
        <v>1</v>
      </c>
    </row>
    <row r="227" spans="1:12" x14ac:dyDescent="0.25">
      <c r="A227" s="642">
        <v>296</v>
      </c>
      <c r="F227" s="849" t="s">
        <v>344</v>
      </c>
      <c r="G227" s="850" t="s">
        <v>173</v>
      </c>
      <c r="H227" s="372" t="s">
        <v>30</v>
      </c>
      <c r="I227" s="372" t="s">
        <v>5450</v>
      </c>
      <c r="J227" s="372">
        <v>6</v>
      </c>
      <c r="K227" s="642" t="s">
        <v>5450</v>
      </c>
      <c r="L227" s="851">
        <v>1</v>
      </c>
    </row>
    <row r="228" spans="1:12" x14ac:dyDescent="0.25">
      <c r="A228" s="642">
        <v>297</v>
      </c>
      <c r="F228" s="849" t="s">
        <v>3003</v>
      </c>
      <c r="G228" s="850" t="s">
        <v>173</v>
      </c>
      <c r="H228" s="372" t="s">
        <v>3</v>
      </c>
      <c r="I228" s="372" t="s">
        <v>5450</v>
      </c>
      <c r="J228" s="372">
        <v>6</v>
      </c>
      <c r="K228" s="642" t="s">
        <v>5450</v>
      </c>
      <c r="L228" s="851">
        <v>1</v>
      </c>
    </row>
    <row r="229" spans="1:12" x14ac:dyDescent="0.25">
      <c r="A229" s="642">
        <v>298</v>
      </c>
      <c r="F229" s="849" t="s">
        <v>1552</v>
      </c>
      <c r="G229" s="850" t="s">
        <v>2615</v>
      </c>
      <c r="H229" s="372" t="s">
        <v>30</v>
      </c>
      <c r="I229" s="372" t="s">
        <v>5450</v>
      </c>
      <c r="J229" s="372">
        <v>9</v>
      </c>
      <c r="K229" s="642" t="s">
        <v>5450</v>
      </c>
      <c r="L229" s="851">
        <v>1</v>
      </c>
    </row>
    <row r="230" spans="1:12" x14ac:dyDescent="0.25">
      <c r="A230" s="642">
        <v>299</v>
      </c>
      <c r="F230" s="849" t="s">
        <v>3032</v>
      </c>
      <c r="G230" s="850" t="s">
        <v>173</v>
      </c>
      <c r="H230" s="372" t="s">
        <v>30</v>
      </c>
      <c r="I230" s="372" t="s">
        <v>5450</v>
      </c>
      <c r="J230" s="372" t="s">
        <v>5450</v>
      </c>
      <c r="K230" s="642" t="s">
        <v>5450</v>
      </c>
      <c r="L230" s="851">
        <v>1</v>
      </c>
    </row>
    <row r="231" spans="1:12" x14ac:dyDescent="0.25">
      <c r="A231" s="642">
        <v>300</v>
      </c>
      <c r="F231" s="849" t="s">
        <v>3035</v>
      </c>
      <c r="G231" s="850" t="s">
        <v>563</v>
      </c>
      <c r="H231" s="372" t="s">
        <v>30</v>
      </c>
      <c r="I231" s="372" t="s">
        <v>5450</v>
      </c>
      <c r="J231" s="372" t="s">
        <v>5450</v>
      </c>
      <c r="K231" s="642" t="s">
        <v>5450</v>
      </c>
      <c r="L231" s="851">
        <v>1</v>
      </c>
    </row>
    <row r="232" spans="1:12" x14ac:dyDescent="0.25">
      <c r="A232" s="642">
        <v>301</v>
      </c>
      <c r="F232" s="849" t="s">
        <v>1575</v>
      </c>
      <c r="G232" s="850" t="s">
        <v>2404</v>
      </c>
      <c r="H232" s="372" t="s">
        <v>32</v>
      </c>
      <c r="I232" s="372" t="s">
        <v>5450</v>
      </c>
      <c r="J232" s="372" t="s">
        <v>5450</v>
      </c>
      <c r="K232" s="642" t="s">
        <v>5450</v>
      </c>
      <c r="L232" s="851">
        <v>1</v>
      </c>
    </row>
    <row r="233" spans="1:12" x14ac:dyDescent="0.25">
      <c r="A233" s="642">
        <v>302</v>
      </c>
      <c r="F233" s="849" t="s">
        <v>600</v>
      </c>
      <c r="G233" s="850" t="s">
        <v>2445</v>
      </c>
      <c r="H233" s="372" t="s">
        <v>30</v>
      </c>
      <c r="I233" s="372" t="s">
        <v>5450</v>
      </c>
      <c r="J233" s="372" t="s">
        <v>5450</v>
      </c>
      <c r="K233" s="642" t="s">
        <v>5450</v>
      </c>
      <c r="L233" s="851">
        <v>1</v>
      </c>
    </row>
    <row r="234" spans="1:12" x14ac:dyDescent="0.25">
      <c r="A234" s="642">
        <v>304</v>
      </c>
      <c r="C234" s="852" t="s">
        <v>3040</v>
      </c>
      <c r="F234" s="849"/>
      <c r="G234" s="850"/>
      <c r="H234" s="372"/>
      <c r="I234" s="372"/>
      <c r="J234" s="372"/>
      <c r="L234" s="851"/>
    </row>
    <row r="235" spans="1:12" x14ac:dyDescent="0.25">
      <c r="A235" s="642">
        <v>307</v>
      </c>
      <c r="F235" s="849" t="s">
        <v>3043</v>
      </c>
      <c r="G235" s="850" t="s">
        <v>2388</v>
      </c>
      <c r="H235" s="372" t="s">
        <v>3</v>
      </c>
      <c r="I235" s="372" t="s">
        <v>102</v>
      </c>
      <c r="J235" s="372" t="s">
        <v>1903</v>
      </c>
      <c r="K235" s="642" t="s">
        <v>5450</v>
      </c>
      <c r="L235" s="851">
        <v>1</v>
      </c>
    </row>
    <row r="236" spans="1:12" x14ac:dyDescent="0.25">
      <c r="A236" s="642">
        <v>308</v>
      </c>
      <c r="F236" s="849" t="s">
        <v>1475</v>
      </c>
      <c r="G236" s="850" t="s">
        <v>2388</v>
      </c>
      <c r="H236" s="372" t="s">
        <v>3</v>
      </c>
      <c r="I236" s="372" t="s">
        <v>5450</v>
      </c>
      <c r="J236" s="372" t="s">
        <v>5450</v>
      </c>
      <c r="K236" s="642" t="s">
        <v>5450</v>
      </c>
      <c r="L236" s="851">
        <v>1</v>
      </c>
    </row>
    <row r="237" spans="1:12" x14ac:dyDescent="0.25">
      <c r="A237" s="642">
        <v>309</v>
      </c>
      <c r="F237" s="849" t="s">
        <v>1424</v>
      </c>
      <c r="G237" s="850" t="s">
        <v>173</v>
      </c>
      <c r="H237" s="372" t="s">
        <v>3052</v>
      </c>
      <c r="I237" s="372" t="s">
        <v>5450</v>
      </c>
      <c r="J237" s="372" t="s">
        <v>5450</v>
      </c>
      <c r="K237" s="642" t="s">
        <v>5450</v>
      </c>
      <c r="L237" s="851">
        <v>1</v>
      </c>
    </row>
    <row r="238" spans="1:12" x14ac:dyDescent="0.25">
      <c r="A238" s="642">
        <v>310</v>
      </c>
      <c r="F238" s="849" t="s">
        <v>3048</v>
      </c>
      <c r="G238" s="850">
        <v>0.01</v>
      </c>
      <c r="H238" s="372" t="s">
        <v>4350</v>
      </c>
      <c r="I238" s="372" t="s">
        <v>5450</v>
      </c>
      <c r="J238" s="372" t="s">
        <v>5450</v>
      </c>
      <c r="K238" s="642" t="s">
        <v>5450</v>
      </c>
      <c r="L238" s="851">
        <v>1</v>
      </c>
    </row>
    <row r="239" spans="1:12" x14ac:dyDescent="0.25">
      <c r="A239" s="642">
        <v>311</v>
      </c>
      <c r="F239" s="849" t="s">
        <v>117</v>
      </c>
      <c r="G239" s="850" t="s">
        <v>563</v>
      </c>
      <c r="H239" s="372" t="s">
        <v>30</v>
      </c>
      <c r="I239" s="372" t="s">
        <v>5450</v>
      </c>
      <c r="J239" s="372" t="s">
        <v>5450</v>
      </c>
      <c r="K239" s="642" t="s">
        <v>5450</v>
      </c>
      <c r="L239" s="851">
        <v>1</v>
      </c>
    </row>
    <row r="240" spans="1:12" x14ac:dyDescent="0.25">
      <c r="A240" s="642">
        <v>312</v>
      </c>
      <c r="F240" s="849" t="s">
        <v>3059</v>
      </c>
      <c r="G240" s="850" t="s">
        <v>118</v>
      </c>
      <c r="H240" s="372" t="s">
        <v>3</v>
      </c>
      <c r="I240" s="372" t="s">
        <v>119</v>
      </c>
      <c r="J240" s="372">
        <v>1</v>
      </c>
      <c r="K240" s="642" t="s">
        <v>5450</v>
      </c>
      <c r="L240" s="851">
        <v>1</v>
      </c>
    </row>
    <row r="241" spans="1:12" x14ac:dyDescent="0.25">
      <c r="A241" s="642">
        <v>313</v>
      </c>
      <c r="F241" s="849" t="s">
        <v>298</v>
      </c>
      <c r="G241" s="850">
        <v>0.01</v>
      </c>
      <c r="H241" s="372" t="s">
        <v>1425</v>
      </c>
      <c r="I241" s="372" t="s">
        <v>5450</v>
      </c>
      <c r="J241" s="372" t="s">
        <v>5450</v>
      </c>
      <c r="K241" s="642" t="s">
        <v>5450</v>
      </c>
      <c r="L241" s="851">
        <v>1</v>
      </c>
    </row>
    <row r="242" spans="1:12" x14ac:dyDescent="0.25">
      <c r="A242" s="642">
        <v>314</v>
      </c>
      <c r="F242" s="849" t="s">
        <v>300</v>
      </c>
      <c r="G242" s="850" t="s">
        <v>2699</v>
      </c>
      <c r="H242" s="372" t="s">
        <v>301</v>
      </c>
      <c r="I242" s="372" t="s">
        <v>5450</v>
      </c>
      <c r="J242" s="372" t="s">
        <v>5450</v>
      </c>
      <c r="K242" s="642" t="s">
        <v>5450</v>
      </c>
      <c r="L242" s="851">
        <v>1</v>
      </c>
    </row>
    <row r="243" spans="1:12" x14ac:dyDescent="0.25">
      <c r="A243" s="642">
        <v>315</v>
      </c>
      <c r="F243" s="849" t="s">
        <v>1527</v>
      </c>
      <c r="G243" s="850" t="s">
        <v>2524</v>
      </c>
      <c r="H243" s="372" t="s">
        <v>30</v>
      </c>
      <c r="I243" s="372" t="s">
        <v>5450</v>
      </c>
      <c r="J243" s="372">
        <v>6</v>
      </c>
      <c r="K243" s="642" t="s">
        <v>5450</v>
      </c>
      <c r="L243" s="851">
        <v>1</v>
      </c>
    </row>
    <row r="244" spans="1:12" x14ac:dyDescent="0.25">
      <c r="A244" s="642">
        <v>316</v>
      </c>
      <c r="F244" s="849" t="s">
        <v>3072</v>
      </c>
      <c r="G244" s="850">
        <f>SUM(G241:G243)</f>
        <v>0.01</v>
      </c>
      <c r="H244" s="372" t="s">
        <v>32</v>
      </c>
      <c r="I244" s="372" t="s">
        <v>5450</v>
      </c>
      <c r="J244" s="372" t="s">
        <v>5450</v>
      </c>
      <c r="K244" s="642" t="s">
        <v>5450</v>
      </c>
      <c r="L244" s="851">
        <v>1</v>
      </c>
    </row>
    <row r="245" spans="1:12" x14ac:dyDescent="0.25">
      <c r="A245" s="642">
        <v>317</v>
      </c>
      <c r="F245" s="849" t="s">
        <v>3077</v>
      </c>
      <c r="G245" s="850" t="s">
        <v>2611</v>
      </c>
      <c r="H245" s="372" t="s">
        <v>3</v>
      </c>
      <c r="I245" s="372" t="s">
        <v>5450</v>
      </c>
      <c r="J245" s="372">
        <v>6</v>
      </c>
      <c r="K245" s="642" t="s">
        <v>5450</v>
      </c>
      <c r="L245" s="851">
        <v>1</v>
      </c>
    </row>
    <row r="246" spans="1:12" x14ac:dyDescent="0.25">
      <c r="A246" s="642">
        <v>318</v>
      </c>
      <c r="F246" s="849" t="s">
        <v>3077</v>
      </c>
      <c r="G246" s="850"/>
      <c r="H246" s="372" t="s">
        <v>30</v>
      </c>
      <c r="I246" s="372" t="s">
        <v>5450</v>
      </c>
      <c r="J246" s="372">
        <v>6</v>
      </c>
      <c r="K246" s="642" t="s">
        <v>5450</v>
      </c>
      <c r="L246" s="851">
        <v>1</v>
      </c>
    </row>
    <row r="247" spans="1:12" x14ac:dyDescent="0.25">
      <c r="A247" s="642">
        <v>320</v>
      </c>
      <c r="C247" s="852" t="s">
        <v>3085</v>
      </c>
      <c r="F247" s="849"/>
      <c r="G247" s="850"/>
      <c r="H247" s="372"/>
      <c r="I247" s="372"/>
      <c r="J247" s="372"/>
      <c r="L247" s="851"/>
    </row>
    <row r="248" spans="1:12" x14ac:dyDescent="0.25">
      <c r="A248" s="642">
        <v>324</v>
      </c>
      <c r="D248" s="853" t="s">
        <v>3088</v>
      </c>
      <c r="F248" s="849"/>
      <c r="G248" s="850"/>
      <c r="H248" s="372"/>
      <c r="I248" s="372"/>
      <c r="J248" s="372"/>
      <c r="L248" s="851"/>
    </row>
    <row r="249" spans="1:12" x14ac:dyDescent="0.25">
      <c r="A249" s="642">
        <v>326</v>
      </c>
      <c r="F249" s="849" t="s">
        <v>992</v>
      </c>
      <c r="G249" s="850" t="s">
        <v>2611</v>
      </c>
      <c r="H249" s="372" t="s">
        <v>30</v>
      </c>
      <c r="I249" s="372" t="s">
        <v>5450</v>
      </c>
      <c r="J249" s="372" t="s">
        <v>5450</v>
      </c>
      <c r="K249" s="642" t="s">
        <v>5450</v>
      </c>
      <c r="L249" s="851">
        <v>1</v>
      </c>
    </row>
    <row r="250" spans="1:12" x14ac:dyDescent="0.25">
      <c r="A250" s="642">
        <v>327</v>
      </c>
      <c r="F250" s="849" t="s">
        <v>3093</v>
      </c>
      <c r="G250" s="850" t="s">
        <v>2615</v>
      </c>
      <c r="H250" s="372" t="s">
        <v>30</v>
      </c>
      <c r="I250" s="372" t="s">
        <v>5450</v>
      </c>
      <c r="J250" s="372" t="s">
        <v>5450</v>
      </c>
      <c r="K250" s="642" t="s">
        <v>5450</v>
      </c>
      <c r="L250" s="851">
        <v>1</v>
      </c>
    </row>
    <row r="251" spans="1:12" x14ac:dyDescent="0.25">
      <c r="A251" s="642">
        <v>328</v>
      </c>
      <c r="F251" s="849" t="s">
        <v>997</v>
      </c>
      <c r="G251" s="850" t="s">
        <v>2528</v>
      </c>
      <c r="H251" s="372" t="s">
        <v>3</v>
      </c>
      <c r="I251" s="372" t="s">
        <v>5450</v>
      </c>
      <c r="J251" s="372">
        <v>1</v>
      </c>
      <c r="K251" s="642" t="s">
        <v>5450</v>
      </c>
      <c r="L251" s="851">
        <v>1</v>
      </c>
    </row>
    <row r="252" spans="1:12" x14ac:dyDescent="0.25">
      <c r="A252" s="642">
        <v>330</v>
      </c>
      <c r="D252" s="853" t="s">
        <v>3098</v>
      </c>
      <c r="F252" s="849"/>
      <c r="G252" s="850"/>
      <c r="H252" s="372"/>
      <c r="I252" s="372"/>
      <c r="J252" s="372"/>
      <c r="L252" s="851"/>
    </row>
    <row r="253" spans="1:12" x14ac:dyDescent="0.25">
      <c r="A253" s="642">
        <v>331</v>
      </c>
      <c r="E253" s="853" t="s">
        <v>3101</v>
      </c>
      <c r="F253" s="849"/>
      <c r="G253" s="850"/>
      <c r="H253" s="372"/>
      <c r="I253" s="372"/>
      <c r="J253" s="372"/>
      <c r="L253" s="851"/>
    </row>
    <row r="254" spans="1:12" x14ac:dyDescent="0.25">
      <c r="A254" s="642">
        <v>333</v>
      </c>
      <c r="F254" s="849" t="s">
        <v>3109</v>
      </c>
      <c r="G254" s="850" t="s">
        <v>2615</v>
      </c>
      <c r="H254" s="372" t="s">
        <v>30</v>
      </c>
      <c r="I254" s="372" t="s">
        <v>5450</v>
      </c>
      <c r="J254" s="372">
        <v>2</v>
      </c>
      <c r="K254" s="642" t="s">
        <v>5450</v>
      </c>
      <c r="L254" s="851">
        <v>1</v>
      </c>
    </row>
    <row r="255" spans="1:12" ht="22.5" x14ac:dyDescent="0.25">
      <c r="A255" s="642">
        <v>334</v>
      </c>
      <c r="F255" s="849" t="s">
        <v>5459</v>
      </c>
      <c r="G255" s="850" t="s">
        <v>5460</v>
      </c>
      <c r="H255" s="372" t="s">
        <v>30</v>
      </c>
      <c r="I255" s="372" t="s">
        <v>5450</v>
      </c>
      <c r="J255" s="372">
        <v>2</v>
      </c>
      <c r="K255" s="642" t="s">
        <v>5450</v>
      </c>
      <c r="L255" s="851">
        <v>1</v>
      </c>
    </row>
    <row r="256" spans="1:12" x14ac:dyDescent="0.25">
      <c r="A256" s="642">
        <v>335</v>
      </c>
      <c r="F256" s="849" t="s">
        <v>3107</v>
      </c>
      <c r="G256" s="850" t="s">
        <v>559</v>
      </c>
      <c r="H256" s="372" t="s">
        <v>30</v>
      </c>
      <c r="I256" s="372" t="s">
        <v>5450</v>
      </c>
      <c r="J256" s="372">
        <v>2</v>
      </c>
      <c r="K256" s="642" t="s">
        <v>5450</v>
      </c>
      <c r="L256" s="851">
        <v>1</v>
      </c>
    </row>
    <row r="257" spans="1:12" x14ac:dyDescent="0.25">
      <c r="A257" s="642">
        <v>336</v>
      </c>
      <c r="F257" s="849" t="s">
        <v>3112</v>
      </c>
      <c r="G257" s="850" t="s">
        <v>2464</v>
      </c>
      <c r="H257" s="372" t="s">
        <v>30</v>
      </c>
      <c r="I257" s="372" t="s">
        <v>5450</v>
      </c>
      <c r="J257" s="372">
        <v>2</v>
      </c>
      <c r="K257" s="642" t="s">
        <v>5450</v>
      </c>
      <c r="L257" s="851">
        <v>1</v>
      </c>
    </row>
    <row r="258" spans="1:12" x14ac:dyDescent="0.25">
      <c r="A258" s="642">
        <v>337</v>
      </c>
      <c r="F258" s="849" t="s">
        <v>3112</v>
      </c>
      <c r="G258" s="850" t="s">
        <v>2535</v>
      </c>
      <c r="H258" s="372" t="s">
        <v>32</v>
      </c>
      <c r="I258" s="372" t="s">
        <v>5450</v>
      </c>
      <c r="J258" s="372">
        <v>2</v>
      </c>
      <c r="K258" s="642" t="s">
        <v>5450</v>
      </c>
      <c r="L258" s="851">
        <v>1</v>
      </c>
    </row>
    <row r="259" spans="1:12" x14ac:dyDescent="0.25">
      <c r="A259" s="642">
        <v>338</v>
      </c>
      <c r="F259" s="849" t="s">
        <v>3118</v>
      </c>
      <c r="G259" s="850" t="s">
        <v>563</v>
      </c>
      <c r="H259" s="372" t="s">
        <v>30</v>
      </c>
      <c r="I259" s="372" t="s">
        <v>5450</v>
      </c>
      <c r="J259" s="372">
        <v>2</v>
      </c>
      <c r="K259" s="642" t="s">
        <v>5450</v>
      </c>
      <c r="L259" s="851">
        <v>1</v>
      </c>
    </row>
    <row r="260" spans="1:12" x14ac:dyDescent="0.25">
      <c r="A260" s="642">
        <v>339</v>
      </c>
      <c r="F260" s="849" t="s">
        <v>3118</v>
      </c>
      <c r="G260" s="850" t="s">
        <v>2953</v>
      </c>
      <c r="H260" s="372" t="s">
        <v>32</v>
      </c>
      <c r="I260" s="372" t="s">
        <v>5450</v>
      </c>
      <c r="J260" s="372">
        <v>2</v>
      </c>
      <c r="K260" s="642" t="s">
        <v>5450</v>
      </c>
      <c r="L260" s="851">
        <v>1</v>
      </c>
    </row>
    <row r="261" spans="1:12" ht="33.75" x14ac:dyDescent="0.25">
      <c r="A261" s="642">
        <v>340</v>
      </c>
      <c r="F261" s="849" t="s">
        <v>3124</v>
      </c>
      <c r="G261" s="850" t="s">
        <v>3125</v>
      </c>
      <c r="H261" s="372" t="s">
        <v>30</v>
      </c>
      <c r="I261" s="372" t="s">
        <v>5450</v>
      </c>
      <c r="J261" s="372">
        <v>6</v>
      </c>
      <c r="K261" s="642" t="s">
        <v>5450</v>
      </c>
      <c r="L261" s="851">
        <v>1</v>
      </c>
    </row>
    <row r="262" spans="1:12" x14ac:dyDescent="0.25">
      <c r="A262" s="642">
        <v>341</v>
      </c>
      <c r="F262" s="849" t="s">
        <v>3129</v>
      </c>
      <c r="G262" s="850" t="s">
        <v>5450</v>
      </c>
      <c r="H262" s="372" t="s">
        <v>5450</v>
      </c>
      <c r="I262" s="372" t="s">
        <v>5450</v>
      </c>
      <c r="J262" s="372">
        <v>2</v>
      </c>
      <c r="K262" s="642" t="s">
        <v>5450</v>
      </c>
      <c r="L262" s="851">
        <v>1</v>
      </c>
    </row>
    <row r="263" spans="1:12" x14ac:dyDescent="0.25">
      <c r="A263" s="642">
        <v>343</v>
      </c>
      <c r="E263" s="853" t="s">
        <v>3132</v>
      </c>
      <c r="F263" s="849"/>
      <c r="G263" s="850"/>
      <c r="H263" s="372"/>
      <c r="I263" s="372"/>
      <c r="J263" s="372"/>
      <c r="L263" s="851"/>
    </row>
    <row r="264" spans="1:12" x14ac:dyDescent="0.25">
      <c r="A264" s="642">
        <v>344</v>
      </c>
      <c r="F264" s="849" t="s">
        <v>3135</v>
      </c>
      <c r="G264" s="850" t="s">
        <v>2699</v>
      </c>
      <c r="H264" s="372" t="s">
        <v>30</v>
      </c>
      <c r="I264" s="372" t="s">
        <v>5450</v>
      </c>
      <c r="J264" s="372">
        <v>2</v>
      </c>
      <c r="K264" s="642" t="s">
        <v>5450</v>
      </c>
      <c r="L264" s="851">
        <v>1</v>
      </c>
    </row>
    <row r="265" spans="1:12" x14ac:dyDescent="0.25">
      <c r="A265" s="642">
        <v>345</v>
      </c>
      <c r="F265" s="849" t="s">
        <v>3138</v>
      </c>
      <c r="G265" s="850" t="s">
        <v>2524</v>
      </c>
      <c r="H265" s="372" t="s">
        <v>30</v>
      </c>
      <c r="I265" s="372" t="s">
        <v>5450</v>
      </c>
      <c r="J265" s="372">
        <v>2</v>
      </c>
      <c r="K265" s="642" t="s">
        <v>5450</v>
      </c>
      <c r="L265" s="851">
        <v>1</v>
      </c>
    </row>
    <row r="266" spans="1:12" x14ac:dyDescent="0.25">
      <c r="A266" s="642">
        <v>347</v>
      </c>
      <c r="F266" s="849" t="s">
        <v>3141</v>
      </c>
      <c r="G266" s="850" t="s">
        <v>2611</v>
      </c>
      <c r="H266" s="372" t="s">
        <v>30</v>
      </c>
      <c r="I266" s="372" t="s">
        <v>5450</v>
      </c>
      <c r="J266" s="372">
        <v>2</v>
      </c>
      <c r="K266" s="642" t="s">
        <v>5450</v>
      </c>
      <c r="L266" s="851">
        <v>1</v>
      </c>
    </row>
    <row r="267" spans="1:12" x14ac:dyDescent="0.25">
      <c r="A267" s="642">
        <v>348</v>
      </c>
      <c r="F267" s="849" t="s">
        <v>3144</v>
      </c>
      <c r="G267" s="850" t="s">
        <v>2953</v>
      </c>
      <c r="H267" s="372" t="s">
        <v>32</v>
      </c>
      <c r="I267" s="372" t="s">
        <v>5450</v>
      </c>
      <c r="J267" s="372">
        <v>2</v>
      </c>
      <c r="K267" s="642" t="s">
        <v>5450</v>
      </c>
      <c r="L267" s="851">
        <v>1</v>
      </c>
    </row>
    <row r="268" spans="1:12" x14ac:dyDescent="0.25">
      <c r="A268" s="642">
        <v>351</v>
      </c>
      <c r="E268" s="853" t="s">
        <v>3152</v>
      </c>
      <c r="F268" s="849"/>
      <c r="G268" s="850"/>
      <c r="H268" s="372"/>
      <c r="I268" s="372"/>
      <c r="J268" s="372"/>
      <c r="L268" s="851"/>
    </row>
    <row r="269" spans="1:12" x14ac:dyDescent="0.25">
      <c r="A269" s="642">
        <v>352</v>
      </c>
      <c r="F269" s="854" t="s">
        <v>3155</v>
      </c>
      <c r="G269" s="850" t="s">
        <v>2445</v>
      </c>
      <c r="H269" s="372" t="s">
        <v>30</v>
      </c>
      <c r="I269" s="372" t="s">
        <v>5450</v>
      </c>
      <c r="J269" s="372">
        <v>2</v>
      </c>
      <c r="K269" s="642" t="s">
        <v>5450</v>
      </c>
      <c r="L269" s="851">
        <v>1</v>
      </c>
    </row>
    <row r="270" spans="1:12" x14ac:dyDescent="0.25">
      <c r="A270" s="642">
        <v>354</v>
      </c>
      <c r="F270" s="849" t="s">
        <v>711</v>
      </c>
      <c r="G270" s="850" t="s">
        <v>2445</v>
      </c>
      <c r="H270" s="372" t="s">
        <v>30</v>
      </c>
      <c r="I270" s="372" t="s">
        <v>5450</v>
      </c>
      <c r="J270" s="372">
        <v>2</v>
      </c>
      <c r="K270" s="642" t="s">
        <v>5450</v>
      </c>
      <c r="L270" s="851">
        <v>1</v>
      </c>
    </row>
    <row r="271" spans="1:12" x14ac:dyDescent="0.25">
      <c r="A271" s="642">
        <v>355</v>
      </c>
      <c r="F271" s="849" t="s">
        <v>3161</v>
      </c>
      <c r="G271" s="850" t="s">
        <v>2528</v>
      </c>
      <c r="H271" s="372" t="s">
        <v>30</v>
      </c>
      <c r="I271" s="372" t="s">
        <v>5450</v>
      </c>
      <c r="J271" s="372">
        <v>2</v>
      </c>
      <c r="K271" s="642" t="s">
        <v>5450</v>
      </c>
      <c r="L271" s="851">
        <v>1</v>
      </c>
    </row>
    <row r="272" spans="1:12" x14ac:dyDescent="0.25">
      <c r="A272" s="642">
        <v>356</v>
      </c>
      <c r="F272" s="849" t="s">
        <v>3165</v>
      </c>
      <c r="G272" s="850" t="s">
        <v>2524</v>
      </c>
      <c r="H272" s="372" t="s">
        <v>30</v>
      </c>
      <c r="I272" s="372" t="s">
        <v>5450</v>
      </c>
      <c r="J272" s="372">
        <v>2</v>
      </c>
      <c r="K272" s="642" t="s">
        <v>5450</v>
      </c>
      <c r="L272" s="851">
        <v>1</v>
      </c>
    </row>
    <row r="273" spans="1:12" x14ac:dyDescent="0.25">
      <c r="A273" s="642">
        <v>357</v>
      </c>
      <c r="F273" s="849" t="s">
        <v>3169</v>
      </c>
      <c r="G273" s="850" t="s">
        <v>173</v>
      </c>
      <c r="H273" s="372" t="s">
        <v>30</v>
      </c>
      <c r="I273" s="372" t="s">
        <v>5450</v>
      </c>
      <c r="J273" s="372">
        <v>2</v>
      </c>
      <c r="K273" s="642" t="s">
        <v>5450</v>
      </c>
      <c r="L273" s="851">
        <v>1</v>
      </c>
    </row>
    <row r="274" spans="1:12" x14ac:dyDescent="0.25">
      <c r="A274" s="642">
        <v>361</v>
      </c>
      <c r="E274" s="853" t="s">
        <v>3207</v>
      </c>
      <c r="F274" s="849"/>
      <c r="G274" s="850"/>
      <c r="H274" s="372"/>
      <c r="I274" s="372"/>
      <c r="J274" s="372"/>
      <c r="L274" s="851"/>
    </row>
    <row r="275" spans="1:12" x14ac:dyDescent="0.25">
      <c r="A275" s="642">
        <v>362</v>
      </c>
      <c r="F275" s="849" t="s">
        <v>3210</v>
      </c>
      <c r="G275" s="850" t="s">
        <v>2615</v>
      </c>
      <c r="H275" s="372" t="s">
        <v>30</v>
      </c>
      <c r="I275" s="372" t="s">
        <v>5450</v>
      </c>
      <c r="J275" s="372">
        <v>2</v>
      </c>
      <c r="K275" s="642" t="s">
        <v>5450</v>
      </c>
      <c r="L275" s="851">
        <v>1</v>
      </c>
    </row>
    <row r="276" spans="1:12" x14ac:dyDescent="0.25">
      <c r="A276" s="642">
        <v>363</v>
      </c>
      <c r="F276" s="849" t="s">
        <v>5461</v>
      </c>
      <c r="G276" s="850" t="s">
        <v>5462</v>
      </c>
      <c r="H276" s="372" t="s">
        <v>30</v>
      </c>
      <c r="I276" s="372" t="s">
        <v>5450</v>
      </c>
      <c r="J276" s="372" t="s">
        <v>5450</v>
      </c>
      <c r="K276" s="642" t="s">
        <v>5450</v>
      </c>
      <c r="L276" s="851">
        <v>1</v>
      </c>
    </row>
    <row r="277" spans="1:12" x14ac:dyDescent="0.25">
      <c r="A277" s="642">
        <v>366</v>
      </c>
      <c r="F277" s="849" t="s">
        <v>3181</v>
      </c>
      <c r="G277" s="850" t="s">
        <v>5450</v>
      </c>
      <c r="H277" s="372" t="s">
        <v>5450</v>
      </c>
      <c r="I277" s="372" t="s">
        <v>5450</v>
      </c>
      <c r="J277" s="372" t="s">
        <v>5450</v>
      </c>
      <c r="K277" s="642" t="s">
        <v>5450</v>
      </c>
      <c r="L277" s="851">
        <v>1</v>
      </c>
    </row>
    <row r="278" spans="1:12" ht="22.5" x14ac:dyDescent="0.25">
      <c r="A278" s="642">
        <v>367</v>
      </c>
      <c r="F278" s="849" t="s">
        <v>3185</v>
      </c>
      <c r="G278" s="850" t="s">
        <v>3186</v>
      </c>
      <c r="H278" s="372" t="s">
        <v>30</v>
      </c>
      <c r="I278" s="372" t="s">
        <v>5450</v>
      </c>
      <c r="J278" s="372">
        <v>2</v>
      </c>
      <c r="K278" s="642" t="s">
        <v>5450</v>
      </c>
      <c r="L278" s="851">
        <v>1</v>
      </c>
    </row>
    <row r="279" spans="1:12" x14ac:dyDescent="0.25">
      <c r="A279" s="642">
        <v>368</v>
      </c>
      <c r="F279" s="849" t="s">
        <v>3195</v>
      </c>
      <c r="G279" s="850" t="s">
        <v>3196</v>
      </c>
      <c r="H279" s="372" t="s">
        <v>30</v>
      </c>
      <c r="I279" s="372" t="s">
        <v>5450</v>
      </c>
      <c r="J279" s="372">
        <v>2</v>
      </c>
      <c r="K279" s="642" t="s">
        <v>5450</v>
      </c>
      <c r="L279" s="851">
        <v>1</v>
      </c>
    </row>
    <row r="280" spans="1:12" ht="22.5" x14ac:dyDescent="0.25">
      <c r="A280" s="642">
        <v>369</v>
      </c>
      <c r="F280" s="849" t="s">
        <v>3190</v>
      </c>
      <c r="G280" s="850" t="s">
        <v>3191</v>
      </c>
      <c r="H280" s="372" t="s">
        <v>30</v>
      </c>
      <c r="I280" s="372" t="s">
        <v>5450</v>
      </c>
      <c r="J280" s="372">
        <v>2</v>
      </c>
      <c r="K280" s="642" t="s">
        <v>5450</v>
      </c>
      <c r="L280" s="851">
        <v>1</v>
      </c>
    </row>
    <row r="281" spans="1:12" ht="22.5" x14ac:dyDescent="0.25">
      <c r="A281" s="642">
        <v>370</v>
      </c>
      <c r="F281" s="849" t="s">
        <v>3203</v>
      </c>
      <c r="G281" s="850" t="s">
        <v>3204</v>
      </c>
      <c r="H281" s="372" t="s">
        <v>32</v>
      </c>
      <c r="I281" s="372" t="s">
        <v>5450</v>
      </c>
      <c r="J281" s="372">
        <v>2</v>
      </c>
      <c r="K281" s="642" t="s">
        <v>5450</v>
      </c>
      <c r="L281" s="851">
        <v>1</v>
      </c>
    </row>
    <row r="282" spans="1:12" x14ac:dyDescent="0.25">
      <c r="A282" s="642">
        <v>371</v>
      </c>
      <c r="F282" s="849" t="s">
        <v>3200</v>
      </c>
      <c r="G282" s="850" t="s">
        <v>2388</v>
      </c>
      <c r="H282" s="372" t="s">
        <v>30</v>
      </c>
      <c r="I282" s="372" t="s">
        <v>5450</v>
      </c>
      <c r="J282" s="372">
        <v>2</v>
      </c>
      <c r="K282" s="642" t="s">
        <v>5450</v>
      </c>
      <c r="L282" s="851">
        <v>1</v>
      </c>
    </row>
    <row r="283" spans="1:12" x14ac:dyDescent="0.25">
      <c r="A283" s="642">
        <v>373</v>
      </c>
      <c r="D283" s="853" t="s">
        <v>3213</v>
      </c>
      <c r="F283" s="849"/>
      <c r="G283" s="850"/>
      <c r="H283" s="372"/>
      <c r="I283" s="372"/>
      <c r="J283" s="372"/>
      <c r="L283" s="851"/>
    </row>
    <row r="284" spans="1:12" s="855" customFormat="1" x14ac:dyDescent="0.25">
      <c r="B284" s="856"/>
      <c r="C284" s="856"/>
      <c r="D284" s="856"/>
      <c r="E284" s="856"/>
      <c r="F284" s="854" t="s">
        <v>3104</v>
      </c>
      <c r="G284" s="857" t="s">
        <v>2445</v>
      </c>
      <c r="H284" s="858" t="s">
        <v>30</v>
      </c>
      <c r="I284" s="858"/>
      <c r="J284" s="858">
        <v>2</v>
      </c>
      <c r="L284" s="859"/>
    </row>
    <row r="285" spans="1:12" x14ac:dyDescent="0.25">
      <c r="F285" s="854" t="s">
        <v>5463</v>
      </c>
      <c r="G285" s="857" t="s">
        <v>2468</v>
      </c>
      <c r="H285" s="858" t="s">
        <v>30</v>
      </c>
      <c r="I285" s="858" t="s">
        <v>5450</v>
      </c>
      <c r="J285" s="858">
        <v>6</v>
      </c>
      <c r="L285" s="851"/>
    </row>
    <row r="286" spans="1:12" x14ac:dyDescent="0.25">
      <c r="A286" s="642">
        <v>375</v>
      </c>
      <c r="F286" s="849" t="s">
        <v>3216</v>
      </c>
      <c r="G286" s="850" t="s">
        <v>173</v>
      </c>
      <c r="H286" s="372" t="s">
        <v>3</v>
      </c>
      <c r="I286" s="372" t="s">
        <v>5450</v>
      </c>
      <c r="J286" s="372">
        <v>1</v>
      </c>
      <c r="K286" s="642" t="s">
        <v>5450</v>
      </c>
      <c r="L286" s="851">
        <v>1</v>
      </c>
    </row>
    <row r="287" spans="1:12" x14ac:dyDescent="0.25">
      <c r="A287" s="642">
        <v>376</v>
      </c>
      <c r="F287" s="849" t="s">
        <v>2058</v>
      </c>
      <c r="G287" s="850" t="s">
        <v>3234</v>
      </c>
      <c r="H287" s="372" t="s">
        <v>3</v>
      </c>
      <c r="I287" s="372" t="s">
        <v>5450</v>
      </c>
      <c r="J287" s="372" t="s">
        <v>5450</v>
      </c>
      <c r="K287" s="642" t="s">
        <v>5450</v>
      </c>
      <c r="L287" s="851">
        <v>1</v>
      </c>
    </row>
    <row r="288" spans="1:12" x14ac:dyDescent="0.25">
      <c r="A288" s="642">
        <v>377</v>
      </c>
      <c r="F288" s="849" t="s">
        <v>3238</v>
      </c>
      <c r="G288" s="850" t="s">
        <v>3239</v>
      </c>
      <c r="H288" s="372" t="s">
        <v>3</v>
      </c>
      <c r="I288" s="372" t="s">
        <v>5450</v>
      </c>
      <c r="J288" s="372" t="s">
        <v>5450</v>
      </c>
      <c r="K288" s="642" t="s">
        <v>5450</v>
      </c>
      <c r="L288" s="851">
        <v>1</v>
      </c>
    </row>
    <row r="289" spans="1:12" ht="22.5" x14ac:dyDescent="0.25">
      <c r="A289" s="642">
        <v>378</v>
      </c>
      <c r="F289" s="849" t="s">
        <v>280</v>
      </c>
      <c r="G289" s="850" t="s">
        <v>3230</v>
      </c>
      <c r="H289" s="372" t="s">
        <v>3</v>
      </c>
      <c r="I289" s="372" t="s">
        <v>5450</v>
      </c>
      <c r="J289" s="372">
        <v>6</v>
      </c>
      <c r="K289" s="642" t="s">
        <v>5450</v>
      </c>
      <c r="L289" s="851">
        <v>1</v>
      </c>
    </row>
    <row r="290" spans="1:12" x14ac:dyDescent="0.25">
      <c r="A290" s="642">
        <v>379</v>
      </c>
      <c r="F290" s="849" t="s">
        <v>3248</v>
      </c>
      <c r="G290" s="850" t="s">
        <v>3249</v>
      </c>
      <c r="H290" s="372" t="s">
        <v>3</v>
      </c>
      <c r="I290" s="372" t="s">
        <v>5450</v>
      </c>
      <c r="J290" s="372" t="s">
        <v>5450</v>
      </c>
      <c r="K290" s="642" t="s">
        <v>5450</v>
      </c>
      <c r="L290" s="851">
        <v>1</v>
      </c>
    </row>
    <row r="291" spans="1:12" x14ac:dyDescent="0.25">
      <c r="A291" s="642">
        <v>380</v>
      </c>
      <c r="F291" s="849" t="s">
        <v>3243</v>
      </c>
      <c r="G291" s="850" t="s">
        <v>3244</v>
      </c>
      <c r="H291" s="372" t="s">
        <v>3</v>
      </c>
      <c r="I291" s="372" t="s">
        <v>5450</v>
      </c>
      <c r="J291" s="372" t="s">
        <v>5450</v>
      </c>
      <c r="K291" s="642" t="s">
        <v>5450</v>
      </c>
      <c r="L291" s="851">
        <v>1</v>
      </c>
    </row>
    <row r="292" spans="1:12" x14ac:dyDescent="0.25">
      <c r="A292" s="642">
        <v>381</v>
      </c>
      <c r="F292" s="849" t="s">
        <v>3253</v>
      </c>
      <c r="G292" s="850" t="s">
        <v>3254</v>
      </c>
      <c r="H292" s="372" t="s">
        <v>3</v>
      </c>
      <c r="I292" s="372" t="s">
        <v>5450</v>
      </c>
      <c r="J292" s="372" t="s">
        <v>5450</v>
      </c>
      <c r="K292" s="642" t="s">
        <v>5450</v>
      </c>
      <c r="L292" s="851">
        <v>1</v>
      </c>
    </row>
    <row r="293" spans="1:12" x14ac:dyDescent="0.25">
      <c r="A293" s="642">
        <v>346</v>
      </c>
      <c r="F293" s="854" t="s">
        <v>1541</v>
      </c>
      <c r="G293" s="850" t="s">
        <v>2445</v>
      </c>
      <c r="H293" s="372" t="s">
        <v>30</v>
      </c>
      <c r="I293" s="372" t="s">
        <v>5450</v>
      </c>
      <c r="J293" s="372">
        <v>2</v>
      </c>
      <c r="K293" s="642" t="s">
        <v>5450</v>
      </c>
      <c r="L293" s="851">
        <v>1</v>
      </c>
    </row>
    <row r="294" spans="1:12" x14ac:dyDescent="0.25">
      <c r="A294" s="642">
        <v>382</v>
      </c>
      <c r="F294" s="849" t="s">
        <v>3226</v>
      </c>
      <c r="G294" s="850" t="s">
        <v>3227</v>
      </c>
      <c r="H294" s="372" t="s">
        <v>3</v>
      </c>
      <c r="I294" s="372" t="s">
        <v>5450</v>
      </c>
      <c r="J294" s="372" t="s">
        <v>3223</v>
      </c>
      <c r="K294" s="642" t="s">
        <v>5450</v>
      </c>
      <c r="L294" s="851">
        <v>1</v>
      </c>
    </row>
    <row r="295" spans="1:12" x14ac:dyDescent="0.25">
      <c r="A295" s="642">
        <v>383</v>
      </c>
      <c r="F295" s="849" t="s">
        <v>3222</v>
      </c>
      <c r="G295" s="850" t="s">
        <v>2611</v>
      </c>
      <c r="H295" s="372" t="s">
        <v>30</v>
      </c>
      <c r="I295" s="372" t="s">
        <v>5450</v>
      </c>
      <c r="J295" s="372" t="s">
        <v>3223</v>
      </c>
      <c r="K295" s="642" t="s">
        <v>5450</v>
      </c>
      <c r="L295" s="851">
        <v>1</v>
      </c>
    </row>
    <row r="296" spans="1:12" s="855" customFormat="1" x14ac:dyDescent="0.25">
      <c r="A296" s="855">
        <v>358</v>
      </c>
      <c r="B296" s="856"/>
      <c r="C296" s="856"/>
      <c r="D296" s="856"/>
      <c r="E296" s="856"/>
      <c r="F296" s="854" t="s">
        <v>3172</v>
      </c>
      <c r="G296" s="857" t="s">
        <v>563</v>
      </c>
      <c r="H296" s="858" t="s">
        <v>1885</v>
      </c>
      <c r="I296" s="858" t="s">
        <v>5450</v>
      </c>
      <c r="J296" s="858">
        <v>2</v>
      </c>
      <c r="K296" s="855" t="s">
        <v>5450</v>
      </c>
      <c r="L296" s="859">
        <v>1</v>
      </c>
    </row>
    <row r="297" spans="1:12" s="855" customFormat="1" x14ac:dyDescent="0.25">
      <c r="A297" s="855">
        <v>359</v>
      </c>
      <c r="B297" s="856"/>
      <c r="C297" s="856"/>
      <c r="D297" s="856"/>
      <c r="E297" s="856"/>
      <c r="F297" s="854" t="s">
        <v>3175</v>
      </c>
      <c r="G297" s="857" t="s">
        <v>2615</v>
      </c>
      <c r="H297" s="858" t="s">
        <v>1898</v>
      </c>
      <c r="I297" s="858" t="s">
        <v>5450</v>
      </c>
      <c r="J297" s="858">
        <v>2</v>
      </c>
      <c r="K297" s="855" t="s">
        <v>5450</v>
      </c>
      <c r="L297" s="859">
        <v>1</v>
      </c>
    </row>
    <row r="298" spans="1:12" x14ac:dyDescent="0.25">
      <c r="A298" s="642">
        <v>384</v>
      </c>
      <c r="F298" s="849" t="s">
        <v>1605</v>
      </c>
      <c r="G298" s="850" t="s">
        <v>3219</v>
      </c>
      <c r="H298" s="372" t="s">
        <v>30</v>
      </c>
      <c r="I298" s="372" t="s">
        <v>5450</v>
      </c>
      <c r="J298" s="372" t="s">
        <v>5450</v>
      </c>
      <c r="K298" s="642" t="s">
        <v>5450</v>
      </c>
      <c r="L298" s="851">
        <v>1</v>
      </c>
    </row>
    <row r="299" spans="1:12" x14ac:dyDescent="0.25">
      <c r="A299" s="642">
        <v>386</v>
      </c>
      <c r="C299" s="852" t="s">
        <v>3257</v>
      </c>
      <c r="F299" s="849"/>
      <c r="G299" s="850"/>
      <c r="H299" s="372"/>
      <c r="I299" s="372"/>
      <c r="J299" s="372"/>
      <c r="L299" s="851"/>
    </row>
    <row r="300" spans="1:12" x14ac:dyDescent="0.25">
      <c r="A300" s="642">
        <v>390</v>
      </c>
      <c r="D300" s="853" t="s">
        <v>3260</v>
      </c>
      <c r="F300" s="849"/>
      <c r="G300" s="850"/>
      <c r="H300" s="372"/>
      <c r="I300" s="372"/>
      <c r="J300" s="372"/>
      <c r="L300" s="851"/>
    </row>
    <row r="301" spans="1:12" x14ac:dyDescent="0.25">
      <c r="A301" s="642">
        <v>392</v>
      </c>
      <c r="F301" s="849" t="s">
        <v>1548</v>
      </c>
      <c r="G301" s="850" t="s">
        <v>173</v>
      </c>
      <c r="H301" s="372" t="s">
        <v>30</v>
      </c>
      <c r="I301" s="372" t="s">
        <v>5450</v>
      </c>
      <c r="J301" s="372" t="s">
        <v>5450</v>
      </c>
      <c r="K301" s="642" t="s">
        <v>5450</v>
      </c>
      <c r="L301" s="851">
        <v>1</v>
      </c>
    </row>
    <row r="302" spans="1:12" x14ac:dyDescent="0.25">
      <c r="A302" s="642">
        <v>393</v>
      </c>
      <c r="F302" s="849" t="s">
        <v>2963</v>
      </c>
      <c r="G302" s="850" t="s">
        <v>843</v>
      </c>
      <c r="H302" s="372" t="s">
        <v>32</v>
      </c>
      <c r="I302" s="372" t="s">
        <v>5450</v>
      </c>
      <c r="J302" s="372" t="s">
        <v>5450</v>
      </c>
      <c r="K302" s="642" t="s">
        <v>5450</v>
      </c>
      <c r="L302" s="851">
        <v>1</v>
      </c>
    </row>
    <row r="303" spans="1:12" x14ac:dyDescent="0.25">
      <c r="A303" s="642">
        <v>395</v>
      </c>
      <c r="D303" s="853" t="s">
        <v>3264</v>
      </c>
      <c r="F303" s="849"/>
      <c r="G303" s="850"/>
      <c r="H303" s="372"/>
      <c r="I303" s="372"/>
      <c r="J303" s="372"/>
      <c r="L303" s="851"/>
    </row>
    <row r="304" spans="1:12" x14ac:dyDescent="0.25">
      <c r="A304" s="642">
        <v>397</v>
      </c>
      <c r="F304" s="849" t="s">
        <v>3267</v>
      </c>
      <c r="G304" s="850" t="s">
        <v>2388</v>
      </c>
      <c r="H304" s="372" t="s">
        <v>3</v>
      </c>
      <c r="I304" s="372" t="s">
        <v>5450</v>
      </c>
      <c r="J304" s="372" t="s">
        <v>5450</v>
      </c>
      <c r="K304" s="642" t="s">
        <v>5450</v>
      </c>
      <c r="L304" s="851">
        <v>1</v>
      </c>
    </row>
    <row r="305" spans="1:12" ht="33.75" x14ac:dyDescent="0.25">
      <c r="A305" s="642">
        <v>398</v>
      </c>
      <c r="F305" s="849" t="s">
        <v>3270</v>
      </c>
      <c r="G305" s="850" t="s">
        <v>3271</v>
      </c>
      <c r="H305" s="372" t="s">
        <v>3</v>
      </c>
      <c r="I305" s="372" t="s">
        <v>5450</v>
      </c>
      <c r="J305" s="372" t="s">
        <v>5450</v>
      </c>
      <c r="K305" s="642" t="s">
        <v>5450</v>
      </c>
      <c r="L305" s="851">
        <v>1</v>
      </c>
    </row>
    <row r="306" spans="1:12" x14ac:dyDescent="0.25">
      <c r="A306" s="642">
        <v>399</v>
      </c>
      <c r="F306" s="849" t="s">
        <v>5464</v>
      </c>
      <c r="G306" s="850" t="s">
        <v>2476</v>
      </c>
      <c r="H306" s="372" t="s">
        <v>30</v>
      </c>
      <c r="I306" s="372" t="s">
        <v>5450</v>
      </c>
      <c r="J306" s="372" t="s">
        <v>5450</v>
      </c>
      <c r="K306" s="642" t="s">
        <v>5450</v>
      </c>
      <c r="L306" s="851">
        <v>1</v>
      </c>
    </row>
    <row r="307" spans="1:12" x14ac:dyDescent="0.25">
      <c r="A307" s="642">
        <v>401</v>
      </c>
      <c r="D307" s="853" t="s">
        <v>3275</v>
      </c>
      <c r="F307" s="849"/>
      <c r="G307" s="850"/>
      <c r="H307" s="372"/>
      <c r="I307" s="372"/>
      <c r="J307" s="372"/>
      <c r="L307" s="851"/>
    </row>
    <row r="308" spans="1:12" x14ac:dyDescent="0.25">
      <c r="A308" s="642">
        <v>403</v>
      </c>
      <c r="F308" s="849" t="s">
        <v>5465</v>
      </c>
      <c r="G308" s="850" t="s">
        <v>2128</v>
      </c>
      <c r="H308" s="372" t="s">
        <v>3</v>
      </c>
      <c r="I308" s="372" t="s">
        <v>5450</v>
      </c>
      <c r="J308" s="372" t="s">
        <v>5450</v>
      </c>
      <c r="K308" s="642" t="s">
        <v>5450</v>
      </c>
      <c r="L308" s="851">
        <v>1</v>
      </c>
    </row>
    <row r="309" spans="1:12" x14ac:dyDescent="0.25">
      <c r="A309" s="642">
        <v>404</v>
      </c>
      <c r="F309" s="849" t="s">
        <v>1462</v>
      </c>
      <c r="G309" s="850" t="s">
        <v>1401</v>
      </c>
      <c r="H309" s="372" t="s">
        <v>23</v>
      </c>
      <c r="I309" s="372" t="s">
        <v>5450</v>
      </c>
      <c r="J309" s="372" t="s">
        <v>5450</v>
      </c>
      <c r="K309" s="642" t="s">
        <v>5450</v>
      </c>
      <c r="L309" s="851">
        <v>1</v>
      </c>
    </row>
    <row r="310" spans="1:12" x14ac:dyDescent="0.25">
      <c r="A310" s="642">
        <v>405</v>
      </c>
      <c r="F310" s="849" t="s">
        <v>3278</v>
      </c>
      <c r="G310" s="850" t="s">
        <v>563</v>
      </c>
      <c r="H310" s="372" t="s">
        <v>30</v>
      </c>
      <c r="I310" s="372" t="s">
        <v>5450</v>
      </c>
      <c r="J310" s="372" t="s">
        <v>5450</v>
      </c>
      <c r="K310" s="642" t="s">
        <v>5450</v>
      </c>
      <c r="L310" s="851">
        <v>1</v>
      </c>
    </row>
    <row r="311" spans="1:12" x14ac:dyDescent="0.25">
      <c r="A311" s="642">
        <v>406</v>
      </c>
      <c r="F311" s="849" t="s">
        <v>3281</v>
      </c>
      <c r="G311" s="850" t="s">
        <v>2524</v>
      </c>
      <c r="H311" s="372" t="s">
        <v>30</v>
      </c>
      <c r="I311" s="372" t="s">
        <v>5450</v>
      </c>
      <c r="J311" s="372" t="s">
        <v>5450</v>
      </c>
      <c r="K311" s="642" t="s">
        <v>5450</v>
      </c>
      <c r="L311" s="851">
        <v>1</v>
      </c>
    </row>
    <row r="312" spans="1:12" x14ac:dyDescent="0.25">
      <c r="A312" s="642">
        <v>407</v>
      </c>
      <c r="F312" s="849" t="s">
        <v>5466</v>
      </c>
      <c r="G312" s="850" t="s">
        <v>144</v>
      </c>
      <c r="H312" s="372" t="s">
        <v>23</v>
      </c>
      <c r="I312" s="372" t="s">
        <v>5450</v>
      </c>
      <c r="J312" s="372" t="s">
        <v>5450</v>
      </c>
      <c r="K312" s="642" t="s">
        <v>5450</v>
      </c>
      <c r="L312" s="851">
        <v>1</v>
      </c>
    </row>
    <row r="313" spans="1:12" x14ac:dyDescent="0.25">
      <c r="A313" s="642">
        <v>408</v>
      </c>
      <c r="F313" s="849" t="s">
        <v>3287</v>
      </c>
      <c r="G313" s="850" t="s">
        <v>3288</v>
      </c>
      <c r="H313" s="372" t="s">
        <v>30</v>
      </c>
      <c r="I313" s="372" t="s">
        <v>5450</v>
      </c>
      <c r="J313" s="372" t="s">
        <v>5450</v>
      </c>
      <c r="K313" s="642" t="s">
        <v>5450</v>
      </c>
      <c r="L313" s="851">
        <v>1</v>
      </c>
    </row>
    <row r="314" spans="1:12" x14ac:dyDescent="0.25">
      <c r="A314" s="642">
        <v>409</v>
      </c>
      <c r="F314" s="849" t="s">
        <v>575</v>
      </c>
      <c r="G314" s="850" t="s">
        <v>317</v>
      </c>
      <c r="H314" s="372" t="s">
        <v>30</v>
      </c>
      <c r="I314" s="372" t="s">
        <v>5450</v>
      </c>
      <c r="J314" s="372" t="s">
        <v>5450</v>
      </c>
      <c r="K314" s="642" t="s">
        <v>5450</v>
      </c>
      <c r="L314" s="851">
        <v>1</v>
      </c>
    </row>
    <row r="315" spans="1:12" x14ac:dyDescent="0.25">
      <c r="A315" s="642">
        <v>410</v>
      </c>
      <c r="F315" s="849" t="s">
        <v>3292</v>
      </c>
      <c r="G315" s="850" t="s">
        <v>2445</v>
      </c>
      <c r="H315" s="372" t="s">
        <v>30</v>
      </c>
      <c r="I315" s="372" t="s">
        <v>5450</v>
      </c>
      <c r="J315" s="372" t="s">
        <v>5450</v>
      </c>
      <c r="K315" s="642" t="s">
        <v>5450</v>
      </c>
      <c r="L315" s="851">
        <v>1</v>
      </c>
    </row>
    <row r="316" spans="1:12" x14ac:dyDescent="0.25">
      <c r="A316" s="642">
        <v>411</v>
      </c>
      <c r="F316" s="849" t="s">
        <v>3295</v>
      </c>
      <c r="G316" s="850" t="s">
        <v>3296</v>
      </c>
      <c r="H316" s="372" t="s">
        <v>30</v>
      </c>
      <c r="I316" s="372" t="s">
        <v>5450</v>
      </c>
      <c r="J316" s="372" t="s">
        <v>5450</v>
      </c>
      <c r="K316" s="642" t="s">
        <v>5450</v>
      </c>
      <c r="L316" s="851">
        <v>1</v>
      </c>
    </row>
    <row r="317" spans="1:12" x14ac:dyDescent="0.25">
      <c r="A317" s="642">
        <v>413</v>
      </c>
      <c r="D317" s="853" t="s">
        <v>3300</v>
      </c>
      <c r="F317" s="849"/>
      <c r="G317" s="850"/>
      <c r="H317" s="372"/>
      <c r="I317" s="372"/>
      <c r="J317" s="372"/>
      <c r="L317" s="851"/>
    </row>
    <row r="318" spans="1:12" x14ac:dyDescent="0.25">
      <c r="A318" s="642">
        <v>415</v>
      </c>
      <c r="F318" s="849" t="s">
        <v>3303</v>
      </c>
      <c r="G318" s="850" t="s">
        <v>3304</v>
      </c>
      <c r="H318" s="372" t="s">
        <v>30</v>
      </c>
      <c r="I318" s="372" t="s">
        <v>5450</v>
      </c>
      <c r="J318" s="372" t="s">
        <v>5450</v>
      </c>
      <c r="K318" s="642" t="s">
        <v>5450</v>
      </c>
      <c r="L318" s="851">
        <v>1</v>
      </c>
    </row>
    <row r="319" spans="1:12" x14ac:dyDescent="0.25">
      <c r="A319" s="642">
        <v>416</v>
      </c>
      <c r="F319" s="849" t="s">
        <v>3310</v>
      </c>
      <c r="G319" s="850" t="s">
        <v>2910</v>
      </c>
      <c r="H319" s="372" t="s">
        <v>30</v>
      </c>
      <c r="I319" s="372" t="s">
        <v>5450</v>
      </c>
      <c r="J319" s="372" t="s">
        <v>5450</v>
      </c>
      <c r="K319" s="642" t="s">
        <v>5450</v>
      </c>
      <c r="L319" s="851">
        <v>1</v>
      </c>
    </row>
    <row r="320" spans="1:12" x14ac:dyDescent="0.25">
      <c r="A320" s="642">
        <v>417</v>
      </c>
      <c r="F320" s="849" t="s">
        <v>3313</v>
      </c>
      <c r="G320" s="850" t="s">
        <v>787</v>
      </c>
      <c r="H320" s="372" t="s">
        <v>3</v>
      </c>
      <c r="I320" s="372" t="s">
        <v>5450</v>
      </c>
      <c r="J320" s="372" t="s">
        <v>5450</v>
      </c>
      <c r="K320" s="642" t="s">
        <v>5450</v>
      </c>
      <c r="L320" s="851">
        <v>1</v>
      </c>
    </row>
    <row r="321" spans="1:12" ht="22.5" x14ac:dyDescent="0.25">
      <c r="A321" s="642">
        <v>418</v>
      </c>
      <c r="F321" s="849" t="s">
        <v>701</v>
      </c>
      <c r="G321" s="850" t="s">
        <v>3307</v>
      </c>
      <c r="H321" s="372" t="s">
        <v>32</v>
      </c>
      <c r="I321" s="372" t="s">
        <v>5450</v>
      </c>
      <c r="J321" s="372" t="s">
        <v>5450</v>
      </c>
      <c r="K321" s="642" t="s">
        <v>5450</v>
      </c>
      <c r="L321" s="851">
        <v>1</v>
      </c>
    </row>
    <row r="322" spans="1:12" x14ac:dyDescent="0.25">
      <c r="A322" s="642">
        <v>420</v>
      </c>
      <c r="D322" s="853" t="s">
        <v>3317</v>
      </c>
      <c r="F322" s="849"/>
      <c r="G322" s="850"/>
      <c r="H322" s="372"/>
      <c r="I322" s="372"/>
      <c r="J322" s="372"/>
      <c r="L322" s="851"/>
    </row>
    <row r="323" spans="1:12" x14ac:dyDescent="0.25">
      <c r="A323" s="642">
        <v>421</v>
      </c>
      <c r="E323" s="853" t="s">
        <v>3320</v>
      </c>
      <c r="F323" s="849"/>
      <c r="G323" s="850"/>
      <c r="H323" s="372"/>
      <c r="I323" s="372"/>
      <c r="J323" s="372"/>
      <c r="L323" s="851"/>
    </row>
    <row r="324" spans="1:12" x14ac:dyDescent="0.25">
      <c r="A324" s="642">
        <v>422</v>
      </c>
      <c r="F324" s="849" t="s">
        <v>3323</v>
      </c>
      <c r="G324" s="850" t="s">
        <v>3324</v>
      </c>
      <c r="H324" s="372" t="s">
        <v>30</v>
      </c>
      <c r="I324" s="372" t="s">
        <v>5450</v>
      </c>
      <c r="J324" s="372" t="s">
        <v>5450</v>
      </c>
      <c r="K324" s="642" t="s">
        <v>5450</v>
      </c>
      <c r="L324" s="851">
        <v>1</v>
      </c>
    </row>
    <row r="325" spans="1:12" ht="15.75" x14ac:dyDescent="0.25">
      <c r="A325" s="642">
        <v>431</v>
      </c>
      <c r="B325" s="847" t="s">
        <v>3327</v>
      </c>
      <c r="F325" s="849"/>
      <c r="G325" s="850"/>
      <c r="H325" s="372"/>
      <c r="I325" s="372"/>
      <c r="J325" s="372"/>
      <c r="L325" s="851">
        <v>5</v>
      </c>
    </row>
    <row r="326" spans="1:12" x14ac:dyDescent="0.25">
      <c r="A326" s="642">
        <v>432</v>
      </c>
      <c r="C326" s="852" t="s">
        <v>3329</v>
      </c>
      <c r="F326" s="849"/>
      <c r="G326" s="850"/>
      <c r="H326" s="372"/>
      <c r="I326" s="372"/>
      <c r="J326" s="372"/>
      <c r="L326" s="851"/>
    </row>
    <row r="327" spans="1:12" x14ac:dyDescent="0.25">
      <c r="A327" s="642">
        <v>435</v>
      </c>
      <c r="F327" s="849" t="s">
        <v>998</v>
      </c>
      <c r="G327" s="850" t="s">
        <v>173</v>
      </c>
      <c r="H327" s="372" t="s">
        <v>30</v>
      </c>
      <c r="I327" s="372" t="s">
        <v>5450</v>
      </c>
      <c r="J327" s="372" t="s">
        <v>5450</v>
      </c>
      <c r="K327" s="642" t="s">
        <v>5450</v>
      </c>
      <c r="L327" s="851">
        <v>1</v>
      </c>
    </row>
    <row r="328" spans="1:12" x14ac:dyDescent="0.25">
      <c r="A328" s="642">
        <v>436</v>
      </c>
      <c r="F328" s="849" t="s">
        <v>3332</v>
      </c>
      <c r="G328" s="850" t="s">
        <v>2615</v>
      </c>
      <c r="H328" s="372" t="s">
        <v>30</v>
      </c>
      <c r="I328" s="372" t="s">
        <v>5450</v>
      </c>
      <c r="J328" s="372" t="s">
        <v>5450</v>
      </c>
      <c r="K328" s="642" t="s">
        <v>5450</v>
      </c>
      <c r="L328" s="851">
        <v>1</v>
      </c>
    </row>
    <row r="329" spans="1:12" x14ac:dyDescent="0.25">
      <c r="A329" s="642">
        <v>437</v>
      </c>
      <c r="F329" s="849" t="s">
        <v>523</v>
      </c>
      <c r="G329" s="850" t="s">
        <v>173</v>
      </c>
      <c r="H329" s="372" t="s">
        <v>30</v>
      </c>
      <c r="I329" s="372" t="s">
        <v>5450</v>
      </c>
      <c r="J329" s="372" t="s">
        <v>5450</v>
      </c>
      <c r="K329" s="642" t="s">
        <v>5450</v>
      </c>
      <c r="L329" s="851">
        <v>1</v>
      </c>
    </row>
    <row r="330" spans="1:12" x14ac:dyDescent="0.25">
      <c r="A330" s="642">
        <v>439</v>
      </c>
      <c r="C330" s="852" t="s">
        <v>3334</v>
      </c>
      <c r="F330" s="849"/>
      <c r="G330" s="850"/>
      <c r="H330" s="372"/>
      <c r="I330" s="372"/>
      <c r="J330" s="372"/>
      <c r="L330" s="851"/>
    </row>
    <row r="331" spans="1:12" x14ac:dyDescent="0.25">
      <c r="A331" s="642">
        <v>442</v>
      </c>
      <c r="F331" s="849" t="s">
        <v>3337</v>
      </c>
      <c r="G331" s="850" t="s">
        <v>3304</v>
      </c>
      <c r="H331" s="372" t="s">
        <v>30</v>
      </c>
      <c r="I331" s="372" t="s">
        <v>5450</v>
      </c>
      <c r="J331" s="372" t="s">
        <v>5450</v>
      </c>
      <c r="K331" s="642" t="s">
        <v>5450</v>
      </c>
      <c r="L331" s="851">
        <v>1</v>
      </c>
    </row>
    <row r="332" spans="1:12" x14ac:dyDescent="0.25">
      <c r="A332" s="642">
        <v>443</v>
      </c>
      <c r="F332" s="849" t="s">
        <v>3340</v>
      </c>
      <c r="G332" s="850" t="s">
        <v>3341</v>
      </c>
      <c r="H332" s="372" t="s">
        <v>30</v>
      </c>
      <c r="I332" s="372" t="s">
        <v>5450</v>
      </c>
      <c r="J332" s="372" t="s">
        <v>5450</v>
      </c>
      <c r="K332" s="642" t="s">
        <v>5450</v>
      </c>
      <c r="L332" s="851">
        <v>1</v>
      </c>
    </row>
    <row r="333" spans="1:12" ht="15.75" x14ac:dyDescent="0.25">
      <c r="A333" s="642">
        <v>450</v>
      </c>
      <c r="B333" s="847" t="s">
        <v>3344</v>
      </c>
      <c r="F333" s="849"/>
      <c r="G333" s="850"/>
      <c r="H333" s="372"/>
      <c r="I333" s="372"/>
      <c r="J333" s="372"/>
      <c r="L333" s="851">
        <v>116</v>
      </c>
    </row>
    <row r="334" spans="1:12" x14ac:dyDescent="0.25">
      <c r="A334" s="642">
        <v>451</v>
      </c>
      <c r="C334" s="852" t="s">
        <v>3346</v>
      </c>
      <c r="F334" s="849"/>
      <c r="G334" s="850"/>
      <c r="H334" s="372"/>
      <c r="I334" s="372"/>
      <c r="J334" s="372"/>
      <c r="L334" s="851"/>
    </row>
    <row r="335" spans="1:12" x14ac:dyDescent="0.25">
      <c r="A335" s="642">
        <v>454</v>
      </c>
      <c r="F335" s="849" t="s">
        <v>3349</v>
      </c>
      <c r="G335" s="850" t="s">
        <v>2388</v>
      </c>
      <c r="H335" s="372" t="s">
        <v>30</v>
      </c>
      <c r="I335" s="372" t="s">
        <v>5450</v>
      </c>
      <c r="J335" s="372">
        <v>6</v>
      </c>
      <c r="K335" s="642" t="s">
        <v>5450</v>
      </c>
      <c r="L335" s="851">
        <v>1</v>
      </c>
    </row>
    <row r="336" spans="1:12" x14ac:dyDescent="0.25">
      <c r="A336" s="642">
        <v>455</v>
      </c>
      <c r="F336" s="849" t="s">
        <v>1183</v>
      </c>
      <c r="G336" s="850" t="s">
        <v>2433</v>
      </c>
      <c r="H336" s="372" t="s">
        <v>32</v>
      </c>
      <c r="I336" s="372" t="s">
        <v>5450</v>
      </c>
      <c r="J336" s="372">
        <v>6</v>
      </c>
      <c r="K336" s="642" t="s">
        <v>5450</v>
      </c>
      <c r="L336" s="851">
        <v>1</v>
      </c>
    </row>
    <row r="337" spans="1:12" x14ac:dyDescent="0.25">
      <c r="A337" s="642">
        <v>456</v>
      </c>
      <c r="F337" s="849" t="s">
        <v>1183</v>
      </c>
      <c r="G337" s="850" t="s">
        <v>3304</v>
      </c>
      <c r="H337" s="372" t="s">
        <v>30</v>
      </c>
      <c r="I337" s="372" t="s">
        <v>5450</v>
      </c>
      <c r="J337" s="372">
        <v>6</v>
      </c>
      <c r="K337" s="642" t="s">
        <v>5450</v>
      </c>
      <c r="L337" s="851">
        <v>1</v>
      </c>
    </row>
    <row r="338" spans="1:12" x14ac:dyDescent="0.25">
      <c r="A338" s="642">
        <v>457</v>
      </c>
      <c r="F338" s="849" t="s">
        <v>1183</v>
      </c>
      <c r="G338" s="850" t="s">
        <v>2388</v>
      </c>
      <c r="H338" s="372" t="s">
        <v>30</v>
      </c>
      <c r="I338" s="372" t="s">
        <v>5450</v>
      </c>
      <c r="J338" s="372">
        <v>6</v>
      </c>
      <c r="K338" s="642" t="s">
        <v>5450</v>
      </c>
      <c r="L338" s="851">
        <v>1</v>
      </c>
    </row>
    <row r="339" spans="1:12" x14ac:dyDescent="0.25">
      <c r="A339" s="642">
        <v>458</v>
      </c>
      <c r="F339" s="849" t="s">
        <v>3360</v>
      </c>
      <c r="G339" s="850" t="s">
        <v>2261</v>
      </c>
      <c r="H339" s="372" t="s">
        <v>3</v>
      </c>
      <c r="I339" s="372" t="s">
        <v>2373</v>
      </c>
      <c r="J339" s="372">
        <v>6</v>
      </c>
      <c r="K339" s="642" t="s">
        <v>5450</v>
      </c>
      <c r="L339" s="851">
        <v>1</v>
      </c>
    </row>
    <row r="340" spans="1:12" x14ac:dyDescent="0.25">
      <c r="A340" s="642">
        <v>459</v>
      </c>
      <c r="F340" s="849" t="s">
        <v>3364</v>
      </c>
      <c r="G340" s="850" t="s">
        <v>3365</v>
      </c>
      <c r="H340" s="372" t="s">
        <v>30</v>
      </c>
      <c r="I340" s="372" t="s">
        <v>5450</v>
      </c>
      <c r="J340" s="372">
        <v>6</v>
      </c>
      <c r="K340" s="642" t="s">
        <v>5450</v>
      </c>
      <c r="L340" s="851">
        <v>1</v>
      </c>
    </row>
    <row r="341" spans="1:12" x14ac:dyDescent="0.25">
      <c r="A341" s="642">
        <v>460</v>
      </c>
      <c r="F341" s="849" t="s">
        <v>3364</v>
      </c>
      <c r="G341" s="850" t="s">
        <v>223</v>
      </c>
      <c r="H341" s="372" t="s">
        <v>30</v>
      </c>
      <c r="I341" s="372" t="s">
        <v>5450</v>
      </c>
      <c r="J341" s="372">
        <v>6</v>
      </c>
      <c r="K341" s="642" t="s">
        <v>5450</v>
      </c>
      <c r="L341" s="851">
        <v>1</v>
      </c>
    </row>
    <row r="342" spans="1:12" x14ac:dyDescent="0.25">
      <c r="A342" s="642">
        <v>461</v>
      </c>
      <c r="F342" s="849" t="s">
        <v>3377</v>
      </c>
      <c r="G342" s="850" t="s">
        <v>2549</v>
      </c>
      <c r="H342" s="372" t="s">
        <v>30</v>
      </c>
      <c r="I342" s="372" t="s">
        <v>5450</v>
      </c>
      <c r="J342" s="372">
        <v>6</v>
      </c>
      <c r="K342" s="642" t="s">
        <v>5450</v>
      </c>
      <c r="L342" s="851">
        <v>1</v>
      </c>
    </row>
    <row r="343" spans="1:12" x14ac:dyDescent="0.25">
      <c r="A343" s="642">
        <v>462</v>
      </c>
      <c r="F343" s="849" t="s">
        <v>3374</v>
      </c>
      <c r="G343" s="850" t="s">
        <v>173</v>
      </c>
      <c r="H343" s="372" t="s">
        <v>30</v>
      </c>
      <c r="I343" s="372" t="s">
        <v>5450</v>
      </c>
      <c r="J343" s="372">
        <v>6</v>
      </c>
      <c r="K343" s="642" t="s">
        <v>5450</v>
      </c>
      <c r="L343" s="851">
        <v>1</v>
      </c>
    </row>
    <row r="344" spans="1:12" x14ac:dyDescent="0.25">
      <c r="A344" s="642">
        <v>463</v>
      </c>
      <c r="F344" s="849" t="s">
        <v>3371</v>
      </c>
      <c r="G344" s="850" t="s">
        <v>2528</v>
      </c>
      <c r="H344" s="372" t="s">
        <v>30</v>
      </c>
      <c r="I344" s="372" t="s">
        <v>5450</v>
      </c>
      <c r="J344" s="372">
        <v>6</v>
      </c>
      <c r="K344" s="642" t="s">
        <v>5450</v>
      </c>
      <c r="L344" s="851">
        <v>1</v>
      </c>
    </row>
    <row r="345" spans="1:12" x14ac:dyDescent="0.25">
      <c r="A345" s="642">
        <v>464</v>
      </c>
      <c r="F345" s="849" t="s">
        <v>3386</v>
      </c>
      <c r="G345" s="850" t="s">
        <v>2627</v>
      </c>
      <c r="H345" s="372" t="s">
        <v>3</v>
      </c>
      <c r="I345" s="372" t="s">
        <v>5450</v>
      </c>
      <c r="J345" s="372">
        <v>6</v>
      </c>
      <c r="K345" s="642" t="s">
        <v>5450</v>
      </c>
      <c r="L345" s="851">
        <v>1</v>
      </c>
    </row>
    <row r="346" spans="1:12" x14ac:dyDescent="0.25">
      <c r="A346" s="642">
        <v>465</v>
      </c>
      <c r="F346" s="849" t="s">
        <v>3383</v>
      </c>
      <c r="G346" s="850" t="s">
        <v>2377</v>
      </c>
      <c r="H346" s="372" t="s">
        <v>30</v>
      </c>
      <c r="I346" s="372" t="s">
        <v>5450</v>
      </c>
      <c r="J346" s="372">
        <v>6</v>
      </c>
      <c r="K346" s="642" t="s">
        <v>5450</v>
      </c>
      <c r="L346" s="851">
        <v>1</v>
      </c>
    </row>
    <row r="347" spans="1:12" x14ac:dyDescent="0.25">
      <c r="A347" s="642">
        <v>466</v>
      </c>
      <c r="F347" s="849" t="s">
        <v>3380</v>
      </c>
      <c r="G347" s="850" t="s">
        <v>559</v>
      </c>
      <c r="H347" s="372" t="s">
        <v>30</v>
      </c>
      <c r="I347" s="372" t="s">
        <v>5450</v>
      </c>
      <c r="J347" s="372">
        <v>6</v>
      </c>
      <c r="K347" s="642" t="s">
        <v>5450</v>
      </c>
      <c r="L347" s="851">
        <v>1</v>
      </c>
    </row>
    <row r="348" spans="1:12" x14ac:dyDescent="0.25">
      <c r="A348" s="642">
        <v>468</v>
      </c>
      <c r="D348" s="853" t="s">
        <v>3391</v>
      </c>
      <c r="F348" s="849"/>
      <c r="G348" s="850"/>
      <c r="H348" s="372"/>
      <c r="I348" s="372"/>
      <c r="J348" s="372"/>
      <c r="L348" s="851"/>
    </row>
    <row r="349" spans="1:12" x14ac:dyDescent="0.25">
      <c r="A349" s="642">
        <v>470</v>
      </c>
      <c r="F349" s="849" t="s">
        <v>1024</v>
      </c>
      <c r="G349" s="850" t="s">
        <v>3394</v>
      </c>
      <c r="H349" s="372" t="s">
        <v>3</v>
      </c>
      <c r="I349" s="372" t="s">
        <v>5450</v>
      </c>
      <c r="J349" s="372">
        <v>6</v>
      </c>
      <c r="K349" s="642" t="s">
        <v>5450</v>
      </c>
      <c r="L349" s="851">
        <v>1</v>
      </c>
    </row>
    <row r="350" spans="1:12" x14ac:dyDescent="0.25">
      <c r="A350" s="642">
        <v>471</v>
      </c>
      <c r="F350" s="849" t="s">
        <v>3398</v>
      </c>
      <c r="G350" s="850" t="s">
        <v>2524</v>
      </c>
      <c r="H350" s="372" t="s">
        <v>3</v>
      </c>
      <c r="I350" s="372" t="s">
        <v>5450</v>
      </c>
      <c r="J350" s="372">
        <v>6</v>
      </c>
      <c r="K350" s="642" t="s">
        <v>5450</v>
      </c>
      <c r="L350" s="851">
        <v>1</v>
      </c>
    </row>
    <row r="351" spans="1:12" x14ac:dyDescent="0.25">
      <c r="A351" s="642">
        <v>472</v>
      </c>
      <c r="F351" s="849" t="s">
        <v>3403</v>
      </c>
      <c r="G351" s="850" t="s">
        <v>2388</v>
      </c>
      <c r="H351" s="372" t="s">
        <v>3</v>
      </c>
      <c r="I351" s="372" t="s">
        <v>102</v>
      </c>
      <c r="J351" s="372">
        <v>6</v>
      </c>
      <c r="K351" s="642" t="s">
        <v>5450</v>
      </c>
      <c r="L351" s="851">
        <v>1</v>
      </c>
    </row>
    <row r="352" spans="1:12" x14ac:dyDescent="0.25">
      <c r="A352" s="642">
        <v>473</v>
      </c>
      <c r="F352" s="849" t="s">
        <v>1596</v>
      </c>
      <c r="G352" s="850" t="s">
        <v>2611</v>
      </c>
      <c r="H352" s="372" t="s">
        <v>3</v>
      </c>
      <c r="I352" s="372" t="s">
        <v>5450</v>
      </c>
      <c r="J352" s="372">
        <v>6</v>
      </c>
      <c r="K352" s="642" t="s">
        <v>5450</v>
      </c>
      <c r="L352" s="851">
        <v>1</v>
      </c>
    </row>
    <row r="353" spans="1:12" x14ac:dyDescent="0.25">
      <c r="A353" s="642">
        <v>475</v>
      </c>
      <c r="D353" s="853" t="s">
        <v>5467</v>
      </c>
      <c r="F353" s="849"/>
      <c r="G353" s="850"/>
      <c r="H353" s="372"/>
      <c r="I353" s="372"/>
      <c r="J353" s="372"/>
      <c r="L353" s="851"/>
    </row>
    <row r="354" spans="1:12" x14ac:dyDescent="0.25">
      <c r="A354" s="642">
        <v>477</v>
      </c>
      <c r="F354" s="849" t="s">
        <v>3409</v>
      </c>
      <c r="G354" s="850" t="s">
        <v>3410</v>
      </c>
      <c r="H354" s="372" t="s">
        <v>30</v>
      </c>
      <c r="I354" s="372" t="s">
        <v>5450</v>
      </c>
      <c r="J354" s="372" t="s">
        <v>5450</v>
      </c>
      <c r="K354" s="642" t="s">
        <v>5450</v>
      </c>
      <c r="L354" s="851">
        <v>1</v>
      </c>
    </row>
    <row r="355" spans="1:12" x14ac:dyDescent="0.25">
      <c r="A355" s="642">
        <v>478</v>
      </c>
      <c r="F355" s="849" t="s">
        <v>3414</v>
      </c>
      <c r="G355" s="850" t="s">
        <v>2524</v>
      </c>
      <c r="H355" s="372" t="s">
        <v>30</v>
      </c>
      <c r="I355" s="372" t="s">
        <v>5450</v>
      </c>
      <c r="J355" s="372" t="s">
        <v>5450</v>
      </c>
      <c r="K355" s="642" t="s">
        <v>5450</v>
      </c>
      <c r="L355" s="851">
        <v>1</v>
      </c>
    </row>
    <row r="356" spans="1:12" x14ac:dyDescent="0.25">
      <c r="A356" s="642">
        <v>480</v>
      </c>
      <c r="C356" s="852" t="s">
        <v>3416</v>
      </c>
      <c r="F356" s="849"/>
      <c r="G356" s="850"/>
      <c r="H356" s="372"/>
      <c r="I356" s="372"/>
      <c r="J356" s="372"/>
      <c r="L356" s="851"/>
    </row>
    <row r="357" spans="1:12" x14ac:dyDescent="0.25">
      <c r="A357" s="642">
        <v>483</v>
      </c>
      <c r="F357" s="849" t="s">
        <v>3418</v>
      </c>
      <c r="G357" s="850" t="s">
        <v>3419</v>
      </c>
      <c r="H357" s="372" t="s">
        <v>3</v>
      </c>
      <c r="I357" s="372" t="s">
        <v>5450</v>
      </c>
      <c r="J357" s="372" t="s">
        <v>5450</v>
      </c>
      <c r="K357" s="642" t="s">
        <v>5450</v>
      </c>
      <c r="L357" s="851">
        <v>1</v>
      </c>
    </row>
    <row r="358" spans="1:12" x14ac:dyDescent="0.25">
      <c r="A358" s="642">
        <v>484</v>
      </c>
      <c r="F358" s="849" t="s">
        <v>3423</v>
      </c>
      <c r="G358" s="850" t="s">
        <v>2524</v>
      </c>
      <c r="H358" s="372" t="s">
        <v>3</v>
      </c>
      <c r="I358" s="372" t="s">
        <v>5450</v>
      </c>
      <c r="J358" s="372" t="s">
        <v>5450</v>
      </c>
      <c r="K358" s="642" t="s">
        <v>5450</v>
      </c>
      <c r="L358" s="851">
        <v>1</v>
      </c>
    </row>
    <row r="359" spans="1:12" x14ac:dyDescent="0.25">
      <c r="A359" s="642">
        <v>485</v>
      </c>
      <c r="F359" s="849" t="s">
        <v>1141</v>
      </c>
      <c r="G359" s="850" t="s">
        <v>3426</v>
      </c>
      <c r="H359" s="372" t="s">
        <v>3</v>
      </c>
      <c r="I359" s="372" t="s">
        <v>5450</v>
      </c>
      <c r="J359" s="372" t="s">
        <v>5450</v>
      </c>
      <c r="K359" s="642" t="s">
        <v>5450</v>
      </c>
      <c r="L359" s="851">
        <v>1</v>
      </c>
    </row>
    <row r="360" spans="1:12" x14ac:dyDescent="0.25">
      <c r="A360" s="642">
        <v>486</v>
      </c>
      <c r="F360" s="849" t="s">
        <v>3430</v>
      </c>
      <c r="G360" s="850" t="s">
        <v>173</v>
      </c>
      <c r="H360" s="372" t="s">
        <v>30</v>
      </c>
      <c r="I360" s="372" t="s">
        <v>5450</v>
      </c>
      <c r="J360" s="372" t="s">
        <v>5450</v>
      </c>
      <c r="K360" s="642" t="s">
        <v>5450</v>
      </c>
      <c r="L360" s="851">
        <v>1</v>
      </c>
    </row>
    <row r="361" spans="1:12" x14ac:dyDescent="0.25">
      <c r="A361" s="642">
        <v>487</v>
      </c>
      <c r="F361" s="849" t="s">
        <v>3433</v>
      </c>
      <c r="G361" s="850" t="s">
        <v>563</v>
      </c>
      <c r="H361" s="372" t="s">
        <v>3</v>
      </c>
      <c r="I361" s="372" t="s">
        <v>5450</v>
      </c>
      <c r="J361" s="372">
        <v>6</v>
      </c>
      <c r="K361" s="642" t="s">
        <v>5450</v>
      </c>
      <c r="L361" s="851">
        <v>1</v>
      </c>
    </row>
    <row r="362" spans="1:12" x14ac:dyDescent="0.25">
      <c r="A362" s="642">
        <v>488</v>
      </c>
      <c r="F362" s="849" t="s">
        <v>797</v>
      </c>
      <c r="G362" s="850" t="s">
        <v>2524</v>
      </c>
      <c r="H362" s="372" t="s">
        <v>3</v>
      </c>
      <c r="I362" s="372" t="s">
        <v>5450</v>
      </c>
      <c r="J362" s="372">
        <v>6</v>
      </c>
      <c r="K362" s="642" t="s">
        <v>3437</v>
      </c>
      <c r="L362" s="851">
        <v>1</v>
      </c>
    </row>
    <row r="363" spans="1:12" x14ac:dyDescent="0.25">
      <c r="A363" s="642">
        <v>489</v>
      </c>
      <c r="F363" s="849" t="s">
        <v>3439</v>
      </c>
      <c r="G363" s="850" t="s">
        <v>2524</v>
      </c>
      <c r="H363" s="372" t="s">
        <v>3</v>
      </c>
      <c r="I363" s="372" t="s">
        <v>5450</v>
      </c>
      <c r="J363" s="372">
        <v>6</v>
      </c>
      <c r="K363" s="642" t="s">
        <v>5450</v>
      </c>
      <c r="L363" s="851">
        <v>1</v>
      </c>
    </row>
    <row r="364" spans="1:12" x14ac:dyDescent="0.25">
      <c r="A364" s="642">
        <v>490</v>
      </c>
      <c r="F364" s="849" t="s">
        <v>3439</v>
      </c>
      <c r="G364" s="850" t="s">
        <v>2627</v>
      </c>
      <c r="H364" s="372" t="s">
        <v>3</v>
      </c>
      <c r="I364" s="372" t="s">
        <v>677</v>
      </c>
      <c r="J364" s="372" t="s">
        <v>3440</v>
      </c>
      <c r="K364" s="642" t="s">
        <v>3441</v>
      </c>
      <c r="L364" s="851">
        <v>1</v>
      </c>
    </row>
    <row r="365" spans="1:12" x14ac:dyDescent="0.25">
      <c r="A365" s="642">
        <v>491</v>
      </c>
      <c r="F365" s="849" t="s">
        <v>3444</v>
      </c>
      <c r="G365" s="850" t="s">
        <v>5450</v>
      </c>
      <c r="H365" s="372" t="s">
        <v>5450</v>
      </c>
      <c r="I365" s="372" t="s">
        <v>5450</v>
      </c>
      <c r="J365" s="372">
        <v>6</v>
      </c>
      <c r="K365" s="642" t="s">
        <v>5450</v>
      </c>
      <c r="L365" s="851">
        <v>1</v>
      </c>
    </row>
    <row r="366" spans="1:12" x14ac:dyDescent="0.25">
      <c r="A366" s="642">
        <v>492</v>
      </c>
      <c r="F366" s="849" t="s">
        <v>3447</v>
      </c>
      <c r="G366" s="850" t="s">
        <v>5450</v>
      </c>
      <c r="H366" s="372" t="s">
        <v>5450</v>
      </c>
      <c r="I366" s="372" t="s">
        <v>5450</v>
      </c>
      <c r="J366" s="372">
        <v>6</v>
      </c>
      <c r="K366" s="642" t="s">
        <v>5450</v>
      </c>
      <c r="L366" s="851">
        <v>1</v>
      </c>
    </row>
    <row r="367" spans="1:12" x14ac:dyDescent="0.25">
      <c r="A367" s="642">
        <v>493</v>
      </c>
      <c r="F367" s="849" t="s">
        <v>3450</v>
      </c>
      <c r="G367" s="850" t="s">
        <v>5450</v>
      </c>
      <c r="H367" s="372" t="s">
        <v>5450</v>
      </c>
      <c r="I367" s="372" t="s">
        <v>5450</v>
      </c>
      <c r="J367" s="372">
        <v>6</v>
      </c>
      <c r="K367" s="642" t="s">
        <v>5450</v>
      </c>
      <c r="L367" s="851">
        <v>1</v>
      </c>
    </row>
    <row r="368" spans="1:12" x14ac:dyDescent="0.25">
      <c r="A368" s="642">
        <v>494</v>
      </c>
      <c r="F368" s="849" t="s">
        <v>3453</v>
      </c>
      <c r="G368" s="850" t="s">
        <v>5450</v>
      </c>
      <c r="H368" s="372" t="s">
        <v>5450</v>
      </c>
      <c r="I368" s="372" t="s">
        <v>5450</v>
      </c>
      <c r="J368" s="372">
        <v>6</v>
      </c>
      <c r="K368" s="642" t="s">
        <v>5450</v>
      </c>
      <c r="L368" s="851">
        <v>1</v>
      </c>
    </row>
    <row r="369" spans="1:12" x14ac:dyDescent="0.25">
      <c r="A369" s="642">
        <v>495</v>
      </c>
      <c r="F369" s="849" t="s">
        <v>3456</v>
      </c>
      <c r="G369" s="850" t="s">
        <v>5450</v>
      </c>
      <c r="H369" s="372" t="s">
        <v>5450</v>
      </c>
      <c r="I369" s="372" t="s">
        <v>5450</v>
      </c>
      <c r="J369" s="372">
        <v>6</v>
      </c>
      <c r="K369" s="642" t="s">
        <v>5450</v>
      </c>
      <c r="L369" s="851">
        <v>1</v>
      </c>
    </row>
    <row r="370" spans="1:12" x14ac:dyDescent="0.25">
      <c r="A370" s="642">
        <v>496</v>
      </c>
      <c r="F370" s="849" t="s">
        <v>3606</v>
      </c>
      <c r="G370" s="850" t="s">
        <v>3607</v>
      </c>
      <c r="H370" s="372" t="s">
        <v>3</v>
      </c>
      <c r="I370" s="372" t="s">
        <v>5450</v>
      </c>
      <c r="J370" s="372">
        <v>6</v>
      </c>
      <c r="K370" s="642" t="s">
        <v>3608</v>
      </c>
      <c r="L370" s="851">
        <v>1</v>
      </c>
    </row>
    <row r="371" spans="1:12" x14ac:dyDescent="0.25">
      <c r="A371" s="642">
        <v>497</v>
      </c>
      <c r="F371" s="849" t="s">
        <v>3462</v>
      </c>
      <c r="G371" s="850" t="s">
        <v>5450</v>
      </c>
      <c r="H371" s="372" t="s">
        <v>5450</v>
      </c>
      <c r="I371" s="372" t="s">
        <v>5450</v>
      </c>
      <c r="J371" s="372">
        <v>6</v>
      </c>
      <c r="K371" s="642" t="s">
        <v>5450</v>
      </c>
      <c r="L371" s="851">
        <v>1</v>
      </c>
    </row>
    <row r="372" spans="1:12" x14ac:dyDescent="0.25">
      <c r="A372" s="642">
        <v>498</v>
      </c>
      <c r="F372" s="849" t="s">
        <v>3459</v>
      </c>
      <c r="G372" s="850" t="s">
        <v>5450</v>
      </c>
      <c r="H372" s="372" t="s">
        <v>5450</v>
      </c>
      <c r="I372" s="372" t="s">
        <v>5450</v>
      </c>
      <c r="J372" s="372">
        <v>6</v>
      </c>
      <c r="K372" s="642" t="s">
        <v>5450</v>
      </c>
      <c r="L372" s="851">
        <v>1</v>
      </c>
    </row>
    <row r="373" spans="1:12" x14ac:dyDescent="0.25">
      <c r="A373" s="642">
        <v>499</v>
      </c>
      <c r="F373" s="849" t="s">
        <v>3465</v>
      </c>
      <c r="G373" s="850" t="s">
        <v>2388</v>
      </c>
      <c r="H373" s="372" t="s">
        <v>30</v>
      </c>
      <c r="I373" s="372" t="s">
        <v>5450</v>
      </c>
      <c r="J373" s="372" t="s">
        <v>3466</v>
      </c>
      <c r="K373" s="642" t="s">
        <v>3467</v>
      </c>
      <c r="L373" s="851">
        <v>1</v>
      </c>
    </row>
    <row r="374" spans="1:12" x14ac:dyDescent="0.25">
      <c r="A374" s="642">
        <v>500</v>
      </c>
      <c r="F374" s="849" t="s">
        <v>3471</v>
      </c>
      <c r="G374" s="850" t="s">
        <v>2549</v>
      </c>
      <c r="H374" s="372" t="s">
        <v>3</v>
      </c>
      <c r="I374" s="372" t="s">
        <v>5450</v>
      </c>
      <c r="J374" s="372">
        <v>6</v>
      </c>
      <c r="K374" s="642" t="s">
        <v>5450</v>
      </c>
      <c r="L374" s="851">
        <v>1</v>
      </c>
    </row>
    <row r="375" spans="1:12" x14ac:dyDescent="0.25">
      <c r="A375" s="642">
        <v>501</v>
      </c>
      <c r="F375" s="849" t="s">
        <v>755</v>
      </c>
      <c r="G375" s="850" t="s">
        <v>3474</v>
      </c>
      <c r="H375" s="372" t="s">
        <v>3</v>
      </c>
      <c r="I375" s="372" t="s">
        <v>5450</v>
      </c>
      <c r="J375" s="372">
        <v>6</v>
      </c>
      <c r="K375" s="642" t="s">
        <v>5450</v>
      </c>
      <c r="L375" s="851">
        <v>1</v>
      </c>
    </row>
    <row r="376" spans="1:12" x14ac:dyDescent="0.25">
      <c r="A376" s="642">
        <v>502</v>
      </c>
      <c r="F376" s="849" t="s">
        <v>3478</v>
      </c>
      <c r="G376" s="850" t="s">
        <v>223</v>
      </c>
      <c r="H376" s="372" t="s">
        <v>3</v>
      </c>
      <c r="I376" s="372" t="s">
        <v>5450</v>
      </c>
      <c r="J376" s="372">
        <v>6</v>
      </c>
      <c r="K376" s="642" t="s">
        <v>5450</v>
      </c>
      <c r="L376" s="851">
        <v>1</v>
      </c>
    </row>
    <row r="377" spans="1:12" x14ac:dyDescent="0.25">
      <c r="A377" s="642">
        <v>503</v>
      </c>
      <c r="F377" s="849" t="s">
        <v>3478</v>
      </c>
      <c r="G377" s="850" t="s">
        <v>2388</v>
      </c>
      <c r="H377" s="372" t="s">
        <v>3</v>
      </c>
      <c r="I377" s="372" t="s">
        <v>5450</v>
      </c>
      <c r="J377" s="372">
        <v>6</v>
      </c>
      <c r="K377" s="642" t="s">
        <v>5450</v>
      </c>
      <c r="L377" s="851">
        <v>1</v>
      </c>
    </row>
    <row r="378" spans="1:12" x14ac:dyDescent="0.25">
      <c r="A378" s="642">
        <v>504</v>
      </c>
      <c r="F378" s="849" t="s">
        <v>3483</v>
      </c>
      <c r="G378" s="850" t="s">
        <v>223</v>
      </c>
      <c r="H378" s="372" t="s">
        <v>3</v>
      </c>
      <c r="I378" s="372" t="s">
        <v>5450</v>
      </c>
      <c r="J378" s="372">
        <v>6</v>
      </c>
      <c r="K378" s="642" t="s">
        <v>5450</v>
      </c>
      <c r="L378" s="851">
        <v>1</v>
      </c>
    </row>
    <row r="379" spans="1:12" x14ac:dyDescent="0.25">
      <c r="A379" s="642">
        <v>505</v>
      </c>
      <c r="F379" s="849" t="s">
        <v>3486</v>
      </c>
      <c r="G379" s="850" t="s">
        <v>2388</v>
      </c>
      <c r="H379" s="372" t="s">
        <v>3</v>
      </c>
      <c r="I379" s="372" t="s">
        <v>5450</v>
      </c>
      <c r="J379" s="372">
        <v>6</v>
      </c>
      <c r="K379" s="642" t="s">
        <v>5450</v>
      </c>
      <c r="L379" s="851">
        <v>1</v>
      </c>
    </row>
    <row r="380" spans="1:12" x14ac:dyDescent="0.25">
      <c r="A380" s="642">
        <v>506</v>
      </c>
      <c r="F380" s="849" t="s">
        <v>3489</v>
      </c>
      <c r="G380" s="850" t="s">
        <v>3490</v>
      </c>
      <c r="H380" s="372" t="s">
        <v>3</v>
      </c>
      <c r="I380" s="372" t="s">
        <v>5450</v>
      </c>
      <c r="J380" s="372">
        <v>6</v>
      </c>
      <c r="K380" s="642" t="s">
        <v>5450</v>
      </c>
      <c r="L380" s="851">
        <v>1</v>
      </c>
    </row>
    <row r="381" spans="1:12" x14ac:dyDescent="0.25">
      <c r="A381" s="642">
        <v>507</v>
      </c>
      <c r="F381" s="849" t="s">
        <v>3494</v>
      </c>
      <c r="G381" s="850" t="s">
        <v>3495</v>
      </c>
      <c r="H381" s="372" t="s">
        <v>3</v>
      </c>
      <c r="I381" s="372" t="s">
        <v>5450</v>
      </c>
      <c r="J381" s="372">
        <v>6</v>
      </c>
      <c r="K381" s="642" t="s">
        <v>5450</v>
      </c>
      <c r="L381" s="851">
        <v>1</v>
      </c>
    </row>
    <row r="382" spans="1:12" x14ac:dyDescent="0.25">
      <c r="A382" s="642">
        <v>508</v>
      </c>
      <c r="F382" s="849" t="s">
        <v>3499</v>
      </c>
      <c r="G382" s="850" t="s">
        <v>223</v>
      </c>
      <c r="H382" s="372" t="s">
        <v>30</v>
      </c>
      <c r="I382" s="372" t="s">
        <v>5450</v>
      </c>
      <c r="J382" s="372">
        <v>6</v>
      </c>
      <c r="K382" s="642" t="s">
        <v>5450</v>
      </c>
      <c r="L382" s="851">
        <v>1</v>
      </c>
    </row>
    <row r="383" spans="1:12" x14ac:dyDescent="0.25">
      <c r="A383" s="642">
        <v>509</v>
      </c>
      <c r="F383" s="849" t="s">
        <v>3502</v>
      </c>
      <c r="G383" s="850" t="s">
        <v>2388</v>
      </c>
      <c r="H383" s="372" t="s">
        <v>3</v>
      </c>
      <c r="I383" s="372" t="s">
        <v>5450</v>
      </c>
      <c r="J383" s="372">
        <v>6</v>
      </c>
      <c r="K383" s="642" t="s">
        <v>5450</v>
      </c>
      <c r="L383" s="851">
        <v>1</v>
      </c>
    </row>
    <row r="384" spans="1:12" x14ac:dyDescent="0.25">
      <c r="A384" s="642">
        <v>510</v>
      </c>
      <c r="F384" s="849" t="s">
        <v>3505</v>
      </c>
      <c r="G384" s="850" t="s">
        <v>2261</v>
      </c>
      <c r="H384" s="372" t="s">
        <v>3</v>
      </c>
      <c r="I384" s="372" t="s">
        <v>102</v>
      </c>
      <c r="J384" s="372">
        <v>6</v>
      </c>
      <c r="K384" s="642" t="s">
        <v>5450</v>
      </c>
      <c r="L384" s="851">
        <v>1</v>
      </c>
    </row>
    <row r="385" spans="1:12" x14ac:dyDescent="0.25">
      <c r="A385" s="642">
        <v>511</v>
      </c>
      <c r="F385" s="849" t="s">
        <v>3505</v>
      </c>
      <c r="G385" s="850"/>
      <c r="H385" s="372"/>
      <c r="I385" s="372" t="s">
        <v>75</v>
      </c>
      <c r="J385" s="372">
        <v>6</v>
      </c>
      <c r="K385" s="642" t="s">
        <v>5450</v>
      </c>
      <c r="L385" s="851">
        <v>1</v>
      </c>
    </row>
    <row r="386" spans="1:12" ht="22.5" x14ac:dyDescent="0.25">
      <c r="A386" s="642">
        <v>512</v>
      </c>
      <c r="F386" s="849" t="s">
        <v>3513</v>
      </c>
      <c r="G386" s="850" t="s">
        <v>3519</v>
      </c>
      <c r="H386" s="372" t="s">
        <v>30</v>
      </c>
      <c r="I386" s="372" t="s">
        <v>5450</v>
      </c>
      <c r="J386" s="372">
        <v>6</v>
      </c>
      <c r="K386" s="642" t="s">
        <v>5450</v>
      </c>
      <c r="L386" s="851">
        <v>1</v>
      </c>
    </row>
    <row r="387" spans="1:12" ht="22.5" x14ac:dyDescent="0.25">
      <c r="A387" s="642">
        <v>513</v>
      </c>
      <c r="F387" s="849" t="s">
        <v>3513</v>
      </c>
      <c r="G387" s="850" t="s">
        <v>3514</v>
      </c>
      <c r="H387" s="372" t="s">
        <v>3</v>
      </c>
      <c r="I387" s="372" t="s">
        <v>5450</v>
      </c>
      <c r="J387" s="372">
        <v>6</v>
      </c>
      <c r="K387" s="642" t="s">
        <v>5450</v>
      </c>
      <c r="L387" s="851">
        <v>1</v>
      </c>
    </row>
    <row r="388" spans="1:12" x14ac:dyDescent="0.25">
      <c r="A388" s="642">
        <v>514</v>
      </c>
      <c r="F388" s="849" t="s">
        <v>3602</v>
      </c>
      <c r="G388" s="850" t="s">
        <v>2528</v>
      </c>
      <c r="H388" s="372" t="s">
        <v>3</v>
      </c>
      <c r="I388" s="372" t="s">
        <v>5450</v>
      </c>
      <c r="J388" s="372">
        <v>6</v>
      </c>
      <c r="K388" s="642" t="s">
        <v>3603</v>
      </c>
      <c r="L388" s="851">
        <v>1</v>
      </c>
    </row>
    <row r="389" spans="1:12" x14ac:dyDescent="0.25">
      <c r="A389" s="642">
        <v>515</v>
      </c>
      <c r="F389" s="849" t="s">
        <v>176</v>
      </c>
      <c r="G389" s="850" t="s">
        <v>2280</v>
      </c>
      <c r="H389" s="372" t="s">
        <v>3</v>
      </c>
      <c r="I389" s="372" t="s">
        <v>5450</v>
      </c>
      <c r="J389" s="372">
        <v>6</v>
      </c>
      <c r="K389" s="642" t="s">
        <v>5450</v>
      </c>
      <c r="L389" s="851">
        <v>1</v>
      </c>
    </row>
    <row r="390" spans="1:12" x14ac:dyDescent="0.25">
      <c r="A390" s="642">
        <v>516</v>
      </c>
      <c r="F390" s="849" t="s">
        <v>176</v>
      </c>
      <c r="G390" s="850" t="s">
        <v>2611</v>
      </c>
      <c r="H390" s="372" t="s">
        <v>3</v>
      </c>
      <c r="I390" s="372" t="s">
        <v>5450</v>
      </c>
      <c r="J390" s="372">
        <v>6</v>
      </c>
      <c r="K390" s="642" t="s">
        <v>5450</v>
      </c>
      <c r="L390" s="851">
        <v>1</v>
      </c>
    </row>
    <row r="391" spans="1:12" x14ac:dyDescent="0.25">
      <c r="A391" s="642">
        <v>517</v>
      </c>
      <c r="F391" s="849" t="s">
        <v>235</v>
      </c>
      <c r="G391" s="850" t="s">
        <v>173</v>
      </c>
      <c r="H391" s="372" t="s">
        <v>30</v>
      </c>
      <c r="I391" s="372" t="s">
        <v>5450</v>
      </c>
      <c r="J391" s="372">
        <v>6</v>
      </c>
      <c r="K391" s="642" t="s">
        <v>5450</v>
      </c>
      <c r="L391" s="851">
        <v>1</v>
      </c>
    </row>
    <row r="392" spans="1:12" x14ac:dyDescent="0.25">
      <c r="A392" s="642">
        <v>518</v>
      </c>
      <c r="F392" s="849" t="s">
        <v>3530</v>
      </c>
      <c r="G392" s="850" t="s">
        <v>5450</v>
      </c>
      <c r="H392" s="372" t="s">
        <v>5450</v>
      </c>
      <c r="I392" s="372" t="s">
        <v>5450</v>
      </c>
      <c r="J392" s="372">
        <v>6</v>
      </c>
      <c r="K392" s="642" t="s">
        <v>5450</v>
      </c>
      <c r="L392" s="851">
        <v>1</v>
      </c>
    </row>
    <row r="393" spans="1:12" x14ac:dyDescent="0.25">
      <c r="A393" s="642">
        <v>519</v>
      </c>
      <c r="F393" s="849" t="s">
        <v>3533</v>
      </c>
      <c r="G393" s="850" t="s">
        <v>2524</v>
      </c>
      <c r="H393" s="372" t="s">
        <v>30</v>
      </c>
      <c r="I393" s="372" t="s">
        <v>5450</v>
      </c>
      <c r="J393" s="372">
        <v>6</v>
      </c>
      <c r="K393" s="642" t="s">
        <v>5450</v>
      </c>
      <c r="L393" s="851">
        <v>1</v>
      </c>
    </row>
    <row r="394" spans="1:12" x14ac:dyDescent="0.25">
      <c r="A394" s="642">
        <v>520</v>
      </c>
      <c r="F394" s="849" t="s">
        <v>260</v>
      </c>
      <c r="G394" s="850" t="s">
        <v>2615</v>
      </c>
      <c r="H394" s="372" t="s">
        <v>30</v>
      </c>
      <c r="I394" s="372" t="s">
        <v>5450</v>
      </c>
      <c r="J394" s="372">
        <v>6</v>
      </c>
      <c r="K394" s="642" t="s">
        <v>5450</v>
      </c>
      <c r="L394" s="851">
        <v>1</v>
      </c>
    </row>
    <row r="395" spans="1:12" x14ac:dyDescent="0.25">
      <c r="A395" s="642">
        <v>521</v>
      </c>
      <c r="F395" s="849" t="s">
        <v>3540</v>
      </c>
      <c r="G395" s="850" t="s">
        <v>2404</v>
      </c>
      <c r="H395" s="372" t="s">
        <v>3</v>
      </c>
      <c r="I395" s="372" t="s">
        <v>75</v>
      </c>
      <c r="J395" s="372">
        <v>6</v>
      </c>
      <c r="K395" s="642" t="s">
        <v>5450</v>
      </c>
      <c r="L395" s="851">
        <v>1</v>
      </c>
    </row>
    <row r="396" spans="1:12" x14ac:dyDescent="0.25">
      <c r="A396" s="642">
        <v>522</v>
      </c>
      <c r="F396" s="849" t="s">
        <v>2114</v>
      </c>
      <c r="G396" s="850" t="s">
        <v>5468</v>
      </c>
      <c r="H396" s="372" t="s">
        <v>127</v>
      </c>
      <c r="I396" s="372" t="s">
        <v>5450</v>
      </c>
      <c r="J396" s="372" t="s">
        <v>5450</v>
      </c>
      <c r="K396" s="642" t="s">
        <v>5450</v>
      </c>
      <c r="L396" s="851">
        <v>1</v>
      </c>
    </row>
    <row r="397" spans="1:12" x14ac:dyDescent="0.25">
      <c r="A397" s="642">
        <v>523</v>
      </c>
      <c r="F397" s="849" t="s">
        <v>2114</v>
      </c>
      <c r="G397" s="850" t="s">
        <v>5469</v>
      </c>
      <c r="H397" s="372" t="s">
        <v>127</v>
      </c>
      <c r="I397" s="372" t="s">
        <v>5450</v>
      </c>
      <c r="J397" s="372" t="s">
        <v>5450</v>
      </c>
      <c r="K397" s="642" t="s">
        <v>5450</v>
      </c>
      <c r="L397" s="851">
        <v>1</v>
      </c>
    </row>
    <row r="398" spans="1:12" x14ac:dyDescent="0.25">
      <c r="A398" s="642">
        <v>524</v>
      </c>
      <c r="F398" s="849" t="s">
        <v>3544</v>
      </c>
      <c r="G398" s="850" t="s">
        <v>2388</v>
      </c>
      <c r="H398" s="372" t="s">
        <v>30</v>
      </c>
      <c r="I398" s="372" t="s">
        <v>5450</v>
      </c>
      <c r="J398" s="372">
        <v>6</v>
      </c>
      <c r="K398" s="642" t="s">
        <v>5450</v>
      </c>
      <c r="L398" s="851">
        <v>1</v>
      </c>
    </row>
    <row r="399" spans="1:12" x14ac:dyDescent="0.25">
      <c r="A399" s="642">
        <v>525</v>
      </c>
      <c r="F399" s="849" t="s">
        <v>3546</v>
      </c>
      <c r="G399" s="850" t="s">
        <v>3410</v>
      </c>
      <c r="H399" s="372" t="s">
        <v>30</v>
      </c>
      <c r="I399" s="372" t="s">
        <v>5450</v>
      </c>
      <c r="J399" s="372">
        <v>6</v>
      </c>
      <c r="K399" s="642" t="s">
        <v>5450</v>
      </c>
      <c r="L399" s="851">
        <v>1</v>
      </c>
    </row>
    <row r="400" spans="1:12" x14ac:dyDescent="0.25">
      <c r="A400" s="642">
        <v>526</v>
      </c>
      <c r="F400" s="849" t="s">
        <v>3552</v>
      </c>
      <c r="G400" s="850" t="s">
        <v>2388</v>
      </c>
      <c r="H400" s="372" t="s">
        <v>3</v>
      </c>
      <c r="I400" s="372" t="s">
        <v>5450</v>
      </c>
      <c r="J400" s="372">
        <v>6</v>
      </c>
      <c r="K400" s="642" t="s">
        <v>5450</v>
      </c>
      <c r="L400" s="851">
        <v>1</v>
      </c>
    </row>
    <row r="401" spans="1:12" x14ac:dyDescent="0.25">
      <c r="A401" s="642">
        <v>527</v>
      </c>
      <c r="F401" s="849" t="s">
        <v>1924</v>
      </c>
      <c r="G401" s="850" t="s">
        <v>2388</v>
      </c>
      <c r="H401" s="372" t="s">
        <v>3</v>
      </c>
      <c r="I401" s="372" t="s">
        <v>5450</v>
      </c>
      <c r="J401" s="372">
        <v>6</v>
      </c>
      <c r="K401" s="642" t="s">
        <v>5450</v>
      </c>
      <c r="L401" s="851">
        <v>1</v>
      </c>
    </row>
    <row r="402" spans="1:12" x14ac:dyDescent="0.25">
      <c r="A402" s="642">
        <v>528</v>
      </c>
      <c r="F402" s="849" t="s">
        <v>3555</v>
      </c>
      <c r="G402" s="850" t="s">
        <v>2549</v>
      </c>
      <c r="H402" s="372" t="s">
        <v>3</v>
      </c>
      <c r="I402" s="372" t="s">
        <v>5450</v>
      </c>
      <c r="J402" s="372" t="s">
        <v>5450</v>
      </c>
      <c r="K402" s="642" t="s">
        <v>3556</v>
      </c>
      <c r="L402" s="851">
        <v>1</v>
      </c>
    </row>
    <row r="403" spans="1:12" x14ac:dyDescent="0.25">
      <c r="A403" s="642">
        <v>529</v>
      </c>
      <c r="F403" s="849" t="s">
        <v>3560</v>
      </c>
      <c r="G403" s="850" t="s">
        <v>2549</v>
      </c>
      <c r="H403" s="372" t="s">
        <v>3</v>
      </c>
      <c r="I403" s="372" t="s">
        <v>5450</v>
      </c>
      <c r="J403" s="372" t="s">
        <v>5450</v>
      </c>
      <c r="K403" s="642" t="s">
        <v>5450</v>
      </c>
      <c r="L403" s="851">
        <v>1</v>
      </c>
    </row>
    <row r="404" spans="1:12" x14ac:dyDescent="0.25">
      <c r="A404" s="642">
        <v>530</v>
      </c>
      <c r="F404" s="849" t="s">
        <v>3564</v>
      </c>
      <c r="G404" s="850" t="s">
        <v>2388</v>
      </c>
      <c r="H404" s="372" t="s">
        <v>3</v>
      </c>
      <c r="I404" s="372" t="s">
        <v>5450</v>
      </c>
      <c r="J404" s="372" t="s">
        <v>5450</v>
      </c>
      <c r="K404" s="642" t="s">
        <v>5450</v>
      </c>
      <c r="L404" s="851">
        <v>1</v>
      </c>
    </row>
    <row r="405" spans="1:12" x14ac:dyDescent="0.25">
      <c r="A405" s="642">
        <v>531</v>
      </c>
      <c r="F405" s="849" t="s">
        <v>3567</v>
      </c>
      <c r="G405" s="850" t="s">
        <v>2524</v>
      </c>
      <c r="H405" s="372" t="s">
        <v>3</v>
      </c>
      <c r="I405" s="372" t="s">
        <v>5450</v>
      </c>
      <c r="J405" s="372" t="s">
        <v>5450</v>
      </c>
      <c r="K405" s="642" t="s">
        <v>5450</v>
      </c>
      <c r="L405" s="851">
        <v>1</v>
      </c>
    </row>
    <row r="406" spans="1:12" x14ac:dyDescent="0.25">
      <c r="A406" s="642">
        <v>532</v>
      </c>
      <c r="F406" s="849" t="s">
        <v>514</v>
      </c>
      <c r="G406" s="850" t="s">
        <v>2464</v>
      </c>
      <c r="H406" s="372" t="s">
        <v>3</v>
      </c>
      <c r="I406" s="372" t="s">
        <v>5450</v>
      </c>
      <c r="J406" s="372" t="s">
        <v>5450</v>
      </c>
      <c r="K406" s="642" t="s">
        <v>5450</v>
      </c>
      <c r="L406" s="851">
        <v>1</v>
      </c>
    </row>
    <row r="407" spans="1:12" x14ac:dyDescent="0.25">
      <c r="A407" s="642">
        <v>533</v>
      </c>
      <c r="F407" s="849" t="s">
        <v>525</v>
      </c>
      <c r="G407" s="850" t="s">
        <v>173</v>
      </c>
      <c r="H407" s="372" t="s">
        <v>3</v>
      </c>
      <c r="I407" s="372" t="s">
        <v>5450</v>
      </c>
      <c r="J407" s="372" t="s">
        <v>5450</v>
      </c>
      <c r="K407" s="642" t="s">
        <v>5450</v>
      </c>
      <c r="L407" s="851">
        <v>1</v>
      </c>
    </row>
    <row r="408" spans="1:12" x14ac:dyDescent="0.25">
      <c r="A408" s="642">
        <v>534</v>
      </c>
      <c r="F408" s="849" t="s">
        <v>3414</v>
      </c>
      <c r="G408" s="850" t="s">
        <v>2524</v>
      </c>
      <c r="H408" s="372" t="s">
        <v>30</v>
      </c>
      <c r="I408" s="372" t="s">
        <v>5450</v>
      </c>
      <c r="J408" s="372" t="s">
        <v>5450</v>
      </c>
      <c r="K408" s="642" t="s">
        <v>5450</v>
      </c>
      <c r="L408" s="851">
        <v>1</v>
      </c>
    </row>
    <row r="409" spans="1:12" x14ac:dyDescent="0.25">
      <c r="A409" s="642">
        <v>535</v>
      </c>
      <c r="F409" s="849" t="s">
        <v>3574</v>
      </c>
      <c r="G409" s="850" t="s">
        <v>3575</v>
      </c>
      <c r="H409" s="372" t="s">
        <v>30</v>
      </c>
      <c r="I409" s="372" t="s">
        <v>5450</v>
      </c>
      <c r="J409" s="372" t="s">
        <v>5450</v>
      </c>
      <c r="K409" s="642" t="s">
        <v>5450</v>
      </c>
      <c r="L409" s="851">
        <v>1</v>
      </c>
    </row>
    <row r="410" spans="1:12" x14ac:dyDescent="0.25">
      <c r="A410" s="642">
        <v>536</v>
      </c>
      <c r="F410" s="849" t="s">
        <v>3579</v>
      </c>
      <c r="G410" s="850" t="s">
        <v>2524</v>
      </c>
      <c r="H410" s="372" t="s">
        <v>30</v>
      </c>
      <c r="I410" s="372" t="s">
        <v>5450</v>
      </c>
      <c r="J410" s="372" t="s">
        <v>5450</v>
      </c>
      <c r="K410" s="642" t="s">
        <v>3580</v>
      </c>
      <c r="L410" s="851">
        <v>1</v>
      </c>
    </row>
    <row r="411" spans="1:12" x14ac:dyDescent="0.25">
      <c r="A411" s="642">
        <v>537</v>
      </c>
      <c r="F411" s="849" t="s">
        <v>3583</v>
      </c>
      <c r="G411" s="850" t="s">
        <v>3584</v>
      </c>
      <c r="H411" s="372" t="s">
        <v>3</v>
      </c>
      <c r="I411" s="372" t="s">
        <v>5450</v>
      </c>
      <c r="J411" s="372" t="s">
        <v>5450</v>
      </c>
      <c r="K411" s="642" t="s">
        <v>3585</v>
      </c>
      <c r="L411" s="851">
        <v>1</v>
      </c>
    </row>
    <row r="412" spans="1:12" x14ac:dyDescent="0.25">
      <c r="A412" s="642">
        <v>538</v>
      </c>
      <c r="F412" s="849" t="s">
        <v>3589</v>
      </c>
      <c r="G412" s="850" t="s">
        <v>223</v>
      </c>
      <c r="H412" s="372" t="s">
        <v>30</v>
      </c>
      <c r="I412" s="372" t="s">
        <v>5450</v>
      </c>
      <c r="J412" s="372" t="s">
        <v>5450</v>
      </c>
      <c r="K412" s="642" t="s">
        <v>5450</v>
      </c>
      <c r="L412" s="851">
        <v>1</v>
      </c>
    </row>
    <row r="413" spans="1:12" x14ac:dyDescent="0.25">
      <c r="A413" s="642">
        <v>539</v>
      </c>
      <c r="F413" s="849" t="s">
        <v>3592</v>
      </c>
      <c r="G413" s="850" t="s">
        <v>223</v>
      </c>
      <c r="H413" s="372" t="s">
        <v>3</v>
      </c>
      <c r="I413" s="372" t="s">
        <v>5450</v>
      </c>
      <c r="J413" s="372" t="s">
        <v>5450</v>
      </c>
      <c r="K413" s="642" t="s">
        <v>5450</v>
      </c>
      <c r="L413" s="851">
        <v>1</v>
      </c>
    </row>
    <row r="414" spans="1:12" x14ac:dyDescent="0.25">
      <c r="A414" s="642">
        <v>540</v>
      </c>
      <c r="F414" s="849" t="s">
        <v>3596</v>
      </c>
      <c r="G414" s="850" t="s">
        <v>559</v>
      </c>
      <c r="H414" s="372" t="s">
        <v>3</v>
      </c>
      <c r="I414" s="372" t="s">
        <v>5450</v>
      </c>
      <c r="J414" s="372" t="s">
        <v>5450</v>
      </c>
      <c r="K414" s="642" t="s">
        <v>5450</v>
      </c>
      <c r="L414" s="851">
        <v>1</v>
      </c>
    </row>
    <row r="415" spans="1:12" x14ac:dyDescent="0.25">
      <c r="A415" s="642">
        <v>541</v>
      </c>
      <c r="F415" s="849" t="s">
        <v>957</v>
      </c>
      <c r="G415" s="850" t="s">
        <v>223</v>
      </c>
      <c r="H415" s="372" t="s">
        <v>3</v>
      </c>
      <c r="I415" s="372" t="s">
        <v>5450</v>
      </c>
      <c r="J415" s="372">
        <v>6</v>
      </c>
      <c r="K415" s="642" t="s">
        <v>5450</v>
      </c>
      <c r="L415" s="851">
        <v>1</v>
      </c>
    </row>
    <row r="416" spans="1:12" x14ac:dyDescent="0.25">
      <c r="A416" s="642">
        <v>543</v>
      </c>
      <c r="C416" s="852" t="s">
        <v>3611</v>
      </c>
      <c r="F416" s="849"/>
      <c r="G416" s="850"/>
      <c r="H416" s="372"/>
      <c r="I416" s="372"/>
      <c r="J416" s="372"/>
      <c r="L416" s="851"/>
    </row>
    <row r="417" spans="1:12" x14ac:dyDescent="0.25">
      <c r="A417" s="642">
        <v>546</v>
      </c>
      <c r="F417" s="849" t="s">
        <v>3625</v>
      </c>
      <c r="G417" s="850" t="s">
        <v>2528</v>
      </c>
      <c r="H417" s="372" t="s">
        <v>30</v>
      </c>
      <c r="I417" s="372" t="s">
        <v>5450</v>
      </c>
      <c r="J417" s="372">
        <v>6</v>
      </c>
      <c r="K417" s="642" t="s">
        <v>3626</v>
      </c>
      <c r="L417" s="851">
        <v>1</v>
      </c>
    </row>
    <row r="418" spans="1:12" x14ac:dyDescent="0.25">
      <c r="A418" s="642">
        <v>547</v>
      </c>
      <c r="F418" s="849" t="s">
        <v>3615</v>
      </c>
      <c r="G418" s="850" t="s">
        <v>559</v>
      </c>
      <c r="H418" s="372" t="s">
        <v>30</v>
      </c>
      <c r="I418" s="372" t="s">
        <v>5450</v>
      </c>
      <c r="J418" s="372">
        <v>6</v>
      </c>
      <c r="K418" s="642" t="s">
        <v>5450</v>
      </c>
      <c r="L418" s="851">
        <v>1</v>
      </c>
    </row>
    <row r="419" spans="1:12" x14ac:dyDescent="0.25">
      <c r="A419" s="642">
        <v>548</v>
      </c>
      <c r="F419" s="849" t="s">
        <v>3618</v>
      </c>
      <c r="G419" s="850" t="s">
        <v>2388</v>
      </c>
      <c r="H419" s="372" t="s">
        <v>30</v>
      </c>
      <c r="I419" s="372" t="s">
        <v>5450</v>
      </c>
      <c r="J419" s="372">
        <v>6</v>
      </c>
      <c r="K419" s="642" t="s">
        <v>5450</v>
      </c>
      <c r="L419" s="851">
        <v>1</v>
      </c>
    </row>
    <row r="420" spans="1:12" x14ac:dyDescent="0.25">
      <c r="A420" s="642">
        <v>549</v>
      </c>
      <c r="F420" s="849" t="s">
        <v>1129</v>
      </c>
      <c r="G420" s="850" t="s">
        <v>563</v>
      </c>
      <c r="H420" s="372" t="s">
        <v>30</v>
      </c>
      <c r="I420" s="372" t="s">
        <v>5450</v>
      </c>
      <c r="J420" s="372">
        <v>6</v>
      </c>
      <c r="K420" s="642" t="s">
        <v>5450</v>
      </c>
      <c r="L420" s="851">
        <v>1</v>
      </c>
    </row>
    <row r="421" spans="1:12" x14ac:dyDescent="0.25">
      <c r="A421" s="642">
        <v>550</v>
      </c>
      <c r="F421" s="849" t="s">
        <v>835</v>
      </c>
      <c r="G421" s="850" t="s">
        <v>2388</v>
      </c>
      <c r="H421" s="372" t="s">
        <v>30</v>
      </c>
      <c r="I421" s="372" t="s">
        <v>5450</v>
      </c>
      <c r="J421" s="372">
        <v>6</v>
      </c>
      <c r="K421" s="642" t="s">
        <v>5450</v>
      </c>
      <c r="L421" s="851">
        <v>1</v>
      </c>
    </row>
    <row r="422" spans="1:12" x14ac:dyDescent="0.25">
      <c r="A422" s="642">
        <v>551</v>
      </c>
      <c r="F422" s="849" t="s">
        <v>723</v>
      </c>
      <c r="G422" s="850" t="s">
        <v>3629</v>
      </c>
      <c r="H422" s="372" t="s">
        <v>3</v>
      </c>
      <c r="I422" s="372" t="s">
        <v>2373</v>
      </c>
      <c r="J422" s="372" t="s">
        <v>5450</v>
      </c>
      <c r="K422" s="642" t="s">
        <v>5450</v>
      </c>
      <c r="L422" s="851">
        <v>1</v>
      </c>
    </row>
    <row r="423" spans="1:12" x14ac:dyDescent="0.25">
      <c r="A423" s="642">
        <v>552</v>
      </c>
      <c r="F423" s="849" t="s">
        <v>3632</v>
      </c>
      <c r="G423" s="850" t="s">
        <v>2528</v>
      </c>
      <c r="H423" s="372" t="s">
        <v>30</v>
      </c>
      <c r="I423" s="372" t="s">
        <v>5450</v>
      </c>
      <c r="J423" s="372" t="s">
        <v>5450</v>
      </c>
      <c r="K423" s="642" t="s">
        <v>5450</v>
      </c>
      <c r="L423" s="851">
        <v>1</v>
      </c>
    </row>
    <row r="424" spans="1:12" x14ac:dyDescent="0.25">
      <c r="A424" s="642">
        <v>553</v>
      </c>
      <c r="F424" s="849" t="s">
        <v>3660</v>
      </c>
      <c r="G424" s="850" t="s">
        <v>3304</v>
      </c>
      <c r="H424" s="372" t="s">
        <v>30</v>
      </c>
      <c r="I424" s="372" t="s">
        <v>5450</v>
      </c>
      <c r="J424" s="372" t="s">
        <v>5450</v>
      </c>
      <c r="K424" s="642" t="s">
        <v>5450</v>
      </c>
      <c r="L424" s="851">
        <v>1</v>
      </c>
    </row>
    <row r="425" spans="1:12" x14ac:dyDescent="0.25">
      <c r="A425" s="642">
        <v>554</v>
      </c>
      <c r="F425" s="849" t="s">
        <v>3635</v>
      </c>
      <c r="G425" s="850" t="s">
        <v>3410</v>
      </c>
      <c r="H425" s="372" t="s">
        <v>30</v>
      </c>
      <c r="I425" s="372" t="s">
        <v>5450</v>
      </c>
      <c r="J425" s="372" t="s">
        <v>5450</v>
      </c>
      <c r="K425" s="642" t="s">
        <v>5450</v>
      </c>
      <c r="L425" s="851">
        <v>1</v>
      </c>
    </row>
    <row r="426" spans="1:12" x14ac:dyDescent="0.25">
      <c r="A426" s="642">
        <v>555</v>
      </c>
      <c r="F426" s="849" t="s">
        <v>3640</v>
      </c>
      <c r="G426" s="850" t="s">
        <v>3641</v>
      </c>
      <c r="H426" s="372" t="s">
        <v>3</v>
      </c>
      <c r="I426" s="372" t="s">
        <v>5450</v>
      </c>
      <c r="J426" s="372" t="s">
        <v>5450</v>
      </c>
      <c r="K426" s="642" t="s">
        <v>5450</v>
      </c>
      <c r="L426" s="851">
        <v>1</v>
      </c>
    </row>
    <row r="427" spans="1:12" x14ac:dyDescent="0.25">
      <c r="A427" s="642">
        <v>556</v>
      </c>
      <c r="F427" s="849" t="s">
        <v>1355</v>
      </c>
      <c r="G427" s="850" t="s">
        <v>3288</v>
      </c>
      <c r="H427" s="372" t="s">
        <v>3</v>
      </c>
      <c r="I427" s="372" t="s">
        <v>5450</v>
      </c>
      <c r="J427" s="372" t="s">
        <v>5450</v>
      </c>
      <c r="K427" s="642" t="s">
        <v>5450</v>
      </c>
      <c r="L427" s="851">
        <v>1</v>
      </c>
    </row>
    <row r="428" spans="1:12" x14ac:dyDescent="0.25">
      <c r="A428" s="642">
        <v>557</v>
      </c>
      <c r="F428" s="849" t="s">
        <v>1543</v>
      </c>
      <c r="G428" s="850" t="s">
        <v>2892</v>
      </c>
      <c r="H428" s="372" t="s">
        <v>32</v>
      </c>
      <c r="I428" s="372" t="s">
        <v>5450</v>
      </c>
      <c r="J428" s="372" t="s">
        <v>5450</v>
      </c>
      <c r="K428" s="642" t="s">
        <v>5450</v>
      </c>
      <c r="L428" s="851">
        <v>1</v>
      </c>
    </row>
    <row r="429" spans="1:12" x14ac:dyDescent="0.25">
      <c r="A429" s="642">
        <v>558</v>
      </c>
      <c r="F429" s="849" t="s">
        <v>3646</v>
      </c>
      <c r="G429" s="850" t="s">
        <v>173</v>
      </c>
      <c r="H429" s="372" t="s">
        <v>3</v>
      </c>
      <c r="I429" s="372" t="s">
        <v>5450</v>
      </c>
      <c r="J429" s="372" t="s">
        <v>5450</v>
      </c>
      <c r="K429" s="642" t="s">
        <v>5450</v>
      </c>
      <c r="L429" s="851">
        <v>1</v>
      </c>
    </row>
    <row r="430" spans="1:12" x14ac:dyDescent="0.25">
      <c r="A430" s="642">
        <v>559</v>
      </c>
      <c r="F430" s="849" t="s">
        <v>3648</v>
      </c>
      <c r="G430" s="850" t="s">
        <v>2549</v>
      </c>
      <c r="H430" s="372" t="s">
        <v>30</v>
      </c>
      <c r="I430" s="372" t="s">
        <v>5450</v>
      </c>
      <c r="J430" s="372" t="s">
        <v>5450</v>
      </c>
      <c r="K430" s="642" t="s">
        <v>5450</v>
      </c>
      <c r="L430" s="851">
        <v>1</v>
      </c>
    </row>
    <row r="431" spans="1:12" x14ac:dyDescent="0.25">
      <c r="A431" s="642">
        <v>560</v>
      </c>
      <c r="F431" s="849" t="s">
        <v>569</v>
      </c>
      <c r="G431" s="850" t="s">
        <v>2377</v>
      </c>
      <c r="H431" s="372" t="s">
        <v>30</v>
      </c>
      <c r="I431" s="372" t="s">
        <v>5450</v>
      </c>
      <c r="J431" s="372" t="s">
        <v>5450</v>
      </c>
      <c r="K431" s="642" t="s">
        <v>5450</v>
      </c>
      <c r="L431" s="851">
        <v>1</v>
      </c>
    </row>
    <row r="432" spans="1:12" x14ac:dyDescent="0.25">
      <c r="A432" s="642">
        <v>561</v>
      </c>
      <c r="F432" s="849" t="s">
        <v>569</v>
      </c>
      <c r="G432" s="850" t="s">
        <v>2535</v>
      </c>
      <c r="H432" s="372" t="s">
        <v>32</v>
      </c>
      <c r="I432" s="372" t="s">
        <v>5450</v>
      </c>
      <c r="J432" s="372" t="s">
        <v>5450</v>
      </c>
      <c r="K432" s="642" t="s">
        <v>5450</v>
      </c>
      <c r="L432" s="851">
        <v>1</v>
      </c>
    </row>
    <row r="433" spans="1:12" x14ac:dyDescent="0.25">
      <c r="A433" s="642">
        <v>562</v>
      </c>
      <c r="F433" s="849" t="s">
        <v>571</v>
      </c>
      <c r="G433" s="850" t="s">
        <v>2388</v>
      </c>
      <c r="H433" s="372" t="s">
        <v>30</v>
      </c>
      <c r="I433" s="372" t="s">
        <v>5450</v>
      </c>
      <c r="J433" s="372" t="s">
        <v>5450</v>
      </c>
      <c r="K433" s="642" t="s">
        <v>5450</v>
      </c>
      <c r="L433" s="851">
        <v>1</v>
      </c>
    </row>
    <row r="434" spans="1:12" x14ac:dyDescent="0.25">
      <c r="A434" s="642">
        <v>563</v>
      </c>
      <c r="F434" s="849" t="s">
        <v>3652</v>
      </c>
      <c r="G434" s="850" t="s">
        <v>2549</v>
      </c>
      <c r="H434" s="372" t="s">
        <v>30</v>
      </c>
      <c r="I434" s="372" t="s">
        <v>5450</v>
      </c>
      <c r="J434" s="372" t="s">
        <v>5450</v>
      </c>
      <c r="K434" s="642" t="s">
        <v>5450</v>
      </c>
      <c r="L434" s="851">
        <v>1</v>
      </c>
    </row>
    <row r="435" spans="1:12" x14ac:dyDescent="0.25">
      <c r="A435" s="642">
        <v>564</v>
      </c>
      <c r="F435" s="849" t="s">
        <v>1593</v>
      </c>
      <c r="G435" s="850" t="s">
        <v>5470</v>
      </c>
      <c r="H435" s="372" t="s">
        <v>127</v>
      </c>
      <c r="I435" s="372" t="s">
        <v>5450</v>
      </c>
      <c r="J435" s="372" t="s">
        <v>5450</v>
      </c>
      <c r="K435" s="642" t="s">
        <v>5450</v>
      </c>
      <c r="L435" s="851">
        <v>1</v>
      </c>
    </row>
    <row r="436" spans="1:12" x14ac:dyDescent="0.25">
      <c r="A436" s="642">
        <v>565</v>
      </c>
      <c r="F436" s="849" t="s">
        <v>3655</v>
      </c>
      <c r="G436" s="850" t="s">
        <v>3656</v>
      </c>
      <c r="H436" s="372" t="s">
        <v>3</v>
      </c>
      <c r="I436" s="372" t="s">
        <v>5450</v>
      </c>
      <c r="J436" s="372">
        <v>6</v>
      </c>
      <c r="K436" s="642" t="s">
        <v>3657</v>
      </c>
      <c r="L436" s="851">
        <v>1</v>
      </c>
    </row>
    <row r="437" spans="1:12" x14ac:dyDescent="0.25">
      <c r="A437" s="642">
        <v>567</v>
      </c>
      <c r="C437" s="852" t="s">
        <v>3662</v>
      </c>
      <c r="F437" s="849"/>
      <c r="G437" s="850"/>
      <c r="H437" s="372"/>
      <c r="I437" s="372"/>
      <c r="J437" s="372"/>
      <c r="L437" s="851"/>
    </row>
    <row r="438" spans="1:12" x14ac:dyDescent="0.25">
      <c r="A438" s="642">
        <v>570</v>
      </c>
      <c r="F438" s="849" t="s">
        <v>1559</v>
      </c>
      <c r="G438" s="850" t="s">
        <v>2611</v>
      </c>
      <c r="H438" s="372" t="s">
        <v>30</v>
      </c>
      <c r="I438" s="372" t="s">
        <v>5450</v>
      </c>
      <c r="J438" s="372">
        <v>6</v>
      </c>
      <c r="K438" s="642" t="s">
        <v>3665</v>
      </c>
      <c r="L438" s="851">
        <v>1</v>
      </c>
    </row>
    <row r="439" spans="1:12" x14ac:dyDescent="0.25">
      <c r="A439" s="642">
        <v>571</v>
      </c>
      <c r="F439" s="849" t="s">
        <v>3668</v>
      </c>
      <c r="G439" s="850" t="s">
        <v>2377</v>
      </c>
      <c r="H439" s="372" t="s">
        <v>30</v>
      </c>
      <c r="I439" s="372" t="s">
        <v>5450</v>
      </c>
      <c r="J439" s="372">
        <v>6</v>
      </c>
      <c r="K439" s="642" t="s">
        <v>3669</v>
      </c>
      <c r="L439" s="851">
        <v>1</v>
      </c>
    </row>
    <row r="440" spans="1:12" x14ac:dyDescent="0.25">
      <c r="A440" s="642">
        <v>572</v>
      </c>
      <c r="F440" s="849" t="s">
        <v>3672</v>
      </c>
      <c r="G440" s="850" t="s">
        <v>2611</v>
      </c>
      <c r="H440" s="372" t="s">
        <v>30</v>
      </c>
      <c r="I440" s="372" t="s">
        <v>5450</v>
      </c>
      <c r="J440" s="372">
        <v>6</v>
      </c>
      <c r="K440" s="642" t="s">
        <v>3673</v>
      </c>
      <c r="L440" s="851">
        <v>1</v>
      </c>
    </row>
    <row r="441" spans="1:12" x14ac:dyDescent="0.25">
      <c r="A441" s="642">
        <v>573</v>
      </c>
      <c r="F441" s="849" t="s">
        <v>3675</v>
      </c>
      <c r="G441" s="850" t="s">
        <v>3304</v>
      </c>
      <c r="H441" s="372" t="s">
        <v>30</v>
      </c>
      <c r="I441" s="372" t="s">
        <v>5450</v>
      </c>
      <c r="J441" s="372">
        <v>6</v>
      </c>
      <c r="K441" s="642" t="s">
        <v>3676</v>
      </c>
      <c r="L441" s="851">
        <v>1</v>
      </c>
    </row>
    <row r="442" spans="1:12" x14ac:dyDescent="0.25">
      <c r="A442" s="642">
        <v>575</v>
      </c>
      <c r="C442" s="852" t="s">
        <v>3678</v>
      </c>
      <c r="F442" s="849"/>
      <c r="G442" s="850"/>
      <c r="H442" s="372"/>
      <c r="I442" s="372"/>
      <c r="J442" s="372"/>
      <c r="L442" s="851"/>
    </row>
    <row r="443" spans="1:12" x14ac:dyDescent="0.25">
      <c r="A443" s="642">
        <v>578</v>
      </c>
      <c r="F443" s="849" t="s">
        <v>3684</v>
      </c>
      <c r="G443" s="850" t="s">
        <v>2344</v>
      </c>
      <c r="H443" s="372" t="s">
        <v>3</v>
      </c>
      <c r="I443" s="372" t="s">
        <v>119</v>
      </c>
      <c r="J443" s="372">
        <v>6</v>
      </c>
      <c r="K443" s="642" t="s">
        <v>5450</v>
      </c>
      <c r="L443" s="851">
        <v>1</v>
      </c>
    </row>
    <row r="444" spans="1:12" x14ac:dyDescent="0.25">
      <c r="A444" s="642">
        <v>579</v>
      </c>
      <c r="F444" s="849" t="s">
        <v>3681</v>
      </c>
      <c r="G444" s="850" t="s">
        <v>2344</v>
      </c>
      <c r="H444" s="372" t="s">
        <v>3</v>
      </c>
      <c r="I444" s="372" t="s">
        <v>102</v>
      </c>
      <c r="J444" s="372">
        <v>6</v>
      </c>
      <c r="K444" s="642" t="s">
        <v>5450</v>
      </c>
      <c r="L444" s="851">
        <v>1</v>
      </c>
    </row>
    <row r="445" spans="1:12" x14ac:dyDescent="0.25">
      <c r="A445" s="642">
        <v>581</v>
      </c>
      <c r="C445" s="852" t="s">
        <v>5471</v>
      </c>
      <c r="F445" s="849"/>
      <c r="G445" s="850"/>
      <c r="H445" s="372"/>
      <c r="I445" s="372"/>
      <c r="J445" s="372"/>
      <c r="L445" s="851"/>
    </row>
    <row r="446" spans="1:12" x14ac:dyDescent="0.25">
      <c r="A446" s="642">
        <v>584</v>
      </c>
      <c r="F446" s="849" t="s">
        <v>3689</v>
      </c>
      <c r="G446" s="850" t="s">
        <v>3690</v>
      </c>
      <c r="H446" s="372" t="s">
        <v>3</v>
      </c>
      <c r="I446" s="372" t="s">
        <v>5450</v>
      </c>
      <c r="J446" s="372" t="s">
        <v>5450</v>
      </c>
      <c r="K446" s="642" t="s">
        <v>5450</v>
      </c>
      <c r="L446" s="851">
        <v>1</v>
      </c>
    </row>
    <row r="447" spans="1:12" x14ac:dyDescent="0.25">
      <c r="A447" s="642">
        <v>586</v>
      </c>
      <c r="C447" s="852" t="s">
        <v>5472</v>
      </c>
      <c r="F447" s="849"/>
      <c r="G447" s="850"/>
      <c r="H447" s="372"/>
      <c r="I447" s="372"/>
      <c r="J447" s="372"/>
      <c r="L447" s="851"/>
    </row>
    <row r="448" spans="1:12" x14ac:dyDescent="0.25">
      <c r="A448" s="642">
        <v>589</v>
      </c>
      <c r="F448" s="849" t="s">
        <v>3696</v>
      </c>
      <c r="G448" s="850" t="s">
        <v>173</v>
      </c>
      <c r="H448" s="372" t="s">
        <v>3</v>
      </c>
      <c r="I448" s="372" t="s">
        <v>5450</v>
      </c>
      <c r="J448" s="372">
        <v>6</v>
      </c>
      <c r="K448" s="642" t="s">
        <v>5450</v>
      </c>
      <c r="L448" s="851">
        <v>1</v>
      </c>
    </row>
    <row r="449" spans="1:12" x14ac:dyDescent="0.25">
      <c r="A449" s="642">
        <v>590</v>
      </c>
      <c r="F449" s="849" t="s">
        <v>3699</v>
      </c>
      <c r="G449" s="850" t="s">
        <v>2296</v>
      </c>
      <c r="H449" s="372" t="s">
        <v>3</v>
      </c>
      <c r="I449" s="372" t="s">
        <v>5450</v>
      </c>
      <c r="J449" s="372">
        <v>6</v>
      </c>
      <c r="K449" s="642" t="s">
        <v>5450</v>
      </c>
      <c r="L449" s="851">
        <v>1</v>
      </c>
    </row>
    <row r="450" spans="1:12" x14ac:dyDescent="0.25">
      <c r="A450" s="642">
        <v>592</v>
      </c>
      <c r="C450" s="852" t="s">
        <v>5473</v>
      </c>
      <c r="F450" s="849"/>
      <c r="G450" s="850"/>
      <c r="H450" s="372"/>
      <c r="I450" s="372"/>
      <c r="J450" s="372"/>
      <c r="L450" s="851"/>
    </row>
    <row r="451" spans="1:12" x14ac:dyDescent="0.25">
      <c r="A451" s="642">
        <v>595</v>
      </c>
      <c r="F451" s="849" t="s">
        <v>3465</v>
      </c>
      <c r="G451" s="850" t="s">
        <v>2388</v>
      </c>
      <c r="H451" s="372" t="s">
        <v>30</v>
      </c>
      <c r="I451" s="372" t="s">
        <v>5450</v>
      </c>
      <c r="J451" s="372">
        <v>6</v>
      </c>
      <c r="K451" s="642" t="s">
        <v>5450</v>
      </c>
      <c r="L451" s="851">
        <v>1</v>
      </c>
    </row>
    <row r="452" spans="1:12" x14ac:dyDescent="0.25">
      <c r="A452" s="642">
        <v>596</v>
      </c>
      <c r="F452" s="849" t="s">
        <v>3705</v>
      </c>
      <c r="G452" s="850" t="s">
        <v>563</v>
      </c>
      <c r="H452" s="372" t="s">
        <v>30</v>
      </c>
      <c r="I452" s="372" t="s">
        <v>5450</v>
      </c>
      <c r="J452" s="372">
        <v>6</v>
      </c>
      <c r="K452" s="642" t="s">
        <v>5450</v>
      </c>
      <c r="L452" s="851">
        <v>1</v>
      </c>
    </row>
    <row r="453" spans="1:12" x14ac:dyDescent="0.25">
      <c r="A453" s="642">
        <v>597</v>
      </c>
      <c r="F453" s="849" t="s">
        <v>3709</v>
      </c>
      <c r="G453" s="850" t="s">
        <v>2414</v>
      </c>
      <c r="H453" s="372" t="s">
        <v>3</v>
      </c>
      <c r="I453" s="372" t="s">
        <v>75</v>
      </c>
      <c r="J453" s="372">
        <v>6</v>
      </c>
      <c r="K453" s="642" t="s">
        <v>5450</v>
      </c>
      <c r="L453" s="851">
        <v>2</v>
      </c>
    </row>
    <row r="454" spans="1:12" x14ac:dyDescent="0.25">
      <c r="A454" s="642">
        <v>598</v>
      </c>
      <c r="F454" s="849" t="s">
        <v>80</v>
      </c>
      <c r="G454" s="850" t="s">
        <v>3304</v>
      </c>
      <c r="H454" s="372" t="s">
        <v>30</v>
      </c>
      <c r="I454" s="372" t="s">
        <v>5450</v>
      </c>
      <c r="J454" s="372">
        <v>6</v>
      </c>
      <c r="K454" s="642" t="s">
        <v>5450</v>
      </c>
      <c r="L454" s="851">
        <v>1</v>
      </c>
    </row>
    <row r="455" spans="1:12" x14ac:dyDescent="0.25">
      <c r="A455" s="642">
        <v>599</v>
      </c>
      <c r="F455" s="849" t="s">
        <v>3716</v>
      </c>
      <c r="G455" s="850" t="s">
        <v>2615</v>
      </c>
      <c r="H455" s="372" t="s">
        <v>30</v>
      </c>
      <c r="I455" s="372" t="s">
        <v>5450</v>
      </c>
      <c r="J455" s="372">
        <v>6</v>
      </c>
      <c r="K455" s="642" t="s">
        <v>5450</v>
      </c>
      <c r="L455" s="851">
        <v>1</v>
      </c>
    </row>
    <row r="456" spans="1:12" x14ac:dyDescent="0.25">
      <c r="A456" s="642">
        <v>600</v>
      </c>
      <c r="F456" s="849" t="s">
        <v>3719</v>
      </c>
      <c r="G456" s="850" t="s">
        <v>2509</v>
      </c>
      <c r="H456" s="372" t="s">
        <v>3</v>
      </c>
      <c r="I456" s="372" t="s">
        <v>5450</v>
      </c>
      <c r="J456" s="372">
        <v>6</v>
      </c>
      <c r="K456" s="642" t="s">
        <v>5450</v>
      </c>
      <c r="L456" s="851">
        <v>1</v>
      </c>
    </row>
    <row r="457" spans="1:12" x14ac:dyDescent="0.25">
      <c r="A457" s="642">
        <v>602</v>
      </c>
      <c r="C457" s="852" t="s">
        <v>5474</v>
      </c>
      <c r="F457" s="849"/>
      <c r="G457" s="850"/>
      <c r="H457" s="372"/>
      <c r="I457" s="372"/>
      <c r="J457" s="372"/>
      <c r="L457" s="851"/>
    </row>
    <row r="458" spans="1:12" x14ac:dyDescent="0.25">
      <c r="A458" s="642">
        <v>605</v>
      </c>
      <c r="F458" s="849" t="s">
        <v>3725</v>
      </c>
      <c r="G458" s="850" t="s">
        <v>2509</v>
      </c>
      <c r="H458" s="372" t="s">
        <v>3</v>
      </c>
      <c r="I458" s="372" t="s">
        <v>5450</v>
      </c>
      <c r="J458" s="372">
        <v>6</v>
      </c>
      <c r="K458" s="642" t="s">
        <v>5450</v>
      </c>
      <c r="L458" s="851">
        <v>1</v>
      </c>
    </row>
    <row r="459" spans="1:12" x14ac:dyDescent="0.25">
      <c r="A459" s="642">
        <v>606</v>
      </c>
      <c r="F459" s="849" t="s">
        <v>3728</v>
      </c>
      <c r="G459" s="850" t="s">
        <v>5450</v>
      </c>
      <c r="H459" s="372" t="s">
        <v>5450</v>
      </c>
      <c r="I459" s="372" t="s">
        <v>5450</v>
      </c>
      <c r="J459" s="372">
        <v>6</v>
      </c>
      <c r="K459" s="642" t="s">
        <v>5450</v>
      </c>
      <c r="L459" s="851">
        <v>1</v>
      </c>
    </row>
    <row r="460" spans="1:12" ht="15.75" x14ac:dyDescent="0.25">
      <c r="A460" s="642">
        <v>613</v>
      </c>
      <c r="B460" s="847" t="s">
        <v>3730</v>
      </c>
      <c r="F460" s="849"/>
      <c r="G460" s="850"/>
      <c r="H460" s="372"/>
      <c r="I460" s="372"/>
      <c r="J460" s="372"/>
      <c r="L460" s="851">
        <v>4</v>
      </c>
    </row>
    <row r="461" spans="1:12" x14ac:dyDescent="0.25">
      <c r="A461" s="642">
        <v>617</v>
      </c>
      <c r="F461" s="849" t="s">
        <v>3733</v>
      </c>
      <c r="G461" s="850" t="s">
        <v>2517</v>
      </c>
      <c r="H461" s="372" t="s">
        <v>30</v>
      </c>
      <c r="I461" s="372" t="s">
        <v>5450</v>
      </c>
      <c r="J461" s="372" t="s">
        <v>5450</v>
      </c>
      <c r="K461" s="642" t="s">
        <v>5450</v>
      </c>
      <c r="L461" s="851">
        <v>1</v>
      </c>
    </row>
    <row r="462" spans="1:12" x14ac:dyDescent="0.25">
      <c r="A462" s="642">
        <v>618</v>
      </c>
      <c r="F462" s="849" t="s">
        <v>1133</v>
      </c>
      <c r="G462" s="850" t="s">
        <v>2627</v>
      </c>
      <c r="H462" s="372" t="s">
        <v>3</v>
      </c>
      <c r="I462" s="372" t="s">
        <v>2373</v>
      </c>
      <c r="J462" s="372" t="s">
        <v>5450</v>
      </c>
      <c r="K462" s="642" t="s">
        <v>5450</v>
      </c>
      <c r="L462" s="851">
        <v>1</v>
      </c>
    </row>
    <row r="463" spans="1:12" x14ac:dyDescent="0.25">
      <c r="A463" s="642">
        <v>619</v>
      </c>
      <c r="F463" s="849" t="s">
        <v>341</v>
      </c>
      <c r="G463" s="850" t="s">
        <v>3740</v>
      </c>
      <c r="H463" s="372" t="s">
        <v>30</v>
      </c>
      <c r="I463" s="372" t="s">
        <v>5450</v>
      </c>
      <c r="J463" s="372" t="s">
        <v>5450</v>
      </c>
      <c r="K463" s="642" t="s">
        <v>5450</v>
      </c>
      <c r="L463" s="851">
        <v>1</v>
      </c>
    </row>
    <row r="464" spans="1:12" x14ac:dyDescent="0.25">
      <c r="A464" s="642">
        <v>620</v>
      </c>
      <c r="F464" s="849" t="s">
        <v>558</v>
      </c>
      <c r="G464" s="850" t="s">
        <v>559</v>
      </c>
      <c r="H464" s="372" t="s">
        <v>30</v>
      </c>
      <c r="I464" s="372" t="s">
        <v>5450</v>
      </c>
      <c r="J464" s="372" t="s">
        <v>5450</v>
      </c>
      <c r="K464" s="642" t="s">
        <v>5450</v>
      </c>
      <c r="L464" s="851">
        <v>1</v>
      </c>
    </row>
    <row r="465" spans="1:12" ht="15.75" x14ac:dyDescent="0.25">
      <c r="A465" s="642">
        <v>623</v>
      </c>
      <c r="B465" s="847" t="s">
        <v>3745</v>
      </c>
      <c r="F465" s="849"/>
      <c r="G465" s="850"/>
      <c r="H465" s="372"/>
      <c r="I465" s="372"/>
      <c r="J465" s="372"/>
      <c r="L465" s="851">
        <v>21</v>
      </c>
    </row>
    <row r="466" spans="1:12" x14ac:dyDescent="0.25">
      <c r="A466" s="642">
        <v>624</v>
      </c>
      <c r="C466" s="852" t="s">
        <v>3747</v>
      </c>
      <c r="F466" s="849"/>
      <c r="G466" s="850"/>
      <c r="H466" s="372"/>
      <c r="I466" s="372"/>
      <c r="J466" s="372"/>
      <c r="L466" s="851"/>
    </row>
    <row r="467" spans="1:12" x14ac:dyDescent="0.25">
      <c r="A467" s="642">
        <v>627</v>
      </c>
      <c r="F467" s="849" t="s">
        <v>3753</v>
      </c>
      <c r="G467" s="850" t="s">
        <v>559</v>
      </c>
      <c r="H467" s="372" t="s">
        <v>30</v>
      </c>
      <c r="I467" s="372" t="s">
        <v>5450</v>
      </c>
      <c r="J467" s="372" t="s">
        <v>5450</v>
      </c>
      <c r="K467" s="642" t="s">
        <v>5450</v>
      </c>
      <c r="L467" s="851">
        <v>1</v>
      </c>
    </row>
    <row r="468" spans="1:12" x14ac:dyDescent="0.25">
      <c r="A468" s="642">
        <v>628</v>
      </c>
      <c r="F468" s="849" t="s">
        <v>3750</v>
      </c>
      <c r="G468" s="850" t="s">
        <v>2621</v>
      </c>
      <c r="H468" s="372" t="s">
        <v>30</v>
      </c>
      <c r="I468" s="372" t="s">
        <v>5450</v>
      </c>
      <c r="J468" s="372" t="s">
        <v>5450</v>
      </c>
      <c r="K468" s="642" t="s">
        <v>5450</v>
      </c>
      <c r="L468" s="851">
        <v>1</v>
      </c>
    </row>
    <row r="469" spans="1:12" ht="22.5" x14ac:dyDescent="0.25">
      <c r="A469" s="642">
        <v>629</v>
      </c>
      <c r="F469" s="849" t="s">
        <v>3756</v>
      </c>
      <c r="G469" s="850" t="s">
        <v>3757</v>
      </c>
      <c r="H469" s="372" t="s">
        <v>3</v>
      </c>
      <c r="I469" s="372" t="s">
        <v>2373</v>
      </c>
      <c r="J469" s="372" t="s">
        <v>5450</v>
      </c>
      <c r="K469" s="642" t="s">
        <v>5450</v>
      </c>
      <c r="L469" s="851">
        <v>1</v>
      </c>
    </row>
    <row r="470" spans="1:12" ht="22.5" x14ac:dyDescent="0.25">
      <c r="A470" s="642">
        <v>630</v>
      </c>
      <c r="F470" s="849" t="s">
        <v>3756</v>
      </c>
      <c r="G470" s="850" t="s">
        <v>3762</v>
      </c>
      <c r="H470" s="372" t="s">
        <v>3</v>
      </c>
      <c r="I470" s="372" t="s">
        <v>2373</v>
      </c>
      <c r="J470" s="372" t="s">
        <v>5450</v>
      </c>
      <c r="K470" s="642" t="s">
        <v>5450</v>
      </c>
      <c r="L470" s="851">
        <v>1</v>
      </c>
    </row>
    <row r="471" spans="1:12" ht="22.5" x14ac:dyDescent="0.25">
      <c r="A471" s="642">
        <v>631</v>
      </c>
      <c r="F471" s="849" t="s">
        <v>18</v>
      </c>
      <c r="G471" s="850" t="s">
        <v>3766</v>
      </c>
      <c r="H471" s="372" t="s">
        <v>3</v>
      </c>
      <c r="I471" s="372" t="s">
        <v>5450</v>
      </c>
      <c r="J471" s="372" t="s">
        <v>5450</v>
      </c>
      <c r="K471" s="642" t="s">
        <v>5450</v>
      </c>
      <c r="L471" s="851">
        <v>1</v>
      </c>
    </row>
    <row r="472" spans="1:12" x14ac:dyDescent="0.25">
      <c r="A472" s="642">
        <v>632</v>
      </c>
      <c r="F472" s="849" t="s">
        <v>3769</v>
      </c>
      <c r="G472" s="850" t="s">
        <v>2367</v>
      </c>
      <c r="H472" s="372" t="s">
        <v>3</v>
      </c>
      <c r="I472" s="372" t="s">
        <v>2373</v>
      </c>
      <c r="J472" s="372" t="s">
        <v>5450</v>
      </c>
      <c r="K472" s="642" t="s">
        <v>5450</v>
      </c>
      <c r="L472" s="851">
        <v>1</v>
      </c>
    </row>
    <row r="473" spans="1:12" x14ac:dyDescent="0.25">
      <c r="A473" s="642">
        <v>633</v>
      </c>
      <c r="F473" s="849" t="s">
        <v>240</v>
      </c>
      <c r="G473" s="850" t="s">
        <v>3784</v>
      </c>
      <c r="H473" s="372" t="s">
        <v>3</v>
      </c>
      <c r="I473" s="372" t="s">
        <v>5450</v>
      </c>
      <c r="J473" s="372" t="s">
        <v>5450</v>
      </c>
      <c r="K473" s="642" t="s">
        <v>5450</v>
      </c>
      <c r="L473" s="851">
        <v>1</v>
      </c>
    </row>
    <row r="474" spans="1:12" ht="22.5" x14ac:dyDescent="0.25">
      <c r="A474" s="642">
        <v>634</v>
      </c>
      <c r="F474" s="849" t="s">
        <v>3774</v>
      </c>
      <c r="G474" s="850" t="s">
        <v>3775</v>
      </c>
      <c r="H474" s="372" t="s">
        <v>30</v>
      </c>
      <c r="I474" s="372" t="s">
        <v>5450</v>
      </c>
      <c r="J474" s="372" t="s">
        <v>5450</v>
      </c>
      <c r="K474" s="642" t="s">
        <v>5450</v>
      </c>
      <c r="L474" s="851">
        <v>1</v>
      </c>
    </row>
    <row r="475" spans="1:12" x14ac:dyDescent="0.25">
      <c r="A475" s="642">
        <v>635</v>
      </c>
      <c r="F475" s="849" t="s">
        <v>3779</v>
      </c>
      <c r="G475" s="850" t="s">
        <v>3780</v>
      </c>
      <c r="H475" s="372" t="s">
        <v>32</v>
      </c>
      <c r="I475" s="372" t="s">
        <v>5450</v>
      </c>
      <c r="J475" s="372" t="s">
        <v>5450</v>
      </c>
      <c r="K475" s="642" t="s">
        <v>5450</v>
      </c>
      <c r="L475" s="851">
        <v>1</v>
      </c>
    </row>
    <row r="476" spans="1:12" x14ac:dyDescent="0.25">
      <c r="A476" s="642">
        <v>636</v>
      </c>
      <c r="F476" s="849" t="s">
        <v>3779</v>
      </c>
      <c r="G476" s="850" t="s">
        <v>3793</v>
      </c>
      <c r="H476" s="372" t="s">
        <v>30</v>
      </c>
      <c r="I476" s="372" t="s">
        <v>5450</v>
      </c>
      <c r="J476" s="372" t="s">
        <v>5450</v>
      </c>
      <c r="K476" s="642" t="s">
        <v>5450</v>
      </c>
      <c r="L476" s="851">
        <v>1</v>
      </c>
    </row>
    <row r="477" spans="1:12" x14ac:dyDescent="0.25">
      <c r="A477" s="642">
        <v>637</v>
      </c>
      <c r="F477" s="849" t="s">
        <v>3788</v>
      </c>
      <c r="G477" s="850" t="s">
        <v>3789</v>
      </c>
      <c r="H477" s="372" t="s">
        <v>32</v>
      </c>
      <c r="I477" s="372" t="s">
        <v>5450</v>
      </c>
      <c r="J477" s="372" t="s">
        <v>5450</v>
      </c>
      <c r="K477" s="642" t="s">
        <v>5450</v>
      </c>
      <c r="L477" s="851">
        <v>1</v>
      </c>
    </row>
    <row r="478" spans="1:12" x14ac:dyDescent="0.25">
      <c r="A478" s="642">
        <v>638</v>
      </c>
      <c r="F478" s="849" t="s">
        <v>420</v>
      </c>
      <c r="G478" s="850" t="s">
        <v>3254</v>
      </c>
      <c r="H478" s="372" t="s">
        <v>3</v>
      </c>
      <c r="I478" s="372" t="s">
        <v>5450</v>
      </c>
      <c r="J478" s="372" t="s">
        <v>5450</v>
      </c>
      <c r="K478" s="642" t="s">
        <v>5450</v>
      </c>
      <c r="L478" s="851">
        <v>1</v>
      </c>
    </row>
    <row r="479" spans="1:12" x14ac:dyDescent="0.25">
      <c r="A479" s="642">
        <v>640</v>
      </c>
      <c r="C479" s="852" t="s">
        <v>3799</v>
      </c>
      <c r="F479" s="849"/>
      <c r="G479" s="850"/>
      <c r="H479" s="372"/>
      <c r="I479" s="372"/>
      <c r="J479" s="372"/>
      <c r="L479" s="851"/>
    </row>
    <row r="480" spans="1:12" x14ac:dyDescent="0.25">
      <c r="A480" s="642">
        <v>643</v>
      </c>
      <c r="F480" s="849" t="s">
        <v>3802</v>
      </c>
      <c r="G480" s="850" t="s">
        <v>2280</v>
      </c>
      <c r="H480" s="372" t="s">
        <v>3</v>
      </c>
      <c r="I480" s="372" t="s">
        <v>5450</v>
      </c>
      <c r="J480" s="372" t="s">
        <v>5450</v>
      </c>
      <c r="K480" s="642" t="s">
        <v>5450</v>
      </c>
      <c r="L480" s="851">
        <v>1</v>
      </c>
    </row>
    <row r="481" spans="1:12" x14ac:dyDescent="0.25">
      <c r="A481" s="642">
        <v>644</v>
      </c>
      <c r="F481" s="849" t="s">
        <v>3806</v>
      </c>
      <c r="G481" s="850" t="s">
        <v>2528</v>
      </c>
      <c r="H481" s="372" t="s">
        <v>30</v>
      </c>
      <c r="I481" s="372" t="s">
        <v>5450</v>
      </c>
      <c r="J481" s="372" t="s">
        <v>5450</v>
      </c>
      <c r="K481" s="642" t="s">
        <v>5450</v>
      </c>
      <c r="L481" s="851">
        <v>1</v>
      </c>
    </row>
    <row r="482" spans="1:12" x14ac:dyDescent="0.25">
      <c r="A482" s="642">
        <v>645</v>
      </c>
      <c r="F482" s="849" t="s">
        <v>3809</v>
      </c>
      <c r="G482" s="850" t="s">
        <v>2433</v>
      </c>
      <c r="H482" s="372" t="s">
        <v>3</v>
      </c>
      <c r="I482" s="372" t="s">
        <v>3810</v>
      </c>
      <c r="J482" s="372" t="s">
        <v>5450</v>
      </c>
      <c r="K482" s="642" t="s">
        <v>5450</v>
      </c>
      <c r="L482" s="851">
        <v>1</v>
      </c>
    </row>
    <row r="483" spans="1:12" x14ac:dyDescent="0.25">
      <c r="A483" s="642">
        <v>646</v>
      </c>
      <c r="F483" s="849" t="s">
        <v>3809</v>
      </c>
      <c r="G483" s="850"/>
      <c r="H483" s="372"/>
      <c r="I483" s="372" t="s">
        <v>3814</v>
      </c>
      <c r="J483" s="372" t="s">
        <v>5450</v>
      </c>
      <c r="K483" s="642" t="s">
        <v>5450</v>
      </c>
      <c r="L483" s="851">
        <v>1</v>
      </c>
    </row>
    <row r="484" spans="1:12" x14ac:dyDescent="0.25">
      <c r="A484" s="642">
        <v>647</v>
      </c>
      <c r="F484" s="849" t="s">
        <v>3818</v>
      </c>
      <c r="G484" s="850" t="s">
        <v>2528</v>
      </c>
      <c r="H484" s="372" t="s">
        <v>3</v>
      </c>
      <c r="I484" s="372" t="s">
        <v>101</v>
      </c>
      <c r="J484" s="372" t="s">
        <v>5450</v>
      </c>
      <c r="K484" s="642" t="s">
        <v>5450</v>
      </c>
      <c r="L484" s="851">
        <v>1</v>
      </c>
    </row>
    <row r="485" spans="1:12" x14ac:dyDescent="0.25">
      <c r="A485" s="642">
        <v>648</v>
      </c>
      <c r="F485" s="849" t="s">
        <v>1258</v>
      </c>
      <c r="G485" s="850" t="s">
        <v>3821</v>
      </c>
      <c r="H485" s="372" t="s">
        <v>3</v>
      </c>
      <c r="I485" s="372" t="s">
        <v>75</v>
      </c>
      <c r="J485" s="372" t="s">
        <v>5450</v>
      </c>
      <c r="K485" s="642" t="s">
        <v>5450</v>
      </c>
      <c r="L485" s="851">
        <v>1</v>
      </c>
    </row>
    <row r="486" spans="1:12" x14ac:dyDescent="0.25">
      <c r="A486" s="642">
        <v>649</v>
      </c>
      <c r="F486" s="849" t="s">
        <v>583</v>
      </c>
      <c r="G486" s="850" t="s">
        <v>2344</v>
      </c>
      <c r="H486" s="372" t="s">
        <v>3</v>
      </c>
      <c r="I486" s="372" t="s">
        <v>75</v>
      </c>
      <c r="J486" s="372" t="s">
        <v>5450</v>
      </c>
      <c r="K486" s="642" t="s">
        <v>5450</v>
      </c>
      <c r="L486" s="851">
        <v>1</v>
      </c>
    </row>
    <row r="487" spans="1:12" x14ac:dyDescent="0.25">
      <c r="A487" s="642">
        <v>650</v>
      </c>
      <c r="F487" s="849" t="s">
        <v>3826</v>
      </c>
      <c r="G487" s="850" t="s">
        <v>223</v>
      </c>
      <c r="H487" s="372" t="s">
        <v>30</v>
      </c>
      <c r="I487" s="372" t="s">
        <v>5450</v>
      </c>
      <c r="J487" s="372" t="s">
        <v>5450</v>
      </c>
      <c r="K487" s="642" t="s">
        <v>5450</v>
      </c>
      <c r="L487" s="851">
        <v>1</v>
      </c>
    </row>
    <row r="488" spans="1:12" x14ac:dyDescent="0.25">
      <c r="A488" s="642">
        <v>651</v>
      </c>
      <c r="F488" s="849" t="s">
        <v>3829</v>
      </c>
      <c r="G488" s="850" t="s">
        <v>2377</v>
      </c>
      <c r="H488" s="372" t="s">
        <v>30</v>
      </c>
      <c r="I488" s="372" t="s">
        <v>5450</v>
      </c>
      <c r="J488" s="372" t="s">
        <v>5450</v>
      </c>
      <c r="K488" s="642" t="s">
        <v>5450</v>
      </c>
      <c r="L488" s="851">
        <v>1</v>
      </c>
    </row>
    <row r="489" spans="1:12" ht="15.75" x14ac:dyDescent="0.25">
      <c r="A489" s="642">
        <v>658</v>
      </c>
      <c r="B489" s="847" t="s">
        <v>3831</v>
      </c>
      <c r="F489" s="849"/>
      <c r="G489" s="850"/>
      <c r="H489" s="372"/>
      <c r="I489" s="372"/>
      <c r="J489" s="372"/>
      <c r="L489" s="851">
        <v>4</v>
      </c>
    </row>
    <row r="490" spans="1:12" x14ac:dyDescent="0.25">
      <c r="A490" s="642">
        <v>659</v>
      </c>
      <c r="C490" s="852" t="s">
        <v>3833</v>
      </c>
      <c r="F490" s="849"/>
      <c r="G490" s="850"/>
      <c r="H490" s="372"/>
      <c r="I490" s="372"/>
      <c r="J490" s="372"/>
      <c r="L490" s="851"/>
    </row>
    <row r="491" spans="1:12" ht="22.5" x14ac:dyDescent="0.25">
      <c r="A491" s="642">
        <v>662</v>
      </c>
      <c r="F491" s="849" t="s">
        <v>3836</v>
      </c>
      <c r="G491" s="850" t="s">
        <v>5450</v>
      </c>
      <c r="H491" s="372" t="s">
        <v>3</v>
      </c>
      <c r="I491" s="372" t="s">
        <v>5450</v>
      </c>
      <c r="J491" s="372" t="s">
        <v>5450</v>
      </c>
      <c r="K491" s="642" t="s">
        <v>5450</v>
      </c>
      <c r="L491" s="851">
        <v>1</v>
      </c>
    </row>
    <row r="492" spans="1:12" x14ac:dyDescent="0.25">
      <c r="A492" s="642">
        <v>663</v>
      </c>
      <c r="F492" s="849" t="s">
        <v>3839</v>
      </c>
      <c r="G492" s="850" t="s">
        <v>5450</v>
      </c>
      <c r="H492" s="372" t="s">
        <v>3</v>
      </c>
      <c r="I492" s="372" t="s">
        <v>5450</v>
      </c>
      <c r="J492" s="372" t="s">
        <v>5450</v>
      </c>
      <c r="K492" s="642" t="s">
        <v>5450</v>
      </c>
      <c r="L492" s="851">
        <v>1</v>
      </c>
    </row>
    <row r="493" spans="1:12" x14ac:dyDescent="0.25">
      <c r="A493" s="642">
        <v>665</v>
      </c>
      <c r="C493" s="852" t="s">
        <v>3841</v>
      </c>
      <c r="F493" s="849"/>
      <c r="G493" s="850"/>
      <c r="H493" s="372"/>
      <c r="I493" s="372"/>
      <c r="J493" s="372"/>
      <c r="L493" s="851"/>
    </row>
    <row r="494" spans="1:12" x14ac:dyDescent="0.25">
      <c r="A494" s="642">
        <v>668</v>
      </c>
      <c r="F494" s="849" t="s">
        <v>3844</v>
      </c>
      <c r="G494" s="850" t="s">
        <v>3845</v>
      </c>
      <c r="H494" s="372" t="s">
        <v>3</v>
      </c>
      <c r="I494" s="372" t="s">
        <v>119</v>
      </c>
      <c r="J494" s="372" t="s">
        <v>5450</v>
      </c>
      <c r="K494" s="642" t="s">
        <v>5450</v>
      </c>
      <c r="L494" s="851">
        <v>1</v>
      </c>
    </row>
    <row r="495" spans="1:12" x14ac:dyDescent="0.25">
      <c r="A495" s="642">
        <v>669</v>
      </c>
      <c r="F495" s="849" t="s">
        <v>3848</v>
      </c>
      <c r="G495" s="850">
        <v>3.5000000000000003E-2</v>
      </c>
      <c r="H495" s="372" t="s">
        <v>3</v>
      </c>
      <c r="I495" s="372" t="s">
        <v>3849</v>
      </c>
      <c r="J495" s="372" t="s">
        <v>5450</v>
      </c>
      <c r="K495" s="642" t="s">
        <v>5450</v>
      </c>
      <c r="L495" s="851">
        <v>1</v>
      </c>
    </row>
    <row r="496" spans="1:12" ht="15.75" x14ac:dyDescent="0.25">
      <c r="A496" s="642">
        <v>676</v>
      </c>
      <c r="B496" s="847" t="s">
        <v>3852</v>
      </c>
      <c r="F496" s="849"/>
      <c r="G496" s="850"/>
      <c r="H496" s="372"/>
      <c r="I496" s="372"/>
      <c r="J496" s="372"/>
      <c r="L496" s="851">
        <v>52</v>
      </c>
    </row>
    <row r="497" spans="1:12" x14ac:dyDescent="0.25">
      <c r="A497" s="642">
        <v>677</v>
      </c>
      <c r="C497" s="852" t="s">
        <v>3854</v>
      </c>
      <c r="F497" s="849"/>
      <c r="G497" s="850"/>
      <c r="H497" s="372"/>
      <c r="I497" s="372"/>
      <c r="J497" s="372"/>
      <c r="L497" s="851"/>
    </row>
    <row r="498" spans="1:12" ht="22.5" x14ac:dyDescent="0.25">
      <c r="A498" s="642">
        <v>680</v>
      </c>
      <c r="F498" s="849" t="s">
        <v>1096</v>
      </c>
      <c r="G498" s="850" t="s">
        <v>2339</v>
      </c>
      <c r="H498" s="372" t="s">
        <v>3</v>
      </c>
      <c r="I498" s="372" t="s">
        <v>5450</v>
      </c>
      <c r="J498" s="372" t="s">
        <v>5450</v>
      </c>
      <c r="K498" s="642" t="s">
        <v>5450</v>
      </c>
      <c r="L498" s="851">
        <v>1</v>
      </c>
    </row>
    <row r="499" spans="1:12" x14ac:dyDescent="0.25">
      <c r="A499" s="642">
        <v>681</v>
      </c>
      <c r="F499" s="849" t="s">
        <v>3857</v>
      </c>
      <c r="G499" s="850" t="s">
        <v>2524</v>
      </c>
      <c r="H499" s="372" t="s">
        <v>30</v>
      </c>
      <c r="I499" s="372" t="s">
        <v>5450</v>
      </c>
      <c r="J499" s="372" t="s">
        <v>5450</v>
      </c>
      <c r="K499" s="642" t="s">
        <v>5450</v>
      </c>
      <c r="L499" s="851">
        <v>1</v>
      </c>
    </row>
    <row r="500" spans="1:12" x14ac:dyDescent="0.25">
      <c r="A500" s="642">
        <v>682</v>
      </c>
      <c r="F500" s="849" t="s">
        <v>3862</v>
      </c>
      <c r="G500" s="850" t="s">
        <v>2377</v>
      </c>
      <c r="H500" s="372" t="s">
        <v>30</v>
      </c>
      <c r="I500" s="372" t="s">
        <v>5450</v>
      </c>
      <c r="J500" s="372" t="s">
        <v>5450</v>
      </c>
      <c r="K500" s="642" t="s">
        <v>5450</v>
      </c>
      <c r="L500" s="851">
        <v>1</v>
      </c>
    </row>
    <row r="501" spans="1:12" x14ac:dyDescent="0.25">
      <c r="A501" s="642">
        <v>683</v>
      </c>
      <c r="F501" s="849" t="s">
        <v>3865</v>
      </c>
      <c r="G501" s="850" t="s">
        <v>2468</v>
      </c>
      <c r="H501" s="372" t="s">
        <v>30</v>
      </c>
      <c r="I501" s="372" t="s">
        <v>5450</v>
      </c>
      <c r="J501" s="372" t="s">
        <v>5450</v>
      </c>
      <c r="K501" s="642" t="s">
        <v>5450</v>
      </c>
      <c r="L501" s="851">
        <v>1</v>
      </c>
    </row>
    <row r="502" spans="1:12" x14ac:dyDescent="0.25">
      <c r="A502" s="642">
        <v>684</v>
      </c>
      <c r="F502" s="849" t="s">
        <v>1512</v>
      </c>
      <c r="G502" s="850" t="s">
        <v>5475</v>
      </c>
      <c r="H502" s="372" t="s">
        <v>2583</v>
      </c>
      <c r="I502" s="372" t="s">
        <v>131</v>
      </c>
      <c r="J502" s="372" t="s">
        <v>5450</v>
      </c>
      <c r="K502" s="642" t="s">
        <v>5450</v>
      </c>
      <c r="L502" s="851">
        <v>1</v>
      </c>
    </row>
    <row r="503" spans="1:12" x14ac:dyDescent="0.25">
      <c r="A503" s="642">
        <v>685</v>
      </c>
      <c r="F503" s="849" t="s">
        <v>3868</v>
      </c>
      <c r="G503" s="850" t="s">
        <v>3869</v>
      </c>
      <c r="H503" s="372" t="s">
        <v>3</v>
      </c>
      <c r="I503" s="372" t="s">
        <v>5450</v>
      </c>
      <c r="J503" s="372" t="s">
        <v>5450</v>
      </c>
      <c r="K503" s="642" t="s">
        <v>5450</v>
      </c>
      <c r="L503" s="851">
        <v>1</v>
      </c>
    </row>
    <row r="504" spans="1:12" x14ac:dyDescent="0.25">
      <c r="A504" s="642">
        <v>686</v>
      </c>
      <c r="F504" s="849" t="s">
        <v>3868</v>
      </c>
      <c r="G504" s="850" t="s">
        <v>2377</v>
      </c>
      <c r="H504" s="372" t="s">
        <v>306</v>
      </c>
      <c r="I504" s="372" t="s">
        <v>5450</v>
      </c>
      <c r="J504" s="372" t="s">
        <v>5450</v>
      </c>
      <c r="K504" s="642" t="s">
        <v>5450</v>
      </c>
      <c r="L504" s="851">
        <v>1</v>
      </c>
    </row>
    <row r="505" spans="1:12" x14ac:dyDescent="0.25">
      <c r="A505" s="642">
        <v>687</v>
      </c>
      <c r="F505" s="849" t="s">
        <v>3876</v>
      </c>
      <c r="G505" s="850" t="s">
        <v>2549</v>
      </c>
      <c r="H505" s="372" t="s">
        <v>30</v>
      </c>
      <c r="I505" s="372" t="s">
        <v>5450</v>
      </c>
      <c r="J505" s="372" t="s">
        <v>5450</v>
      </c>
      <c r="K505" s="642" t="s">
        <v>5450</v>
      </c>
      <c r="L505" s="851">
        <v>1</v>
      </c>
    </row>
    <row r="506" spans="1:12" x14ac:dyDescent="0.25">
      <c r="A506" s="642">
        <v>689</v>
      </c>
      <c r="C506" s="852" t="s">
        <v>3879</v>
      </c>
      <c r="F506" s="849"/>
      <c r="G506" s="850"/>
      <c r="H506" s="372"/>
      <c r="I506" s="372"/>
      <c r="J506" s="372"/>
      <c r="L506" s="851"/>
    </row>
    <row r="507" spans="1:12" x14ac:dyDescent="0.25">
      <c r="A507" s="642">
        <v>692</v>
      </c>
      <c r="F507" s="849" t="s">
        <v>1027</v>
      </c>
      <c r="G507" s="850" t="s">
        <v>3882</v>
      </c>
      <c r="H507" s="372" t="s">
        <v>3</v>
      </c>
      <c r="I507" s="372" t="s">
        <v>101</v>
      </c>
      <c r="J507" s="372" t="s">
        <v>5450</v>
      </c>
      <c r="K507" s="642" t="s">
        <v>5450</v>
      </c>
      <c r="L507" s="851">
        <v>1</v>
      </c>
    </row>
    <row r="508" spans="1:12" x14ac:dyDescent="0.25">
      <c r="A508" s="642">
        <v>693</v>
      </c>
      <c r="F508" s="849" t="s">
        <v>1056</v>
      </c>
      <c r="G508" s="850" t="s">
        <v>2611</v>
      </c>
      <c r="H508" s="372" t="s">
        <v>30</v>
      </c>
      <c r="I508" s="372" t="s">
        <v>5450</v>
      </c>
      <c r="J508" s="372" t="s">
        <v>5450</v>
      </c>
      <c r="K508" s="642" t="s">
        <v>5450</v>
      </c>
      <c r="L508" s="851">
        <v>1</v>
      </c>
    </row>
    <row r="509" spans="1:12" x14ac:dyDescent="0.25">
      <c r="A509" s="642">
        <v>694</v>
      </c>
      <c r="F509" s="849" t="s">
        <v>1056</v>
      </c>
      <c r="G509" s="850" t="s">
        <v>2261</v>
      </c>
      <c r="H509" s="372" t="s">
        <v>3</v>
      </c>
      <c r="I509" s="372" t="s">
        <v>2399</v>
      </c>
      <c r="J509" s="372" t="s">
        <v>5450</v>
      </c>
      <c r="K509" s="642" t="s">
        <v>5450</v>
      </c>
      <c r="L509" s="851">
        <v>1</v>
      </c>
    </row>
    <row r="510" spans="1:12" x14ac:dyDescent="0.25">
      <c r="A510" s="642">
        <v>695</v>
      </c>
      <c r="F510" s="849" t="s">
        <v>1463</v>
      </c>
      <c r="G510" s="850" t="s">
        <v>2524</v>
      </c>
      <c r="H510" s="372" t="s">
        <v>30</v>
      </c>
      <c r="I510" s="372" t="s">
        <v>5450</v>
      </c>
      <c r="J510" s="372" t="s">
        <v>5450</v>
      </c>
      <c r="K510" s="642" t="s">
        <v>5450</v>
      </c>
      <c r="L510" s="851">
        <v>1</v>
      </c>
    </row>
    <row r="511" spans="1:12" ht="22.5" x14ac:dyDescent="0.25">
      <c r="A511" s="642">
        <v>696</v>
      </c>
      <c r="F511" s="849" t="s">
        <v>1096</v>
      </c>
      <c r="G511" s="850" t="s">
        <v>2339</v>
      </c>
      <c r="H511" s="372" t="s">
        <v>3</v>
      </c>
      <c r="I511" s="372" t="s">
        <v>5450</v>
      </c>
      <c r="J511" s="372" t="s">
        <v>5450</v>
      </c>
      <c r="K511" s="642" t="s">
        <v>5450</v>
      </c>
      <c r="L511" s="851">
        <v>1</v>
      </c>
    </row>
    <row r="512" spans="1:12" ht="22.5" x14ac:dyDescent="0.25">
      <c r="A512" s="642">
        <v>697</v>
      </c>
      <c r="F512" s="849" t="s">
        <v>3893</v>
      </c>
      <c r="G512" s="850" t="s">
        <v>3894</v>
      </c>
      <c r="H512" s="372" t="s">
        <v>30</v>
      </c>
      <c r="I512" s="372" t="s">
        <v>5450</v>
      </c>
      <c r="J512" s="372" t="s">
        <v>5450</v>
      </c>
      <c r="K512" s="642" t="s">
        <v>5450</v>
      </c>
      <c r="L512" s="851">
        <v>1</v>
      </c>
    </row>
    <row r="513" spans="1:12" x14ac:dyDescent="0.25">
      <c r="A513" s="642">
        <v>698</v>
      </c>
      <c r="F513" s="849" t="s">
        <v>1574</v>
      </c>
      <c r="G513" s="850" t="s">
        <v>2695</v>
      </c>
      <c r="H513" s="372" t="s">
        <v>23</v>
      </c>
      <c r="I513" s="372" t="s">
        <v>5450</v>
      </c>
      <c r="J513" s="372" t="s">
        <v>5450</v>
      </c>
      <c r="K513" s="642" t="s">
        <v>5450</v>
      </c>
      <c r="L513" s="851">
        <v>1</v>
      </c>
    </row>
    <row r="514" spans="1:12" x14ac:dyDescent="0.25">
      <c r="A514" s="642">
        <v>699</v>
      </c>
      <c r="F514" s="849" t="s">
        <v>581</v>
      </c>
      <c r="G514" s="850" t="s">
        <v>3341</v>
      </c>
      <c r="H514" s="372" t="s">
        <v>30</v>
      </c>
      <c r="I514" s="372" t="s">
        <v>5450</v>
      </c>
      <c r="J514" s="372" t="s">
        <v>5450</v>
      </c>
      <c r="K514" s="642" t="s">
        <v>5450</v>
      </c>
      <c r="L514" s="851">
        <v>1</v>
      </c>
    </row>
    <row r="515" spans="1:12" x14ac:dyDescent="0.25">
      <c r="A515" s="642">
        <v>700</v>
      </c>
      <c r="F515" s="849" t="s">
        <v>1606</v>
      </c>
      <c r="G515" s="850" t="s">
        <v>5476</v>
      </c>
      <c r="H515" s="372" t="s">
        <v>127</v>
      </c>
      <c r="I515" s="372" t="s">
        <v>2899</v>
      </c>
      <c r="J515" s="372" t="s">
        <v>5450</v>
      </c>
      <c r="K515" s="642" t="s">
        <v>5450</v>
      </c>
      <c r="L515" s="851">
        <v>1</v>
      </c>
    </row>
    <row r="516" spans="1:12" x14ac:dyDescent="0.25">
      <c r="A516" s="642">
        <v>701</v>
      </c>
      <c r="F516" s="849" t="s">
        <v>1606</v>
      </c>
      <c r="G516" s="850" t="s">
        <v>5477</v>
      </c>
      <c r="H516" s="372" t="s">
        <v>30</v>
      </c>
      <c r="I516" s="372" t="s">
        <v>5450</v>
      </c>
      <c r="J516" s="372" t="s">
        <v>5450</v>
      </c>
      <c r="K516" s="642" t="s">
        <v>5450</v>
      </c>
      <c r="L516" s="851">
        <v>1</v>
      </c>
    </row>
    <row r="517" spans="1:12" x14ac:dyDescent="0.25">
      <c r="A517" s="642">
        <v>702</v>
      </c>
      <c r="C517" s="852" t="s">
        <v>3897</v>
      </c>
      <c r="F517" s="849"/>
      <c r="G517" s="850"/>
      <c r="H517" s="372"/>
      <c r="I517" s="372"/>
      <c r="J517" s="372"/>
      <c r="L517" s="851"/>
    </row>
    <row r="518" spans="1:12" x14ac:dyDescent="0.25">
      <c r="A518" s="642">
        <v>705</v>
      </c>
      <c r="F518" s="849" t="s">
        <v>1061</v>
      </c>
      <c r="G518" s="850" t="s">
        <v>2377</v>
      </c>
      <c r="H518" s="372" t="s">
        <v>30</v>
      </c>
      <c r="I518" s="372" t="s">
        <v>5450</v>
      </c>
      <c r="J518" s="372" t="s">
        <v>5450</v>
      </c>
      <c r="K518" s="642" t="s">
        <v>5450</v>
      </c>
      <c r="L518" s="851">
        <v>1</v>
      </c>
    </row>
    <row r="519" spans="1:12" x14ac:dyDescent="0.25">
      <c r="A519" s="642">
        <v>706</v>
      </c>
      <c r="F519" s="849" t="s">
        <v>1463</v>
      </c>
      <c r="G519" s="850" t="s">
        <v>2524</v>
      </c>
      <c r="H519" s="372" t="s">
        <v>30</v>
      </c>
      <c r="I519" s="372" t="s">
        <v>5450</v>
      </c>
      <c r="J519" s="372" t="s">
        <v>5450</v>
      </c>
      <c r="K519" s="642" t="s">
        <v>5450</v>
      </c>
      <c r="L519" s="851">
        <v>1</v>
      </c>
    </row>
    <row r="520" spans="1:12" ht="22.5" x14ac:dyDescent="0.25">
      <c r="A520" s="642">
        <v>707</v>
      </c>
      <c r="F520" s="849" t="s">
        <v>3857</v>
      </c>
      <c r="G520" s="850" t="s">
        <v>2339</v>
      </c>
      <c r="H520" s="372" t="s">
        <v>3</v>
      </c>
      <c r="I520" s="372" t="s">
        <v>5450</v>
      </c>
      <c r="J520" s="372" t="s">
        <v>5450</v>
      </c>
      <c r="K520" s="642" t="s">
        <v>5450</v>
      </c>
      <c r="L520" s="851">
        <v>1</v>
      </c>
    </row>
    <row r="521" spans="1:12" x14ac:dyDescent="0.25">
      <c r="A521" s="642">
        <v>708</v>
      </c>
      <c r="F521" s="849" t="s">
        <v>3905</v>
      </c>
      <c r="G521" s="850" t="s">
        <v>3304</v>
      </c>
      <c r="H521" s="372" t="s">
        <v>30</v>
      </c>
      <c r="I521" s="372" t="s">
        <v>5450</v>
      </c>
      <c r="J521" s="372" t="s">
        <v>5450</v>
      </c>
      <c r="K521" s="642" t="s">
        <v>5450</v>
      </c>
      <c r="L521" s="851">
        <v>1</v>
      </c>
    </row>
    <row r="522" spans="1:12" x14ac:dyDescent="0.25">
      <c r="A522" s="642">
        <v>709</v>
      </c>
      <c r="F522" s="849" t="s">
        <v>3908</v>
      </c>
      <c r="G522" s="850" t="s">
        <v>3909</v>
      </c>
      <c r="H522" s="372" t="s">
        <v>30</v>
      </c>
      <c r="I522" s="372" t="s">
        <v>5450</v>
      </c>
      <c r="J522" s="372" t="s">
        <v>5450</v>
      </c>
      <c r="K522" s="642" t="s">
        <v>5450</v>
      </c>
      <c r="L522" s="851">
        <v>1</v>
      </c>
    </row>
    <row r="523" spans="1:12" x14ac:dyDescent="0.25">
      <c r="A523" s="642">
        <v>710</v>
      </c>
      <c r="F523" s="849" t="s">
        <v>3912</v>
      </c>
      <c r="G523" s="850" t="s">
        <v>2549</v>
      </c>
      <c r="H523" s="372" t="s">
        <v>30</v>
      </c>
      <c r="I523" s="372" t="s">
        <v>5450</v>
      </c>
      <c r="J523" s="372" t="s">
        <v>5450</v>
      </c>
      <c r="K523" s="642" t="s">
        <v>5450</v>
      </c>
      <c r="L523" s="851">
        <v>1</v>
      </c>
    </row>
    <row r="524" spans="1:12" x14ac:dyDescent="0.25">
      <c r="A524" s="642">
        <v>711</v>
      </c>
      <c r="F524" s="849" t="s">
        <v>3915</v>
      </c>
      <c r="G524" s="850" t="s">
        <v>3304</v>
      </c>
      <c r="H524" s="372" t="s">
        <v>30</v>
      </c>
      <c r="I524" s="372" t="s">
        <v>5450</v>
      </c>
      <c r="J524" s="372" t="s">
        <v>5450</v>
      </c>
      <c r="K524" s="642" t="s">
        <v>5450</v>
      </c>
      <c r="L524" s="851">
        <v>1</v>
      </c>
    </row>
    <row r="525" spans="1:12" x14ac:dyDescent="0.25">
      <c r="A525" s="642">
        <v>712</v>
      </c>
      <c r="F525" s="849" t="s">
        <v>3915</v>
      </c>
      <c r="G525" s="850" t="s">
        <v>2388</v>
      </c>
      <c r="H525" s="372" t="s">
        <v>30</v>
      </c>
      <c r="I525" s="372" t="s">
        <v>5450</v>
      </c>
      <c r="J525" s="372" t="s">
        <v>5450</v>
      </c>
      <c r="K525" s="642" t="s">
        <v>5450</v>
      </c>
      <c r="L525" s="851">
        <v>1</v>
      </c>
    </row>
    <row r="526" spans="1:12" x14ac:dyDescent="0.25">
      <c r="A526" s="642">
        <v>713</v>
      </c>
      <c r="F526" s="849" t="s">
        <v>3920</v>
      </c>
      <c r="G526" s="850" t="s">
        <v>2388</v>
      </c>
      <c r="H526" s="372" t="s">
        <v>30</v>
      </c>
      <c r="I526" s="372" t="s">
        <v>5450</v>
      </c>
      <c r="J526" s="372" t="s">
        <v>5450</v>
      </c>
      <c r="K526" s="642" t="s">
        <v>5450</v>
      </c>
      <c r="L526" s="851">
        <v>1</v>
      </c>
    </row>
    <row r="527" spans="1:12" x14ac:dyDescent="0.25">
      <c r="A527" s="642">
        <v>714</v>
      </c>
      <c r="F527" s="849" t="s">
        <v>402</v>
      </c>
      <c r="G527" s="850" t="s">
        <v>173</v>
      </c>
      <c r="H527" s="372" t="s">
        <v>30</v>
      </c>
      <c r="I527" s="372" t="s">
        <v>5450</v>
      </c>
      <c r="J527" s="372" t="s">
        <v>5450</v>
      </c>
      <c r="K527" s="642" t="s">
        <v>5450</v>
      </c>
      <c r="L527" s="851">
        <v>1</v>
      </c>
    </row>
    <row r="528" spans="1:12" x14ac:dyDescent="0.25">
      <c r="A528" s="642">
        <v>715</v>
      </c>
      <c r="F528" s="849" t="s">
        <v>477</v>
      </c>
      <c r="G528" s="850" t="s">
        <v>2388</v>
      </c>
      <c r="H528" s="372" t="s">
        <v>3</v>
      </c>
      <c r="I528" s="372" t="s">
        <v>5450</v>
      </c>
      <c r="J528" s="372" t="s">
        <v>5450</v>
      </c>
      <c r="K528" s="642" t="s">
        <v>5450</v>
      </c>
      <c r="L528" s="851">
        <v>1</v>
      </c>
    </row>
    <row r="529" spans="1:12" x14ac:dyDescent="0.25">
      <c r="A529" s="642">
        <v>717</v>
      </c>
      <c r="C529" s="852" t="s">
        <v>3926</v>
      </c>
      <c r="F529" s="849"/>
      <c r="G529" s="850"/>
      <c r="H529" s="372"/>
      <c r="I529" s="372"/>
      <c r="J529" s="372"/>
      <c r="L529" s="851"/>
    </row>
    <row r="530" spans="1:12" x14ac:dyDescent="0.25">
      <c r="A530" s="642">
        <v>720</v>
      </c>
      <c r="F530" s="849" t="s">
        <v>1473</v>
      </c>
      <c r="G530" s="850" t="s">
        <v>52</v>
      </c>
      <c r="H530" s="372" t="s">
        <v>30</v>
      </c>
      <c r="I530" s="372" t="s">
        <v>5450</v>
      </c>
      <c r="J530" s="372" t="s">
        <v>5450</v>
      </c>
      <c r="K530" s="642" t="s">
        <v>5450</v>
      </c>
      <c r="L530" s="851">
        <v>1</v>
      </c>
    </row>
    <row r="531" spans="1:12" x14ac:dyDescent="0.25">
      <c r="A531" s="642">
        <v>721</v>
      </c>
      <c r="F531" s="849" t="s">
        <v>799</v>
      </c>
      <c r="G531" s="850" t="s">
        <v>3909</v>
      </c>
      <c r="H531" s="372" t="s">
        <v>30</v>
      </c>
      <c r="I531" s="372" t="s">
        <v>5450</v>
      </c>
      <c r="J531" s="372" t="s">
        <v>5450</v>
      </c>
      <c r="K531" s="642" t="s">
        <v>5450</v>
      </c>
      <c r="L531" s="851">
        <v>1</v>
      </c>
    </row>
    <row r="532" spans="1:12" ht="22.5" x14ac:dyDescent="0.25">
      <c r="A532" s="642">
        <v>722</v>
      </c>
      <c r="F532" s="849" t="s">
        <v>743</v>
      </c>
      <c r="G532" s="850" t="s">
        <v>3894</v>
      </c>
      <c r="H532" s="372" t="s">
        <v>30</v>
      </c>
      <c r="I532" s="372" t="s">
        <v>5450</v>
      </c>
      <c r="J532" s="372" t="s">
        <v>5450</v>
      </c>
      <c r="K532" s="642" t="s">
        <v>5450</v>
      </c>
      <c r="L532" s="851">
        <v>1</v>
      </c>
    </row>
    <row r="533" spans="1:12" x14ac:dyDescent="0.25">
      <c r="A533" s="642">
        <v>723</v>
      </c>
      <c r="F533" s="849" t="s">
        <v>753</v>
      </c>
      <c r="G533" s="850" t="s">
        <v>3933</v>
      </c>
      <c r="H533" s="372" t="s">
        <v>3</v>
      </c>
      <c r="I533" s="372" t="s">
        <v>677</v>
      </c>
      <c r="J533" s="372" t="s">
        <v>5450</v>
      </c>
      <c r="K533" s="642" t="s">
        <v>5450</v>
      </c>
      <c r="L533" s="851">
        <v>1</v>
      </c>
    </row>
    <row r="534" spans="1:12" x14ac:dyDescent="0.25">
      <c r="A534" s="642">
        <v>724</v>
      </c>
      <c r="F534" s="849" t="s">
        <v>3937</v>
      </c>
      <c r="G534" s="850" t="s">
        <v>2892</v>
      </c>
      <c r="H534" s="372" t="s">
        <v>3</v>
      </c>
      <c r="I534" s="372" t="s">
        <v>75</v>
      </c>
      <c r="J534" s="372" t="s">
        <v>5450</v>
      </c>
      <c r="K534" s="642" t="s">
        <v>5450</v>
      </c>
      <c r="L534" s="851">
        <v>1</v>
      </c>
    </row>
    <row r="535" spans="1:12" x14ac:dyDescent="0.25">
      <c r="A535" s="642">
        <v>725</v>
      </c>
      <c r="F535" s="849" t="s">
        <v>3939</v>
      </c>
      <c r="G535" s="850" t="s">
        <v>2367</v>
      </c>
      <c r="H535" s="372" t="s">
        <v>3</v>
      </c>
      <c r="I535" s="372" t="s">
        <v>2373</v>
      </c>
      <c r="J535" s="372" t="s">
        <v>5450</v>
      </c>
      <c r="K535" s="642" t="s">
        <v>5450</v>
      </c>
      <c r="L535" s="851">
        <v>1</v>
      </c>
    </row>
    <row r="536" spans="1:12" x14ac:dyDescent="0.25">
      <c r="A536" s="642">
        <v>726</v>
      </c>
      <c r="F536" s="849" t="s">
        <v>162</v>
      </c>
      <c r="G536" s="850" t="s">
        <v>3341</v>
      </c>
      <c r="H536" s="372" t="s">
        <v>30</v>
      </c>
      <c r="I536" s="372" t="s">
        <v>5450</v>
      </c>
      <c r="J536" s="372" t="s">
        <v>5450</v>
      </c>
      <c r="K536" s="642" t="s">
        <v>5450</v>
      </c>
      <c r="L536" s="851">
        <v>1</v>
      </c>
    </row>
    <row r="537" spans="1:12" x14ac:dyDescent="0.25">
      <c r="A537" s="642">
        <v>727</v>
      </c>
      <c r="F537" s="849" t="s">
        <v>3943</v>
      </c>
      <c r="G537" s="850" t="s">
        <v>2344</v>
      </c>
      <c r="H537" s="372" t="s">
        <v>3</v>
      </c>
      <c r="I537" s="372" t="s">
        <v>101</v>
      </c>
      <c r="J537" s="372" t="s">
        <v>5450</v>
      </c>
      <c r="K537" s="642" t="s">
        <v>5450</v>
      </c>
      <c r="L537" s="851">
        <v>1</v>
      </c>
    </row>
    <row r="538" spans="1:12" x14ac:dyDescent="0.25">
      <c r="A538" s="642">
        <v>728</v>
      </c>
      <c r="F538" s="849" t="s">
        <v>3915</v>
      </c>
      <c r="G538" s="850" t="s">
        <v>2388</v>
      </c>
      <c r="H538" s="372" t="s">
        <v>30</v>
      </c>
      <c r="I538" s="372" t="s">
        <v>5450</v>
      </c>
      <c r="J538" s="372" t="s">
        <v>5450</v>
      </c>
      <c r="K538" s="642" t="s">
        <v>5450</v>
      </c>
      <c r="L538" s="851">
        <v>1</v>
      </c>
    </row>
    <row r="539" spans="1:12" x14ac:dyDescent="0.25">
      <c r="A539" s="642">
        <v>729</v>
      </c>
      <c r="F539" s="849" t="s">
        <v>227</v>
      </c>
      <c r="G539" s="850" t="s">
        <v>2388</v>
      </c>
      <c r="H539" s="372" t="s">
        <v>30</v>
      </c>
      <c r="I539" s="372" t="s">
        <v>5450</v>
      </c>
      <c r="J539" s="372" t="s">
        <v>5450</v>
      </c>
      <c r="K539" s="642" t="s">
        <v>5450</v>
      </c>
      <c r="L539" s="851">
        <v>1</v>
      </c>
    </row>
    <row r="540" spans="1:12" ht="22.5" x14ac:dyDescent="0.25">
      <c r="A540" s="642">
        <v>730</v>
      </c>
      <c r="F540" s="849" t="s">
        <v>3949</v>
      </c>
      <c r="G540" s="850" t="s">
        <v>3950</v>
      </c>
      <c r="H540" s="372" t="s">
        <v>3</v>
      </c>
      <c r="I540" s="372" t="s">
        <v>5450</v>
      </c>
      <c r="J540" s="372" t="s">
        <v>5450</v>
      </c>
      <c r="K540" s="642" t="s">
        <v>5450</v>
      </c>
      <c r="L540" s="851">
        <v>1</v>
      </c>
    </row>
    <row r="541" spans="1:12" x14ac:dyDescent="0.25">
      <c r="A541" s="642">
        <v>731</v>
      </c>
      <c r="F541" s="849" t="s">
        <v>3954</v>
      </c>
      <c r="G541" s="850" t="s">
        <v>2367</v>
      </c>
      <c r="H541" s="372" t="s">
        <v>3</v>
      </c>
      <c r="I541" s="372" t="s">
        <v>2296</v>
      </c>
      <c r="J541" s="372" t="s">
        <v>5450</v>
      </c>
      <c r="K541" s="642" t="s">
        <v>5450</v>
      </c>
      <c r="L541" s="851">
        <v>1</v>
      </c>
    </row>
    <row r="542" spans="1:12" x14ac:dyDescent="0.25">
      <c r="A542" s="642">
        <v>733</v>
      </c>
      <c r="C542" s="852" t="s">
        <v>5478</v>
      </c>
      <c r="F542" s="849"/>
      <c r="G542" s="850"/>
      <c r="H542" s="372"/>
      <c r="I542" s="372"/>
      <c r="J542" s="372"/>
      <c r="L542" s="851"/>
    </row>
    <row r="543" spans="1:12" x14ac:dyDescent="0.25">
      <c r="A543" s="642">
        <v>736</v>
      </c>
      <c r="F543" s="849" t="s">
        <v>3962</v>
      </c>
      <c r="G543" s="850" t="s">
        <v>3963</v>
      </c>
      <c r="H543" s="372" t="s">
        <v>30</v>
      </c>
      <c r="I543" s="372" t="s">
        <v>5450</v>
      </c>
      <c r="J543" s="372" t="s">
        <v>5450</v>
      </c>
      <c r="K543" s="642" t="s">
        <v>5450</v>
      </c>
      <c r="L543" s="851">
        <v>1</v>
      </c>
    </row>
    <row r="544" spans="1:12" x14ac:dyDescent="0.25">
      <c r="A544" s="642">
        <v>737</v>
      </c>
      <c r="F544" s="849" t="s">
        <v>3967</v>
      </c>
      <c r="G544" s="850" t="s">
        <v>2388</v>
      </c>
      <c r="H544" s="372" t="s">
        <v>3</v>
      </c>
      <c r="I544" s="372" t="s">
        <v>5450</v>
      </c>
      <c r="J544" s="372">
        <v>6</v>
      </c>
      <c r="K544" s="642" t="s">
        <v>3968</v>
      </c>
      <c r="L544" s="851">
        <v>1</v>
      </c>
    </row>
    <row r="545" spans="1:12" x14ac:dyDescent="0.25">
      <c r="A545" s="642">
        <v>738</v>
      </c>
      <c r="F545" s="849" t="s">
        <v>3972</v>
      </c>
      <c r="G545" s="850" t="s">
        <v>2857</v>
      </c>
      <c r="H545" s="372" t="s">
        <v>30</v>
      </c>
      <c r="I545" s="372" t="s">
        <v>5450</v>
      </c>
      <c r="J545" s="372" t="s">
        <v>5450</v>
      </c>
      <c r="K545" s="642" t="s">
        <v>5450</v>
      </c>
      <c r="L545" s="851">
        <v>1</v>
      </c>
    </row>
    <row r="546" spans="1:12" x14ac:dyDescent="0.25">
      <c r="A546" s="642">
        <v>739</v>
      </c>
      <c r="F546" s="849" t="s">
        <v>1488</v>
      </c>
      <c r="G546" s="850" t="s">
        <v>2857</v>
      </c>
      <c r="H546" s="372" t="s">
        <v>30</v>
      </c>
      <c r="I546" s="372" t="s">
        <v>5450</v>
      </c>
      <c r="J546" s="372" t="s">
        <v>5450</v>
      </c>
      <c r="K546" s="642" t="s">
        <v>5450</v>
      </c>
      <c r="L546" s="851">
        <v>1</v>
      </c>
    </row>
    <row r="547" spans="1:12" x14ac:dyDescent="0.25">
      <c r="A547" s="642">
        <v>740</v>
      </c>
      <c r="F547" s="849" t="s">
        <v>3979</v>
      </c>
      <c r="G547" s="850" t="s">
        <v>3980</v>
      </c>
      <c r="H547" s="372" t="s">
        <v>30</v>
      </c>
      <c r="I547" s="372" t="s">
        <v>5450</v>
      </c>
      <c r="J547" s="372" t="s">
        <v>5450</v>
      </c>
      <c r="K547" s="642" t="s">
        <v>5450</v>
      </c>
      <c r="L547" s="851">
        <v>1</v>
      </c>
    </row>
    <row r="548" spans="1:12" x14ac:dyDescent="0.25">
      <c r="A548" s="642">
        <v>742</v>
      </c>
      <c r="C548" s="852" t="s">
        <v>3982</v>
      </c>
      <c r="F548" s="849"/>
      <c r="G548" s="850"/>
      <c r="H548" s="372"/>
      <c r="I548" s="372"/>
      <c r="J548" s="372"/>
      <c r="L548" s="851"/>
    </row>
    <row r="549" spans="1:12" x14ac:dyDescent="0.25">
      <c r="A549" s="642">
        <v>745</v>
      </c>
      <c r="F549" s="849" t="s">
        <v>3985</v>
      </c>
      <c r="G549" s="850" t="s">
        <v>2549</v>
      </c>
      <c r="H549" s="372" t="s">
        <v>30</v>
      </c>
      <c r="I549" s="372" t="s">
        <v>5450</v>
      </c>
      <c r="J549" s="372" t="s">
        <v>5450</v>
      </c>
      <c r="K549" s="642" t="s">
        <v>5450</v>
      </c>
      <c r="L549" s="851">
        <v>1</v>
      </c>
    </row>
    <row r="550" spans="1:12" x14ac:dyDescent="0.25">
      <c r="A550" s="642">
        <v>746</v>
      </c>
      <c r="F550" s="849" t="s">
        <v>3985</v>
      </c>
      <c r="G550" s="850" t="s">
        <v>3341</v>
      </c>
      <c r="H550" s="372" t="s">
        <v>30</v>
      </c>
      <c r="I550" s="372" t="s">
        <v>5450</v>
      </c>
      <c r="J550" s="372" t="s">
        <v>5450</v>
      </c>
      <c r="K550" s="642" t="s">
        <v>5450</v>
      </c>
      <c r="L550" s="851">
        <v>1</v>
      </c>
    </row>
    <row r="551" spans="1:12" x14ac:dyDescent="0.25">
      <c r="A551" s="642">
        <v>747</v>
      </c>
      <c r="F551" s="849" t="s">
        <v>3990</v>
      </c>
      <c r="G551" s="850" t="s">
        <v>2699</v>
      </c>
      <c r="H551" s="372" t="s">
        <v>30</v>
      </c>
      <c r="I551" s="372" t="s">
        <v>5450</v>
      </c>
      <c r="J551" s="372" t="s">
        <v>5450</v>
      </c>
      <c r="K551" s="642" t="s">
        <v>5450</v>
      </c>
      <c r="L551" s="851">
        <v>1</v>
      </c>
    </row>
    <row r="552" spans="1:12" x14ac:dyDescent="0.25">
      <c r="A552" s="642">
        <v>749</v>
      </c>
      <c r="C552" s="852" t="s">
        <v>3992</v>
      </c>
      <c r="F552" s="849"/>
      <c r="G552" s="850"/>
      <c r="H552" s="372"/>
      <c r="I552" s="372"/>
      <c r="J552" s="372"/>
      <c r="L552" s="851"/>
    </row>
    <row r="553" spans="1:12" ht="22.5" x14ac:dyDescent="0.25">
      <c r="A553" s="642">
        <v>752</v>
      </c>
      <c r="F553" s="849" t="s">
        <v>463</v>
      </c>
      <c r="G553" s="850" t="s">
        <v>3950</v>
      </c>
      <c r="H553" s="372" t="s">
        <v>3</v>
      </c>
      <c r="I553" s="372" t="s">
        <v>5450</v>
      </c>
      <c r="J553" s="372" t="s">
        <v>5450</v>
      </c>
      <c r="K553" s="642" t="s">
        <v>5450</v>
      </c>
      <c r="L553" s="851">
        <v>1</v>
      </c>
    </row>
    <row r="554" spans="1:12" x14ac:dyDescent="0.25">
      <c r="A554" s="642">
        <v>753</v>
      </c>
      <c r="F554" s="849" t="s">
        <v>463</v>
      </c>
      <c r="G554" s="850" t="s">
        <v>2464</v>
      </c>
      <c r="H554" s="372" t="s">
        <v>30</v>
      </c>
      <c r="I554" s="372" t="s">
        <v>5450</v>
      </c>
      <c r="J554" s="372" t="s">
        <v>5450</v>
      </c>
      <c r="K554" s="642" t="s">
        <v>5450</v>
      </c>
      <c r="L554" s="851">
        <v>1</v>
      </c>
    </row>
    <row r="555" spans="1:12" x14ac:dyDescent="0.25">
      <c r="A555" s="642">
        <v>755</v>
      </c>
      <c r="C555" s="852" t="s">
        <v>3999</v>
      </c>
      <c r="F555" s="849"/>
      <c r="G555" s="850"/>
      <c r="H555" s="372"/>
      <c r="I555" s="372"/>
      <c r="J555" s="372"/>
      <c r="L555" s="851"/>
    </row>
    <row r="556" spans="1:12" x14ac:dyDescent="0.25">
      <c r="A556" s="642">
        <v>758</v>
      </c>
      <c r="F556" s="849" t="s">
        <v>4002</v>
      </c>
      <c r="G556" s="850" t="s">
        <v>2615</v>
      </c>
      <c r="H556" s="372" t="s">
        <v>30</v>
      </c>
      <c r="I556" s="372" t="s">
        <v>5450</v>
      </c>
      <c r="J556" s="372" t="s">
        <v>5450</v>
      </c>
      <c r="K556" s="642" t="s">
        <v>5450</v>
      </c>
      <c r="L556" s="851">
        <v>1</v>
      </c>
    </row>
    <row r="557" spans="1:12" ht="15.75" x14ac:dyDescent="0.25">
      <c r="A557" s="642">
        <v>765</v>
      </c>
      <c r="B557" s="847" t="s">
        <v>4004</v>
      </c>
      <c r="F557" s="849"/>
      <c r="G557" s="850"/>
      <c r="H557" s="372"/>
      <c r="I557" s="372"/>
      <c r="J557" s="372"/>
      <c r="L557" s="851">
        <v>20</v>
      </c>
    </row>
    <row r="558" spans="1:12" x14ac:dyDescent="0.25">
      <c r="A558" s="642">
        <v>766</v>
      </c>
      <c r="C558" s="852" t="s">
        <v>4005</v>
      </c>
      <c r="F558" s="849"/>
      <c r="G558" s="850"/>
      <c r="H558" s="372"/>
      <c r="I558" s="372"/>
      <c r="J558" s="372"/>
      <c r="L558" s="851"/>
    </row>
    <row r="559" spans="1:12" x14ac:dyDescent="0.25">
      <c r="A559" s="642">
        <v>769</v>
      </c>
      <c r="F559" s="849" t="s">
        <v>1424</v>
      </c>
      <c r="G559" s="850">
        <v>0.01</v>
      </c>
      <c r="H559" s="372" t="s">
        <v>231</v>
      </c>
      <c r="I559" s="372" t="s">
        <v>5450</v>
      </c>
      <c r="J559" s="372" t="s">
        <v>5450</v>
      </c>
      <c r="K559" s="642" t="s">
        <v>5450</v>
      </c>
      <c r="L559" s="851">
        <v>1</v>
      </c>
    </row>
    <row r="560" spans="1:12" x14ac:dyDescent="0.25">
      <c r="A560" s="642">
        <v>771</v>
      </c>
      <c r="C560" s="852" t="s">
        <v>4009</v>
      </c>
      <c r="F560" s="849"/>
      <c r="G560" s="850"/>
      <c r="H560" s="372"/>
      <c r="I560" s="372"/>
      <c r="J560" s="372"/>
      <c r="L560" s="851"/>
    </row>
    <row r="561" spans="1:12" x14ac:dyDescent="0.25">
      <c r="A561" s="642">
        <v>774</v>
      </c>
      <c r="F561" s="849" t="s">
        <v>1007</v>
      </c>
      <c r="G561" s="850">
        <v>0.02</v>
      </c>
      <c r="H561" s="372" t="s">
        <v>231</v>
      </c>
      <c r="I561" s="372" t="s">
        <v>2197</v>
      </c>
      <c r="J561" s="372" t="s">
        <v>5450</v>
      </c>
      <c r="K561" s="642" t="s">
        <v>5450</v>
      </c>
      <c r="L561" s="851">
        <v>1</v>
      </c>
    </row>
    <row r="562" spans="1:12" x14ac:dyDescent="0.25">
      <c r="A562" s="642">
        <v>775</v>
      </c>
      <c r="F562" s="849" t="s">
        <v>1229</v>
      </c>
      <c r="G562" s="850">
        <v>1.5E-3</v>
      </c>
      <c r="H562" s="372" t="s">
        <v>32</v>
      </c>
      <c r="I562" s="372" t="s">
        <v>2503</v>
      </c>
      <c r="J562" s="372" t="s">
        <v>5450</v>
      </c>
      <c r="K562" s="642" t="s">
        <v>5450</v>
      </c>
      <c r="L562" s="851">
        <v>1</v>
      </c>
    </row>
    <row r="563" spans="1:12" ht="22.5" x14ac:dyDescent="0.25">
      <c r="A563" s="642">
        <v>776</v>
      </c>
      <c r="F563" s="849" t="s">
        <v>4018</v>
      </c>
      <c r="G563" s="850" t="s">
        <v>4019</v>
      </c>
      <c r="H563" s="372" t="s">
        <v>104</v>
      </c>
      <c r="I563" s="372" t="s">
        <v>5450</v>
      </c>
      <c r="J563" s="372" t="s">
        <v>5450</v>
      </c>
      <c r="K563" s="642" t="s">
        <v>5450</v>
      </c>
      <c r="L563" s="851">
        <v>1</v>
      </c>
    </row>
    <row r="564" spans="1:12" x14ac:dyDescent="0.25">
      <c r="A564" s="642">
        <v>777</v>
      </c>
      <c r="F564" s="849" t="s">
        <v>4024</v>
      </c>
      <c r="G564" s="850">
        <v>0.02</v>
      </c>
      <c r="H564" s="372" t="s">
        <v>231</v>
      </c>
      <c r="I564" s="372" t="s">
        <v>5450</v>
      </c>
      <c r="J564" s="372" t="s">
        <v>5450</v>
      </c>
      <c r="K564" s="642" t="s">
        <v>5450</v>
      </c>
      <c r="L564" s="851">
        <v>1</v>
      </c>
    </row>
    <row r="565" spans="1:12" x14ac:dyDescent="0.25">
      <c r="A565" s="642">
        <v>778</v>
      </c>
      <c r="F565" s="849" t="s">
        <v>471</v>
      </c>
      <c r="G565" s="850">
        <v>2E-3</v>
      </c>
      <c r="H565" s="372" t="s">
        <v>409</v>
      </c>
      <c r="I565" s="372" t="s">
        <v>5450</v>
      </c>
      <c r="J565" s="372" t="s">
        <v>5450</v>
      </c>
      <c r="K565" s="642" t="s">
        <v>5450</v>
      </c>
      <c r="L565" s="851">
        <v>1</v>
      </c>
    </row>
    <row r="566" spans="1:12" x14ac:dyDescent="0.25">
      <c r="A566" s="642">
        <v>779</v>
      </c>
      <c r="F566" s="849" t="s">
        <v>4031</v>
      </c>
      <c r="G566" s="850">
        <v>2E-3</v>
      </c>
      <c r="H566" s="372" t="s">
        <v>473</v>
      </c>
      <c r="I566" s="372" t="s">
        <v>4032</v>
      </c>
      <c r="J566" s="372" t="s">
        <v>5450</v>
      </c>
      <c r="K566" s="642" t="s">
        <v>5450</v>
      </c>
      <c r="L566" s="851">
        <v>1</v>
      </c>
    </row>
    <row r="567" spans="1:12" x14ac:dyDescent="0.25">
      <c r="A567" s="642">
        <v>780</v>
      </c>
      <c r="F567" s="849" t="s">
        <v>4027</v>
      </c>
      <c r="G567" s="850">
        <v>2E-3</v>
      </c>
      <c r="H567" s="372" t="s">
        <v>473</v>
      </c>
      <c r="I567" s="372" t="s">
        <v>474</v>
      </c>
      <c r="J567" s="372" t="s">
        <v>5450</v>
      </c>
      <c r="K567" s="642" t="s">
        <v>5450</v>
      </c>
      <c r="L567" s="851">
        <v>1</v>
      </c>
    </row>
    <row r="568" spans="1:12" x14ac:dyDescent="0.25">
      <c r="A568" s="642">
        <v>781</v>
      </c>
      <c r="F568" s="849" t="s">
        <v>4043</v>
      </c>
      <c r="G568" s="850">
        <v>0.01</v>
      </c>
      <c r="H568" s="372" t="s">
        <v>231</v>
      </c>
      <c r="I568" s="372" t="s">
        <v>4044</v>
      </c>
      <c r="J568" s="372" t="s">
        <v>5450</v>
      </c>
      <c r="K568" s="642" t="s">
        <v>5450</v>
      </c>
      <c r="L568" s="851">
        <v>1</v>
      </c>
    </row>
    <row r="569" spans="1:12" x14ac:dyDescent="0.25">
      <c r="A569" s="642">
        <v>782</v>
      </c>
      <c r="F569" s="849" t="s">
        <v>4039</v>
      </c>
      <c r="G569" s="850">
        <v>0.01</v>
      </c>
      <c r="H569" s="372" t="s">
        <v>231</v>
      </c>
      <c r="I569" s="372" t="s">
        <v>2193</v>
      </c>
      <c r="J569" s="372" t="s">
        <v>5450</v>
      </c>
      <c r="K569" s="642" t="s">
        <v>5450</v>
      </c>
      <c r="L569" s="851">
        <v>1</v>
      </c>
    </row>
    <row r="570" spans="1:12" x14ac:dyDescent="0.25">
      <c r="A570" s="642">
        <v>784</v>
      </c>
      <c r="C570" s="852" t="s">
        <v>4048</v>
      </c>
      <c r="F570" s="849"/>
      <c r="G570" s="850"/>
      <c r="H570" s="372"/>
      <c r="I570" s="372"/>
      <c r="J570" s="372"/>
      <c r="L570" s="851"/>
    </row>
    <row r="571" spans="1:12" x14ac:dyDescent="0.25">
      <c r="A571" s="642">
        <v>787</v>
      </c>
      <c r="F571" s="849" t="s">
        <v>4051</v>
      </c>
      <c r="G571" s="850">
        <v>5.0000000000000001E-4</v>
      </c>
      <c r="H571" s="372" t="s">
        <v>231</v>
      </c>
      <c r="I571" s="372" t="s">
        <v>5450</v>
      </c>
      <c r="J571" s="372" t="s">
        <v>5450</v>
      </c>
      <c r="K571" s="642" t="s">
        <v>5450</v>
      </c>
      <c r="L571" s="851">
        <v>1</v>
      </c>
    </row>
    <row r="572" spans="1:12" x14ac:dyDescent="0.25">
      <c r="A572" s="642">
        <v>788</v>
      </c>
      <c r="F572" s="849" t="s">
        <v>4054</v>
      </c>
      <c r="G572" s="850">
        <v>5.0000000000000001E-4</v>
      </c>
      <c r="H572" s="372" t="s">
        <v>231</v>
      </c>
      <c r="I572" s="372" t="s">
        <v>5450</v>
      </c>
      <c r="J572" s="372" t="s">
        <v>5450</v>
      </c>
      <c r="K572" s="642" t="s">
        <v>5450</v>
      </c>
      <c r="L572" s="851">
        <v>1</v>
      </c>
    </row>
    <row r="573" spans="1:12" x14ac:dyDescent="0.25">
      <c r="A573" s="642">
        <v>789</v>
      </c>
      <c r="F573" s="849" t="s">
        <v>4057</v>
      </c>
      <c r="G573" s="850">
        <v>0.01</v>
      </c>
      <c r="H573" s="372" t="s">
        <v>231</v>
      </c>
      <c r="I573" s="372" t="s">
        <v>5450</v>
      </c>
      <c r="J573" s="372" t="s">
        <v>5450</v>
      </c>
      <c r="K573" s="642" t="s">
        <v>5450</v>
      </c>
      <c r="L573" s="851">
        <v>1</v>
      </c>
    </row>
    <row r="574" spans="1:12" x14ac:dyDescent="0.25">
      <c r="A574" s="642">
        <v>790</v>
      </c>
      <c r="F574" s="849" t="s">
        <v>408</v>
      </c>
      <c r="G574" s="850">
        <v>1E-3</v>
      </c>
      <c r="H574" s="372" t="s">
        <v>409</v>
      </c>
      <c r="I574" s="372" t="s">
        <v>5450</v>
      </c>
      <c r="J574" s="372" t="s">
        <v>5450</v>
      </c>
      <c r="K574" s="642" t="s">
        <v>5450</v>
      </c>
      <c r="L574" s="851">
        <v>1</v>
      </c>
    </row>
    <row r="575" spans="1:12" x14ac:dyDescent="0.25">
      <c r="A575" s="642">
        <v>791</v>
      </c>
      <c r="F575" s="849" t="s">
        <v>411</v>
      </c>
      <c r="G575" s="850">
        <v>1E-3</v>
      </c>
      <c r="H575" s="372" t="s">
        <v>412</v>
      </c>
      <c r="I575" s="372" t="s">
        <v>5450</v>
      </c>
      <c r="J575" s="372" t="s">
        <v>5450</v>
      </c>
      <c r="K575" s="642" t="s">
        <v>5450</v>
      </c>
      <c r="L575" s="851">
        <v>1</v>
      </c>
    </row>
    <row r="576" spans="1:12" x14ac:dyDescent="0.25">
      <c r="A576" s="642">
        <v>792</v>
      </c>
      <c r="F576" s="849" t="s">
        <v>939</v>
      </c>
      <c r="G576" s="850">
        <v>2.5000000000000001E-4</v>
      </c>
      <c r="H576" s="372" t="s">
        <v>412</v>
      </c>
      <c r="I576" s="372" t="s">
        <v>5450</v>
      </c>
      <c r="J576" s="372" t="s">
        <v>5450</v>
      </c>
      <c r="K576" s="642" t="s">
        <v>5450</v>
      </c>
      <c r="L576" s="851">
        <v>1</v>
      </c>
    </row>
    <row r="577" spans="1:12" x14ac:dyDescent="0.25">
      <c r="A577" s="642">
        <v>794</v>
      </c>
      <c r="C577" s="852" t="s">
        <v>4067</v>
      </c>
      <c r="F577" s="849"/>
      <c r="G577" s="850"/>
      <c r="H577" s="372"/>
      <c r="I577" s="372"/>
      <c r="J577" s="372"/>
      <c r="L577" s="851"/>
    </row>
    <row r="578" spans="1:12" x14ac:dyDescent="0.25">
      <c r="A578" s="642">
        <v>797</v>
      </c>
      <c r="F578" s="849" t="s">
        <v>4073</v>
      </c>
      <c r="G578" s="850">
        <v>0.01</v>
      </c>
      <c r="H578" s="372" t="s">
        <v>412</v>
      </c>
      <c r="I578" s="372" t="s">
        <v>5450</v>
      </c>
      <c r="J578" s="372" t="s">
        <v>5450</v>
      </c>
      <c r="K578" s="642" t="s">
        <v>5450</v>
      </c>
      <c r="L578" s="851">
        <v>1</v>
      </c>
    </row>
    <row r="579" spans="1:12" x14ac:dyDescent="0.25">
      <c r="A579" s="642">
        <v>798</v>
      </c>
      <c r="F579" s="849" t="s">
        <v>4070</v>
      </c>
      <c r="G579" s="850">
        <v>0.05</v>
      </c>
      <c r="H579" s="372" t="s">
        <v>231</v>
      </c>
      <c r="I579" s="372" t="s">
        <v>5450</v>
      </c>
      <c r="J579" s="372" t="s">
        <v>5450</v>
      </c>
      <c r="K579" s="642" t="s">
        <v>5450</v>
      </c>
      <c r="L579" s="851">
        <v>1</v>
      </c>
    </row>
    <row r="580" spans="1:12" x14ac:dyDescent="0.25">
      <c r="A580" s="642">
        <v>800</v>
      </c>
      <c r="C580" s="852" t="s">
        <v>4075</v>
      </c>
      <c r="F580" s="849"/>
      <c r="G580" s="850"/>
      <c r="H580" s="372"/>
      <c r="I580" s="372"/>
      <c r="J580" s="372"/>
      <c r="L580" s="851"/>
    </row>
    <row r="581" spans="1:12" x14ac:dyDescent="0.25">
      <c r="A581" s="642">
        <v>803</v>
      </c>
      <c r="F581" s="849" t="s">
        <v>4078</v>
      </c>
      <c r="G581" s="850" t="s">
        <v>3304</v>
      </c>
      <c r="H581" s="372" t="s">
        <v>30</v>
      </c>
      <c r="I581" s="372" t="s">
        <v>5450</v>
      </c>
      <c r="J581" s="372">
        <v>6</v>
      </c>
      <c r="K581" s="642" t="s">
        <v>5450</v>
      </c>
      <c r="L581" s="851">
        <v>1</v>
      </c>
    </row>
    <row r="582" spans="1:12" x14ac:dyDescent="0.25">
      <c r="A582" s="642">
        <v>804</v>
      </c>
      <c r="F582" s="849" t="s">
        <v>310</v>
      </c>
      <c r="G582" s="850" t="s">
        <v>2549</v>
      </c>
      <c r="H582" s="372" t="s">
        <v>30</v>
      </c>
      <c r="I582" s="372" t="s">
        <v>5450</v>
      </c>
      <c r="J582" s="372">
        <v>6</v>
      </c>
      <c r="K582" s="642" t="s">
        <v>5450</v>
      </c>
      <c r="L582" s="851">
        <v>1</v>
      </c>
    </row>
    <row r="583" spans="1:12" ht="15.75" x14ac:dyDescent="0.25">
      <c r="A583" s="642">
        <v>811</v>
      </c>
      <c r="B583" s="847" t="s">
        <v>4082</v>
      </c>
      <c r="F583" s="849"/>
      <c r="G583" s="850"/>
      <c r="H583" s="372"/>
      <c r="I583" s="372"/>
      <c r="J583" s="372"/>
      <c r="L583" s="851">
        <v>15</v>
      </c>
    </row>
    <row r="584" spans="1:12" x14ac:dyDescent="0.25">
      <c r="A584" s="642">
        <v>812</v>
      </c>
      <c r="C584" s="852" t="s">
        <v>4084</v>
      </c>
      <c r="F584" s="849"/>
      <c r="G584" s="850"/>
      <c r="H584" s="372"/>
      <c r="I584" s="372"/>
      <c r="J584" s="372"/>
      <c r="L584" s="851"/>
    </row>
    <row r="585" spans="1:12" x14ac:dyDescent="0.25">
      <c r="A585" s="642">
        <v>815</v>
      </c>
      <c r="F585" s="849" t="s">
        <v>4087</v>
      </c>
      <c r="G585" s="850">
        <v>0.02</v>
      </c>
      <c r="H585" s="372" t="s">
        <v>134</v>
      </c>
      <c r="I585" s="372" t="s">
        <v>5450</v>
      </c>
      <c r="J585" s="372" t="s">
        <v>5450</v>
      </c>
      <c r="K585" s="642" t="s">
        <v>5450</v>
      </c>
      <c r="L585" s="851">
        <v>1</v>
      </c>
    </row>
    <row r="586" spans="1:12" x14ac:dyDescent="0.25">
      <c r="A586" s="642">
        <v>816</v>
      </c>
      <c r="F586" s="849" t="s">
        <v>4087</v>
      </c>
      <c r="G586" s="850">
        <v>0.1</v>
      </c>
      <c r="H586" s="372" t="s">
        <v>3</v>
      </c>
      <c r="I586" s="372" t="s">
        <v>5450</v>
      </c>
      <c r="J586" s="372" t="s">
        <v>5450</v>
      </c>
      <c r="K586" s="642" t="s">
        <v>5450</v>
      </c>
      <c r="L586" s="851">
        <v>1</v>
      </c>
    </row>
    <row r="587" spans="1:12" x14ac:dyDescent="0.25">
      <c r="A587" s="642">
        <v>818</v>
      </c>
      <c r="C587" s="852" t="s">
        <v>4092</v>
      </c>
      <c r="F587" s="849"/>
      <c r="G587" s="850"/>
      <c r="H587" s="372"/>
      <c r="I587" s="372"/>
      <c r="J587" s="372"/>
      <c r="L587" s="851"/>
    </row>
    <row r="588" spans="1:12" x14ac:dyDescent="0.25">
      <c r="A588" s="642">
        <v>821</v>
      </c>
      <c r="F588" s="849" t="s">
        <v>4096</v>
      </c>
      <c r="G588" s="850" t="s">
        <v>4097</v>
      </c>
      <c r="H588" s="372" t="s">
        <v>3</v>
      </c>
      <c r="I588" s="372" t="s">
        <v>5450</v>
      </c>
      <c r="J588" s="372" t="s">
        <v>5450</v>
      </c>
      <c r="K588" s="642" t="s">
        <v>5450</v>
      </c>
      <c r="L588" s="851">
        <v>1</v>
      </c>
    </row>
    <row r="589" spans="1:12" x14ac:dyDescent="0.25">
      <c r="A589" s="642">
        <v>822</v>
      </c>
      <c r="F589" s="849" t="s">
        <v>1225</v>
      </c>
      <c r="G589" s="850" t="s">
        <v>5450</v>
      </c>
      <c r="H589" s="372" t="s">
        <v>32</v>
      </c>
      <c r="I589" s="372" t="s">
        <v>5450</v>
      </c>
      <c r="J589" s="372" t="s">
        <v>5450</v>
      </c>
      <c r="K589" s="642" t="s">
        <v>5450</v>
      </c>
      <c r="L589" s="851">
        <v>1</v>
      </c>
    </row>
    <row r="590" spans="1:12" x14ac:dyDescent="0.25">
      <c r="A590" s="642">
        <v>823</v>
      </c>
      <c r="F590" s="849" t="s">
        <v>4100</v>
      </c>
      <c r="G590" s="850" t="s">
        <v>5450</v>
      </c>
      <c r="H590" s="372" t="s">
        <v>4102</v>
      </c>
      <c r="I590" s="372" t="s">
        <v>5450</v>
      </c>
      <c r="J590" s="372" t="s">
        <v>5450</v>
      </c>
      <c r="K590" s="642" t="s">
        <v>5450</v>
      </c>
      <c r="L590" s="851">
        <v>1</v>
      </c>
    </row>
    <row r="591" spans="1:12" x14ac:dyDescent="0.25">
      <c r="A591" s="642">
        <v>824</v>
      </c>
      <c r="F591" s="849" t="s">
        <v>289</v>
      </c>
      <c r="G591" s="850" t="s">
        <v>4107</v>
      </c>
      <c r="H591" s="372" t="s">
        <v>3</v>
      </c>
      <c r="I591" s="372" t="s">
        <v>5450</v>
      </c>
      <c r="J591" s="372" t="s">
        <v>5450</v>
      </c>
      <c r="K591" s="642" t="s">
        <v>5450</v>
      </c>
      <c r="L591" s="851">
        <v>1</v>
      </c>
    </row>
    <row r="592" spans="1:12" x14ac:dyDescent="0.25">
      <c r="A592" s="642">
        <v>825</v>
      </c>
      <c r="F592" s="849" t="s">
        <v>5479</v>
      </c>
      <c r="G592" s="850" t="s">
        <v>5480</v>
      </c>
      <c r="H592" s="372" t="s">
        <v>409</v>
      </c>
      <c r="I592" s="372" t="s">
        <v>205</v>
      </c>
      <c r="J592" s="372" t="s">
        <v>5450</v>
      </c>
      <c r="K592" s="642" t="s">
        <v>5450</v>
      </c>
      <c r="L592" s="851">
        <v>1</v>
      </c>
    </row>
    <row r="593" spans="1:12" ht="22.5" x14ac:dyDescent="0.25">
      <c r="A593" s="642">
        <v>826</v>
      </c>
      <c r="F593" s="849" t="s">
        <v>1261</v>
      </c>
      <c r="G593" s="850" t="s">
        <v>4111</v>
      </c>
      <c r="H593" s="372" t="s">
        <v>3</v>
      </c>
      <c r="I593" s="372" t="s">
        <v>119</v>
      </c>
      <c r="J593" s="372" t="s">
        <v>5450</v>
      </c>
      <c r="K593" s="642" t="s">
        <v>5450</v>
      </c>
      <c r="L593" s="851">
        <v>1</v>
      </c>
    </row>
    <row r="594" spans="1:12" x14ac:dyDescent="0.25">
      <c r="A594" s="642">
        <v>828</v>
      </c>
      <c r="C594" s="852" t="s">
        <v>5481</v>
      </c>
      <c r="F594" s="849"/>
      <c r="G594" s="850"/>
      <c r="H594" s="372"/>
      <c r="I594" s="372"/>
      <c r="J594" s="372"/>
      <c r="L594" s="851"/>
    </row>
    <row r="595" spans="1:12" x14ac:dyDescent="0.25">
      <c r="A595" s="642">
        <v>831</v>
      </c>
      <c r="F595" s="849" t="s">
        <v>4122</v>
      </c>
      <c r="G595" s="850" t="s">
        <v>223</v>
      </c>
      <c r="H595" s="372" t="s">
        <v>1090</v>
      </c>
      <c r="I595" s="372" t="s">
        <v>5450</v>
      </c>
      <c r="J595" s="372" t="s">
        <v>5450</v>
      </c>
      <c r="K595" s="642" t="s">
        <v>5450</v>
      </c>
      <c r="L595" s="851">
        <v>1</v>
      </c>
    </row>
    <row r="596" spans="1:12" x14ac:dyDescent="0.25">
      <c r="A596" s="642">
        <v>832</v>
      </c>
      <c r="F596" s="849" t="s">
        <v>4119</v>
      </c>
      <c r="G596" s="850" t="s">
        <v>2377</v>
      </c>
      <c r="H596" s="372" t="s">
        <v>30</v>
      </c>
      <c r="I596" s="372" t="s">
        <v>5450</v>
      </c>
      <c r="J596" s="372" t="s">
        <v>5450</v>
      </c>
      <c r="K596" s="642" t="s">
        <v>5450</v>
      </c>
      <c r="L596" s="851">
        <v>1</v>
      </c>
    </row>
    <row r="597" spans="1:12" ht="22.5" x14ac:dyDescent="0.25">
      <c r="A597" s="642">
        <v>833</v>
      </c>
      <c r="F597" s="849" t="s">
        <v>154</v>
      </c>
      <c r="G597" s="850" t="s">
        <v>5450</v>
      </c>
      <c r="H597" s="372" t="s">
        <v>2173</v>
      </c>
      <c r="I597" s="372" t="s">
        <v>4126</v>
      </c>
      <c r="J597" s="372" t="s">
        <v>5450</v>
      </c>
      <c r="K597" s="642" t="s">
        <v>5450</v>
      </c>
      <c r="L597" s="851">
        <v>1</v>
      </c>
    </row>
    <row r="598" spans="1:12" x14ac:dyDescent="0.25">
      <c r="A598" s="642">
        <v>834</v>
      </c>
      <c r="F598" s="849" t="s">
        <v>4130</v>
      </c>
      <c r="G598" s="850" t="s">
        <v>5450</v>
      </c>
      <c r="H598" s="372" t="s">
        <v>2173</v>
      </c>
      <c r="I598" s="372" t="s">
        <v>2256</v>
      </c>
      <c r="J598" s="372" t="s">
        <v>5450</v>
      </c>
      <c r="K598" s="642" t="s">
        <v>5450</v>
      </c>
      <c r="L598" s="851">
        <v>1</v>
      </c>
    </row>
    <row r="599" spans="1:12" ht="22.5" x14ac:dyDescent="0.25">
      <c r="A599" s="642">
        <v>835</v>
      </c>
      <c r="F599" s="849" t="s">
        <v>4134</v>
      </c>
      <c r="G599" s="850" t="s">
        <v>5450</v>
      </c>
      <c r="H599" s="372" t="s">
        <v>374</v>
      </c>
      <c r="I599" s="372" t="s">
        <v>5450</v>
      </c>
      <c r="J599" s="372" t="s">
        <v>5450</v>
      </c>
      <c r="K599" s="642" t="s">
        <v>5450</v>
      </c>
      <c r="L599" s="851">
        <v>1</v>
      </c>
    </row>
    <row r="600" spans="1:12" x14ac:dyDescent="0.25">
      <c r="A600" s="642">
        <v>836</v>
      </c>
      <c r="F600" s="849" t="s">
        <v>4114</v>
      </c>
      <c r="G600" s="850" t="s">
        <v>5450</v>
      </c>
      <c r="H600" s="372" t="s">
        <v>5450</v>
      </c>
      <c r="I600" s="372" t="s">
        <v>5450</v>
      </c>
      <c r="J600" s="372" t="s">
        <v>5450</v>
      </c>
      <c r="K600" s="642" t="s">
        <v>5450</v>
      </c>
      <c r="L600" s="851">
        <v>1</v>
      </c>
    </row>
    <row r="601" spans="1:12" x14ac:dyDescent="0.25">
      <c r="A601" s="642">
        <v>837</v>
      </c>
      <c r="F601" s="849" t="s">
        <v>4137</v>
      </c>
      <c r="G601" s="850" t="s">
        <v>2897</v>
      </c>
      <c r="H601" s="372" t="s">
        <v>32</v>
      </c>
      <c r="I601" s="372" t="s">
        <v>5450</v>
      </c>
      <c r="J601" s="372" t="s">
        <v>5450</v>
      </c>
      <c r="K601" s="642" t="s">
        <v>5450</v>
      </c>
      <c r="L601" s="851">
        <v>1</v>
      </c>
    </row>
    <row r="602" spans="1:12" ht="15.75" x14ac:dyDescent="0.25">
      <c r="A602" s="642">
        <v>843</v>
      </c>
      <c r="B602" s="847" t="s">
        <v>4141</v>
      </c>
      <c r="F602" s="849"/>
      <c r="G602" s="850"/>
      <c r="H602" s="372"/>
      <c r="I602" s="372"/>
      <c r="J602" s="372"/>
      <c r="L602" s="851">
        <v>4</v>
      </c>
    </row>
    <row r="603" spans="1:12" x14ac:dyDescent="0.25">
      <c r="A603" s="642">
        <v>844</v>
      </c>
      <c r="C603" s="852" t="s">
        <v>4143</v>
      </c>
      <c r="F603" s="849"/>
      <c r="G603" s="850"/>
      <c r="H603" s="372"/>
      <c r="I603" s="372"/>
      <c r="J603" s="372"/>
      <c r="L603" s="851"/>
    </row>
    <row r="604" spans="1:12" x14ac:dyDescent="0.25">
      <c r="A604" s="642">
        <v>847</v>
      </c>
      <c r="F604" s="849" t="s">
        <v>5482</v>
      </c>
      <c r="G604" s="850">
        <v>1.1999999999999999E-3</v>
      </c>
      <c r="H604" s="372" t="s">
        <v>1922</v>
      </c>
      <c r="I604" s="372" t="s">
        <v>5450</v>
      </c>
      <c r="J604" s="372" t="s">
        <v>5450</v>
      </c>
      <c r="K604" s="642" t="s">
        <v>5450</v>
      </c>
      <c r="L604" s="851">
        <v>1</v>
      </c>
    </row>
    <row r="605" spans="1:12" x14ac:dyDescent="0.25">
      <c r="A605" s="642">
        <v>848</v>
      </c>
      <c r="F605" s="849" t="s">
        <v>5483</v>
      </c>
      <c r="G605" s="850">
        <v>0.1</v>
      </c>
      <c r="H605" s="372" t="s">
        <v>409</v>
      </c>
      <c r="I605" s="372" t="s">
        <v>5450</v>
      </c>
      <c r="J605" s="372" t="s">
        <v>5450</v>
      </c>
      <c r="K605" s="642" t="s">
        <v>5450</v>
      </c>
      <c r="L605" s="851">
        <v>1</v>
      </c>
    </row>
    <row r="606" spans="1:12" x14ac:dyDescent="0.25">
      <c r="A606" s="642">
        <v>849</v>
      </c>
      <c r="F606" s="849" t="s">
        <v>4146</v>
      </c>
      <c r="G606" s="850" t="s">
        <v>4147</v>
      </c>
      <c r="H606" s="372" t="s">
        <v>1322</v>
      </c>
      <c r="I606" s="372" t="s">
        <v>5450</v>
      </c>
      <c r="J606" s="372" t="s">
        <v>5450</v>
      </c>
      <c r="K606" s="642" t="s">
        <v>5450</v>
      </c>
      <c r="L606" s="851">
        <v>1</v>
      </c>
    </row>
    <row r="607" spans="1:12" x14ac:dyDescent="0.25">
      <c r="A607" s="642">
        <v>850</v>
      </c>
      <c r="F607" s="849" t="s">
        <v>4152</v>
      </c>
      <c r="G607" s="850" t="s">
        <v>4147</v>
      </c>
      <c r="H607" s="372" t="s">
        <v>1322</v>
      </c>
      <c r="I607" s="372" t="s">
        <v>5450</v>
      </c>
      <c r="J607" s="372" t="s">
        <v>5450</v>
      </c>
      <c r="K607" s="642" t="s">
        <v>5450</v>
      </c>
      <c r="L607" s="851">
        <v>1</v>
      </c>
    </row>
    <row r="608" spans="1:12" ht="15.75" x14ac:dyDescent="0.25">
      <c r="A608" s="642">
        <v>857</v>
      </c>
      <c r="B608" s="847" t="s">
        <v>4156</v>
      </c>
      <c r="F608" s="849"/>
      <c r="G608" s="850"/>
      <c r="H608" s="372"/>
      <c r="I608" s="372"/>
      <c r="J608" s="372"/>
      <c r="L608" s="851">
        <v>8</v>
      </c>
    </row>
    <row r="609" spans="1:12" x14ac:dyDescent="0.25">
      <c r="A609" s="642">
        <v>861</v>
      </c>
      <c r="F609" s="849" t="s">
        <v>4161</v>
      </c>
      <c r="G609" s="850" t="s">
        <v>2524</v>
      </c>
      <c r="H609" s="372" t="s">
        <v>30</v>
      </c>
      <c r="I609" s="372" t="s">
        <v>5450</v>
      </c>
      <c r="J609" s="372" t="s">
        <v>5450</v>
      </c>
      <c r="K609" s="642" t="s">
        <v>5450</v>
      </c>
      <c r="L609" s="851">
        <v>1</v>
      </c>
    </row>
    <row r="610" spans="1:12" x14ac:dyDescent="0.25">
      <c r="A610" s="642">
        <v>862</v>
      </c>
      <c r="F610" s="849" t="s">
        <v>50</v>
      </c>
      <c r="G610" s="850" t="s">
        <v>3304</v>
      </c>
      <c r="H610" s="372" t="s">
        <v>30</v>
      </c>
      <c r="I610" s="372" t="s">
        <v>5450</v>
      </c>
      <c r="J610" s="372" t="s">
        <v>5450</v>
      </c>
      <c r="K610" s="642" t="s">
        <v>5450</v>
      </c>
      <c r="L610" s="851">
        <v>1</v>
      </c>
    </row>
    <row r="611" spans="1:12" x14ac:dyDescent="0.25">
      <c r="A611" s="642">
        <v>863</v>
      </c>
      <c r="F611" s="849" t="s">
        <v>4164</v>
      </c>
      <c r="G611" s="850" t="s">
        <v>4165</v>
      </c>
      <c r="H611" s="372" t="s">
        <v>32</v>
      </c>
      <c r="I611" s="372" t="s">
        <v>5450</v>
      </c>
      <c r="J611" s="372" t="s">
        <v>5450</v>
      </c>
      <c r="K611" s="642" t="s">
        <v>5450</v>
      </c>
      <c r="L611" s="851">
        <v>1</v>
      </c>
    </row>
    <row r="612" spans="1:12" x14ac:dyDescent="0.25">
      <c r="A612" s="642">
        <v>864</v>
      </c>
      <c r="F612" s="849" t="s">
        <v>162</v>
      </c>
      <c r="G612" s="850" t="s">
        <v>3341</v>
      </c>
      <c r="H612" s="372" t="s">
        <v>30</v>
      </c>
      <c r="I612" s="372" t="s">
        <v>5450</v>
      </c>
      <c r="J612" s="372" t="s">
        <v>5450</v>
      </c>
      <c r="K612" s="642" t="s">
        <v>5450</v>
      </c>
      <c r="L612" s="851">
        <v>1</v>
      </c>
    </row>
    <row r="613" spans="1:12" x14ac:dyDescent="0.25">
      <c r="A613" s="642">
        <v>865</v>
      </c>
      <c r="F613" s="849" t="s">
        <v>3943</v>
      </c>
      <c r="G613" s="850" t="s">
        <v>2344</v>
      </c>
      <c r="H613" s="372" t="s">
        <v>3</v>
      </c>
      <c r="I613" s="372" t="s">
        <v>101</v>
      </c>
      <c r="J613" s="372" t="s">
        <v>5450</v>
      </c>
      <c r="K613" s="642" t="s">
        <v>5450</v>
      </c>
      <c r="L613" s="851">
        <v>1</v>
      </c>
    </row>
    <row r="614" spans="1:12" x14ac:dyDescent="0.25">
      <c r="A614" s="642">
        <v>866</v>
      </c>
      <c r="F614" s="849" t="s">
        <v>227</v>
      </c>
      <c r="G614" s="850" t="s">
        <v>3304</v>
      </c>
      <c r="H614" s="372" t="s">
        <v>30</v>
      </c>
      <c r="I614" s="372" t="s">
        <v>5450</v>
      </c>
      <c r="J614" s="372" t="s">
        <v>5450</v>
      </c>
      <c r="K614" s="642" t="s">
        <v>5450</v>
      </c>
      <c r="L614" s="851">
        <v>1</v>
      </c>
    </row>
    <row r="615" spans="1:12" x14ac:dyDescent="0.25">
      <c r="A615" s="642">
        <v>867</v>
      </c>
      <c r="F615" s="849" t="s">
        <v>227</v>
      </c>
      <c r="G615" s="850" t="s">
        <v>2388</v>
      </c>
      <c r="H615" s="372" t="s">
        <v>30</v>
      </c>
      <c r="I615" s="372" t="s">
        <v>5450</v>
      </c>
      <c r="J615" s="372" t="s">
        <v>5450</v>
      </c>
      <c r="K615" s="642" t="s">
        <v>5450</v>
      </c>
      <c r="L615" s="851">
        <v>1</v>
      </c>
    </row>
    <row r="616" spans="1:12" x14ac:dyDescent="0.25">
      <c r="A616" s="642">
        <v>868</v>
      </c>
      <c r="F616" s="849" t="s">
        <v>4170</v>
      </c>
      <c r="G616" s="850">
        <v>0.2</v>
      </c>
      <c r="H616" s="372" t="s">
        <v>3</v>
      </c>
      <c r="I616" s="372" t="s">
        <v>5450</v>
      </c>
      <c r="J616" s="372" t="s">
        <v>5450</v>
      </c>
      <c r="K616" s="642" t="s">
        <v>5450</v>
      </c>
      <c r="L616" s="851">
        <v>1</v>
      </c>
    </row>
    <row r="617" spans="1:12" ht="15.75" x14ac:dyDescent="0.25">
      <c r="A617" s="642">
        <v>871</v>
      </c>
      <c r="B617" s="847" t="s">
        <v>4172</v>
      </c>
      <c r="F617" s="849"/>
      <c r="G617" s="850"/>
      <c r="H617" s="372"/>
      <c r="I617" s="372"/>
      <c r="J617" s="372"/>
      <c r="L617" s="851">
        <v>29</v>
      </c>
    </row>
    <row r="618" spans="1:12" x14ac:dyDescent="0.25">
      <c r="A618" s="642">
        <v>872</v>
      </c>
      <c r="C618" s="852" t="s">
        <v>4174</v>
      </c>
      <c r="F618" s="849"/>
      <c r="G618" s="850"/>
      <c r="H618" s="372"/>
      <c r="I618" s="372"/>
      <c r="J618" s="372"/>
      <c r="L618" s="851"/>
    </row>
    <row r="619" spans="1:12" x14ac:dyDescent="0.25">
      <c r="A619" s="642">
        <v>876</v>
      </c>
      <c r="D619" s="853" t="s">
        <v>4177</v>
      </c>
      <c r="F619" s="849"/>
      <c r="G619" s="850"/>
      <c r="H619" s="372"/>
      <c r="I619" s="372"/>
      <c r="J619" s="372"/>
      <c r="L619" s="851"/>
    </row>
    <row r="620" spans="1:12" ht="22.5" x14ac:dyDescent="0.25">
      <c r="A620" s="642">
        <v>878</v>
      </c>
      <c r="F620" s="849" t="s">
        <v>4180</v>
      </c>
      <c r="G620" s="850" t="s">
        <v>4181</v>
      </c>
      <c r="H620" s="372" t="s">
        <v>32</v>
      </c>
      <c r="I620" s="372" t="s">
        <v>5450</v>
      </c>
      <c r="J620" s="372" t="s">
        <v>5450</v>
      </c>
      <c r="K620" s="642" t="s">
        <v>5450</v>
      </c>
      <c r="L620" s="851">
        <v>1</v>
      </c>
    </row>
    <row r="621" spans="1:12" x14ac:dyDescent="0.25">
      <c r="A621" s="642">
        <v>879</v>
      </c>
      <c r="F621" s="849" t="s">
        <v>4185</v>
      </c>
      <c r="G621" s="850" t="s">
        <v>4186</v>
      </c>
      <c r="H621" s="372" t="s">
        <v>32</v>
      </c>
      <c r="I621" s="372" t="s">
        <v>5450</v>
      </c>
      <c r="J621" s="372" t="s">
        <v>5450</v>
      </c>
      <c r="K621" s="642" t="s">
        <v>5450</v>
      </c>
      <c r="L621" s="851">
        <v>1</v>
      </c>
    </row>
    <row r="622" spans="1:12" x14ac:dyDescent="0.25">
      <c r="A622" s="642">
        <v>880</v>
      </c>
      <c r="F622" s="849" t="s">
        <v>1136</v>
      </c>
      <c r="G622" s="850" t="s">
        <v>4190</v>
      </c>
      <c r="H622" s="372" t="s">
        <v>30</v>
      </c>
      <c r="I622" s="372" t="s">
        <v>5450</v>
      </c>
      <c r="J622" s="372" t="s">
        <v>5450</v>
      </c>
      <c r="K622" s="642" t="s">
        <v>5450</v>
      </c>
      <c r="L622" s="851">
        <v>1</v>
      </c>
    </row>
    <row r="623" spans="1:12" x14ac:dyDescent="0.25">
      <c r="A623" s="642">
        <v>881</v>
      </c>
      <c r="F623" s="849" t="s">
        <v>1584</v>
      </c>
      <c r="G623" s="850" t="s">
        <v>4193</v>
      </c>
      <c r="H623" s="372" t="s">
        <v>32</v>
      </c>
      <c r="I623" s="372" t="s">
        <v>5450</v>
      </c>
      <c r="J623" s="372" t="s">
        <v>5450</v>
      </c>
      <c r="K623" s="642" t="s">
        <v>5450</v>
      </c>
      <c r="L623" s="851">
        <v>1</v>
      </c>
    </row>
    <row r="624" spans="1:12" x14ac:dyDescent="0.25">
      <c r="A624" s="642">
        <v>883</v>
      </c>
      <c r="D624" s="853" t="s">
        <v>4197</v>
      </c>
      <c r="F624" s="849"/>
      <c r="G624" s="850"/>
      <c r="H624" s="372"/>
      <c r="I624" s="372"/>
      <c r="J624" s="372"/>
      <c r="L624" s="851"/>
    </row>
    <row r="625" spans="1:12" x14ac:dyDescent="0.25">
      <c r="A625" s="642">
        <v>885</v>
      </c>
      <c r="F625" s="849" t="s">
        <v>494</v>
      </c>
      <c r="G625" s="850" t="s">
        <v>2549</v>
      </c>
      <c r="H625" s="372" t="s">
        <v>30</v>
      </c>
      <c r="I625" s="372" t="s">
        <v>5450</v>
      </c>
      <c r="J625" s="372" t="s">
        <v>5450</v>
      </c>
      <c r="K625" s="642" t="s">
        <v>5450</v>
      </c>
      <c r="L625" s="851">
        <v>1</v>
      </c>
    </row>
    <row r="626" spans="1:12" x14ac:dyDescent="0.25">
      <c r="A626" s="642">
        <v>886</v>
      </c>
      <c r="F626" s="849" t="s">
        <v>4200</v>
      </c>
      <c r="G626" s="850" t="s">
        <v>3341</v>
      </c>
      <c r="H626" s="372" t="s">
        <v>3</v>
      </c>
      <c r="I626" s="372" t="s">
        <v>5450</v>
      </c>
      <c r="J626" s="372" t="s">
        <v>5450</v>
      </c>
      <c r="K626" s="642" t="s">
        <v>5450</v>
      </c>
      <c r="L626" s="851">
        <v>1</v>
      </c>
    </row>
    <row r="627" spans="1:12" x14ac:dyDescent="0.25">
      <c r="A627" s="642">
        <v>887</v>
      </c>
      <c r="F627" s="849" t="s">
        <v>4208</v>
      </c>
      <c r="G627" s="850" t="s">
        <v>2398</v>
      </c>
      <c r="H627" s="372" t="s">
        <v>3</v>
      </c>
      <c r="I627" s="372" t="s">
        <v>101</v>
      </c>
      <c r="J627" s="372" t="s">
        <v>5450</v>
      </c>
      <c r="K627" s="642" t="s">
        <v>5450</v>
      </c>
      <c r="L627" s="851">
        <v>1</v>
      </c>
    </row>
    <row r="628" spans="1:12" x14ac:dyDescent="0.25">
      <c r="A628" s="642">
        <v>888</v>
      </c>
      <c r="F628" s="849" t="s">
        <v>594</v>
      </c>
      <c r="G628" s="850" t="s">
        <v>2445</v>
      </c>
      <c r="H628" s="372" t="s">
        <v>30</v>
      </c>
      <c r="I628" s="372" t="s">
        <v>5450</v>
      </c>
      <c r="J628" s="372" t="s">
        <v>5450</v>
      </c>
      <c r="K628" s="642" t="s">
        <v>5450</v>
      </c>
      <c r="L628" s="851">
        <v>1</v>
      </c>
    </row>
    <row r="629" spans="1:12" x14ac:dyDescent="0.25">
      <c r="A629" s="642">
        <v>890</v>
      </c>
      <c r="C629" s="852" t="s">
        <v>4210</v>
      </c>
      <c r="F629" s="849"/>
      <c r="G629" s="850"/>
      <c r="H629" s="372"/>
      <c r="I629" s="372"/>
      <c r="J629" s="372"/>
      <c r="L629" s="851"/>
    </row>
    <row r="630" spans="1:12" ht="22.5" x14ac:dyDescent="0.25">
      <c r="A630" s="642">
        <v>893</v>
      </c>
      <c r="F630" s="849" t="s">
        <v>4213</v>
      </c>
      <c r="G630" s="850" t="s">
        <v>1087</v>
      </c>
      <c r="H630" s="372" t="s">
        <v>30</v>
      </c>
      <c r="I630" s="372" t="s">
        <v>5450</v>
      </c>
      <c r="J630" s="372" t="s">
        <v>5450</v>
      </c>
      <c r="K630" s="642" t="s">
        <v>5450</v>
      </c>
      <c r="L630" s="851">
        <v>1</v>
      </c>
    </row>
    <row r="631" spans="1:12" x14ac:dyDescent="0.25">
      <c r="A631" s="642">
        <v>894</v>
      </c>
      <c r="F631" s="849" t="s">
        <v>748</v>
      </c>
      <c r="G631" s="850" t="s">
        <v>2344</v>
      </c>
      <c r="H631" s="372" t="s">
        <v>3</v>
      </c>
      <c r="I631" s="372" t="s">
        <v>75</v>
      </c>
      <c r="J631" s="372" t="s">
        <v>5450</v>
      </c>
      <c r="K631" s="642" t="s">
        <v>5450</v>
      </c>
      <c r="L631" s="851">
        <v>1</v>
      </c>
    </row>
    <row r="632" spans="1:12" x14ac:dyDescent="0.25">
      <c r="A632" s="642">
        <v>895</v>
      </c>
      <c r="F632" s="849" t="s">
        <v>748</v>
      </c>
      <c r="G632" s="850" t="s">
        <v>2388</v>
      </c>
      <c r="H632" s="372" t="s">
        <v>30</v>
      </c>
      <c r="I632" s="372" t="s">
        <v>5450</v>
      </c>
      <c r="J632" s="372" t="s">
        <v>5450</v>
      </c>
      <c r="K632" s="642" t="s">
        <v>5450</v>
      </c>
      <c r="L632" s="851">
        <v>1</v>
      </c>
    </row>
    <row r="633" spans="1:12" x14ac:dyDescent="0.25">
      <c r="A633" s="642">
        <v>896</v>
      </c>
      <c r="F633" s="849" t="s">
        <v>4221</v>
      </c>
      <c r="G633" s="850" t="s">
        <v>2627</v>
      </c>
      <c r="H633" s="372" t="s">
        <v>3</v>
      </c>
      <c r="I633" s="372" t="s">
        <v>101</v>
      </c>
      <c r="J633" s="372" t="s">
        <v>5450</v>
      </c>
      <c r="K633" s="642" t="s">
        <v>5450</v>
      </c>
      <c r="L633" s="851">
        <v>1</v>
      </c>
    </row>
    <row r="634" spans="1:12" x14ac:dyDescent="0.25">
      <c r="A634" s="642">
        <v>897</v>
      </c>
      <c r="F634" s="849" t="s">
        <v>4228</v>
      </c>
      <c r="G634" s="850" t="s">
        <v>498</v>
      </c>
      <c r="H634" s="372" t="s">
        <v>30</v>
      </c>
      <c r="I634" s="372" t="s">
        <v>5450</v>
      </c>
      <c r="J634" s="372" t="s">
        <v>5450</v>
      </c>
      <c r="K634" s="642" t="s">
        <v>5450</v>
      </c>
      <c r="L634" s="851">
        <v>1</v>
      </c>
    </row>
    <row r="635" spans="1:12" x14ac:dyDescent="0.25">
      <c r="A635" s="642">
        <v>898</v>
      </c>
      <c r="F635" s="849" t="s">
        <v>4225</v>
      </c>
      <c r="G635" s="850" t="s">
        <v>118</v>
      </c>
      <c r="H635" s="372" t="s">
        <v>3</v>
      </c>
      <c r="I635" s="372" t="s">
        <v>2296</v>
      </c>
      <c r="J635" s="372" t="s">
        <v>5450</v>
      </c>
      <c r="K635" s="642" t="s">
        <v>5450</v>
      </c>
      <c r="L635" s="851">
        <v>1</v>
      </c>
    </row>
    <row r="636" spans="1:12" x14ac:dyDescent="0.25">
      <c r="A636" s="642">
        <v>900</v>
      </c>
      <c r="C636" s="852" t="s">
        <v>4231</v>
      </c>
      <c r="F636" s="849"/>
      <c r="G636" s="850"/>
      <c r="H636" s="372"/>
      <c r="I636" s="372"/>
      <c r="J636" s="372"/>
      <c r="L636" s="851"/>
    </row>
    <row r="637" spans="1:12" x14ac:dyDescent="0.25">
      <c r="A637" s="642">
        <v>903</v>
      </c>
      <c r="F637" s="849" t="s">
        <v>4234</v>
      </c>
      <c r="G637" s="850" t="s">
        <v>173</v>
      </c>
      <c r="H637" s="372" t="s">
        <v>30</v>
      </c>
      <c r="I637" s="372" t="s">
        <v>5450</v>
      </c>
      <c r="J637" s="372" t="s">
        <v>5450</v>
      </c>
      <c r="K637" s="642" t="s">
        <v>5450</v>
      </c>
      <c r="L637" s="851">
        <v>1</v>
      </c>
    </row>
    <row r="638" spans="1:12" x14ac:dyDescent="0.25">
      <c r="A638" s="642">
        <v>904</v>
      </c>
      <c r="F638" s="849" t="s">
        <v>4237</v>
      </c>
      <c r="G638" s="850" t="s">
        <v>173</v>
      </c>
      <c r="H638" s="372" t="s">
        <v>30</v>
      </c>
      <c r="I638" s="372" t="s">
        <v>5450</v>
      </c>
      <c r="J638" s="372" t="s">
        <v>5450</v>
      </c>
      <c r="K638" s="642" t="s">
        <v>5450</v>
      </c>
      <c r="L638" s="851">
        <v>1</v>
      </c>
    </row>
    <row r="639" spans="1:12" x14ac:dyDescent="0.25">
      <c r="A639" s="642">
        <v>906</v>
      </c>
      <c r="C639" s="852" t="s">
        <v>4239</v>
      </c>
      <c r="F639" s="849"/>
      <c r="G639" s="850"/>
      <c r="H639" s="372"/>
      <c r="I639" s="372"/>
      <c r="J639" s="372"/>
      <c r="L639" s="851"/>
    </row>
    <row r="640" spans="1:12" ht="22.5" x14ac:dyDescent="0.25">
      <c r="A640" s="642">
        <v>909</v>
      </c>
      <c r="F640" s="849" t="s">
        <v>1102</v>
      </c>
      <c r="G640" s="850" t="s">
        <v>2339</v>
      </c>
      <c r="H640" s="372" t="s">
        <v>3</v>
      </c>
      <c r="I640" s="372" t="s">
        <v>5450</v>
      </c>
      <c r="J640" s="372" t="s">
        <v>5450</v>
      </c>
      <c r="K640" s="642" t="s">
        <v>5450</v>
      </c>
      <c r="L640" s="851">
        <v>1</v>
      </c>
    </row>
    <row r="641" spans="1:12" x14ac:dyDescent="0.25">
      <c r="A641" s="642">
        <v>910</v>
      </c>
      <c r="F641" s="849" t="s">
        <v>4242</v>
      </c>
      <c r="G641" s="850" t="s">
        <v>223</v>
      </c>
      <c r="H641" s="372" t="s">
        <v>30</v>
      </c>
      <c r="I641" s="372" t="s">
        <v>5450</v>
      </c>
      <c r="J641" s="372" t="s">
        <v>5450</v>
      </c>
      <c r="K641" s="642" t="s">
        <v>5450</v>
      </c>
      <c r="L641" s="851">
        <v>1</v>
      </c>
    </row>
    <row r="642" spans="1:12" x14ac:dyDescent="0.25">
      <c r="A642" s="642">
        <v>911</v>
      </c>
      <c r="F642" s="849" t="s">
        <v>4242</v>
      </c>
      <c r="G642" s="850" t="s">
        <v>2549</v>
      </c>
      <c r="H642" s="372" t="s">
        <v>3</v>
      </c>
      <c r="I642" s="372" t="s">
        <v>2373</v>
      </c>
      <c r="J642" s="372" t="s">
        <v>5450</v>
      </c>
      <c r="K642" s="642" t="s">
        <v>5450</v>
      </c>
      <c r="L642" s="851">
        <v>1</v>
      </c>
    </row>
    <row r="643" spans="1:12" x14ac:dyDescent="0.25">
      <c r="A643" s="642">
        <v>912</v>
      </c>
      <c r="F643" s="849" t="s">
        <v>247</v>
      </c>
      <c r="G643" s="850" t="s">
        <v>4248</v>
      </c>
      <c r="H643" s="372" t="s">
        <v>32</v>
      </c>
      <c r="I643" s="372" t="s">
        <v>5450</v>
      </c>
      <c r="J643" s="372" t="s">
        <v>5450</v>
      </c>
      <c r="K643" s="642" t="s">
        <v>5450</v>
      </c>
      <c r="L643" s="851">
        <v>1</v>
      </c>
    </row>
    <row r="644" spans="1:12" x14ac:dyDescent="0.25">
      <c r="A644" s="642">
        <v>913</v>
      </c>
      <c r="F644" s="849" t="s">
        <v>5484</v>
      </c>
      <c r="G644" s="850" t="s">
        <v>5485</v>
      </c>
      <c r="H644" s="372" t="s">
        <v>3</v>
      </c>
      <c r="I644" s="372" t="s">
        <v>5450</v>
      </c>
      <c r="J644" s="372" t="s">
        <v>5450</v>
      </c>
      <c r="K644" s="642" t="s">
        <v>5450</v>
      </c>
      <c r="L644" s="851">
        <v>1</v>
      </c>
    </row>
    <row r="645" spans="1:12" x14ac:dyDescent="0.25">
      <c r="A645" s="642">
        <v>915</v>
      </c>
      <c r="C645" s="852" t="s">
        <v>4251</v>
      </c>
      <c r="F645" s="849"/>
      <c r="G645" s="850"/>
      <c r="H645" s="372"/>
      <c r="I645" s="372"/>
      <c r="J645" s="372"/>
      <c r="L645" s="851"/>
    </row>
    <row r="646" spans="1:12" x14ac:dyDescent="0.25">
      <c r="A646" s="642">
        <v>918</v>
      </c>
      <c r="F646" s="849" t="s">
        <v>4254</v>
      </c>
      <c r="G646" s="850" t="s">
        <v>5450</v>
      </c>
      <c r="H646" s="372" t="s">
        <v>1090</v>
      </c>
      <c r="I646" s="372" t="s">
        <v>5450</v>
      </c>
      <c r="J646" s="372" t="s">
        <v>5450</v>
      </c>
      <c r="K646" s="642" t="s">
        <v>5450</v>
      </c>
      <c r="L646" s="851">
        <v>1</v>
      </c>
    </row>
    <row r="647" spans="1:12" x14ac:dyDescent="0.25">
      <c r="A647" s="642">
        <v>919</v>
      </c>
      <c r="F647" s="849" t="s">
        <v>4257</v>
      </c>
      <c r="G647" s="850" t="s">
        <v>4258</v>
      </c>
      <c r="H647" s="372" t="s">
        <v>32</v>
      </c>
      <c r="I647" s="372" t="s">
        <v>5450</v>
      </c>
      <c r="J647" s="372" t="s">
        <v>5450</v>
      </c>
      <c r="K647" s="642" t="s">
        <v>5450</v>
      </c>
      <c r="L647" s="851">
        <v>1</v>
      </c>
    </row>
    <row r="648" spans="1:12" x14ac:dyDescent="0.25">
      <c r="A648" s="642">
        <v>921</v>
      </c>
      <c r="C648" s="852" t="s">
        <v>4261</v>
      </c>
      <c r="F648" s="849"/>
      <c r="G648" s="850"/>
      <c r="H648" s="372"/>
      <c r="I648" s="372"/>
      <c r="J648" s="372"/>
      <c r="L648" s="851"/>
    </row>
    <row r="649" spans="1:12" ht="22.5" x14ac:dyDescent="0.25">
      <c r="A649" s="642">
        <v>924</v>
      </c>
      <c r="F649" s="849" t="s">
        <v>154</v>
      </c>
      <c r="G649" s="850" t="s">
        <v>5450</v>
      </c>
      <c r="H649" s="372" t="s">
        <v>2173</v>
      </c>
      <c r="I649" s="372" t="s">
        <v>4126</v>
      </c>
      <c r="J649" s="372" t="s">
        <v>5450</v>
      </c>
      <c r="K649" s="642" t="s">
        <v>5450</v>
      </c>
      <c r="L649" s="851">
        <v>1</v>
      </c>
    </row>
    <row r="650" spans="1:12" x14ac:dyDescent="0.25">
      <c r="A650" s="642">
        <v>925</v>
      </c>
      <c r="F650" s="849" t="s">
        <v>157</v>
      </c>
      <c r="G650" s="850" t="s">
        <v>5450</v>
      </c>
      <c r="H650" s="372" t="s">
        <v>2173</v>
      </c>
      <c r="I650" s="372" t="s">
        <v>2256</v>
      </c>
      <c r="J650" s="372" t="s">
        <v>5450</v>
      </c>
      <c r="K650" s="642" t="s">
        <v>5450</v>
      </c>
      <c r="L650" s="851">
        <v>1</v>
      </c>
    </row>
    <row r="651" spans="1:12" x14ac:dyDescent="0.25">
      <c r="A651" s="642">
        <v>927</v>
      </c>
      <c r="C651" s="852" t="s">
        <v>5486</v>
      </c>
      <c r="F651" s="849"/>
      <c r="G651" s="850"/>
      <c r="H651" s="372"/>
      <c r="I651" s="372"/>
      <c r="J651" s="372"/>
      <c r="L651" s="851"/>
    </row>
    <row r="652" spans="1:12" ht="22.5" x14ac:dyDescent="0.25">
      <c r="A652" s="642">
        <v>930</v>
      </c>
      <c r="F652" s="849" t="s">
        <v>4269</v>
      </c>
      <c r="G652" s="850" t="s">
        <v>5450</v>
      </c>
      <c r="H652" s="372" t="s">
        <v>1079</v>
      </c>
      <c r="I652" s="372" t="s">
        <v>5450</v>
      </c>
      <c r="J652" s="372" t="s">
        <v>5450</v>
      </c>
      <c r="K652" s="642" t="s">
        <v>5450</v>
      </c>
      <c r="L652" s="851">
        <v>1</v>
      </c>
    </row>
    <row r="653" spans="1:12" x14ac:dyDescent="0.25">
      <c r="A653" s="642">
        <v>932</v>
      </c>
      <c r="C653" s="852" t="s">
        <v>5487</v>
      </c>
      <c r="F653" s="849"/>
      <c r="G653" s="850"/>
      <c r="H653" s="372"/>
      <c r="I653" s="372"/>
      <c r="J653" s="372"/>
      <c r="L653" s="851"/>
    </row>
    <row r="654" spans="1:12" x14ac:dyDescent="0.25">
      <c r="A654" s="642">
        <v>935</v>
      </c>
      <c r="F654" s="849" t="s">
        <v>541</v>
      </c>
      <c r="G654" s="850" t="s">
        <v>2524</v>
      </c>
      <c r="H654" s="372" t="s">
        <v>30</v>
      </c>
      <c r="I654" s="372" t="s">
        <v>5450</v>
      </c>
      <c r="J654" s="372" t="s">
        <v>5450</v>
      </c>
      <c r="K654" s="642" t="s">
        <v>5450</v>
      </c>
      <c r="L654" s="851">
        <v>1</v>
      </c>
    </row>
    <row r="655" spans="1:12" x14ac:dyDescent="0.25">
      <c r="A655" s="642">
        <v>937</v>
      </c>
      <c r="C655" s="852" t="s">
        <v>5488</v>
      </c>
      <c r="F655" s="849"/>
      <c r="G655" s="850"/>
      <c r="H655" s="372"/>
      <c r="I655" s="372"/>
      <c r="J655" s="372"/>
      <c r="L655" s="851"/>
    </row>
    <row r="656" spans="1:12" x14ac:dyDescent="0.25">
      <c r="A656" s="642">
        <v>940</v>
      </c>
      <c r="F656" s="849" t="s">
        <v>4283</v>
      </c>
      <c r="G656" s="850" t="s">
        <v>2528</v>
      </c>
      <c r="H656" s="372" t="s">
        <v>30</v>
      </c>
      <c r="I656" s="372" t="s">
        <v>5450</v>
      </c>
      <c r="J656" s="372" t="s">
        <v>5450</v>
      </c>
      <c r="K656" s="642" t="s">
        <v>5450</v>
      </c>
      <c r="L656" s="851">
        <v>1</v>
      </c>
    </row>
    <row r="657" spans="1:12" x14ac:dyDescent="0.25">
      <c r="A657" s="642">
        <v>941</v>
      </c>
      <c r="F657" s="849" t="s">
        <v>4279</v>
      </c>
      <c r="G657" s="850" t="s">
        <v>2377</v>
      </c>
      <c r="H657" s="372" t="s">
        <v>30</v>
      </c>
      <c r="I657" s="372" t="s">
        <v>5450</v>
      </c>
      <c r="J657" s="372" t="s">
        <v>5450</v>
      </c>
      <c r="K657" s="642" t="s">
        <v>5450</v>
      </c>
      <c r="L657" s="851">
        <v>1</v>
      </c>
    </row>
    <row r="658" spans="1:12" ht="15.75" x14ac:dyDescent="0.25">
      <c r="A658" s="642">
        <v>948</v>
      </c>
      <c r="B658" s="847" t="s">
        <v>4285</v>
      </c>
      <c r="F658" s="849"/>
      <c r="G658" s="850"/>
      <c r="H658" s="372"/>
      <c r="I658" s="372"/>
      <c r="J658" s="372"/>
      <c r="L658" s="851">
        <v>50</v>
      </c>
    </row>
    <row r="659" spans="1:12" x14ac:dyDescent="0.25">
      <c r="A659" s="642">
        <v>949</v>
      </c>
      <c r="C659" s="852" t="s">
        <v>4287</v>
      </c>
      <c r="F659" s="849"/>
      <c r="G659" s="850"/>
      <c r="H659" s="372"/>
      <c r="I659" s="372"/>
      <c r="J659" s="372"/>
      <c r="L659" s="851"/>
    </row>
    <row r="660" spans="1:12" x14ac:dyDescent="0.25">
      <c r="A660" s="642">
        <v>952</v>
      </c>
      <c r="F660" s="849" t="s">
        <v>4290</v>
      </c>
      <c r="G660" s="850" t="s">
        <v>3629</v>
      </c>
      <c r="H660" s="372" t="s">
        <v>3</v>
      </c>
      <c r="I660" s="372" t="s">
        <v>5450</v>
      </c>
      <c r="J660" s="372" t="s">
        <v>5450</v>
      </c>
      <c r="K660" s="642" t="s">
        <v>5450</v>
      </c>
      <c r="L660" s="851">
        <v>1</v>
      </c>
    </row>
    <row r="661" spans="1:12" x14ac:dyDescent="0.25">
      <c r="A661" s="642">
        <v>953</v>
      </c>
      <c r="F661" s="849" t="s">
        <v>720</v>
      </c>
      <c r="G661" s="850">
        <v>1E-3</v>
      </c>
      <c r="H661" s="372" t="s">
        <v>134</v>
      </c>
      <c r="I661" s="372" t="s">
        <v>5450</v>
      </c>
      <c r="J661" s="372" t="s">
        <v>5450</v>
      </c>
      <c r="K661" s="642" t="s">
        <v>5450</v>
      </c>
      <c r="L661" s="851">
        <v>1</v>
      </c>
    </row>
    <row r="662" spans="1:12" x14ac:dyDescent="0.25">
      <c r="A662" s="642">
        <v>954</v>
      </c>
      <c r="F662" s="849" t="s">
        <v>2512</v>
      </c>
      <c r="G662" s="850" t="s">
        <v>118</v>
      </c>
      <c r="H662" s="372" t="s">
        <v>3</v>
      </c>
      <c r="I662" s="372" t="s">
        <v>101</v>
      </c>
      <c r="J662" s="372" t="s">
        <v>5450</v>
      </c>
      <c r="K662" s="642" t="s">
        <v>5450</v>
      </c>
      <c r="L662" s="851">
        <v>1</v>
      </c>
    </row>
    <row r="663" spans="1:12" x14ac:dyDescent="0.25">
      <c r="A663" s="642">
        <v>955</v>
      </c>
      <c r="F663" s="849" t="s">
        <v>4296</v>
      </c>
      <c r="G663" s="850" t="s">
        <v>4297</v>
      </c>
      <c r="H663" s="372" t="s">
        <v>3</v>
      </c>
      <c r="I663" s="372" t="s">
        <v>5450</v>
      </c>
      <c r="J663" s="372" t="s">
        <v>5450</v>
      </c>
      <c r="K663" s="642" t="s">
        <v>5450</v>
      </c>
      <c r="L663" s="851">
        <v>1</v>
      </c>
    </row>
    <row r="664" spans="1:12" x14ac:dyDescent="0.25">
      <c r="A664" s="642">
        <v>956</v>
      </c>
      <c r="F664" s="849" t="s">
        <v>4296</v>
      </c>
      <c r="G664" s="850" t="s">
        <v>2528</v>
      </c>
      <c r="H664" s="372" t="s">
        <v>3</v>
      </c>
      <c r="I664" s="372" t="s">
        <v>5450</v>
      </c>
      <c r="J664" s="372" t="s">
        <v>5450</v>
      </c>
      <c r="K664" s="642" t="s">
        <v>5450</v>
      </c>
      <c r="L664" s="851">
        <v>1</v>
      </c>
    </row>
    <row r="665" spans="1:12" x14ac:dyDescent="0.25">
      <c r="A665" s="642">
        <v>957</v>
      </c>
      <c r="F665" s="849" t="s">
        <v>4301</v>
      </c>
      <c r="G665" s="850" t="s">
        <v>173</v>
      </c>
      <c r="H665" s="372" t="s">
        <v>3</v>
      </c>
      <c r="I665" s="372" t="s">
        <v>5450</v>
      </c>
      <c r="J665" s="372" t="s">
        <v>5450</v>
      </c>
      <c r="K665" s="642" t="s">
        <v>5450</v>
      </c>
      <c r="L665" s="851">
        <v>1</v>
      </c>
    </row>
    <row r="666" spans="1:12" x14ac:dyDescent="0.25">
      <c r="A666" s="642">
        <v>958</v>
      </c>
      <c r="F666" s="849" t="s">
        <v>3648</v>
      </c>
      <c r="G666" s="850" t="s">
        <v>2549</v>
      </c>
      <c r="H666" s="372" t="s">
        <v>30</v>
      </c>
      <c r="I666" s="372" t="s">
        <v>5450</v>
      </c>
      <c r="J666" s="372" t="s">
        <v>5450</v>
      </c>
      <c r="K666" s="642" t="s">
        <v>5450</v>
      </c>
      <c r="L666" s="851">
        <v>1</v>
      </c>
    </row>
    <row r="667" spans="1:12" x14ac:dyDescent="0.25">
      <c r="A667" s="642">
        <v>959</v>
      </c>
      <c r="F667" s="849" t="s">
        <v>3648</v>
      </c>
      <c r="G667" s="850" t="s">
        <v>2388</v>
      </c>
      <c r="H667" s="372" t="s">
        <v>30</v>
      </c>
      <c r="I667" s="372" t="s">
        <v>5450</v>
      </c>
      <c r="J667" s="372" t="s">
        <v>5450</v>
      </c>
      <c r="K667" s="642" t="s">
        <v>5450</v>
      </c>
      <c r="L667" s="851">
        <v>1</v>
      </c>
    </row>
    <row r="668" spans="1:12" x14ac:dyDescent="0.25">
      <c r="A668" s="642">
        <v>960</v>
      </c>
      <c r="F668" s="849" t="s">
        <v>3648</v>
      </c>
      <c r="G668" s="850" t="s">
        <v>2377</v>
      </c>
      <c r="H668" s="372" t="s">
        <v>30</v>
      </c>
      <c r="I668" s="372" t="s">
        <v>5450</v>
      </c>
      <c r="J668" s="372" t="s">
        <v>5450</v>
      </c>
      <c r="K668" s="642" t="s">
        <v>5450</v>
      </c>
      <c r="L668" s="851">
        <v>1</v>
      </c>
    </row>
    <row r="669" spans="1:12" x14ac:dyDescent="0.25">
      <c r="A669" s="642">
        <v>961</v>
      </c>
      <c r="F669" s="849" t="s">
        <v>3648</v>
      </c>
      <c r="G669" s="850" t="s">
        <v>2535</v>
      </c>
      <c r="H669" s="372" t="s">
        <v>32</v>
      </c>
      <c r="I669" s="372" t="s">
        <v>5450</v>
      </c>
      <c r="J669" s="372" t="s">
        <v>5450</v>
      </c>
      <c r="K669" s="642" t="s">
        <v>5450</v>
      </c>
      <c r="L669" s="851">
        <v>1</v>
      </c>
    </row>
    <row r="670" spans="1:12" x14ac:dyDescent="0.25">
      <c r="A670" s="642">
        <v>962</v>
      </c>
      <c r="F670" s="849" t="s">
        <v>939</v>
      </c>
      <c r="G670" s="850" t="s">
        <v>2344</v>
      </c>
      <c r="H670" s="372" t="s">
        <v>3</v>
      </c>
      <c r="I670" s="372" t="s">
        <v>75</v>
      </c>
      <c r="J670" s="372" t="s">
        <v>5450</v>
      </c>
      <c r="K670" s="642" t="s">
        <v>5450</v>
      </c>
      <c r="L670" s="851">
        <v>1</v>
      </c>
    </row>
    <row r="671" spans="1:12" x14ac:dyDescent="0.25">
      <c r="A671" s="642">
        <v>964</v>
      </c>
      <c r="C671" s="852" t="s">
        <v>4310</v>
      </c>
      <c r="F671" s="849"/>
      <c r="G671" s="850"/>
      <c r="H671" s="372"/>
      <c r="I671" s="372"/>
      <c r="J671" s="372"/>
      <c r="L671" s="851"/>
    </row>
    <row r="672" spans="1:12" x14ac:dyDescent="0.25">
      <c r="A672" s="642">
        <v>968</v>
      </c>
      <c r="D672" s="853" t="s">
        <v>4313</v>
      </c>
      <c r="F672" s="849"/>
      <c r="G672" s="850"/>
      <c r="H672" s="372"/>
      <c r="I672" s="372"/>
      <c r="J672" s="372"/>
      <c r="L672" s="851"/>
    </row>
    <row r="673" spans="1:12" x14ac:dyDescent="0.25">
      <c r="A673" s="642">
        <v>970</v>
      </c>
      <c r="F673" s="849" t="s">
        <v>2163</v>
      </c>
      <c r="G673" s="850" t="s">
        <v>4316</v>
      </c>
      <c r="H673" s="372" t="s">
        <v>30</v>
      </c>
      <c r="I673" s="372" t="s">
        <v>5450</v>
      </c>
      <c r="J673" s="372" t="s">
        <v>5450</v>
      </c>
      <c r="K673" s="642" t="s">
        <v>5450</v>
      </c>
      <c r="L673" s="851">
        <v>1</v>
      </c>
    </row>
    <row r="674" spans="1:12" x14ac:dyDescent="0.25">
      <c r="A674" s="642">
        <v>971</v>
      </c>
      <c r="F674" s="849" t="s">
        <v>4320</v>
      </c>
      <c r="G674" s="850" t="s">
        <v>4321</v>
      </c>
      <c r="H674" s="372" t="s">
        <v>30</v>
      </c>
      <c r="I674" s="372" t="s">
        <v>5450</v>
      </c>
      <c r="J674" s="372" t="s">
        <v>5450</v>
      </c>
      <c r="K674" s="642" t="s">
        <v>5450</v>
      </c>
      <c r="L674" s="851">
        <v>1</v>
      </c>
    </row>
    <row r="675" spans="1:12" x14ac:dyDescent="0.25">
      <c r="A675" s="642">
        <v>972</v>
      </c>
      <c r="F675" s="849" t="s">
        <v>4325</v>
      </c>
      <c r="G675" s="850" t="s">
        <v>4326</v>
      </c>
      <c r="H675" s="372" t="s">
        <v>30</v>
      </c>
      <c r="I675" s="372" t="s">
        <v>5450</v>
      </c>
      <c r="J675" s="372">
        <v>3</v>
      </c>
      <c r="K675" s="642" t="s">
        <v>5450</v>
      </c>
      <c r="L675" s="851">
        <v>1</v>
      </c>
    </row>
    <row r="676" spans="1:12" x14ac:dyDescent="0.25">
      <c r="A676" s="642">
        <v>974</v>
      </c>
      <c r="D676" s="853" t="s">
        <v>4329</v>
      </c>
      <c r="F676" s="849"/>
      <c r="G676" s="850"/>
      <c r="H676" s="372"/>
      <c r="I676" s="372"/>
      <c r="J676" s="372"/>
      <c r="L676" s="851"/>
    </row>
    <row r="677" spans="1:12" ht="22.5" x14ac:dyDescent="0.25">
      <c r="A677" s="642">
        <v>976</v>
      </c>
      <c r="F677" s="849" t="s">
        <v>4332</v>
      </c>
      <c r="G677" s="850" t="s">
        <v>4333</v>
      </c>
      <c r="H677" s="372" t="s">
        <v>3</v>
      </c>
      <c r="I677" s="372" t="s">
        <v>5450</v>
      </c>
      <c r="J677" s="372" t="s">
        <v>5450</v>
      </c>
      <c r="K677" s="642" t="s">
        <v>5450</v>
      </c>
      <c r="L677" s="851">
        <v>1</v>
      </c>
    </row>
    <row r="678" spans="1:12" x14ac:dyDescent="0.25">
      <c r="A678" s="642">
        <v>978</v>
      </c>
      <c r="C678" s="852" t="s">
        <v>4336</v>
      </c>
      <c r="F678" s="849"/>
      <c r="G678" s="850"/>
      <c r="H678" s="372"/>
      <c r="I678" s="372"/>
      <c r="J678" s="372"/>
      <c r="L678" s="851"/>
    </row>
    <row r="679" spans="1:12" x14ac:dyDescent="0.25">
      <c r="A679" s="642">
        <v>981</v>
      </c>
      <c r="F679" s="849" t="s">
        <v>4339</v>
      </c>
      <c r="G679" s="850" t="s">
        <v>559</v>
      </c>
      <c r="H679" s="372" t="s">
        <v>30</v>
      </c>
      <c r="I679" s="372" t="s">
        <v>5450</v>
      </c>
      <c r="J679" s="372" t="s">
        <v>5450</v>
      </c>
      <c r="K679" s="642" t="s">
        <v>5450</v>
      </c>
      <c r="L679" s="851">
        <v>1</v>
      </c>
    </row>
    <row r="680" spans="1:12" x14ac:dyDescent="0.25">
      <c r="A680" s="642">
        <v>982</v>
      </c>
      <c r="F680" s="849" t="s">
        <v>4339</v>
      </c>
      <c r="G680" s="850" t="s">
        <v>2468</v>
      </c>
      <c r="H680" s="372" t="s">
        <v>2393</v>
      </c>
      <c r="I680" s="372" t="s">
        <v>5450</v>
      </c>
      <c r="J680" s="372" t="s">
        <v>5450</v>
      </c>
      <c r="K680" s="642" t="s">
        <v>5450</v>
      </c>
      <c r="L680" s="851">
        <v>1</v>
      </c>
    </row>
    <row r="681" spans="1:12" x14ac:dyDescent="0.25">
      <c r="A681" s="642">
        <v>983</v>
      </c>
      <c r="F681" s="849" t="s">
        <v>4344</v>
      </c>
      <c r="G681" s="850" t="s">
        <v>4345</v>
      </c>
      <c r="H681" s="372" t="s">
        <v>30</v>
      </c>
      <c r="I681" s="372" t="s">
        <v>5450</v>
      </c>
      <c r="J681" s="372" t="s">
        <v>5450</v>
      </c>
      <c r="K681" s="642" t="s">
        <v>5450</v>
      </c>
      <c r="L681" s="851">
        <v>1</v>
      </c>
    </row>
    <row r="682" spans="1:12" x14ac:dyDescent="0.25">
      <c r="A682" s="642">
        <v>984</v>
      </c>
      <c r="F682" s="849" t="s">
        <v>63</v>
      </c>
      <c r="G682" s="850">
        <v>1E-3</v>
      </c>
      <c r="H682" s="372" t="s">
        <v>4350</v>
      </c>
      <c r="I682" s="372" t="s">
        <v>2197</v>
      </c>
      <c r="J682" s="372" t="s">
        <v>5450</v>
      </c>
      <c r="K682" s="642" t="s">
        <v>5450</v>
      </c>
      <c r="L682" s="851">
        <v>1</v>
      </c>
    </row>
    <row r="683" spans="1:12" x14ac:dyDescent="0.25">
      <c r="A683" s="642">
        <v>985</v>
      </c>
      <c r="F683" s="849" t="s">
        <v>1508</v>
      </c>
      <c r="G683" s="850" t="s">
        <v>4354</v>
      </c>
      <c r="H683" s="372" t="s">
        <v>3</v>
      </c>
      <c r="I683" s="372" t="s">
        <v>5450</v>
      </c>
      <c r="J683" s="372" t="s">
        <v>5450</v>
      </c>
      <c r="K683" s="642" t="s">
        <v>5450</v>
      </c>
      <c r="L683" s="851">
        <v>1</v>
      </c>
    </row>
    <row r="684" spans="1:12" x14ac:dyDescent="0.25">
      <c r="A684" s="642">
        <v>986</v>
      </c>
      <c r="F684" s="849" t="s">
        <v>4358</v>
      </c>
      <c r="G684" s="850" t="s">
        <v>2524</v>
      </c>
      <c r="H684" s="372" t="s">
        <v>30</v>
      </c>
      <c r="I684" s="372" t="s">
        <v>5450</v>
      </c>
      <c r="J684" s="372" t="s">
        <v>5450</v>
      </c>
      <c r="K684" s="642" t="s">
        <v>5450</v>
      </c>
      <c r="L684" s="851">
        <v>1</v>
      </c>
    </row>
    <row r="685" spans="1:12" x14ac:dyDescent="0.25">
      <c r="A685" s="642">
        <v>987</v>
      </c>
      <c r="F685" s="849" t="s">
        <v>4361</v>
      </c>
      <c r="G685" s="850" t="s">
        <v>2468</v>
      </c>
      <c r="H685" s="372" t="s">
        <v>30</v>
      </c>
      <c r="I685" s="372" t="s">
        <v>5450</v>
      </c>
      <c r="J685" s="372" t="s">
        <v>5450</v>
      </c>
      <c r="K685" s="642" t="s">
        <v>5450</v>
      </c>
      <c r="L685" s="851">
        <v>1</v>
      </c>
    </row>
    <row r="686" spans="1:12" x14ac:dyDescent="0.25">
      <c r="A686" s="642">
        <v>989</v>
      </c>
      <c r="C686" s="852" t="s">
        <v>4364</v>
      </c>
      <c r="F686" s="849"/>
      <c r="G686" s="850"/>
      <c r="H686" s="372"/>
      <c r="I686" s="372"/>
      <c r="J686" s="372"/>
      <c r="L686" s="851"/>
    </row>
    <row r="687" spans="1:12" x14ac:dyDescent="0.25">
      <c r="A687" s="642">
        <v>992</v>
      </c>
      <c r="F687" s="849" t="s">
        <v>4367</v>
      </c>
      <c r="G687" s="850" t="s">
        <v>2377</v>
      </c>
      <c r="H687" s="372" t="s">
        <v>30</v>
      </c>
      <c r="I687" s="372" t="s">
        <v>5450</v>
      </c>
      <c r="J687" s="372" t="s">
        <v>5450</v>
      </c>
      <c r="K687" s="642" t="s">
        <v>5450</v>
      </c>
      <c r="L687" s="851">
        <v>1</v>
      </c>
    </row>
    <row r="688" spans="1:12" x14ac:dyDescent="0.25">
      <c r="A688" s="642">
        <v>993</v>
      </c>
      <c r="F688" s="849" t="s">
        <v>272</v>
      </c>
      <c r="G688" s="850" t="s">
        <v>4370</v>
      </c>
      <c r="H688" s="372" t="s">
        <v>3</v>
      </c>
      <c r="I688" s="372" t="s">
        <v>2399</v>
      </c>
      <c r="J688" s="372" t="s">
        <v>5450</v>
      </c>
      <c r="K688" s="642" t="s">
        <v>5450</v>
      </c>
      <c r="L688" s="851">
        <v>1</v>
      </c>
    </row>
    <row r="689" spans="1:12" x14ac:dyDescent="0.25">
      <c r="A689" s="642">
        <v>994</v>
      </c>
      <c r="F689" s="849" t="s">
        <v>4373</v>
      </c>
      <c r="G689" s="850" t="s">
        <v>4370</v>
      </c>
      <c r="H689" s="372" t="s">
        <v>3</v>
      </c>
      <c r="I689" s="372" t="s">
        <v>2399</v>
      </c>
      <c r="J689" s="372" t="s">
        <v>5450</v>
      </c>
      <c r="K689" s="642" t="s">
        <v>5450</v>
      </c>
      <c r="L689" s="851">
        <v>1</v>
      </c>
    </row>
    <row r="690" spans="1:12" x14ac:dyDescent="0.25">
      <c r="A690" s="642">
        <v>995</v>
      </c>
      <c r="F690" s="849" t="s">
        <v>4380</v>
      </c>
      <c r="G690" s="850" t="s">
        <v>4370</v>
      </c>
      <c r="H690" s="372" t="s">
        <v>3</v>
      </c>
      <c r="I690" s="372" t="s">
        <v>5450</v>
      </c>
      <c r="J690" s="372" t="s">
        <v>5450</v>
      </c>
      <c r="K690" s="642" t="s">
        <v>5450</v>
      </c>
      <c r="L690" s="851">
        <v>1</v>
      </c>
    </row>
    <row r="691" spans="1:12" x14ac:dyDescent="0.25">
      <c r="A691" s="642">
        <v>996</v>
      </c>
      <c r="F691" s="849" t="s">
        <v>1522</v>
      </c>
      <c r="G691" s="850" t="s">
        <v>4370</v>
      </c>
      <c r="H691" s="372" t="s">
        <v>3</v>
      </c>
      <c r="I691" s="372" t="s">
        <v>102</v>
      </c>
      <c r="J691" s="372" t="s">
        <v>5450</v>
      </c>
      <c r="K691" s="642" t="s">
        <v>5450</v>
      </c>
      <c r="L691" s="851">
        <v>1</v>
      </c>
    </row>
    <row r="692" spans="1:12" x14ac:dyDescent="0.25">
      <c r="A692" s="642">
        <v>997</v>
      </c>
      <c r="F692" s="849" t="s">
        <v>399</v>
      </c>
      <c r="G692" s="850" t="s">
        <v>4383</v>
      </c>
      <c r="H692" s="372" t="s">
        <v>30</v>
      </c>
      <c r="I692" s="372" t="s">
        <v>5450</v>
      </c>
      <c r="J692" s="372" t="s">
        <v>5450</v>
      </c>
      <c r="K692" s="642" t="s">
        <v>5450</v>
      </c>
      <c r="L692" s="851">
        <v>1</v>
      </c>
    </row>
    <row r="693" spans="1:12" x14ac:dyDescent="0.25">
      <c r="A693" s="642">
        <v>998</v>
      </c>
      <c r="F693" s="849" t="s">
        <v>4387</v>
      </c>
      <c r="G693" s="850" t="s">
        <v>317</v>
      </c>
      <c r="H693" s="372" t="s">
        <v>30</v>
      </c>
      <c r="I693" s="372" t="s">
        <v>5450</v>
      </c>
      <c r="J693" s="372" t="s">
        <v>5450</v>
      </c>
      <c r="K693" s="642" t="s">
        <v>5450</v>
      </c>
      <c r="L693" s="851">
        <v>1</v>
      </c>
    </row>
    <row r="694" spans="1:12" x14ac:dyDescent="0.25">
      <c r="A694" s="642">
        <v>999</v>
      </c>
      <c r="F694" s="849" t="s">
        <v>4391</v>
      </c>
      <c r="G694" s="850" t="s">
        <v>2524</v>
      </c>
      <c r="H694" s="372" t="s">
        <v>30</v>
      </c>
      <c r="I694" s="372" t="s">
        <v>5450</v>
      </c>
      <c r="J694" s="372" t="s">
        <v>5450</v>
      </c>
      <c r="K694" s="642" t="s">
        <v>5450</v>
      </c>
      <c r="L694" s="851">
        <v>1</v>
      </c>
    </row>
    <row r="695" spans="1:12" x14ac:dyDescent="0.25">
      <c r="A695" s="642">
        <v>1001</v>
      </c>
      <c r="C695" s="852" t="s">
        <v>4393</v>
      </c>
      <c r="F695" s="849"/>
      <c r="G695" s="850"/>
      <c r="H695" s="372"/>
      <c r="I695" s="372"/>
      <c r="J695" s="372"/>
      <c r="L695" s="851"/>
    </row>
    <row r="696" spans="1:12" x14ac:dyDescent="0.25">
      <c r="A696" s="642">
        <v>1004</v>
      </c>
      <c r="F696" s="849" t="s">
        <v>4396</v>
      </c>
      <c r="G696" s="850" t="s">
        <v>2388</v>
      </c>
      <c r="H696" s="372" t="s">
        <v>30</v>
      </c>
      <c r="I696" s="372" t="s">
        <v>5450</v>
      </c>
      <c r="J696" s="372" t="s">
        <v>5450</v>
      </c>
      <c r="K696" s="642" t="s">
        <v>5450</v>
      </c>
      <c r="L696" s="851">
        <v>1</v>
      </c>
    </row>
    <row r="697" spans="1:12" x14ac:dyDescent="0.25">
      <c r="A697" s="642">
        <v>1006</v>
      </c>
      <c r="C697" s="852" t="s">
        <v>4398</v>
      </c>
      <c r="F697" s="849"/>
      <c r="G697" s="850"/>
      <c r="H697" s="372"/>
      <c r="I697" s="372"/>
      <c r="J697" s="372"/>
      <c r="L697" s="851"/>
    </row>
    <row r="698" spans="1:12" x14ac:dyDescent="0.25">
      <c r="A698" s="642">
        <v>1009</v>
      </c>
      <c r="F698" s="849" t="s">
        <v>4401</v>
      </c>
      <c r="G698" s="850" t="s">
        <v>4402</v>
      </c>
      <c r="H698" s="372" t="s">
        <v>30</v>
      </c>
      <c r="I698" s="372" t="s">
        <v>5450</v>
      </c>
      <c r="J698" s="372" t="s">
        <v>5450</v>
      </c>
      <c r="K698" s="642" t="s">
        <v>5450</v>
      </c>
      <c r="L698" s="851">
        <v>1</v>
      </c>
    </row>
    <row r="699" spans="1:12" x14ac:dyDescent="0.25">
      <c r="A699" s="642">
        <v>1010</v>
      </c>
      <c r="F699" s="849" t="s">
        <v>4406</v>
      </c>
      <c r="G699" s="850" t="s">
        <v>2549</v>
      </c>
      <c r="H699" s="372" t="s">
        <v>30</v>
      </c>
      <c r="I699" s="372" t="s">
        <v>5450</v>
      </c>
      <c r="J699" s="372" t="s">
        <v>5450</v>
      </c>
      <c r="K699" s="642" t="s">
        <v>5450</v>
      </c>
      <c r="L699" s="851">
        <v>1</v>
      </c>
    </row>
    <row r="700" spans="1:12" x14ac:dyDescent="0.25">
      <c r="A700" s="642">
        <v>1012</v>
      </c>
      <c r="C700" s="852" t="s">
        <v>4408</v>
      </c>
      <c r="F700" s="849"/>
      <c r="G700" s="850"/>
      <c r="H700" s="372"/>
      <c r="I700" s="372"/>
      <c r="J700" s="372"/>
      <c r="L700" s="851"/>
    </row>
    <row r="701" spans="1:12" x14ac:dyDescent="0.25">
      <c r="A701" s="642">
        <v>1015</v>
      </c>
      <c r="F701" s="849" t="s">
        <v>1147</v>
      </c>
      <c r="G701" s="850" t="s">
        <v>3410</v>
      </c>
      <c r="H701" s="372" t="s">
        <v>30</v>
      </c>
      <c r="I701" s="372" t="s">
        <v>5450</v>
      </c>
      <c r="J701" s="372" t="s">
        <v>5450</v>
      </c>
      <c r="K701" s="642" t="s">
        <v>5450</v>
      </c>
      <c r="L701" s="851">
        <v>1</v>
      </c>
    </row>
    <row r="702" spans="1:12" x14ac:dyDescent="0.25">
      <c r="A702" s="642">
        <v>1016</v>
      </c>
      <c r="F702" s="849" t="s">
        <v>4414</v>
      </c>
      <c r="G702" s="850" t="s">
        <v>2621</v>
      </c>
      <c r="H702" s="372" t="s">
        <v>30</v>
      </c>
      <c r="I702" s="372" t="s">
        <v>5450</v>
      </c>
      <c r="J702" s="372" t="s">
        <v>5450</v>
      </c>
      <c r="K702" s="642" t="s">
        <v>5450</v>
      </c>
      <c r="L702" s="851">
        <v>1</v>
      </c>
    </row>
    <row r="703" spans="1:12" x14ac:dyDescent="0.25">
      <c r="A703" s="642">
        <v>1018</v>
      </c>
      <c r="C703" s="852" t="s">
        <v>4417</v>
      </c>
      <c r="F703" s="849"/>
      <c r="G703" s="850"/>
      <c r="H703" s="372"/>
      <c r="I703" s="372"/>
      <c r="J703" s="372"/>
      <c r="L703" s="851"/>
    </row>
    <row r="704" spans="1:12" x14ac:dyDescent="0.25">
      <c r="A704" s="642">
        <v>1021</v>
      </c>
      <c r="F704" s="849" t="s">
        <v>4419</v>
      </c>
      <c r="G704" s="850" t="s">
        <v>2611</v>
      </c>
      <c r="H704" s="372" t="s">
        <v>30</v>
      </c>
      <c r="I704" s="372" t="s">
        <v>5450</v>
      </c>
      <c r="J704" s="372" t="s">
        <v>5450</v>
      </c>
      <c r="K704" s="642" t="s">
        <v>5450</v>
      </c>
      <c r="L704" s="851">
        <v>1</v>
      </c>
    </row>
    <row r="705" spans="1:12" x14ac:dyDescent="0.25">
      <c r="A705" s="642">
        <v>1022</v>
      </c>
      <c r="F705" s="849" t="s">
        <v>4422</v>
      </c>
      <c r="G705" s="850" t="s">
        <v>3821</v>
      </c>
      <c r="H705" s="372" t="s">
        <v>3</v>
      </c>
      <c r="I705" s="372" t="s">
        <v>5450</v>
      </c>
      <c r="J705" s="372" t="s">
        <v>5450</v>
      </c>
      <c r="K705" s="642" t="s">
        <v>5450</v>
      </c>
      <c r="L705" s="851">
        <v>1</v>
      </c>
    </row>
    <row r="706" spans="1:12" x14ac:dyDescent="0.25">
      <c r="A706" s="642">
        <v>1023</v>
      </c>
      <c r="F706" s="849" t="s">
        <v>1355</v>
      </c>
      <c r="G706" s="850" t="s">
        <v>3288</v>
      </c>
      <c r="H706" s="372" t="s">
        <v>3</v>
      </c>
      <c r="I706" s="372" t="s">
        <v>5450</v>
      </c>
      <c r="J706" s="372" t="s">
        <v>5450</v>
      </c>
      <c r="K706" s="642" t="s">
        <v>5450</v>
      </c>
      <c r="L706" s="851">
        <v>1</v>
      </c>
    </row>
    <row r="707" spans="1:12" x14ac:dyDescent="0.25">
      <c r="A707" s="642">
        <v>1024</v>
      </c>
      <c r="F707" s="849" t="s">
        <v>4425</v>
      </c>
      <c r="G707" s="850" t="s">
        <v>3641</v>
      </c>
      <c r="H707" s="372" t="s">
        <v>3</v>
      </c>
      <c r="I707" s="372" t="s">
        <v>5450</v>
      </c>
      <c r="J707" s="372" t="s">
        <v>5450</v>
      </c>
      <c r="K707" s="642" t="s">
        <v>5450</v>
      </c>
      <c r="L707" s="851">
        <v>1</v>
      </c>
    </row>
    <row r="708" spans="1:12" x14ac:dyDescent="0.25">
      <c r="A708" s="642">
        <v>1026</v>
      </c>
      <c r="C708" s="852" t="s">
        <v>4427</v>
      </c>
      <c r="F708" s="849"/>
      <c r="G708" s="850"/>
      <c r="H708" s="372"/>
      <c r="I708" s="372"/>
      <c r="J708" s="372"/>
      <c r="L708" s="851"/>
    </row>
    <row r="709" spans="1:12" x14ac:dyDescent="0.25">
      <c r="A709" s="642">
        <v>1030</v>
      </c>
      <c r="C709" s="852" t="s">
        <v>4427</v>
      </c>
      <c r="F709" s="849"/>
      <c r="G709" s="850"/>
      <c r="H709" s="372"/>
      <c r="I709" s="372"/>
      <c r="J709" s="372"/>
      <c r="L709" s="851"/>
    </row>
    <row r="710" spans="1:12" x14ac:dyDescent="0.25">
      <c r="A710" s="642">
        <v>1033</v>
      </c>
      <c r="F710" s="849" t="s">
        <v>1002</v>
      </c>
      <c r="G710" s="850" t="s">
        <v>4434</v>
      </c>
      <c r="H710" s="372" t="s">
        <v>30</v>
      </c>
      <c r="I710" s="372" t="s">
        <v>5450</v>
      </c>
      <c r="J710" s="372" t="s">
        <v>5450</v>
      </c>
      <c r="K710" s="642" t="s">
        <v>5450</v>
      </c>
      <c r="L710" s="851">
        <v>1</v>
      </c>
    </row>
    <row r="711" spans="1:12" x14ac:dyDescent="0.25">
      <c r="A711" s="642">
        <v>1034</v>
      </c>
      <c r="F711" s="849" t="s">
        <v>4430</v>
      </c>
      <c r="G711" s="850" t="s">
        <v>2367</v>
      </c>
      <c r="H711" s="372" t="s">
        <v>3</v>
      </c>
      <c r="I711" s="372" t="s">
        <v>2399</v>
      </c>
      <c r="J711" s="372" t="s">
        <v>5450</v>
      </c>
      <c r="K711" s="642" t="s">
        <v>5450</v>
      </c>
      <c r="L711" s="851">
        <v>1</v>
      </c>
    </row>
    <row r="712" spans="1:12" x14ac:dyDescent="0.25">
      <c r="A712" s="642">
        <v>1035</v>
      </c>
      <c r="F712" s="849" t="s">
        <v>1017</v>
      </c>
      <c r="G712" s="850" t="s">
        <v>2509</v>
      </c>
      <c r="H712" s="372" t="s">
        <v>3</v>
      </c>
      <c r="I712" s="372" t="s">
        <v>5450</v>
      </c>
      <c r="J712" s="372">
        <v>6</v>
      </c>
      <c r="K712" s="642" t="s">
        <v>4437</v>
      </c>
      <c r="L712" s="851">
        <v>1</v>
      </c>
    </row>
    <row r="713" spans="1:12" ht="22.5" x14ac:dyDescent="0.25">
      <c r="A713" s="642">
        <v>1036</v>
      </c>
      <c r="F713" s="849" t="s">
        <v>4441</v>
      </c>
      <c r="G713" s="850" t="s">
        <v>5489</v>
      </c>
      <c r="H713" s="372" t="s">
        <v>30</v>
      </c>
      <c r="I713" s="372" t="s">
        <v>5450</v>
      </c>
      <c r="J713" s="372" t="s">
        <v>5450</v>
      </c>
      <c r="K713" s="642" t="s">
        <v>5450</v>
      </c>
      <c r="L713" s="851">
        <v>1</v>
      </c>
    </row>
    <row r="714" spans="1:12" x14ac:dyDescent="0.25">
      <c r="A714" s="642">
        <v>1037</v>
      </c>
      <c r="F714" s="849" t="s">
        <v>4446</v>
      </c>
      <c r="G714" s="850" t="s">
        <v>4447</v>
      </c>
      <c r="H714" s="372" t="s">
        <v>30</v>
      </c>
      <c r="I714" s="372" t="s">
        <v>5450</v>
      </c>
      <c r="J714" s="372" t="s">
        <v>5450</v>
      </c>
      <c r="K714" s="642" t="s">
        <v>5450</v>
      </c>
      <c r="L714" s="851">
        <v>1</v>
      </c>
    </row>
    <row r="715" spans="1:12" x14ac:dyDescent="0.25">
      <c r="A715" s="642">
        <v>1038</v>
      </c>
      <c r="F715" s="849" t="s">
        <v>1163</v>
      </c>
      <c r="G715" s="850" t="s">
        <v>4451</v>
      </c>
      <c r="H715" s="372" t="s">
        <v>3</v>
      </c>
      <c r="I715" s="372" t="s">
        <v>5450</v>
      </c>
      <c r="J715" s="372" t="s">
        <v>5450</v>
      </c>
      <c r="K715" s="642" t="s">
        <v>5450</v>
      </c>
      <c r="L715" s="851">
        <v>1</v>
      </c>
    </row>
    <row r="716" spans="1:12" x14ac:dyDescent="0.25">
      <c r="A716" s="642">
        <v>1039</v>
      </c>
      <c r="C716" s="852" t="s">
        <v>4454</v>
      </c>
      <c r="F716" s="849"/>
      <c r="G716" s="850"/>
      <c r="H716" s="372"/>
      <c r="I716" s="372"/>
      <c r="J716" s="372"/>
      <c r="L716" s="851"/>
    </row>
    <row r="717" spans="1:12" x14ac:dyDescent="0.25">
      <c r="A717" s="642">
        <v>1042</v>
      </c>
      <c r="F717" s="849" t="s">
        <v>4457</v>
      </c>
      <c r="G717" s="850" t="s">
        <v>716</v>
      </c>
      <c r="H717" s="372" t="s">
        <v>446</v>
      </c>
      <c r="I717" s="372" t="s">
        <v>75</v>
      </c>
      <c r="J717" s="372" t="s">
        <v>5450</v>
      </c>
      <c r="K717" s="642" t="s">
        <v>5450</v>
      </c>
      <c r="L717" s="851">
        <v>1</v>
      </c>
    </row>
    <row r="718" spans="1:12" x14ac:dyDescent="0.25">
      <c r="A718" s="642">
        <v>1043</v>
      </c>
      <c r="F718" s="849" t="s">
        <v>249</v>
      </c>
      <c r="G718" s="850" t="s">
        <v>250</v>
      </c>
      <c r="H718" s="372" t="s">
        <v>3</v>
      </c>
      <c r="I718" s="372" t="s">
        <v>5450</v>
      </c>
      <c r="J718" s="372" t="s">
        <v>5450</v>
      </c>
      <c r="K718" s="642" t="s">
        <v>5450</v>
      </c>
      <c r="L718" s="851">
        <v>1</v>
      </c>
    </row>
    <row r="719" spans="1:12" x14ac:dyDescent="0.25">
      <c r="A719" s="642">
        <v>1044</v>
      </c>
      <c r="F719" s="849" t="s">
        <v>4464</v>
      </c>
      <c r="G719" s="850" t="s">
        <v>4465</v>
      </c>
      <c r="H719" s="372" t="s">
        <v>3</v>
      </c>
      <c r="I719" s="372" t="s">
        <v>5450</v>
      </c>
      <c r="J719" s="372" t="s">
        <v>5450</v>
      </c>
      <c r="K719" s="642" t="s">
        <v>5450</v>
      </c>
      <c r="L719" s="851">
        <v>1</v>
      </c>
    </row>
    <row r="720" spans="1:12" x14ac:dyDescent="0.25">
      <c r="A720" s="642">
        <v>1045</v>
      </c>
      <c r="F720" s="849" t="s">
        <v>4468</v>
      </c>
      <c r="G720" s="850" t="s">
        <v>2549</v>
      </c>
      <c r="H720" s="372" t="s">
        <v>3</v>
      </c>
      <c r="I720" s="372" t="s">
        <v>5450</v>
      </c>
      <c r="J720" s="372" t="s">
        <v>5450</v>
      </c>
      <c r="K720" s="642" t="s">
        <v>5450</v>
      </c>
      <c r="L720" s="851">
        <v>1</v>
      </c>
    </row>
    <row r="721" spans="1:12" x14ac:dyDescent="0.25">
      <c r="A721" s="642">
        <v>1046</v>
      </c>
      <c r="F721" s="849" t="s">
        <v>941</v>
      </c>
      <c r="G721" s="850" t="s">
        <v>4473</v>
      </c>
      <c r="H721" s="372" t="s">
        <v>3</v>
      </c>
      <c r="I721" s="372" t="s">
        <v>5450</v>
      </c>
      <c r="J721" s="372" t="s">
        <v>5450</v>
      </c>
      <c r="K721" s="642" t="s">
        <v>5450</v>
      </c>
      <c r="L721" s="851">
        <v>1</v>
      </c>
    </row>
    <row r="722" spans="1:12" ht="15.75" x14ac:dyDescent="0.25">
      <c r="A722" s="642">
        <v>1053</v>
      </c>
      <c r="B722" s="847" t="s">
        <v>4476</v>
      </c>
      <c r="F722" s="849"/>
      <c r="G722" s="850"/>
      <c r="H722" s="372"/>
      <c r="I722" s="372"/>
      <c r="J722" s="372"/>
      <c r="L722" s="851">
        <v>48</v>
      </c>
    </row>
    <row r="723" spans="1:12" x14ac:dyDescent="0.25">
      <c r="A723" s="642">
        <v>1054</v>
      </c>
      <c r="C723" s="852" t="s">
        <v>4477</v>
      </c>
      <c r="F723" s="849"/>
      <c r="G723" s="850"/>
      <c r="H723" s="372"/>
      <c r="I723" s="372"/>
      <c r="J723" s="372"/>
      <c r="L723" s="851"/>
    </row>
    <row r="724" spans="1:12" x14ac:dyDescent="0.25">
      <c r="A724" s="642">
        <v>1057</v>
      </c>
      <c r="F724" s="849" t="s">
        <v>1238</v>
      </c>
      <c r="G724" s="850" t="s">
        <v>5450</v>
      </c>
      <c r="H724" s="372" t="s">
        <v>3</v>
      </c>
      <c r="I724" s="372" t="s">
        <v>5450</v>
      </c>
      <c r="J724" s="372" t="s">
        <v>5450</v>
      </c>
      <c r="K724" s="642" t="s">
        <v>5450</v>
      </c>
      <c r="L724" s="851">
        <v>1</v>
      </c>
    </row>
    <row r="725" spans="1:12" x14ac:dyDescent="0.25">
      <c r="A725" s="642">
        <v>1059</v>
      </c>
      <c r="C725" s="852" t="s">
        <v>4481</v>
      </c>
      <c r="F725" s="849"/>
      <c r="G725" s="850"/>
      <c r="H725" s="372"/>
      <c r="I725" s="372"/>
      <c r="J725" s="372"/>
      <c r="L725" s="851"/>
    </row>
    <row r="726" spans="1:12" x14ac:dyDescent="0.25">
      <c r="A726" s="642">
        <v>1062</v>
      </c>
      <c r="F726" s="849" t="s">
        <v>1083</v>
      </c>
      <c r="G726" s="850" t="s">
        <v>5450</v>
      </c>
      <c r="H726" s="372" t="s">
        <v>3</v>
      </c>
      <c r="I726" s="372" t="s">
        <v>5450</v>
      </c>
      <c r="J726" s="372" t="s">
        <v>5450</v>
      </c>
      <c r="K726" s="642" t="s">
        <v>5450</v>
      </c>
      <c r="L726" s="851">
        <v>1</v>
      </c>
    </row>
    <row r="727" spans="1:12" x14ac:dyDescent="0.25">
      <c r="A727" s="642">
        <v>1063</v>
      </c>
      <c r="F727" s="849" t="s">
        <v>4486</v>
      </c>
      <c r="G727" s="850" t="s">
        <v>5450</v>
      </c>
      <c r="H727" s="372" t="s">
        <v>3</v>
      </c>
      <c r="I727" s="372" t="s">
        <v>5450</v>
      </c>
      <c r="J727" s="372" t="s">
        <v>5450</v>
      </c>
      <c r="K727" s="642" t="s">
        <v>5450</v>
      </c>
      <c r="L727" s="851">
        <v>1</v>
      </c>
    </row>
    <row r="728" spans="1:12" x14ac:dyDescent="0.25">
      <c r="A728" s="642">
        <v>1064</v>
      </c>
      <c r="F728" s="849" t="s">
        <v>4489</v>
      </c>
      <c r="G728" s="850" t="s">
        <v>5450</v>
      </c>
      <c r="H728" s="372" t="s">
        <v>3</v>
      </c>
      <c r="I728" s="372" t="s">
        <v>5450</v>
      </c>
      <c r="J728" s="372" t="s">
        <v>5450</v>
      </c>
      <c r="K728" s="642" t="s">
        <v>5450</v>
      </c>
      <c r="L728" s="851">
        <v>1</v>
      </c>
    </row>
    <row r="729" spans="1:12" x14ac:dyDescent="0.25">
      <c r="A729" s="642">
        <v>1065</v>
      </c>
      <c r="F729" s="849" t="s">
        <v>4492</v>
      </c>
      <c r="G729" s="850" t="s">
        <v>5450</v>
      </c>
      <c r="H729" s="372" t="s">
        <v>3</v>
      </c>
      <c r="I729" s="372" t="s">
        <v>5450</v>
      </c>
      <c r="J729" s="372" t="s">
        <v>5450</v>
      </c>
      <c r="K729" s="642" t="s">
        <v>5450</v>
      </c>
      <c r="L729" s="851">
        <v>1</v>
      </c>
    </row>
    <row r="730" spans="1:12" x14ac:dyDescent="0.25">
      <c r="A730" s="642">
        <v>1066</v>
      </c>
      <c r="F730" s="849" t="s">
        <v>4495</v>
      </c>
      <c r="G730" s="850" t="s">
        <v>5450</v>
      </c>
      <c r="H730" s="372" t="s">
        <v>3</v>
      </c>
      <c r="I730" s="372" t="s">
        <v>5450</v>
      </c>
      <c r="J730" s="372" t="s">
        <v>5450</v>
      </c>
      <c r="K730" s="642" t="s">
        <v>5450</v>
      </c>
      <c r="L730" s="851">
        <v>1</v>
      </c>
    </row>
    <row r="731" spans="1:12" x14ac:dyDescent="0.25">
      <c r="A731" s="642">
        <v>1067</v>
      </c>
      <c r="F731" s="849" t="s">
        <v>4499</v>
      </c>
      <c r="G731" s="850" t="s">
        <v>5450</v>
      </c>
      <c r="H731" s="372" t="s">
        <v>3</v>
      </c>
      <c r="I731" s="372" t="s">
        <v>5450</v>
      </c>
      <c r="J731" s="372" t="s">
        <v>5450</v>
      </c>
      <c r="K731" s="642" t="s">
        <v>5450</v>
      </c>
      <c r="L731" s="851">
        <v>1</v>
      </c>
    </row>
    <row r="732" spans="1:12" x14ac:dyDescent="0.25">
      <c r="A732" s="642">
        <v>1068</v>
      </c>
      <c r="F732" s="849" t="s">
        <v>4502</v>
      </c>
      <c r="G732" s="850" t="s">
        <v>5450</v>
      </c>
      <c r="H732" s="372" t="s">
        <v>3</v>
      </c>
      <c r="I732" s="372" t="s">
        <v>5450</v>
      </c>
      <c r="J732" s="372" t="s">
        <v>5450</v>
      </c>
      <c r="K732" s="642" t="s">
        <v>5450</v>
      </c>
      <c r="L732" s="851">
        <v>1</v>
      </c>
    </row>
    <row r="733" spans="1:12" x14ac:dyDescent="0.25">
      <c r="A733" s="642">
        <v>1069</v>
      </c>
      <c r="F733" s="849" t="s">
        <v>4506</v>
      </c>
      <c r="G733" s="850" t="s">
        <v>5450</v>
      </c>
      <c r="H733" s="372" t="s">
        <v>3</v>
      </c>
      <c r="I733" s="372" t="s">
        <v>5450</v>
      </c>
      <c r="J733" s="372" t="s">
        <v>5450</v>
      </c>
      <c r="K733" s="642" t="s">
        <v>5450</v>
      </c>
      <c r="L733" s="851">
        <v>1</v>
      </c>
    </row>
    <row r="734" spans="1:12" x14ac:dyDescent="0.25">
      <c r="A734" s="642">
        <v>1070</v>
      </c>
      <c r="F734" s="849" t="s">
        <v>4510</v>
      </c>
      <c r="G734" s="850" t="s">
        <v>5450</v>
      </c>
      <c r="H734" s="372" t="s">
        <v>3</v>
      </c>
      <c r="I734" s="372" t="s">
        <v>5450</v>
      </c>
      <c r="J734" s="372" t="s">
        <v>5450</v>
      </c>
      <c r="K734" s="642" t="s">
        <v>5450</v>
      </c>
      <c r="L734" s="851">
        <v>1</v>
      </c>
    </row>
    <row r="735" spans="1:12" x14ac:dyDescent="0.25">
      <c r="A735" s="642">
        <v>1071</v>
      </c>
      <c r="F735" s="849" t="s">
        <v>4517</v>
      </c>
      <c r="G735" s="850" t="s">
        <v>5450</v>
      </c>
      <c r="H735" s="372" t="s">
        <v>3</v>
      </c>
      <c r="I735" s="372" t="s">
        <v>5450</v>
      </c>
      <c r="J735" s="372" t="s">
        <v>5450</v>
      </c>
      <c r="K735" s="642" t="s">
        <v>5450</v>
      </c>
      <c r="L735" s="851">
        <v>1</v>
      </c>
    </row>
    <row r="736" spans="1:12" x14ac:dyDescent="0.25">
      <c r="A736" s="642">
        <v>1072</v>
      </c>
      <c r="F736" s="849" t="s">
        <v>4514</v>
      </c>
      <c r="G736" s="850" t="s">
        <v>5450</v>
      </c>
      <c r="H736" s="372" t="s">
        <v>3</v>
      </c>
      <c r="I736" s="372" t="s">
        <v>5450</v>
      </c>
      <c r="J736" s="372" t="s">
        <v>5450</v>
      </c>
      <c r="K736" s="642" t="s">
        <v>5450</v>
      </c>
      <c r="L736" s="851">
        <v>1</v>
      </c>
    </row>
    <row r="737" spans="1:12" x14ac:dyDescent="0.25">
      <c r="A737" s="642">
        <v>1074</v>
      </c>
      <c r="C737" s="852" t="s">
        <v>4519</v>
      </c>
      <c r="F737" s="849"/>
      <c r="G737" s="850"/>
      <c r="H737" s="372"/>
      <c r="I737" s="372"/>
      <c r="J737" s="372"/>
      <c r="L737" s="851"/>
    </row>
    <row r="738" spans="1:12" x14ac:dyDescent="0.25">
      <c r="A738" s="642">
        <v>1077</v>
      </c>
      <c r="F738" s="849" t="s">
        <v>1113</v>
      </c>
      <c r="G738" s="850" t="s">
        <v>2388</v>
      </c>
      <c r="H738" s="372" t="s">
        <v>3</v>
      </c>
      <c r="I738" s="372" t="s">
        <v>5450</v>
      </c>
      <c r="J738" s="372" t="s">
        <v>5450</v>
      </c>
      <c r="K738" s="642" t="s">
        <v>5450</v>
      </c>
      <c r="L738" s="851">
        <v>1</v>
      </c>
    </row>
    <row r="739" spans="1:12" x14ac:dyDescent="0.25">
      <c r="A739" s="642">
        <v>1078</v>
      </c>
      <c r="F739" s="849" t="s">
        <v>4524</v>
      </c>
      <c r="G739" s="850" t="s">
        <v>5450</v>
      </c>
      <c r="H739" s="372" t="s">
        <v>3</v>
      </c>
      <c r="I739" s="372" t="s">
        <v>5450</v>
      </c>
      <c r="J739" s="372" t="s">
        <v>5450</v>
      </c>
      <c r="K739" s="642" t="s">
        <v>5450</v>
      </c>
      <c r="L739" s="851">
        <v>1</v>
      </c>
    </row>
    <row r="740" spans="1:12" x14ac:dyDescent="0.25">
      <c r="A740" s="642">
        <v>1079</v>
      </c>
      <c r="F740" s="849" t="s">
        <v>1242</v>
      </c>
      <c r="G740" s="850" t="s">
        <v>5450</v>
      </c>
      <c r="H740" s="372" t="s">
        <v>3</v>
      </c>
      <c r="I740" s="372" t="s">
        <v>5450</v>
      </c>
      <c r="J740" s="372" t="s">
        <v>5450</v>
      </c>
      <c r="K740" s="642" t="s">
        <v>5450</v>
      </c>
      <c r="L740" s="851">
        <v>1</v>
      </c>
    </row>
    <row r="741" spans="1:12" x14ac:dyDescent="0.25">
      <c r="A741" s="642">
        <v>1080</v>
      </c>
      <c r="F741" s="849" t="s">
        <v>4529</v>
      </c>
      <c r="G741" s="850" t="s">
        <v>5450</v>
      </c>
      <c r="H741" s="372" t="s">
        <v>3</v>
      </c>
      <c r="I741" s="372" t="s">
        <v>5450</v>
      </c>
      <c r="J741" s="372" t="s">
        <v>5450</v>
      </c>
      <c r="K741" s="642" t="s">
        <v>5450</v>
      </c>
      <c r="L741" s="851">
        <v>1</v>
      </c>
    </row>
    <row r="742" spans="1:12" x14ac:dyDescent="0.25">
      <c r="A742" s="642">
        <v>1081</v>
      </c>
      <c r="F742" s="849" t="s">
        <v>4532</v>
      </c>
      <c r="G742" s="850" t="s">
        <v>5450</v>
      </c>
      <c r="H742" s="372" t="s">
        <v>3</v>
      </c>
      <c r="I742" s="372" t="s">
        <v>5450</v>
      </c>
      <c r="J742" s="372" t="s">
        <v>5450</v>
      </c>
      <c r="K742" s="642" t="s">
        <v>5450</v>
      </c>
      <c r="L742" s="851">
        <v>1</v>
      </c>
    </row>
    <row r="743" spans="1:12" x14ac:dyDescent="0.25">
      <c r="A743" s="642">
        <v>1082</v>
      </c>
      <c r="F743" s="849" t="s">
        <v>1248</v>
      </c>
      <c r="G743" s="850" t="s">
        <v>5450</v>
      </c>
      <c r="H743" s="372" t="s">
        <v>3</v>
      </c>
      <c r="I743" s="372" t="s">
        <v>5450</v>
      </c>
      <c r="J743" s="372" t="s">
        <v>5450</v>
      </c>
      <c r="K743" s="642" t="s">
        <v>5450</v>
      </c>
      <c r="L743" s="851">
        <v>1</v>
      </c>
    </row>
    <row r="744" spans="1:12" x14ac:dyDescent="0.25">
      <c r="A744" s="642">
        <v>1083</v>
      </c>
      <c r="F744" s="849" t="s">
        <v>4537</v>
      </c>
      <c r="G744" s="850" t="s">
        <v>5450</v>
      </c>
      <c r="H744" s="372" t="s">
        <v>3</v>
      </c>
      <c r="I744" s="372" t="s">
        <v>5450</v>
      </c>
      <c r="J744" s="372" t="s">
        <v>5450</v>
      </c>
      <c r="K744" s="642" t="s">
        <v>5450</v>
      </c>
      <c r="L744" s="851">
        <v>1</v>
      </c>
    </row>
    <row r="745" spans="1:12" x14ac:dyDescent="0.25">
      <c r="A745" s="642">
        <v>1084</v>
      </c>
      <c r="F745" s="849" t="s">
        <v>4540</v>
      </c>
      <c r="G745" s="850" t="s">
        <v>5450</v>
      </c>
      <c r="H745" s="372" t="s">
        <v>3</v>
      </c>
      <c r="I745" s="372" t="s">
        <v>5450</v>
      </c>
      <c r="J745" s="372" t="s">
        <v>5450</v>
      </c>
      <c r="K745" s="642" t="s">
        <v>5450</v>
      </c>
      <c r="L745" s="851">
        <v>1</v>
      </c>
    </row>
    <row r="746" spans="1:12" x14ac:dyDescent="0.25">
      <c r="A746" s="642">
        <v>1085</v>
      </c>
      <c r="F746" s="849" t="s">
        <v>4576</v>
      </c>
      <c r="G746" s="850" t="s">
        <v>5450</v>
      </c>
      <c r="H746" s="372" t="s">
        <v>3</v>
      </c>
      <c r="I746" s="372" t="s">
        <v>5450</v>
      </c>
      <c r="J746" s="372" t="s">
        <v>5450</v>
      </c>
      <c r="K746" s="642" t="s">
        <v>5450</v>
      </c>
      <c r="L746" s="851">
        <v>1</v>
      </c>
    </row>
    <row r="747" spans="1:12" x14ac:dyDescent="0.25">
      <c r="A747" s="642">
        <v>1086</v>
      </c>
      <c r="F747" s="849" t="s">
        <v>4573</v>
      </c>
      <c r="G747" s="850" t="s">
        <v>5450</v>
      </c>
      <c r="H747" s="372" t="s">
        <v>3</v>
      </c>
      <c r="I747" s="372" t="s">
        <v>5450</v>
      </c>
      <c r="J747" s="372" t="s">
        <v>5450</v>
      </c>
      <c r="K747" s="642" t="s">
        <v>5450</v>
      </c>
      <c r="L747" s="851">
        <v>1</v>
      </c>
    </row>
    <row r="748" spans="1:12" ht="22.5" x14ac:dyDescent="0.25">
      <c r="A748" s="642">
        <v>1087</v>
      </c>
      <c r="F748" s="849" t="s">
        <v>4543</v>
      </c>
      <c r="G748" s="850" t="s">
        <v>5450</v>
      </c>
      <c r="H748" s="372" t="s">
        <v>3</v>
      </c>
      <c r="I748" s="372" t="s">
        <v>5450</v>
      </c>
      <c r="J748" s="372" t="s">
        <v>5450</v>
      </c>
      <c r="K748" s="642" t="s">
        <v>5450</v>
      </c>
      <c r="L748" s="851">
        <v>1</v>
      </c>
    </row>
    <row r="749" spans="1:12" x14ac:dyDescent="0.25">
      <c r="A749" s="642">
        <v>1088</v>
      </c>
      <c r="F749" s="849" t="s">
        <v>4546</v>
      </c>
      <c r="G749" s="850" t="s">
        <v>5450</v>
      </c>
      <c r="H749" s="372" t="s">
        <v>3</v>
      </c>
      <c r="I749" s="372" t="s">
        <v>5450</v>
      </c>
      <c r="J749" s="372" t="s">
        <v>5450</v>
      </c>
      <c r="K749" s="642" t="s">
        <v>5450</v>
      </c>
      <c r="L749" s="851">
        <v>1</v>
      </c>
    </row>
    <row r="750" spans="1:12" x14ac:dyDescent="0.25">
      <c r="A750" s="642">
        <v>1089</v>
      </c>
      <c r="F750" s="849" t="s">
        <v>4549</v>
      </c>
      <c r="G750" s="850" t="s">
        <v>5450</v>
      </c>
      <c r="H750" s="372" t="s">
        <v>3</v>
      </c>
      <c r="I750" s="372" t="s">
        <v>5450</v>
      </c>
      <c r="J750" s="372" t="s">
        <v>5450</v>
      </c>
      <c r="K750" s="642" t="s">
        <v>5450</v>
      </c>
      <c r="L750" s="851">
        <v>1</v>
      </c>
    </row>
    <row r="751" spans="1:12" x14ac:dyDescent="0.25">
      <c r="A751" s="642">
        <v>1090</v>
      </c>
      <c r="F751" s="849" t="s">
        <v>4561</v>
      </c>
      <c r="G751" s="850" t="s">
        <v>5450</v>
      </c>
      <c r="H751" s="372" t="s">
        <v>3</v>
      </c>
      <c r="I751" s="372" t="s">
        <v>5450</v>
      </c>
      <c r="J751" s="372" t="s">
        <v>5450</v>
      </c>
      <c r="K751" s="642" t="s">
        <v>5450</v>
      </c>
      <c r="L751" s="851">
        <v>1</v>
      </c>
    </row>
    <row r="752" spans="1:12" x14ac:dyDescent="0.25">
      <c r="A752" s="642">
        <v>1091</v>
      </c>
      <c r="F752" s="849" t="s">
        <v>4552</v>
      </c>
      <c r="G752" s="850" t="s">
        <v>5450</v>
      </c>
      <c r="H752" s="372" t="s">
        <v>3</v>
      </c>
      <c r="I752" s="372" t="s">
        <v>5450</v>
      </c>
      <c r="J752" s="372" t="s">
        <v>5450</v>
      </c>
      <c r="K752" s="642" t="s">
        <v>5450</v>
      </c>
      <c r="L752" s="851">
        <v>1</v>
      </c>
    </row>
    <row r="753" spans="1:12" ht="22.5" x14ac:dyDescent="0.25">
      <c r="A753" s="642">
        <v>1092</v>
      </c>
      <c r="F753" s="849" t="s">
        <v>4558</v>
      </c>
      <c r="G753" s="850" t="s">
        <v>5450</v>
      </c>
      <c r="H753" s="372" t="s">
        <v>3</v>
      </c>
      <c r="I753" s="372" t="s">
        <v>5450</v>
      </c>
      <c r="J753" s="372" t="s">
        <v>5450</v>
      </c>
      <c r="K753" s="642" t="s">
        <v>5450</v>
      </c>
      <c r="L753" s="851">
        <v>1</v>
      </c>
    </row>
    <row r="754" spans="1:12" x14ac:dyDescent="0.25">
      <c r="A754" s="642">
        <v>1093</v>
      </c>
      <c r="F754" s="849" t="s">
        <v>4555</v>
      </c>
      <c r="G754" s="850" t="s">
        <v>5450</v>
      </c>
      <c r="H754" s="372" t="s">
        <v>3</v>
      </c>
      <c r="I754" s="372" t="s">
        <v>5450</v>
      </c>
      <c r="J754" s="372">
        <v>8</v>
      </c>
      <c r="K754" s="642" t="s">
        <v>5450</v>
      </c>
      <c r="L754" s="851">
        <v>1</v>
      </c>
    </row>
    <row r="755" spans="1:12" x14ac:dyDescent="0.25">
      <c r="A755" s="642">
        <v>1094</v>
      </c>
      <c r="F755" s="849" t="s">
        <v>4564</v>
      </c>
      <c r="G755" s="850" t="s">
        <v>5450</v>
      </c>
      <c r="H755" s="372" t="s">
        <v>3</v>
      </c>
      <c r="I755" s="372" t="s">
        <v>5450</v>
      </c>
      <c r="J755" s="372" t="s">
        <v>5450</v>
      </c>
      <c r="K755" s="642" t="s">
        <v>5450</v>
      </c>
      <c r="L755" s="851">
        <v>1</v>
      </c>
    </row>
    <row r="756" spans="1:12" x14ac:dyDescent="0.25">
      <c r="A756" s="642">
        <v>1095</v>
      </c>
      <c r="F756" s="849" t="s">
        <v>4567</v>
      </c>
      <c r="G756" s="850" t="s">
        <v>5450</v>
      </c>
      <c r="H756" s="372" t="s">
        <v>3</v>
      </c>
      <c r="I756" s="372" t="s">
        <v>5450</v>
      </c>
      <c r="J756" s="372" t="s">
        <v>5450</v>
      </c>
      <c r="K756" s="642" t="s">
        <v>5450</v>
      </c>
      <c r="L756" s="851">
        <v>1</v>
      </c>
    </row>
    <row r="757" spans="1:12" x14ac:dyDescent="0.25">
      <c r="A757" s="642">
        <v>1096</v>
      </c>
      <c r="F757" s="849" t="s">
        <v>4570</v>
      </c>
      <c r="G757" s="850" t="s">
        <v>5450</v>
      </c>
      <c r="H757" s="372" t="s">
        <v>3</v>
      </c>
      <c r="I757" s="372" t="s">
        <v>5450</v>
      </c>
      <c r="J757" s="372" t="s">
        <v>5450</v>
      </c>
      <c r="K757" s="642" t="s">
        <v>5450</v>
      </c>
      <c r="L757" s="851">
        <v>1</v>
      </c>
    </row>
    <row r="758" spans="1:12" x14ac:dyDescent="0.25">
      <c r="A758" s="642">
        <v>1097</v>
      </c>
      <c r="F758" s="849" t="s">
        <v>1209</v>
      </c>
      <c r="G758" s="850" t="s">
        <v>5450</v>
      </c>
      <c r="H758" s="372" t="s">
        <v>3</v>
      </c>
      <c r="I758" s="372" t="s">
        <v>5450</v>
      </c>
      <c r="J758" s="372" t="s">
        <v>5450</v>
      </c>
      <c r="K758" s="642" t="s">
        <v>5450</v>
      </c>
      <c r="L758" s="851">
        <v>1</v>
      </c>
    </row>
    <row r="759" spans="1:12" x14ac:dyDescent="0.25">
      <c r="A759" s="642">
        <v>1098</v>
      </c>
      <c r="F759" s="849" t="s">
        <v>1202</v>
      </c>
      <c r="G759" s="850" t="s">
        <v>5450</v>
      </c>
      <c r="H759" s="372" t="s">
        <v>32</v>
      </c>
      <c r="I759" s="372" t="s">
        <v>5450</v>
      </c>
      <c r="J759" s="372" t="s">
        <v>5450</v>
      </c>
      <c r="K759" s="642" t="s">
        <v>5450</v>
      </c>
      <c r="L759" s="851">
        <v>1</v>
      </c>
    </row>
    <row r="760" spans="1:12" ht="22.5" x14ac:dyDescent="0.25">
      <c r="A760" s="642">
        <v>1099</v>
      </c>
      <c r="F760" s="849" t="s">
        <v>1203</v>
      </c>
      <c r="G760" s="850" t="s">
        <v>5450</v>
      </c>
      <c r="H760" s="372" t="s">
        <v>3</v>
      </c>
      <c r="I760" s="372" t="s">
        <v>5450</v>
      </c>
      <c r="J760" s="372" t="s">
        <v>5450</v>
      </c>
      <c r="K760" s="642" t="s">
        <v>5450</v>
      </c>
      <c r="L760" s="851">
        <v>1</v>
      </c>
    </row>
    <row r="761" spans="1:12" ht="22.5" x14ac:dyDescent="0.25">
      <c r="A761" s="642">
        <v>1100</v>
      </c>
      <c r="F761" s="849" t="s">
        <v>1204</v>
      </c>
      <c r="G761" s="850" t="s">
        <v>5450</v>
      </c>
      <c r="H761" s="372" t="s">
        <v>3</v>
      </c>
      <c r="I761" s="372" t="s">
        <v>5450</v>
      </c>
      <c r="J761" s="372" t="s">
        <v>5450</v>
      </c>
      <c r="K761" s="642" t="s">
        <v>5450</v>
      </c>
      <c r="L761" s="851">
        <v>1</v>
      </c>
    </row>
    <row r="762" spans="1:12" x14ac:dyDescent="0.25">
      <c r="A762" s="642">
        <v>1101</v>
      </c>
      <c r="F762" s="849" t="s">
        <v>1205</v>
      </c>
      <c r="G762" s="850" t="s">
        <v>5450</v>
      </c>
      <c r="H762" s="372" t="s">
        <v>3</v>
      </c>
      <c r="I762" s="372" t="s">
        <v>5450</v>
      </c>
      <c r="J762" s="372" t="s">
        <v>5450</v>
      </c>
      <c r="K762" s="642" t="s">
        <v>5450</v>
      </c>
      <c r="L762" s="851">
        <v>1</v>
      </c>
    </row>
    <row r="763" spans="1:12" x14ac:dyDescent="0.25">
      <c r="A763" s="642">
        <v>1102</v>
      </c>
      <c r="F763" s="849" t="s">
        <v>4586</v>
      </c>
      <c r="G763" s="850" t="s">
        <v>5450</v>
      </c>
      <c r="H763" s="372" t="s">
        <v>3</v>
      </c>
      <c r="I763" s="372" t="s">
        <v>5450</v>
      </c>
      <c r="J763" s="372" t="s">
        <v>5450</v>
      </c>
      <c r="K763" s="642" t="s">
        <v>5450</v>
      </c>
      <c r="L763" s="851">
        <v>1</v>
      </c>
    </row>
    <row r="764" spans="1:12" x14ac:dyDescent="0.25">
      <c r="A764" s="642">
        <v>1103</v>
      </c>
      <c r="F764" s="849" t="s">
        <v>4589</v>
      </c>
      <c r="G764" s="850" t="s">
        <v>5450</v>
      </c>
      <c r="H764" s="372" t="s">
        <v>3</v>
      </c>
      <c r="I764" s="372" t="s">
        <v>5450</v>
      </c>
      <c r="J764" s="372" t="s">
        <v>5450</v>
      </c>
      <c r="K764" s="642" t="s">
        <v>5450</v>
      </c>
      <c r="L764" s="851">
        <v>1</v>
      </c>
    </row>
    <row r="765" spans="1:12" x14ac:dyDescent="0.25">
      <c r="A765" s="642">
        <v>1104</v>
      </c>
      <c r="F765" s="849" t="s">
        <v>1208</v>
      </c>
      <c r="G765" s="850" t="s">
        <v>5450</v>
      </c>
      <c r="H765" s="372" t="s">
        <v>3</v>
      </c>
      <c r="I765" s="372" t="s">
        <v>5450</v>
      </c>
      <c r="J765" s="372" t="s">
        <v>5450</v>
      </c>
      <c r="K765" s="642" t="s">
        <v>5450</v>
      </c>
      <c r="L765" s="851">
        <v>1</v>
      </c>
    </row>
    <row r="766" spans="1:12" ht="22.5" x14ac:dyDescent="0.25">
      <c r="A766" s="642">
        <v>1106</v>
      </c>
      <c r="F766" s="849" t="s">
        <v>4596</v>
      </c>
      <c r="G766" s="850" t="s">
        <v>5450</v>
      </c>
      <c r="H766" s="372" t="s">
        <v>3</v>
      </c>
      <c r="I766" s="372" t="s">
        <v>5450</v>
      </c>
      <c r="J766" s="372" t="s">
        <v>5450</v>
      </c>
      <c r="K766" s="642" t="s">
        <v>5450</v>
      </c>
      <c r="L766" s="851">
        <v>1</v>
      </c>
    </row>
    <row r="767" spans="1:12" x14ac:dyDescent="0.25">
      <c r="A767" s="642">
        <v>1107</v>
      </c>
      <c r="F767" s="849" t="s">
        <v>4599</v>
      </c>
      <c r="G767" s="850" t="s">
        <v>5450</v>
      </c>
      <c r="H767" s="372" t="s">
        <v>3</v>
      </c>
      <c r="I767" s="372" t="s">
        <v>5450</v>
      </c>
      <c r="J767" s="372" t="s">
        <v>5450</v>
      </c>
      <c r="K767" s="642" t="s">
        <v>5450</v>
      </c>
      <c r="L767" s="851">
        <v>1</v>
      </c>
    </row>
    <row r="768" spans="1:12" x14ac:dyDescent="0.25">
      <c r="A768" s="642">
        <v>1108</v>
      </c>
      <c r="F768" s="849" t="s">
        <v>4602</v>
      </c>
      <c r="G768" s="850" t="s">
        <v>5450</v>
      </c>
      <c r="H768" s="372" t="s">
        <v>3</v>
      </c>
      <c r="I768" s="372" t="s">
        <v>5450</v>
      </c>
      <c r="J768" s="372" t="s">
        <v>5450</v>
      </c>
      <c r="K768" s="642" t="s">
        <v>5450</v>
      </c>
      <c r="L768" s="851">
        <v>1</v>
      </c>
    </row>
    <row r="769" spans="1:12" x14ac:dyDescent="0.25">
      <c r="A769" s="642">
        <v>1109</v>
      </c>
      <c r="F769" s="849" t="s">
        <v>4605</v>
      </c>
      <c r="G769" s="850" t="s">
        <v>5450</v>
      </c>
      <c r="H769" s="372" t="s">
        <v>3</v>
      </c>
      <c r="I769" s="372" t="s">
        <v>5450</v>
      </c>
      <c r="J769" s="372" t="s">
        <v>5450</v>
      </c>
      <c r="K769" s="642" t="s">
        <v>5450</v>
      </c>
      <c r="L769" s="851">
        <v>1</v>
      </c>
    </row>
    <row r="770" spans="1:12" x14ac:dyDescent="0.25">
      <c r="A770" s="642">
        <v>1110</v>
      </c>
      <c r="F770" s="849" t="s">
        <v>4608</v>
      </c>
      <c r="G770" s="850" t="s">
        <v>5450</v>
      </c>
      <c r="H770" s="372" t="s">
        <v>3</v>
      </c>
      <c r="I770" s="372" t="s">
        <v>5450</v>
      </c>
      <c r="J770" s="372" t="s">
        <v>5450</v>
      </c>
      <c r="K770" s="642" t="s">
        <v>5450</v>
      </c>
      <c r="L770" s="851">
        <v>1</v>
      </c>
    </row>
    <row r="771" spans="1:12" x14ac:dyDescent="0.25">
      <c r="A771" s="642">
        <v>1111</v>
      </c>
      <c r="F771" s="849" t="s">
        <v>4611</v>
      </c>
      <c r="G771" s="850" t="s">
        <v>5450</v>
      </c>
      <c r="H771" s="372" t="s">
        <v>3</v>
      </c>
      <c r="I771" s="372" t="s">
        <v>5450</v>
      </c>
      <c r="J771" s="372" t="s">
        <v>5450</v>
      </c>
      <c r="K771" s="642" t="s">
        <v>5450</v>
      </c>
      <c r="L771" s="851">
        <v>1</v>
      </c>
    </row>
    <row r="772" spans="1:12" x14ac:dyDescent="0.25">
      <c r="A772" s="642">
        <v>1112</v>
      </c>
      <c r="F772" s="849" t="s">
        <v>4613</v>
      </c>
      <c r="G772" s="850" t="s">
        <v>5450</v>
      </c>
      <c r="H772" s="372" t="s">
        <v>3</v>
      </c>
      <c r="I772" s="372" t="s">
        <v>5450</v>
      </c>
      <c r="J772" s="372" t="s">
        <v>5450</v>
      </c>
      <c r="K772" s="642" t="s">
        <v>5450</v>
      </c>
      <c r="L772" s="851">
        <v>1</v>
      </c>
    </row>
    <row r="773" spans="1:12" x14ac:dyDescent="0.25">
      <c r="A773" s="642">
        <v>1113</v>
      </c>
      <c r="F773" s="849" t="s">
        <v>4616</v>
      </c>
      <c r="G773" s="850" t="s">
        <v>5450</v>
      </c>
      <c r="H773" s="372" t="s">
        <v>3</v>
      </c>
      <c r="I773" s="372" t="s">
        <v>5450</v>
      </c>
      <c r="J773" s="372" t="s">
        <v>5450</v>
      </c>
      <c r="K773" s="642" t="s">
        <v>5450</v>
      </c>
      <c r="L773" s="851">
        <v>1</v>
      </c>
    </row>
    <row r="774" spans="1:12" ht="15.75" x14ac:dyDescent="0.25">
      <c r="A774" s="642">
        <v>1119</v>
      </c>
      <c r="B774" s="847" t="s">
        <v>4618</v>
      </c>
      <c r="F774" s="849"/>
      <c r="G774" s="850"/>
      <c r="H774" s="372"/>
      <c r="I774" s="372"/>
      <c r="J774" s="372"/>
      <c r="L774" s="851">
        <v>9</v>
      </c>
    </row>
    <row r="775" spans="1:12" x14ac:dyDescent="0.25">
      <c r="A775" s="642">
        <v>1120</v>
      </c>
      <c r="C775" s="852" t="s">
        <v>4620</v>
      </c>
      <c r="F775" s="849"/>
      <c r="G775" s="850"/>
      <c r="H775" s="372"/>
      <c r="I775" s="372"/>
      <c r="J775" s="372"/>
      <c r="L775" s="851"/>
    </row>
    <row r="776" spans="1:12" x14ac:dyDescent="0.25">
      <c r="A776" s="642">
        <v>1124</v>
      </c>
      <c r="F776" s="849" t="s">
        <v>4621</v>
      </c>
      <c r="G776" s="850" t="s">
        <v>5450</v>
      </c>
      <c r="H776" s="372" t="s">
        <v>5450</v>
      </c>
      <c r="I776" s="372" t="s">
        <v>5450</v>
      </c>
      <c r="J776" s="372" t="s">
        <v>5450</v>
      </c>
      <c r="K776" s="642" t="s">
        <v>5450</v>
      </c>
      <c r="L776" s="851">
        <v>1</v>
      </c>
    </row>
    <row r="777" spans="1:12" ht="22.5" x14ac:dyDescent="0.25">
      <c r="A777" s="642">
        <v>1125</v>
      </c>
      <c r="F777" s="849" t="s">
        <v>4625</v>
      </c>
      <c r="G777" s="850" t="s">
        <v>4626</v>
      </c>
      <c r="H777" s="372" t="s">
        <v>3</v>
      </c>
      <c r="I777" s="372" t="s">
        <v>2373</v>
      </c>
      <c r="J777" s="372" t="s">
        <v>5450</v>
      </c>
      <c r="K777" s="642" t="s">
        <v>5450</v>
      </c>
      <c r="L777" s="851">
        <v>1</v>
      </c>
    </row>
    <row r="778" spans="1:12" x14ac:dyDescent="0.25">
      <c r="A778" s="642">
        <v>1126</v>
      </c>
      <c r="F778" s="849" t="s">
        <v>4630</v>
      </c>
      <c r="G778" s="850" t="s">
        <v>2468</v>
      </c>
      <c r="H778" s="372" t="s">
        <v>30</v>
      </c>
      <c r="I778" s="372" t="s">
        <v>5450</v>
      </c>
      <c r="J778" s="372" t="s">
        <v>5450</v>
      </c>
      <c r="K778" s="642" t="s">
        <v>5450</v>
      </c>
      <c r="L778" s="851">
        <v>1</v>
      </c>
    </row>
    <row r="779" spans="1:12" x14ac:dyDescent="0.25">
      <c r="A779" s="642">
        <v>1127</v>
      </c>
      <c r="F779" s="849" t="s">
        <v>4634</v>
      </c>
      <c r="G779" s="850" t="s">
        <v>2344</v>
      </c>
      <c r="H779" s="372" t="s">
        <v>3</v>
      </c>
      <c r="I779" s="372" t="s">
        <v>75</v>
      </c>
      <c r="J779" s="372">
        <v>6</v>
      </c>
      <c r="K779" s="642" t="s">
        <v>5450</v>
      </c>
      <c r="L779" s="851">
        <v>1</v>
      </c>
    </row>
    <row r="780" spans="1:12" x14ac:dyDescent="0.25">
      <c r="A780" s="642">
        <v>1128</v>
      </c>
      <c r="F780" s="849" t="s">
        <v>1307</v>
      </c>
      <c r="G780" s="850" t="s">
        <v>173</v>
      </c>
      <c r="H780" s="372" t="s">
        <v>3</v>
      </c>
      <c r="I780" s="372" t="s">
        <v>5450</v>
      </c>
      <c r="J780" s="372" t="s">
        <v>5450</v>
      </c>
      <c r="K780" s="642" t="s">
        <v>5450</v>
      </c>
      <c r="L780" s="851">
        <v>1</v>
      </c>
    </row>
    <row r="781" spans="1:12" x14ac:dyDescent="0.25">
      <c r="A781" s="642">
        <v>1129</v>
      </c>
      <c r="F781" s="849" t="s">
        <v>4639</v>
      </c>
      <c r="G781" s="850" t="s">
        <v>2509</v>
      </c>
      <c r="H781" s="372" t="s">
        <v>3</v>
      </c>
      <c r="I781" s="372" t="s">
        <v>5450</v>
      </c>
      <c r="J781" s="372">
        <v>6</v>
      </c>
      <c r="K781" s="642" t="s">
        <v>5450</v>
      </c>
      <c r="L781" s="851">
        <v>1</v>
      </c>
    </row>
    <row r="782" spans="1:12" x14ac:dyDescent="0.25">
      <c r="A782" s="642">
        <v>1130</v>
      </c>
      <c r="C782" s="852" t="s">
        <v>4641</v>
      </c>
      <c r="F782" s="849"/>
      <c r="G782" s="850"/>
      <c r="H782" s="372"/>
      <c r="I782" s="372"/>
      <c r="J782" s="372"/>
      <c r="L782" s="851"/>
    </row>
    <row r="783" spans="1:12" x14ac:dyDescent="0.25">
      <c r="A783" s="642">
        <v>1134</v>
      </c>
      <c r="F783" s="849" t="s">
        <v>1112</v>
      </c>
      <c r="G783" s="850" t="s">
        <v>223</v>
      </c>
      <c r="H783" s="372" t="s">
        <v>30</v>
      </c>
      <c r="I783" s="372" t="s">
        <v>5450</v>
      </c>
      <c r="J783" s="372" t="s">
        <v>5450</v>
      </c>
      <c r="K783" s="642" t="s">
        <v>5450</v>
      </c>
      <c r="L783" s="851">
        <v>1</v>
      </c>
    </row>
    <row r="784" spans="1:12" x14ac:dyDescent="0.25">
      <c r="A784" s="642">
        <v>1135</v>
      </c>
      <c r="F784" s="849" t="s">
        <v>4646</v>
      </c>
      <c r="G784" s="850" t="s">
        <v>2524</v>
      </c>
      <c r="H784" s="372" t="s">
        <v>30</v>
      </c>
      <c r="I784" s="372" t="s">
        <v>5450</v>
      </c>
      <c r="J784" s="372" t="s">
        <v>5450</v>
      </c>
      <c r="K784" s="642" t="s">
        <v>5450</v>
      </c>
      <c r="L784" s="851">
        <v>1</v>
      </c>
    </row>
    <row r="785" spans="1:12" x14ac:dyDescent="0.25">
      <c r="A785" s="642">
        <v>1136</v>
      </c>
      <c r="F785" s="849" t="s">
        <v>500</v>
      </c>
      <c r="G785" s="850" t="s">
        <v>2461</v>
      </c>
      <c r="H785" s="372" t="s">
        <v>3</v>
      </c>
      <c r="I785" s="372" t="s">
        <v>101</v>
      </c>
      <c r="J785" s="372" t="s">
        <v>5450</v>
      </c>
      <c r="K785" s="642" t="s">
        <v>5450</v>
      </c>
      <c r="L785" s="851">
        <v>1</v>
      </c>
    </row>
    <row r="786" spans="1:12" ht="15.75" x14ac:dyDescent="0.25">
      <c r="A786" s="642">
        <v>1142</v>
      </c>
      <c r="B786" s="847" t="s">
        <v>4651</v>
      </c>
      <c r="F786" s="849"/>
      <c r="G786" s="850"/>
      <c r="H786" s="372"/>
      <c r="I786" s="372"/>
      <c r="J786" s="372"/>
      <c r="L786" s="851">
        <v>28</v>
      </c>
    </row>
    <row r="787" spans="1:12" x14ac:dyDescent="0.25">
      <c r="A787" s="642">
        <v>1143</v>
      </c>
      <c r="C787" s="852" t="s">
        <v>4652</v>
      </c>
      <c r="F787" s="849"/>
      <c r="G787" s="850"/>
      <c r="H787" s="372"/>
      <c r="I787" s="372"/>
      <c r="J787" s="372"/>
      <c r="L787" s="851"/>
    </row>
    <row r="788" spans="1:12" x14ac:dyDescent="0.25">
      <c r="A788" s="642">
        <v>1146</v>
      </c>
      <c r="F788" s="849" t="s">
        <v>3093</v>
      </c>
      <c r="G788" s="850" t="s">
        <v>4655</v>
      </c>
      <c r="H788" s="372" t="s">
        <v>183</v>
      </c>
      <c r="I788" s="372" t="s">
        <v>4657</v>
      </c>
      <c r="J788" s="372" t="s">
        <v>5450</v>
      </c>
      <c r="K788" s="642" t="s">
        <v>5450</v>
      </c>
      <c r="L788" s="851">
        <v>1</v>
      </c>
    </row>
    <row r="789" spans="1:12" x14ac:dyDescent="0.25">
      <c r="A789" s="642">
        <v>1148</v>
      </c>
      <c r="F789" s="849" t="s">
        <v>4661</v>
      </c>
      <c r="G789" s="850">
        <v>3.0000000000000001E-3</v>
      </c>
      <c r="H789" s="372" t="s">
        <v>134</v>
      </c>
      <c r="I789" s="372" t="s">
        <v>75</v>
      </c>
      <c r="J789" s="372" t="s">
        <v>5450</v>
      </c>
      <c r="K789" s="642" t="s">
        <v>5450</v>
      </c>
      <c r="L789" s="851">
        <v>1</v>
      </c>
    </row>
    <row r="790" spans="1:12" x14ac:dyDescent="0.25">
      <c r="A790" s="642">
        <v>1149</v>
      </c>
      <c r="F790" s="849" t="s">
        <v>4664</v>
      </c>
      <c r="G790" s="850">
        <v>3.0000000000000001E-3</v>
      </c>
      <c r="H790" s="372" t="s">
        <v>486</v>
      </c>
      <c r="I790" s="372" t="s">
        <v>5450</v>
      </c>
      <c r="J790" s="372" t="s">
        <v>5450</v>
      </c>
      <c r="K790" s="642" t="s">
        <v>5450</v>
      </c>
      <c r="L790" s="851">
        <v>1</v>
      </c>
    </row>
    <row r="791" spans="1:12" x14ac:dyDescent="0.25">
      <c r="A791" s="642">
        <v>1150</v>
      </c>
      <c r="F791" s="849" t="s">
        <v>4669</v>
      </c>
      <c r="G791" s="850">
        <v>5.0000000000000001E-3</v>
      </c>
      <c r="H791" s="372" t="s">
        <v>134</v>
      </c>
      <c r="I791" s="372" t="s">
        <v>5450</v>
      </c>
      <c r="J791" s="372" t="s">
        <v>5450</v>
      </c>
      <c r="K791" s="642" t="s">
        <v>5450</v>
      </c>
      <c r="L791" s="851">
        <v>1</v>
      </c>
    </row>
    <row r="792" spans="1:12" x14ac:dyDescent="0.25">
      <c r="A792" s="642">
        <v>1151</v>
      </c>
      <c r="F792" s="849" t="s">
        <v>185</v>
      </c>
      <c r="G792" s="850" t="s">
        <v>4672</v>
      </c>
      <c r="H792" s="372" t="s">
        <v>183</v>
      </c>
      <c r="I792" s="372" t="s">
        <v>5450</v>
      </c>
      <c r="J792" s="372" t="s">
        <v>5450</v>
      </c>
      <c r="K792" s="642" t="s">
        <v>5450</v>
      </c>
      <c r="L792" s="851">
        <v>1</v>
      </c>
    </row>
    <row r="793" spans="1:12" x14ac:dyDescent="0.25">
      <c r="A793" s="642">
        <v>1152</v>
      </c>
      <c r="F793" s="849" t="s">
        <v>181</v>
      </c>
      <c r="G793" s="850" t="s">
        <v>3882</v>
      </c>
      <c r="H793" s="372" t="s">
        <v>134</v>
      </c>
      <c r="I793" s="372" t="s">
        <v>75</v>
      </c>
      <c r="J793" s="372" t="s">
        <v>5450</v>
      </c>
      <c r="K793" s="642" t="s">
        <v>5450</v>
      </c>
      <c r="L793" s="851">
        <v>1</v>
      </c>
    </row>
    <row r="794" spans="1:12" x14ac:dyDescent="0.25">
      <c r="A794" s="642">
        <v>1153</v>
      </c>
      <c r="F794" s="849" t="s">
        <v>4679</v>
      </c>
      <c r="G794" s="850" t="s">
        <v>696</v>
      </c>
      <c r="H794" s="372" t="s">
        <v>134</v>
      </c>
      <c r="I794" s="372" t="s">
        <v>5450</v>
      </c>
      <c r="J794" s="372" t="s">
        <v>5450</v>
      </c>
      <c r="K794" s="642" t="s">
        <v>5450</v>
      </c>
      <c r="L794" s="851">
        <v>1</v>
      </c>
    </row>
    <row r="795" spans="1:12" x14ac:dyDescent="0.25">
      <c r="A795" s="642">
        <v>1154</v>
      </c>
      <c r="F795" s="849" t="s">
        <v>4683</v>
      </c>
      <c r="G795" s="850">
        <v>0.01</v>
      </c>
      <c r="H795" s="372" t="s">
        <v>183</v>
      </c>
      <c r="I795" s="372" t="s">
        <v>5450</v>
      </c>
      <c r="J795" s="372" t="s">
        <v>5450</v>
      </c>
      <c r="K795" s="642" t="s">
        <v>5450</v>
      </c>
      <c r="L795" s="851">
        <v>1</v>
      </c>
    </row>
    <row r="796" spans="1:12" x14ac:dyDescent="0.25">
      <c r="A796" s="642">
        <v>1155</v>
      </c>
      <c r="F796" s="849" t="s">
        <v>4686</v>
      </c>
      <c r="G796" s="850">
        <v>3.0000000000000001E-3</v>
      </c>
      <c r="H796" s="372" t="s">
        <v>134</v>
      </c>
      <c r="I796" s="372" t="s">
        <v>5450</v>
      </c>
      <c r="J796" s="372" t="s">
        <v>5450</v>
      </c>
      <c r="K796" s="642" t="s">
        <v>5450</v>
      </c>
      <c r="L796" s="851">
        <v>1</v>
      </c>
    </row>
    <row r="797" spans="1:12" x14ac:dyDescent="0.25">
      <c r="A797" s="642">
        <v>1156</v>
      </c>
      <c r="C797" s="852" t="s">
        <v>4688</v>
      </c>
      <c r="F797" s="849"/>
      <c r="G797" s="850"/>
      <c r="H797" s="372"/>
      <c r="I797" s="372"/>
      <c r="J797" s="372"/>
      <c r="L797" s="851"/>
    </row>
    <row r="798" spans="1:12" x14ac:dyDescent="0.25">
      <c r="A798" s="642">
        <v>1159</v>
      </c>
      <c r="F798" s="849" t="s">
        <v>2397</v>
      </c>
      <c r="G798" s="850">
        <v>1E-3</v>
      </c>
      <c r="H798" s="372" t="s">
        <v>134</v>
      </c>
      <c r="I798" s="372" t="s">
        <v>75</v>
      </c>
      <c r="J798" s="372" t="s">
        <v>5450</v>
      </c>
      <c r="K798" s="642" t="s">
        <v>5450</v>
      </c>
      <c r="L798" s="851">
        <v>1</v>
      </c>
    </row>
    <row r="799" spans="1:12" x14ac:dyDescent="0.25">
      <c r="A799" s="642">
        <v>1161</v>
      </c>
      <c r="F799" s="849" t="s">
        <v>133</v>
      </c>
      <c r="G799" s="850">
        <v>1E-3</v>
      </c>
      <c r="H799" s="372" t="s">
        <v>134</v>
      </c>
      <c r="I799" s="372" t="s">
        <v>5450</v>
      </c>
      <c r="J799" s="372" t="s">
        <v>5450</v>
      </c>
      <c r="K799" s="642" t="s">
        <v>5450</v>
      </c>
      <c r="L799" s="851">
        <v>1</v>
      </c>
    </row>
    <row r="800" spans="1:12" x14ac:dyDescent="0.25">
      <c r="A800" s="642">
        <v>1162</v>
      </c>
      <c r="F800" s="849" t="s">
        <v>1838</v>
      </c>
      <c r="G800" s="850" t="s">
        <v>5490</v>
      </c>
      <c r="H800" s="372" t="s">
        <v>1840</v>
      </c>
      <c r="I800" s="372" t="s">
        <v>5450</v>
      </c>
      <c r="J800" s="372" t="s">
        <v>5450</v>
      </c>
      <c r="K800" s="642" t="s">
        <v>5450</v>
      </c>
      <c r="L800" s="851">
        <v>1</v>
      </c>
    </row>
    <row r="801" spans="1:12" x14ac:dyDescent="0.25">
      <c r="A801" s="642">
        <v>1163</v>
      </c>
      <c r="F801" s="849" t="s">
        <v>565</v>
      </c>
      <c r="G801" s="850">
        <v>0.01</v>
      </c>
      <c r="H801" s="372" t="s">
        <v>566</v>
      </c>
      <c r="I801" s="372" t="s">
        <v>75</v>
      </c>
      <c r="J801" s="372" t="s">
        <v>5450</v>
      </c>
      <c r="K801" s="642" t="s">
        <v>5450</v>
      </c>
      <c r="L801" s="851">
        <v>1</v>
      </c>
    </row>
    <row r="802" spans="1:12" x14ac:dyDescent="0.25">
      <c r="A802" s="642">
        <v>1164</v>
      </c>
      <c r="C802" s="852" t="s">
        <v>4697</v>
      </c>
      <c r="F802" s="849"/>
      <c r="G802" s="850"/>
      <c r="H802" s="372"/>
      <c r="I802" s="372"/>
      <c r="J802" s="372"/>
      <c r="L802" s="851"/>
    </row>
    <row r="803" spans="1:12" x14ac:dyDescent="0.25">
      <c r="A803" s="642">
        <v>1168</v>
      </c>
      <c r="F803" s="849" t="s">
        <v>4700</v>
      </c>
      <c r="G803" s="850">
        <v>5.0000000000000001E-3</v>
      </c>
      <c r="H803" s="372" t="s">
        <v>134</v>
      </c>
      <c r="I803" s="372" t="s">
        <v>5450</v>
      </c>
      <c r="J803" s="372" t="s">
        <v>5450</v>
      </c>
      <c r="K803" s="642" t="s">
        <v>5450</v>
      </c>
      <c r="L803" s="851">
        <v>1</v>
      </c>
    </row>
    <row r="804" spans="1:12" x14ac:dyDescent="0.25">
      <c r="A804" s="642">
        <v>1169</v>
      </c>
      <c r="C804" s="852" t="s">
        <v>4703</v>
      </c>
      <c r="F804" s="849"/>
      <c r="G804" s="850"/>
      <c r="H804" s="372"/>
      <c r="I804" s="372"/>
      <c r="J804" s="372"/>
      <c r="L804" s="851"/>
    </row>
    <row r="805" spans="1:12" x14ac:dyDescent="0.25">
      <c r="A805" s="642">
        <v>1173</v>
      </c>
      <c r="F805" s="849" t="s">
        <v>990</v>
      </c>
      <c r="G805" s="850" t="s">
        <v>2528</v>
      </c>
      <c r="H805" s="372" t="s">
        <v>30</v>
      </c>
      <c r="I805" s="372" t="s">
        <v>5450</v>
      </c>
      <c r="J805" s="372" t="s">
        <v>5450</v>
      </c>
      <c r="K805" s="642" t="s">
        <v>5450</v>
      </c>
      <c r="L805" s="851">
        <v>1</v>
      </c>
    </row>
    <row r="806" spans="1:12" x14ac:dyDescent="0.25">
      <c r="A806" s="642">
        <v>1174</v>
      </c>
      <c r="F806" s="849" t="s">
        <v>4709</v>
      </c>
      <c r="G806" s="850">
        <v>1.5E-3</v>
      </c>
      <c r="H806" s="372" t="s">
        <v>134</v>
      </c>
      <c r="I806" s="372" t="s">
        <v>5450</v>
      </c>
      <c r="J806" s="372" t="s">
        <v>5450</v>
      </c>
      <c r="K806" s="642" t="s">
        <v>5450</v>
      </c>
      <c r="L806" s="851">
        <v>1</v>
      </c>
    </row>
    <row r="807" spans="1:12" x14ac:dyDescent="0.25">
      <c r="A807" s="642">
        <v>1175</v>
      </c>
      <c r="F807" s="849" t="s">
        <v>4712</v>
      </c>
      <c r="G807" s="850">
        <v>0.02</v>
      </c>
      <c r="H807" s="372" t="s">
        <v>134</v>
      </c>
      <c r="I807" s="372" t="s">
        <v>5450</v>
      </c>
      <c r="J807" s="372" t="s">
        <v>5450</v>
      </c>
      <c r="K807" s="642" t="s">
        <v>5450</v>
      </c>
      <c r="L807" s="851">
        <v>1</v>
      </c>
    </row>
    <row r="808" spans="1:12" x14ac:dyDescent="0.25">
      <c r="A808" s="642">
        <v>1176</v>
      </c>
      <c r="F808" s="849" t="s">
        <v>4715</v>
      </c>
      <c r="G808" s="850">
        <v>5.0000000000000002E-5</v>
      </c>
      <c r="H808" s="372" t="s">
        <v>134</v>
      </c>
      <c r="I808" s="372" t="s">
        <v>4716</v>
      </c>
      <c r="J808" s="372" t="s">
        <v>5450</v>
      </c>
      <c r="K808" s="642" t="s">
        <v>5450</v>
      </c>
      <c r="L808" s="851">
        <v>1</v>
      </c>
    </row>
    <row r="809" spans="1:12" x14ac:dyDescent="0.25">
      <c r="A809" s="642">
        <v>1177</v>
      </c>
      <c r="F809" s="849" t="s">
        <v>4720</v>
      </c>
      <c r="G809" s="850">
        <v>5.0000000000000001E-3</v>
      </c>
      <c r="H809" s="372" t="s">
        <v>134</v>
      </c>
      <c r="I809" s="372" t="s">
        <v>75</v>
      </c>
      <c r="J809" s="372" t="s">
        <v>5450</v>
      </c>
      <c r="K809" s="642" t="s">
        <v>5450</v>
      </c>
      <c r="L809" s="851">
        <v>1</v>
      </c>
    </row>
    <row r="810" spans="1:12" x14ac:dyDescent="0.25">
      <c r="A810" s="642">
        <v>1178</v>
      </c>
      <c r="C810" s="852" t="s">
        <v>4722</v>
      </c>
      <c r="F810" s="849"/>
      <c r="G810" s="850"/>
      <c r="H810" s="372"/>
      <c r="I810" s="372"/>
      <c r="J810" s="372"/>
      <c r="L810" s="851"/>
    </row>
    <row r="811" spans="1:12" x14ac:dyDescent="0.25">
      <c r="A811" s="642">
        <v>1182</v>
      </c>
      <c r="F811" s="849" t="s">
        <v>4725</v>
      </c>
      <c r="G811" s="850">
        <v>0.01</v>
      </c>
      <c r="H811" s="372" t="s">
        <v>134</v>
      </c>
      <c r="I811" s="372" t="s">
        <v>5450</v>
      </c>
      <c r="J811" s="372" t="s">
        <v>5450</v>
      </c>
      <c r="K811" s="642" t="s">
        <v>5450</v>
      </c>
      <c r="L811" s="851">
        <v>1</v>
      </c>
    </row>
    <row r="812" spans="1:12" x14ac:dyDescent="0.25">
      <c r="A812" s="642">
        <v>1183</v>
      </c>
      <c r="F812" s="849" t="s">
        <v>4728</v>
      </c>
      <c r="G812" s="850">
        <v>0.01</v>
      </c>
      <c r="H812" s="372" t="s">
        <v>5491</v>
      </c>
      <c r="I812" s="372" t="s">
        <v>5450</v>
      </c>
      <c r="J812" s="372" t="s">
        <v>5450</v>
      </c>
      <c r="K812" s="642" t="s">
        <v>5450</v>
      </c>
      <c r="L812" s="851">
        <v>1</v>
      </c>
    </row>
    <row r="813" spans="1:12" x14ac:dyDescent="0.25">
      <c r="A813" s="642">
        <v>1184</v>
      </c>
      <c r="F813" s="849" t="s">
        <v>4733</v>
      </c>
      <c r="G813" s="850">
        <v>0.02</v>
      </c>
      <c r="H813" s="372" t="s">
        <v>134</v>
      </c>
      <c r="I813" s="372" t="s">
        <v>4734</v>
      </c>
      <c r="J813" s="372" t="s">
        <v>5450</v>
      </c>
      <c r="K813" s="642" t="s">
        <v>5450</v>
      </c>
      <c r="L813" s="851">
        <v>1</v>
      </c>
    </row>
    <row r="814" spans="1:12" x14ac:dyDescent="0.25">
      <c r="A814" s="642">
        <v>1185</v>
      </c>
      <c r="F814" s="849" t="s">
        <v>1310</v>
      </c>
      <c r="G814" s="850">
        <v>0.01</v>
      </c>
      <c r="H814" s="372" t="s">
        <v>134</v>
      </c>
      <c r="I814" s="372" t="s">
        <v>4738</v>
      </c>
      <c r="J814" s="372" t="s">
        <v>5450</v>
      </c>
      <c r="K814" s="642" t="s">
        <v>5450</v>
      </c>
      <c r="L814" s="851">
        <v>1</v>
      </c>
    </row>
    <row r="815" spans="1:12" x14ac:dyDescent="0.25">
      <c r="A815" s="642">
        <v>1186</v>
      </c>
      <c r="C815" s="852" t="s">
        <v>4741</v>
      </c>
      <c r="F815" s="849"/>
      <c r="G815" s="850"/>
      <c r="H815" s="372"/>
      <c r="I815" s="372"/>
      <c r="J815" s="372"/>
      <c r="L815" s="851"/>
    </row>
    <row r="816" spans="1:12" x14ac:dyDescent="0.25">
      <c r="A816" s="642">
        <v>1190</v>
      </c>
      <c r="F816" s="849" t="s">
        <v>1128</v>
      </c>
      <c r="G816" s="850" t="s">
        <v>2615</v>
      </c>
      <c r="H816" s="372" t="s">
        <v>3</v>
      </c>
      <c r="I816" s="372" t="s">
        <v>5450</v>
      </c>
      <c r="J816" s="372">
        <v>6</v>
      </c>
      <c r="K816" s="642" t="s">
        <v>5450</v>
      </c>
      <c r="L816" s="851">
        <v>1</v>
      </c>
    </row>
    <row r="817" spans="1:12" x14ac:dyDescent="0.25">
      <c r="A817" s="642">
        <v>1191</v>
      </c>
      <c r="C817" s="852" t="s">
        <v>4745</v>
      </c>
      <c r="F817" s="849"/>
      <c r="G817" s="850"/>
      <c r="H817" s="372"/>
      <c r="I817" s="372"/>
      <c r="J817" s="372"/>
      <c r="L817" s="851"/>
    </row>
    <row r="818" spans="1:12" x14ac:dyDescent="0.25">
      <c r="A818" s="642">
        <v>1195</v>
      </c>
      <c r="F818" s="849" t="s">
        <v>4748</v>
      </c>
      <c r="G818" s="850">
        <v>1E-4</v>
      </c>
      <c r="H818" s="372" t="s">
        <v>134</v>
      </c>
      <c r="I818" s="372" t="s">
        <v>5450</v>
      </c>
      <c r="J818" s="372" t="s">
        <v>5450</v>
      </c>
      <c r="K818" s="642" t="s">
        <v>5450</v>
      </c>
      <c r="L818" s="851">
        <v>1</v>
      </c>
    </row>
    <row r="819" spans="1:12" x14ac:dyDescent="0.25">
      <c r="A819" s="642">
        <v>1196</v>
      </c>
      <c r="F819" s="849" t="s">
        <v>4751</v>
      </c>
      <c r="G819" s="850">
        <v>2E-3</v>
      </c>
      <c r="H819" s="372" t="s">
        <v>134</v>
      </c>
      <c r="I819" s="372" t="s">
        <v>5450</v>
      </c>
      <c r="J819" s="372" t="s">
        <v>5450</v>
      </c>
      <c r="K819" s="642" t="s">
        <v>5450</v>
      </c>
      <c r="L819" s="851">
        <v>1</v>
      </c>
    </row>
    <row r="820" spans="1:12" x14ac:dyDescent="0.25">
      <c r="A820" s="642">
        <v>1197</v>
      </c>
      <c r="C820" s="852" t="s">
        <v>5492</v>
      </c>
      <c r="F820" s="849"/>
      <c r="G820" s="850"/>
      <c r="H820" s="372"/>
      <c r="I820" s="372"/>
      <c r="J820" s="372"/>
      <c r="L820" s="851"/>
    </row>
    <row r="821" spans="1:12" x14ac:dyDescent="0.25">
      <c r="A821" s="642">
        <v>1201</v>
      </c>
      <c r="F821" s="849" t="s">
        <v>1037</v>
      </c>
      <c r="G821" s="850">
        <v>1.4E-2</v>
      </c>
      <c r="H821" s="372" t="s">
        <v>134</v>
      </c>
      <c r="I821" s="372" t="s">
        <v>5450</v>
      </c>
      <c r="J821" s="372" t="s">
        <v>5450</v>
      </c>
      <c r="K821" s="642" t="s">
        <v>5450</v>
      </c>
      <c r="L821" s="851">
        <v>1</v>
      </c>
    </row>
    <row r="822" spans="1:12" x14ac:dyDescent="0.25">
      <c r="A822" s="642">
        <v>1202</v>
      </c>
      <c r="C822" s="852" t="s">
        <v>5493</v>
      </c>
      <c r="F822" s="849"/>
      <c r="G822" s="850"/>
      <c r="H822" s="372"/>
      <c r="I822" s="372"/>
      <c r="J822" s="372"/>
      <c r="L822" s="851"/>
    </row>
    <row r="823" spans="1:12" x14ac:dyDescent="0.25">
      <c r="A823" s="642">
        <v>1206</v>
      </c>
      <c r="F823" s="849" t="s">
        <v>591</v>
      </c>
      <c r="G823" s="850" t="s">
        <v>2344</v>
      </c>
      <c r="H823" s="372" t="s">
        <v>3</v>
      </c>
      <c r="I823" s="372" t="s">
        <v>5450</v>
      </c>
      <c r="J823" s="372">
        <v>6</v>
      </c>
      <c r="K823" s="642" t="s">
        <v>5450</v>
      </c>
      <c r="L823" s="851">
        <v>1</v>
      </c>
    </row>
    <row r="824" spans="1:12" ht="15.75" x14ac:dyDescent="0.25">
      <c r="A824" s="642">
        <v>1212</v>
      </c>
      <c r="B824" s="847" t="s">
        <v>4761</v>
      </c>
      <c r="F824" s="849"/>
      <c r="G824" s="850"/>
      <c r="H824" s="372"/>
      <c r="I824" s="372"/>
      <c r="J824" s="372"/>
      <c r="L824" s="851">
        <v>5</v>
      </c>
    </row>
    <row r="825" spans="1:12" x14ac:dyDescent="0.25">
      <c r="A825" s="642">
        <v>1213</v>
      </c>
      <c r="C825" s="852" t="s">
        <v>4763</v>
      </c>
      <c r="F825" s="849"/>
      <c r="G825" s="850"/>
      <c r="H825" s="372"/>
      <c r="I825" s="372"/>
      <c r="J825" s="372"/>
      <c r="L825" s="851"/>
    </row>
    <row r="826" spans="1:12" x14ac:dyDescent="0.25">
      <c r="A826" s="642">
        <v>1217</v>
      </c>
      <c r="F826" s="849" t="s">
        <v>28</v>
      </c>
      <c r="G826" s="850" t="s">
        <v>4766</v>
      </c>
      <c r="H826" s="372" t="s">
        <v>30</v>
      </c>
      <c r="I826" s="372" t="s">
        <v>5450</v>
      </c>
      <c r="J826" s="372" t="s">
        <v>5450</v>
      </c>
      <c r="K826" s="642" t="s">
        <v>5450</v>
      </c>
      <c r="L826" s="851">
        <v>1</v>
      </c>
    </row>
    <row r="827" spans="1:12" ht="22.5" x14ac:dyDescent="0.25">
      <c r="A827" s="642">
        <v>1218</v>
      </c>
      <c r="F827" s="849" t="s">
        <v>4769</v>
      </c>
      <c r="G827" s="850" t="s">
        <v>3950</v>
      </c>
      <c r="H827" s="372" t="s">
        <v>3</v>
      </c>
      <c r="I827" s="372" t="s">
        <v>2373</v>
      </c>
      <c r="J827" s="372" t="s">
        <v>5450</v>
      </c>
      <c r="K827" s="642" t="s">
        <v>5450</v>
      </c>
      <c r="L827" s="851">
        <v>1</v>
      </c>
    </row>
    <row r="828" spans="1:12" x14ac:dyDescent="0.25">
      <c r="A828" s="642">
        <v>1219</v>
      </c>
      <c r="F828" s="849" t="s">
        <v>4774</v>
      </c>
      <c r="G828" s="850" t="s">
        <v>4775</v>
      </c>
      <c r="H828" s="372" t="s">
        <v>3</v>
      </c>
      <c r="I828" s="372" t="s">
        <v>2373</v>
      </c>
      <c r="J828" s="372" t="s">
        <v>5450</v>
      </c>
      <c r="K828" s="642" t="s">
        <v>5450</v>
      </c>
      <c r="L828" s="851">
        <v>1</v>
      </c>
    </row>
    <row r="829" spans="1:12" x14ac:dyDescent="0.25">
      <c r="A829" s="642">
        <v>1220</v>
      </c>
      <c r="C829" s="852" t="s">
        <v>4778</v>
      </c>
      <c r="F829" s="849"/>
      <c r="G829" s="850"/>
      <c r="H829" s="372"/>
      <c r="I829" s="372"/>
      <c r="J829" s="372"/>
      <c r="L829" s="851"/>
    </row>
    <row r="830" spans="1:12" x14ac:dyDescent="0.25">
      <c r="A830" s="642">
        <v>1224</v>
      </c>
      <c r="F830" s="849" t="s">
        <v>312</v>
      </c>
      <c r="G830" s="850" t="s">
        <v>223</v>
      </c>
      <c r="H830" s="372" t="s">
        <v>30</v>
      </c>
      <c r="I830" s="372" t="s">
        <v>5450</v>
      </c>
      <c r="J830" s="372" t="s">
        <v>5450</v>
      </c>
      <c r="K830" s="642" t="s">
        <v>5450</v>
      </c>
      <c r="L830" s="851">
        <v>1</v>
      </c>
    </row>
    <row r="831" spans="1:12" x14ac:dyDescent="0.25">
      <c r="A831" s="642">
        <v>1225</v>
      </c>
      <c r="F831" s="849" t="s">
        <v>4783</v>
      </c>
      <c r="G831" s="850" t="s">
        <v>2627</v>
      </c>
      <c r="H831" s="372" t="s">
        <v>3</v>
      </c>
      <c r="I831" s="372" t="s">
        <v>101</v>
      </c>
      <c r="J831" s="372" t="s">
        <v>5450</v>
      </c>
      <c r="K831" s="642" t="s">
        <v>5450</v>
      </c>
      <c r="L831" s="851">
        <v>1</v>
      </c>
    </row>
    <row r="832" spans="1:12" ht="15.75" x14ac:dyDescent="0.25">
      <c r="A832" s="642">
        <v>1231</v>
      </c>
      <c r="B832" s="847" t="s">
        <v>4785</v>
      </c>
      <c r="F832" s="849"/>
      <c r="G832" s="850"/>
      <c r="H832" s="372"/>
      <c r="I832" s="372"/>
      <c r="J832" s="372"/>
      <c r="L832" s="851">
        <v>3</v>
      </c>
    </row>
    <row r="833" spans="1:12" x14ac:dyDescent="0.25">
      <c r="A833" s="642">
        <v>1236</v>
      </c>
      <c r="F833" s="849" t="s">
        <v>1300</v>
      </c>
      <c r="G833" s="850" t="s">
        <v>1301</v>
      </c>
      <c r="H833" s="372" t="s">
        <v>3</v>
      </c>
      <c r="I833" s="372" t="s">
        <v>102</v>
      </c>
      <c r="J833" s="372" t="s">
        <v>5450</v>
      </c>
      <c r="K833" s="642" t="s">
        <v>5450</v>
      </c>
      <c r="L833" s="851">
        <v>1</v>
      </c>
    </row>
    <row r="834" spans="1:12" x14ac:dyDescent="0.25">
      <c r="A834" s="642">
        <v>1237</v>
      </c>
      <c r="F834" s="849" t="s">
        <v>4791</v>
      </c>
      <c r="G834" s="850" t="s">
        <v>5450</v>
      </c>
      <c r="H834" s="372" t="s">
        <v>1304</v>
      </c>
      <c r="I834" s="372" t="s">
        <v>1305</v>
      </c>
      <c r="J834" s="372" t="s">
        <v>5450</v>
      </c>
      <c r="K834" s="642" t="s">
        <v>5450</v>
      </c>
      <c r="L834" s="851">
        <v>1</v>
      </c>
    </row>
    <row r="835" spans="1:12" ht="45" x14ac:dyDescent="0.25">
      <c r="A835" s="642">
        <v>1238</v>
      </c>
      <c r="F835" s="849" t="s">
        <v>4797</v>
      </c>
      <c r="G835" s="850" t="s">
        <v>4798</v>
      </c>
      <c r="H835" s="372" t="s">
        <v>1304</v>
      </c>
      <c r="I835" s="372" t="s">
        <v>1305</v>
      </c>
      <c r="J835" s="372" t="s">
        <v>5450</v>
      </c>
      <c r="K835" s="642" t="s">
        <v>5450</v>
      </c>
      <c r="L835" s="851">
        <v>1</v>
      </c>
    </row>
    <row r="836" spans="1:12" ht="15.75" x14ac:dyDescent="0.25">
      <c r="A836" s="642">
        <v>1240</v>
      </c>
      <c r="B836" s="847" t="s">
        <v>4801</v>
      </c>
      <c r="F836" s="849"/>
      <c r="G836" s="850"/>
      <c r="H836" s="372"/>
      <c r="I836" s="372"/>
      <c r="J836" s="372"/>
      <c r="L836" s="851">
        <v>43</v>
      </c>
    </row>
    <row r="837" spans="1:12" x14ac:dyDescent="0.25">
      <c r="A837" s="642">
        <v>1241</v>
      </c>
      <c r="C837" s="852" t="s">
        <v>4803</v>
      </c>
      <c r="F837" s="849"/>
      <c r="G837" s="850"/>
      <c r="H837" s="372"/>
      <c r="I837" s="372"/>
      <c r="J837" s="372"/>
      <c r="L837" s="851"/>
    </row>
    <row r="838" spans="1:12" x14ac:dyDescent="0.25">
      <c r="A838" s="642">
        <v>1245</v>
      </c>
      <c r="F838" s="849" t="s">
        <v>1059</v>
      </c>
      <c r="G838" s="850" t="s">
        <v>2611</v>
      </c>
      <c r="H838" s="372" t="s">
        <v>30</v>
      </c>
      <c r="I838" s="372" t="s">
        <v>5450</v>
      </c>
      <c r="J838" s="372" t="s">
        <v>5450</v>
      </c>
      <c r="K838" s="642" t="s">
        <v>5450</v>
      </c>
      <c r="L838" s="851">
        <v>1</v>
      </c>
    </row>
    <row r="839" spans="1:12" x14ac:dyDescent="0.25">
      <c r="A839" s="642">
        <v>1246</v>
      </c>
      <c r="F839" s="849" t="s">
        <v>4808</v>
      </c>
      <c r="G839" s="850" t="s">
        <v>3304</v>
      </c>
      <c r="H839" s="372" t="s">
        <v>30</v>
      </c>
      <c r="I839" s="372" t="s">
        <v>5450</v>
      </c>
      <c r="J839" s="372">
        <v>6</v>
      </c>
      <c r="K839" s="642" t="s">
        <v>5450</v>
      </c>
      <c r="L839" s="851">
        <v>1</v>
      </c>
    </row>
    <row r="840" spans="1:12" x14ac:dyDescent="0.25">
      <c r="A840" s="642">
        <v>1247</v>
      </c>
      <c r="F840" s="849" t="s">
        <v>4812</v>
      </c>
      <c r="G840" s="850" t="s">
        <v>2524</v>
      </c>
      <c r="H840" s="372" t="s">
        <v>30</v>
      </c>
      <c r="I840" s="372" t="s">
        <v>5450</v>
      </c>
      <c r="J840" s="372">
        <v>6</v>
      </c>
      <c r="K840" s="642" t="s">
        <v>5450</v>
      </c>
      <c r="L840" s="851">
        <v>1</v>
      </c>
    </row>
    <row r="841" spans="1:12" x14ac:dyDescent="0.25">
      <c r="A841" s="642">
        <v>1248</v>
      </c>
      <c r="F841" s="849" t="s">
        <v>4815</v>
      </c>
      <c r="G841" s="850" t="s">
        <v>2398</v>
      </c>
      <c r="H841" s="372" t="s">
        <v>3</v>
      </c>
      <c r="I841" s="372" t="s">
        <v>2373</v>
      </c>
      <c r="J841" s="372" t="s">
        <v>5450</v>
      </c>
      <c r="K841" s="642" t="s">
        <v>5450</v>
      </c>
      <c r="L841" s="851">
        <v>1</v>
      </c>
    </row>
    <row r="842" spans="1:12" x14ac:dyDescent="0.25">
      <c r="A842" s="642">
        <v>1249</v>
      </c>
      <c r="F842" s="849" t="s">
        <v>4821</v>
      </c>
      <c r="G842" s="850" t="s">
        <v>223</v>
      </c>
      <c r="H842" s="372" t="s">
        <v>30</v>
      </c>
      <c r="I842" s="372" t="s">
        <v>5450</v>
      </c>
      <c r="J842" s="372" t="s">
        <v>5450</v>
      </c>
      <c r="K842" s="642" t="s">
        <v>5450</v>
      </c>
      <c r="L842" s="851">
        <v>1</v>
      </c>
    </row>
    <row r="843" spans="1:12" x14ac:dyDescent="0.25">
      <c r="A843" s="642">
        <v>1250</v>
      </c>
      <c r="F843" s="849" t="s">
        <v>4821</v>
      </c>
      <c r="G843" s="850" t="s">
        <v>118</v>
      </c>
      <c r="H843" s="372" t="s">
        <v>32</v>
      </c>
      <c r="I843" s="372" t="s">
        <v>5450</v>
      </c>
      <c r="J843" s="372" t="s">
        <v>5450</v>
      </c>
      <c r="K843" s="642" t="s">
        <v>5450</v>
      </c>
      <c r="L843" s="851">
        <v>1</v>
      </c>
    </row>
    <row r="844" spans="1:12" x14ac:dyDescent="0.25">
      <c r="A844" s="642">
        <v>1251</v>
      </c>
      <c r="F844" s="849" t="s">
        <v>4821</v>
      </c>
      <c r="G844" s="850" t="s">
        <v>2377</v>
      </c>
      <c r="H844" s="372" t="s">
        <v>30</v>
      </c>
      <c r="I844" s="372" t="s">
        <v>5450</v>
      </c>
      <c r="J844" s="372" t="s">
        <v>5450</v>
      </c>
      <c r="K844" s="642" t="s">
        <v>5450</v>
      </c>
      <c r="L844" s="851">
        <v>1</v>
      </c>
    </row>
    <row r="845" spans="1:12" x14ac:dyDescent="0.25">
      <c r="A845" s="642">
        <v>1252</v>
      </c>
      <c r="F845" s="849" t="s">
        <v>4821</v>
      </c>
      <c r="G845" s="850" t="s">
        <v>2627</v>
      </c>
      <c r="H845" s="372" t="s">
        <v>3</v>
      </c>
      <c r="I845" s="372" t="s">
        <v>2373</v>
      </c>
      <c r="J845" s="372" t="s">
        <v>5450</v>
      </c>
      <c r="K845" s="642" t="s">
        <v>5450</v>
      </c>
      <c r="L845" s="851">
        <v>1</v>
      </c>
    </row>
    <row r="846" spans="1:12" x14ac:dyDescent="0.25">
      <c r="A846" s="642">
        <v>1253</v>
      </c>
      <c r="F846" s="849" t="s">
        <v>4828</v>
      </c>
      <c r="G846" s="850" t="s">
        <v>2261</v>
      </c>
      <c r="H846" s="372" t="s">
        <v>3</v>
      </c>
      <c r="I846" s="372" t="s">
        <v>2373</v>
      </c>
      <c r="J846" s="372" t="s">
        <v>5450</v>
      </c>
      <c r="K846" s="642" t="s">
        <v>5450</v>
      </c>
      <c r="L846" s="851">
        <v>1</v>
      </c>
    </row>
    <row r="847" spans="1:12" x14ac:dyDescent="0.25">
      <c r="A847" s="642">
        <v>1254</v>
      </c>
      <c r="F847" s="849" t="s">
        <v>350</v>
      </c>
      <c r="G847" s="850" t="s">
        <v>2524</v>
      </c>
      <c r="H847" s="372" t="s">
        <v>30</v>
      </c>
      <c r="I847" s="372" t="s">
        <v>5450</v>
      </c>
      <c r="J847" s="372" t="s">
        <v>5450</v>
      </c>
      <c r="K847" s="642" t="s">
        <v>5450</v>
      </c>
      <c r="L847" s="851">
        <v>1</v>
      </c>
    </row>
    <row r="848" spans="1:12" x14ac:dyDescent="0.25">
      <c r="A848" s="642">
        <v>1255</v>
      </c>
      <c r="F848" s="849" t="s">
        <v>4840</v>
      </c>
      <c r="G848" s="850" t="s">
        <v>3304</v>
      </c>
      <c r="H848" s="372" t="s">
        <v>30</v>
      </c>
      <c r="I848" s="372" t="s">
        <v>5450</v>
      </c>
      <c r="J848" s="372" t="s">
        <v>5450</v>
      </c>
      <c r="K848" s="642" t="s">
        <v>5450</v>
      </c>
      <c r="L848" s="851">
        <v>1</v>
      </c>
    </row>
    <row r="849" spans="1:12" x14ac:dyDescent="0.25">
      <c r="A849" s="642">
        <v>1256</v>
      </c>
      <c r="F849" s="849" t="s">
        <v>4843</v>
      </c>
      <c r="G849" s="850" t="s">
        <v>2398</v>
      </c>
      <c r="H849" s="372" t="s">
        <v>3</v>
      </c>
      <c r="I849" s="372" t="s">
        <v>5450</v>
      </c>
      <c r="J849" s="372" t="s">
        <v>5450</v>
      </c>
      <c r="K849" s="642" t="s">
        <v>5450</v>
      </c>
      <c r="L849" s="851">
        <v>1</v>
      </c>
    </row>
    <row r="850" spans="1:12" x14ac:dyDescent="0.25">
      <c r="A850" s="642">
        <v>1257</v>
      </c>
      <c r="F850" s="849" t="s">
        <v>488</v>
      </c>
      <c r="G850" s="850" t="s">
        <v>223</v>
      </c>
      <c r="H850" s="372" t="s">
        <v>3</v>
      </c>
      <c r="I850" s="372" t="s">
        <v>5450</v>
      </c>
      <c r="J850" s="372" t="s">
        <v>5450</v>
      </c>
      <c r="K850" s="642" t="s">
        <v>5450</v>
      </c>
      <c r="L850" s="851">
        <v>1</v>
      </c>
    </row>
    <row r="851" spans="1:12" x14ac:dyDescent="0.25">
      <c r="A851" s="642">
        <v>1258</v>
      </c>
      <c r="F851" s="849" t="s">
        <v>488</v>
      </c>
      <c r="G851" s="850"/>
      <c r="H851" s="372" t="s">
        <v>30</v>
      </c>
      <c r="I851" s="372" t="s">
        <v>5450</v>
      </c>
      <c r="J851" s="372" t="s">
        <v>5450</v>
      </c>
      <c r="K851" s="642" t="s">
        <v>5450</v>
      </c>
      <c r="L851" s="851">
        <v>1</v>
      </c>
    </row>
    <row r="852" spans="1:12" x14ac:dyDescent="0.25">
      <c r="A852" s="642">
        <v>1259</v>
      </c>
      <c r="F852" s="849" t="s">
        <v>4850</v>
      </c>
      <c r="G852" s="850" t="s">
        <v>2445</v>
      </c>
      <c r="H852" s="372" t="s">
        <v>30</v>
      </c>
      <c r="I852" s="372" t="s">
        <v>5450</v>
      </c>
      <c r="J852" s="372" t="s">
        <v>5450</v>
      </c>
      <c r="K852" s="642" t="s">
        <v>5450</v>
      </c>
      <c r="L852" s="851">
        <v>1</v>
      </c>
    </row>
    <row r="853" spans="1:12" x14ac:dyDescent="0.25">
      <c r="A853" s="642">
        <v>1260</v>
      </c>
      <c r="F853" s="849" t="s">
        <v>605</v>
      </c>
      <c r="G853" s="850" t="s">
        <v>3304</v>
      </c>
      <c r="H853" s="372" t="s">
        <v>3</v>
      </c>
      <c r="I853" s="372" t="s">
        <v>5450</v>
      </c>
      <c r="J853" s="372" t="s">
        <v>5450</v>
      </c>
      <c r="K853" s="642" t="s">
        <v>5450</v>
      </c>
      <c r="L853" s="851">
        <v>1</v>
      </c>
    </row>
    <row r="854" spans="1:12" x14ac:dyDescent="0.25">
      <c r="A854" s="642">
        <v>1261</v>
      </c>
      <c r="F854" s="849" t="s">
        <v>4857</v>
      </c>
      <c r="G854" s="850" t="s">
        <v>2611</v>
      </c>
      <c r="H854" s="372" t="s">
        <v>30</v>
      </c>
      <c r="I854" s="372" t="s">
        <v>5450</v>
      </c>
      <c r="J854" s="372" t="s">
        <v>5450</v>
      </c>
      <c r="K854" s="642" t="s">
        <v>5450</v>
      </c>
      <c r="L854" s="851">
        <v>1</v>
      </c>
    </row>
    <row r="855" spans="1:12" x14ac:dyDescent="0.25">
      <c r="A855" s="642">
        <v>1262</v>
      </c>
      <c r="F855" s="849" t="s">
        <v>4860</v>
      </c>
      <c r="G855" s="850" t="s">
        <v>3341</v>
      </c>
      <c r="H855" s="372" t="s">
        <v>30</v>
      </c>
      <c r="I855" s="372" t="s">
        <v>5450</v>
      </c>
      <c r="J855" s="372" t="s">
        <v>5450</v>
      </c>
      <c r="K855" s="642" t="s">
        <v>5450</v>
      </c>
      <c r="L855" s="851">
        <v>1</v>
      </c>
    </row>
    <row r="856" spans="1:12" x14ac:dyDescent="0.25">
      <c r="A856" s="642">
        <v>1263</v>
      </c>
      <c r="F856" s="849" t="s">
        <v>1883</v>
      </c>
      <c r="G856" s="850" t="s">
        <v>317</v>
      </c>
      <c r="H856" s="372" t="s">
        <v>30</v>
      </c>
      <c r="I856" s="372" t="s">
        <v>5450</v>
      </c>
      <c r="J856" s="372">
        <v>6</v>
      </c>
      <c r="K856" s="642" t="s">
        <v>5450</v>
      </c>
      <c r="L856" s="851">
        <v>1</v>
      </c>
    </row>
    <row r="857" spans="1:12" x14ac:dyDescent="0.25">
      <c r="A857" s="642">
        <v>1264</v>
      </c>
      <c r="C857" s="852" t="s">
        <v>4864</v>
      </c>
      <c r="F857" s="849"/>
      <c r="G857" s="850"/>
      <c r="H857" s="372"/>
      <c r="I857" s="372"/>
      <c r="J857" s="372"/>
      <c r="L857" s="851"/>
    </row>
    <row r="858" spans="1:12" x14ac:dyDescent="0.25">
      <c r="A858" s="642">
        <v>1268</v>
      </c>
      <c r="D858" s="853" t="s">
        <v>4867</v>
      </c>
      <c r="F858" s="849"/>
      <c r="G858" s="850"/>
      <c r="H858" s="372"/>
      <c r="I858" s="372"/>
      <c r="J858" s="372"/>
      <c r="L858" s="851"/>
    </row>
    <row r="859" spans="1:12" x14ac:dyDescent="0.25">
      <c r="A859" s="642">
        <v>1270</v>
      </c>
      <c r="F859" s="849" t="s">
        <v>3337</v>
      </c>
      <c r="G859" s="850" t="s">
        <v>3304</v>
      </c>
      <c r="H859" s="372" t="s">
        <v>30</v>
      </c>
      <c r="I859" s="372" t="s">
        <v>5450</v>
      </c>
      <c r="J859" s="372" t="s">
        <v>5450</v>
      </c>
      <c r="K859" s="642" t="s">
        <v>5450</v>
      </c>
      <c r="L859" s="851">
        <v>1</v>
      </c>
    </row>
    <row r="860" spans="1:12" x14ac:dyDescent="0.25">
      <c r="A860" s="642">
        <v>1272</v>
      </c>
      <c r="F860" s="849" t="s">
        <v>140</v>
      </c>
      <c r="G860" s="850" t="s">
        <v>2549</v>
      </c>
      <c r="H860" s="372" t="s">
        <v>30</v>
      </c>
      <c r="I860" s="372" t="s">
        <v>5450</v>
      </c>
      <c r="J860" s="372" t="s">
        <v>5450</v>
      </c>
      <c r="K860" s="642" t="s">
        <v>5450</v>
      </c>
      <c r="L860" s="851">
        <v>1</v>
      </c>
    </row>
    <row r="861" spans="1:12" x14ac:dyDescent="0.25">
      <c r="A861" s="642">
        <v>1273</v>
      </c>
      <c r="F861" s="849" t="s">
        <v>4872</v>
      </c>
      <c r="G861" s="850" t="s">
        <v>2464</v>
      </c>
      <c r="H861" s="372" t="s">
        <v>30</v>
      </c>
      <c r="I861" s="372" t="s">
        <v>5450</v>
      </c>
      <c r="J861" s="372" t="s">
        <v>5450</v>
      </c>
      <c r="K861" s="642" t="s">
        <v>5450</v>
      </c>
      <c r="L861" s="851">
        <v>1</v>
      </c>
    </row>
    <row r="862" spans="1:12" x14ac:dyDescent="0.25">
      <c r="A862" s="642">
        <v>1274</v>
      </c>
      <c r="F862" s="849" t="s">
        <v>4876</v>
      </c>
      <c r="G862" s="850" t="s">
        <v>2445</v>
      </c>
      <c r="H862" s="372" t="s">
        <v>30</v>
      </c>
      <c r="I862" s="372" t="s">
        <v>5450</v>
      </c>
      <c r="J862" s="372" t="s">
        <v>5450</v>
      </c>
      <c r="K862" s="642" t="s">
        <v>5450</v>
      </c>
      <c r="L862" s="851">
        <v>1</v>
      </c>
    </row>
    <row r="863" spans="1:12" x14ac:dyDescent="0.25">
      <c r="A863" s="642">
        <v>1275</v>
      </c>
      <c r="F863" s="849" t="s">
        <v>4879</v>
      </c>
      <c r="G863" s="850" t="s">
        <v>2524</v>
      </c>
      <c r="H863" s="372" t="s">
        <v>30</v>
      </c>
      <c r="I863" s="372" t="s">
        <v>5450</v>
      </c>
      <c r="J863" s="372" t="s">
        <v>5450</v>
      </c>
      <c r="K863" s="642" t="s">
        <v>5450</v>
      </c>
      <c r="L863" s="851">
        <v>1</v>
      </c>
    </row>
    <row r="864" spans="1:12" x14ac:dyDescent="0.25">
      <c r="A864" s="642">
        <v>1276</v>
      </c>
      <c r="F864" s="849" t="s">
        <v>669</v>
      </c>
      <c r="G864" s="850" t="s">
        <v>2388</v>
      </c>
      <c r="H864" s="372" t="s">
        <v>30</v>
      </c>
      <c r="I864" s="372" t="s">
        <v>5450</v>
      </c>
      <c r="J864" s="372" t="s">
        <v>5450</v>
      </c>
      <c r="K864" s="642" t="s">
        <v>5450</v>
      </c>
      <c r="L864" s="851">
        <v>1</v>
      </c>
    </row>
    <row r="865" spans="1:12" x14ac:dyDescent="0.25">
      <c r="A865" s="642">
        <v>1277</v>
      </c>
      <c r="D865" s="853" t="s">
        <v>4885</v>
      </c>
      <c r="F865" s="849"/>
      <c r="G865" s="850"/>
      <c r="H865" s="372"/>
      <c r="I865" s="372"/>
      <c r="J865" s="372"/>
      <c r="L865" s="851"/>
    </row>
    <row r="866" spans="1:12" x14ac:dyDescent="0.25">
      <c r="A866" s="642">
        <v>1279</v>
      </c>
      <c r="F866" s="849" t="s">
        <v>944</v>
      </c>
      <c r="G866" s="850" t="s">
        <v>173</v>
      </c>
      <c r="H866" s="372" t="s">
        <v>30</v>
      </c>
      <c r="I866" s="372" t="s">
        <v>5450</v>
      </c>
      <c r="J866" s="372" t="s">
        <v>5450</v>
      </c>
      <c r="K866" s="642" t="s">
        <v>5450</v>
      </c>
      <c r="L866" s="851">
        <v>1</v>
      </c>
    </row>
    <row r="867" spans="1:12" x14ac:dyDescent="0.25">
      <c r="A867" s="642">
        <v>1281</v>
      </c>
      <c r="F867" s="849" t="s">
        <v>4888</v>
      </c>
      <c r="G867" s="850" t="s">
        <v>2445</v>
      </c>
      <c r="H867" s="372" t="s">
        <v>30</v>
      </c>
      <c r="I867" s="372" t="s">
        <v>5450</v>
      </c>
      <c r="J867" s="372" t="s">
        <v>5450</v>
      </c>
      <c r="K867" s="642" t="s">
        <v>5450</v>
      </c>
      <c r="L867" s="851">
        <v>1</v>
      </c>
    </row>
    <row r="868" spans="1:12" x14ac:dyDescent="0.25">
      <c r="A868" s="642">
        <v>1282</v>
      </c>
      <c r="D868" s="853" t="s">
        <v>4892</v>
      </c>
      <c r="F868" s="849"/>
      <c r="G868" s="850"/>
      <c r="H868" s="372"/>
      <c r="I868" s="372"/>
      <c r="J868" s="372"/>
      <c r="L868" s="851"/>
    </row>
    <row r="869" spans="1:12" x14ac:dyDescent="0.25">
      <c r="A869" s="642">
        <v>1285</v>
      </c>
      <c r="F869" s="849" t="s">
        <v>169</v>
      </c>
      <c r="G869" s="850" t="s">
        <v>498</v>
      </c>
      <c r="H869" s="372" t="s">
        <v>1908</v>
      </c>
      <c r="I869" s="372" t="s">
        <v>5450</v>
      </c>
      <c r="J869" s="372">
        <v>6</v>
      </c>
      <c r="K869" s="642" t="s">
        <v>5450</v>
      </c>
      <c r="L869" s="851">
        <v>1</v>
      </c>
    </row>
    <row r="870" spans="1:12" x14ac:dyDescent="0.25">
      <c r="A870" s="642">
        <v>1286</v>
      </c>
      <c r="F870" s="849" t="s">
        <v>4900</v>
      </c>
      <c r="G870" s="850" t="s">
        <v>223</v>
      </c>
      <c r="H870" s="372" t="s">
        <v>30</v>
      </c>
      <c r="I870" s="372" t="s">
        <v>5450</v>
      </c>
      <c r="J870" s="372" t="s">
        <v>5450</v>
      </c>
      <c r="K870" s="642" t="s">
        <v>5450</v>
      </c>
      <c r="L870" s="851">
        <v>1</v>
      </c>
    </row>
    <row r="871" spans="1:12" x14ac:dyDescent="0.25">
      <c r="A871" s="642">
        <v>1287</v>
      </c>
      <c r="F871" s="849" t="s">
        <v>657</v>
      </c>
      <c r="G871" s="850" t="s">
        <v>4903</v>
      </c>
      <c r="H871" s="372" t="s">
        <v>5450</v>
      </c>
      <c r="I871" s="372" t="s">
        <v>5450</v>
      </c>
      <c r="J871" s="372" t="s">
        <v>5450</v>
      </c>
      <c r="K871" s="642" t="s">
        <v>5450</v>
      </c>
      <c r="L871" s="851">
        <v>1</v>
      </c>
    </row>
    <row r="872" spans="1:12" x14ac:dyDescent="0.25">
      <c r="A872" s="642">
        <v>1288</v>
      </c>
      <c r="C872" s="852" t="s">
        <v>4906</v>
      </c>
      <c r="F872" s="849"/>
      <c r="G872" s="850"/>
      <c r="H872" s="372"/>
      <c r="I872" s="372"/>
      <c r="J872" s="372"/>
      <c r="L872" s="851"/>
    </row>
    <row r="873" spans="1:12" x14ac:dyDescent="0.25">
      <c r="A873" s="642">
        <v>1292</v>
      </c>
      <c r="F873" s="849" t="s">
        <v>1042</v>
      </c>
      <c r="G873" s="850" t="s">
        <v>3690</v>
      </c>
      <c r="H873" s="372" t="s">
        <v>30</v>
      </c>
      <c r="I873" s="372" t="s">
        <v>5450</v>
      </c>
      <c r="J873" s="372" t="s">
        <v>5450</v>
      </c>
      <c r="K873" s="642" t="s">
        <v>5450</v>
      </c>
      <c r="L873" s="851">
        <v>1</v>
      </c>
    </row>
    <row r="874" spans="1:12" x14ac:dyDescent="0.25">
      <c r="A874" s="642">
        <v>1293</v>
      </c>
      <c r="F874" s="849" t="s">
        <v>4913</v>
      </c>
      <c r="G874" s="850" t="s">
        <v>223</v>
      </c>
      <c r="H874" s="372" t="s">
        <v>30</v>
      </c>
      <c r="I874" s="372" t="s">
        <v>5450</v>
      </c>
      <c r="J874" s="372" t="s">
        <v>5450</v>
      </c>
      <c r="K874" s="642" t="s">
        <v>5450</v>
      </c>
      <c r="L874" s="851">
        <v>1</v>
      </c>
    </row>
    <row r="875" spans="1:12" x14ac:dyDescent="0.25">
      <c r="A875" s="642">
        <v>1294</v>
      </c>
      <c r="F875" s="849" t="s">
        <v>4915</v>
      </c>
      <c r="G875" s="850" t="s">
        <v>2517</v>
      </c>
      <c r="H875" s="372" t="s">
        <v>30</v>
      </c>
      <c r="I875" s="372" t="s">
        <v>5450</v>
      </c>
      <c r="J875" s="372" t="s">
        <v>5450</v>
      </c>
      <c r="K875" s="642" t="s">
        <v>5450</v>
      </c>
      <c r="L875" s="851">
        <v>1</v>
      </c>
    </row>
    <row r="876" spans="1:12" x14ac:dyDescent="0.25">
      <c r="A876" s="642">
        <v>1295</v>
      </c>
      <c r="F876" s="849" t="s">
        <v>4918</v>
      </c>
      <c r="G876" s="850" t="s">
        <v>223</v>
      </c>
      <c r="H876" s="372" t="s">
        <v>30</v>
      </c>
      <c r="I876" s="372" t="s">
        <v>5450</v>
      </c>
      <c r="J876" s="372" t="s">
        <v>5450</v>
      </c>
      <c r="K876" s="642" t="s">
        <v>5450</v>
      </c>
      <c r="L876" s="851">
        <v>1</v>
      </c>
    </row>
    <row r="877" spans="1:12" x14ac:dyDescent="0.25">
      <c r="A877" s="642">
        <v>1296</v>
      </c>
      <c r="F877" s="849" t="s">
        <v>4918</v>
      </c>
      <c r="G877" s="850" t="s">
        <v>2627</v>
      </c>
      <c r="H877" s="372" t="s">
        <v>3</v>
      </c>
      <c r="I877" s="372" t="s">
        <v>101</v>
      </c>
      <c r="J877" s="372" t="s">
        <v>5450</v>
      </c>
      <c r="K877" s="642" t="s">
        <v>5450</v>
      </c>
      <c r="L877" s="851">
        <v>1</v>
      </c>
    </row>
    <row r="878" spans="1:12" x14ac:dyDescent="0.25">
      <c r="A878" s="642">
        <v>1297</v>
      </c>
      <c r="F878" s="849" t="s">
        <v>4922</v>
      </c>
      <c r="G878" s="850" t="s">
        <v>317</v>
      </c>
      <c r="H878" s="372" t="s">
        <v>30</v>
      </c>
      <c r="I878" s="372" t="s">
        <v>5450</v>
      </c>
      <c r="J878" s="372">
        <v>6</v>
      </c>
      <c r="K878" s="642" t="s">
        <v>5450</v>
      </c>
      <c r="L878" s="851">
        <v>1</v>
      </c>
    </row>
    <row r="879" spans="1:12" x14ac:dyDescent="0.25">
      <c r="A879" s="642">
        <v>1298</v>
      </c>
      <c r="F879" s="849" t="s">
        <v>972</v>
      </c>
      <c r="G879" s="850" t="s">
        <v>223</v>
      </c>
      <c r="H879" s="372" t="s">
        <v>30</v>
      </c>
      <c r="I879" s="372" t="s">
        <v>5450</v>
      </c>
      <c r="J879" s="372">
        <v>6</v>
      </c>
      <c r="K879" s="642" t="s">
        <v>5450</v>
      </c>
      <c r="L879" s="851">
        <v>1</v>
      </c>
    </row>
    <row r="880" spans="1:12" x14ac:dyDescent="0.25">
      <c r="A880" s="642">
        <v>1299</v>
      </c>
      <c r="C880" s="852" t="s">
        <v>4927</v>
      </c>
      <c r="F880" s="849"/>
      <c r="G880" s="850"/>
      <c r="H880" s="372"/>
      <c r="I880" s="372"/>
      <c r="J880" s="372"/>
      <c r="L880" s="851"/>
    </row>
    <row r="881" spans="1:12" x14ac:dyDescent="0.25">
      <c r="A881" s="642">
        <v>1303</v>
      </c>
      <c r="F881" s="849" t="s">
        <v>4932</v>
      </c>
      <c r="G881" s="850" t="s">
        <v>3304</v>
      </c>
      <c r="H881" s="372" t="s">
        <v>30</v>
      </c>
      <c r="I881" s="372" t="s">
        <v>5450</v>
      </c>
      <c r="J881" s="372" t="s">
        <v>5450</v>
      </c>
      <c r="K881" s="642" t="s">
        <v>5450</v>
      </c>
      <c r="L881" s="851">
        <v>1</v>
      </c>
    </row>
    <row r="882" spans="1:12" x14ac:dyDescent="0.25">
      <c r="A882" s="642">
        <v>1304</v>
      </c>
      <c r="F882" s="849" t="s">
        <v>878</v>
      </c>
      <c r="G882" s="850" t="s">
        <v>2524</v>
      </c>
      <c r="H882" s="372" t="s">
        <v>30</v>
      </c>
      <c r="I882" s="372" t="s">
        <v>5450</v>
      </c>
      <c r="J882" s="372" t="s">
        <v>5450</v>
      </c>
      <c r="K882" s="642" t="s">
        <v>5450</v>
      </c>
      <c r="L882" s="851">
        <v>1</v>
      </c>
    </row>
    <row r="883" spans="1:12" x14ac:dyDescent="0.25">
      <c r="A883" s="642">
        <v>1305</v>
      </c>
      <c r="F883" s="849" t="s">
        <v>880</v>
      </c>
      <c r="G883" s="850" t="s">
        <v>3304</v>
      </c>
      <c r="H883" s="372" t="s">
        <v>3</v>
      </c>
      <c r="I883" s="372" t="s">
        <v>101</v>
      </c>
      <c r="J883" s="372" t="s">
        <v>5450</v>
      </c>
      <c r="K883" s="642" t="s">
        <v>5450</v>
      </c>
      <c r="L883" s="851">
        <v>1</v>
      </c>
    </row>
    <row r="884" spans="1:12" x14ac:dyDescent="0.25">
      <c r="A884" s="642">
        <v>1306</v>
      </c>
      <c r="C884" s="852" t="s">
        <v>4938</v>
      </c>
      <c r="F884" s="849"/>
      <c r="G884" s="850"/>
      <c r="H884" s="372"/>
      <c r="I884" s="372"/>
      <c r="J884" s="372"/>
      <c r="L884" s="851"/>
    </row>
    <row r="885" spans="1:12" x14ac:dyDescent="0.25">
      <c r="A885" s="642">
        <v>1310</v>
      </c>
      <c r="F885" s="849" t="s">
        <v>4941</v>
      </c>
      <c r="G885" s="850" t="s">
        <v>173</v>
      </c>
      <c r="H885" s="372" t="s">
        <v>30</v>
      </c>
      <c r="I885" s="372" t="s">
        <v>5450</v>
      </c>
      <c r="J885" s="372" t="s">
        <v>5450</v>
      </c>
      <c r="K885" s="642" t="s">
        <v>5450</v>
      </c>
      <c r="L885" s="851">
        <v>1</v>
      </c>
    </row>
    <row r="886" spans="1:12" x14ac:dyDescent="0.25">
      <c r="A886" s="642">
        <v>1311</v>
      </c>
      <c r="C886" s="852" t="s">
        <v>4943</v>
      </c>
      <c r="F886" s="849"/>
      <c r="G886" s="850"/>
      <c r="H886" s="372"/>
      <c r="I886" s="372"/>
      <c r="J886" s="372"/>
      <c r="L886" s="851"/>
    </row>
    <row r="887" spans="1:12" x14ac:dyDescent="0.25">
      <c r="A887" s="642">
        <v>1315</v>
      </c>
      <c r="F887" s="849" t="s">
        <v>4946</v>
      </c>
      <c r="G887" s="850" t="s">
        <v>4947</v>
      </c>
      <c r="H887" s="372" t="s">
        <v>30</v>
      </c>
      <c r="I887" s="372" t="s">
        <v>5450</v>
      </c>
      <c r="J887" s="372">
        <v>6</v>
      </c>
      <c r="K887" s="642" t="s">
        <v>5450</v>
      </c>
      <c r="L887" s="851">
        <v>1</v>
      </c>
    </row>
    <row r="888" spans="1:12" x14ac:dyDescent="0.25">
      <c r="A888" s="642">
        <v>1316</v>
      </c>
      <c r="C888" s="852" t="s">
        <v>4949</v>
      </c>
      <c r="F888" s="849"/>
      <c r="G888" s="850"/>
      <c r="H888" s="372"/>
      <c r="I888" s="372"/>
      <c r="J888" s="372"/>
      <c r="L888" s="851"/>
    </row>
    <row r="889" spans="1:12" x14ac:dyDescent="0.25">
      <c r="A889" s="642">
        <v>1320</v>
      </c>
      <c r="F889" s="849" t="s">
        <v>1476</v>
      </c>
      <c r="G889" s="850" t="s">
        <v>2280</v>
      </c>
      <c r="H889" s="372" t="s">
        <v>30</v>
      </c>
      <c r="I889" s="372" t="s">
        <v>5450</v>
      </c>
      <c r="J889" s="372" t="s">
        <v>5450</v>
      </c>
      <c r="K889" s="642" t="s">
        <v>5450</v>
      </c>
      <c r="L889" s="851">
        <v>1</v>
      </c>
    </row>
    <row r="890" spans="1:12" ht="15.75" x14ac:dyDescent="0.25">
      <c r="A890" s="642">
        <v>1326</v>
      </c>
      <c r="B890" s="847" t="s">
        <v>4953</v>
      </c>
      <c r="F890" s="849"/>
      <c r="G890" s="850"/>
      <c r="H890" s="372"/>
      <c r="I890" s="372"/>
      <c r="J890" s="372"/>
      <c r="L890" s="851">
        <v>12</v>
      </c>
    </row>
    <row r="891" spans="1:12" x14ac:dyDescent="0.25">
      <c r="A891" s="642">
        <v>1327</v>
      </c>
      <c r="C891" s="852" t="s">
        <v>4955</v>
      </c>
      <c r="F891" s="849"/>
      <c r="G891" s="850"/>
      <c r="H891" s="372"/>
      <c r="I891" s="372"/>
      <c r="J891" s="372"/>
      <c r="L891" s="851"/>
    </row>
    <row r="892" spans="1:12" x14ac:dyDescent="0.25">
      <c r="A892" s="642">
        <v>1331</v>
      </c>
      <c r="F892" s="849" t="s">
        <v>4960</v>
      </c>
      <c r="G892" s="850" t="s">
        <v>2398</v>
      </c>
      <c r="H892" s="372" t="s">
        <v>3</v>
      </c>
      <c r="I892" s="372" t="s">
        <v>102</v>
      </c>
      <c r="J892" s="372" t="s">
        <v>5450</v>
      </c>
      <c r="K892" s="642" t="s">
        <v>5450</v>
      </c>
      <c r="L892" s="851">
        <v>1</v>
      </c>
    </row>
    <row r="893" spans="1:12" x14ac:dyDescent="0.25">
      <c r="A893" s="642">
        <v>1332</v>
      </c>
      <c r="F893" s="849" t="s">
        <v>1115</v>
      </c>
      <c r="G893" s="850" t="s">
        <v>4963</v>
      </c>
      <c r="H893" s="372" t="s">
        <v>293</v>
      </c>
      <c r="I893" s="372" t="s">
        <v>5450</v>
      </c>
      <c r="J893" s="372" t="s">
        <v>5450</v>
      </c>
      <c r="K893" s="642" t="s">
        <v>5450</v>
      </c>
      <c r="L893" s="851">
        <v>1</v>
      </c>
    </row>
    <row r="894" spans="1:12" x14ac:dyDescent="0.25">
      <c r="A894" s="642">
        <v>1333</v>
      </c>
      <c r="F894" s="849" t="s">
        <v>291</v>
      </c>
      <c r="G894" s="850" t="s">
        <v>4967</v>
      </c>
      <c r="H894" s="372" t="s">
        <v>293</v>
      </c>
      <c r="I894" s="372" t="s">
        <v>4968</v>
      </c>
      <c r="J894" s="372" t="s">
        <v>5450</v>
      </c>
      <c r="K894" s="642" t="s">
        <v>5450</v>
      </c>
      <c r="L894" s="851">
        <v>1</v>
      </c>
    </row>
    <row r="895" spans="1:12" x14ac:dyDescent="0.25">
      <c r="A895" s="642">
        <v>1334</v>
      </c>
      <c r="F895" s="849" t="s">
        <v>4972</v>
      </c>
      <c r="G895" s="850" t="s">
        <v>4973</v>
      </c>
      <c r="H895" s="372" t="s">
        <v>293</v>
      </c>
      <c r="I895" s="372" t="s">
        <v>5450</v>
      </c>
      <c r="J895" s="372" t="s">
        <v>5450</v>
      </c>
      <c r="K895" s="642" t="s">
        <v>5450</v>
      </c>
      <c r="L895" s="851">
        <v>1</v>
      </c>
    </row>
    <row r="896" spans="1:12" x14ac:dyDescent="0.25">
      <c r="A896" s="642">
        <v>1335</v>
      </c>
      <c r="F896" s="849" t="s">
        <v>4972</v>
      </c>
      <c r="G896" s="850" t="s">
        <v>4976</v>
      </c>
      <c r="H896" s="372" t="s">
        <v>446</v>
      </c>
      <c r="I896" s="372" t="s">
        <v>5450</v>
      </c>
      <c r="J896" s="372" t="s">
        <v>5450</v>
      </c>
      <c r="K896" s="642" t="s">
        <v>5450</v>
      </c>
      <c r="L896" s="851">
        <v>1</v>
      </c>
    </row>
    <row r="897" spans="1:12" x14ac:dyDescent="0.25">
      <c r="A897" s="642">
        <v>1336</v>
      </c>
      <c r="F897" s="849" t="s">
        <v>4980</v>
      </c>
      <c r="G897" s="850" t="s">
        <v>2627</v>
      </c>
      <c r="H897" s="372" t="s">
        <v>1294</v>
      </c>
      <c r="I897" s="372" t="s">
        <v>5450</v>
      </c>
      <c r="J897" s="372" t="s">
        <v>5450</v>
      </c>
      <c r="K897" s="642" t="s">
        <v>5450</v>
      </c>
      <c r="L897" s="851">
        <v>1</v>
      </c>
    </row>
    <row r="898" spans="1:12" x14ac:dyDescent="0.25">
      <c r="A898" s="642">
        <v>1337</v>
      </c>
      <c r="F898" s="849" t="s">
        <v>4984</v>
      </c>
      <c r="G898" s="850" t="s">
        <v>4976</v>
      </c>
      <c r="H898" s="372" t="s">
        <v>293</v>
      </c>
      <c r="I898" s="372" t="s">
        <v>4985</v>
      </c>
      <c r="J898" s="372" t="s">
        <v>5450</v>
      </c>
      <c r="K898" s="642" t="s">
        <v>5450</v>
      </c>
      <c r="L898" s="851">
        <v>1</v>
      </c>
    </row>
    <row r="899" spans="1:12" ht="22.5" x14ac:dyDescent="0.25">
      <c r="A899" s="642">
        <v>1338</v>
      </c>
      <c r="F899" s="849" t="s">
        <v>4990</v>
      </c>
      <c r="G899" s="850" t="s">
        <v>4991</v>
      </c>
      <c r="H899" s="372" t="s">
        <v>293</v>
      </c>
      <c r="I899" s="372" t="s">
        <v>5450</v>
      </c>
      <c r="J899" s="372" t="s">
        <v>5450</v>
      </c>
      <c r="K899" s="642" t="s">
        <v>5450</v>
      </c>
      <c r="L899" s="851">
        <v>1</v>
      </c>
    </row>
    <row r="900" spans="1:12" ht="22.5" x14ac:dyDescent="0.25">
      <c r="A900" s="642">
        <v>1339</v>
      </c>
      <c r="F900" s="849" t="s">
        <v>4995</v>
      </c>
      <c r="G900" s="850" t="s">
        <v>4996</v>
      </c>
      <c r="H900" s="372" t="s">
        <v>4997</v>
      </c>
      <c r="I900" s="372" t="s">
        <v>5450</v>
      </c>
      <c r="J900" s="372" t="s">
        <v>5450</v>
      </c>
      <c r="K900" s="642" t="s">
        <v>5450</v>
      </c>
      <c r="L900" s="851">
        <v>1</v>
      </c>
    </row>
    <row r="901" spans="1:12" x14ac:dyDescent="0.25">
      <c r="A901" s="642">
        <v>1340</v>
      </c>
      <c r="C901" s="852" t="s">
        <v>5001</v>
      </c>
      <c r="F901" s="849"/>
      <c r="G901" s="850"/>
      <c r="H901" s="372"/>
      <c r="I901" s="372"/>
      <c r="J901" s="372"/>
      <c r="L901" s="851"/>
    </row>
    <row r="902" spans="1:12" x14ac:dyDescent="0.25">
      <c r="A902" s="642">
        <v>1344</v>
      </c>
      <c r="F902" s="849" t="s">
        <v>5004</v>
      </c>
      <c r="G902" s="850" t="s">
        <v>5005</v>
      </c>
      <c r="H902" s="372" t="s">
        <v>32</v>
      </c>
      <c r="I902" s="372" t="s">
        <v>5450</v>
      </c>
      <c r="J902" s="372" t="s">
        <v>5450</v>
      </c>
      <c r="K902" s="642" t="s">
        <v>5450</v>
      </c>
      <c r="L902" s="851">
        <v>1</v>
      </c>
    </row>
    <row r="903" spans="1:12" x14ac:dyDescent="0.25">
      <c r="A903" s="642">
        <v>1345</v>
      </c>
      <c r="F903" s="849" t="s">
        <v>5009</v>
      </c>
      <c r="G903" s="850" t="s">
        <v>2404</v>
      </c>
      <c r="H903" s="372" t="s">
        <v>32</v>
      </c>
      <c r="I903" s="372" t="s">
        <v>5450</v>
      </c>
      <c r="J903" s="372" t="s">
        <v>5450</v>
      </c>
      <c r="K903" s="642" t="s">
        <v>5450</v>
      </c>
      <c r="L903" s="851">
        <v>1</v>
      </c>
    </row>
    <row r="904" spans="1:12" x14ac:dyDescent="0.25">
      <c r="A904" s="642">
        <v>1346</v>
      </c>
      <c r="F904" s="849" t="s">
        <v>5013</v>
      </c>
      <c r="G904" s="850" t="s">
        <v>5450</v>
      </c>
      <c r="H904" s="372" t="s">
        <v>2175</v>
      </c>
      <c r="I904" s="372" t="s">
        <v>5450</v>
      </c>
      <c r="J904" s="372">
        <v>6</v>
      </c>
      <c r="K904" s="642" t="s">
        <v>5450</v>
      </c>
      <c r="L904" s="851">
        <v>1</v>
      </c>
    </row>
    <row r="905" spans="1:12" ht="15.75" x14ac:dyDescent="0.25">
      <c r="A905" s="642">
        <v>1352</v>
      </c>
      <c r="B905" s="847" t="s">
        <v>5016</v>
      </c>
      <c r="F905" s="849"/>
      <c r="G905" s="850"/>
      <c r="H905" s="372"/>
      <c r="I905" s="372"/>
      <c r="J905" s="372"/>
      <c r="L905" s="851">
        <v>21</v>
      </c>
    </row>
    <row r="906" spans="1:12" x14ac:dyDescent="0.25">
      <c r="A906" s="642">
        <v>1353</v>
      </c>
      <c r="C906" s="852" t="s">
        <v>5020</v>
      </c>
      <c r="F906" s="849"/>
      <c r="G906" s="850"/>
      <c r="H906" s="372"/>
      <c r="I906" s="372"/>
      <c r="J906" s="372"/>
      <c r="L906" s="851"/>
    </row>
    <row r="907" spans="1:12" x14ac:dyDescent="0.25">
      <c r="A907" s="642">
        <v>1357</v>
      </c>
      <c r="F907" s="849" t="s">
        <v>5023</v>
      </c>
      <c r="G907" s="850" t="s">
        <v>5024</v>
      </c>
      <c r="H907" s="372" t="s">
        <v>374</v>
      </c>
      <c r="I907" s="372" t="s">
        <v>5450</v>
      </c>
      <c r="J907" s="372" t="s">
        <v>5450</v>
      </c>
      <c r="K907" s="642" t="s">
        <v>5450</v>
      </c>
      <c r="L907" s="851">
        <v>1</v>
      </c>
    </row>
    <row r="908" spans="1:12" x14ac:dyDescent="0.25">
      <c r="A908" s="642">
        <v>1358</v>
      </c>
      <c r="C908" s="852" t="s">
        <v>5027</v>
      </c>
      <c r="F908" s="849"/>
      <c r="G908" s="850"/>
      <c r="H908" s="372"/>
      <c r="I908" s="372"/>
      <c r="J908" s="372"/>
      <c r="L908" s="851"/>
    </row>
    <row r="909" spans="1:12" x14ac:dyDescent="0.25">
      <c r="A909" s="642">
        <v>1362</v>
      </c>
      <c r="F909" s="849" t="s">
        <v>197</v>
      </c>
      <c r="G909" s="850">
        <v>0.33300000000000002</v>
      </c>
      <c r="H909" s="372" t="s">
        <v>3</v>
      </c>
      <c r="I909" s="372" t="s">
        <v>677</v>
      </c>
      <c r="J909" s="372" t="s">
        <v>5450</v>
      </c>
      <c r="K909" s="642" t="s">
        <v>5450</v>
      </c>
      <c r="L909" s="851">
        <v>1</v>
      </c>
    </row>
    <row r="910" spans="1:12" x14ac:dyDescent="0.25">
      <c r="A910" s="642">
        <v>1363</v>
      </c>
      <c r="F910" s="849" t="s">
        <v>207</v>
      </c>
      <c r="G910" s="850" t="s">
        <v>5033</v>
      </c>
      <c r="H910" s="372" t="s">
        <v>3</v>
      </c>
      <c r="I910" s="372" t="s">
        <v>1788</v>
      </c>
      <c r="J910" s="372" t="s">
        <v>5450</v>
      </c>
      <c r="K910" s="642" t="s">
        <v>5450</v>
      </c>
      <c r="L910" s="851">
        <v>1</v>
      </c>
    </row>
    <row r="911" spans="1:12" x14ac:dyDescent="0.25">
      <c r="A911" s="642">
        <v>1364</v>
      </c>
      <c r="F911" s="849" t="s">
        <v>5038</v>
      </c>
      <c r="G911" s="850">
        <v>0.05</v>
      </c>
      <c r="H911" s="372" t="s">
        <v>3</v>
      </c>
      <c r="I911" s="372" t="s">
        <v>3849</v>
      </c>
      <c r="J911" s="372" t="s">
        <v>5450</v>
      </c>
      <c r="K911" s="642" t="s">
        <v>5450</v>
      </c>
      <c r="L911" s="851">
        <v>1</v>
      </c>
    </row>
    <row r="912" spans="1:12" x14ac:dyDescent="0.25">
      <c r="A912" s="642">
        <v>1365</v>
      </c>
      <c r="F912" s="849" t="s">
        <v>5038</v>
      </c>
      <c r="G912" s="850"/>
      <c r="H912" s="372"/>
      <c r="I912" s="372" t="s">
        <v>1788</v>
      </c>
      <c r="J912" s="372" t="s">
        <v>5450</v>
      </c>
      <c r="K912" s="642" t="s">
        <v>5450</v>
      </c>
      <c r="L912" s="851">
        <v>1</v>
      </c>
    </row>
    <row r="913" spans="1:12" x14ac:dyDescent="0.25">
      <c r="A913" s="642">
        <v>1366</v>
      </c>
      <c r="F913" s="849" t="s">
        <v>5038</v>
      </c>
      <c r="G913" s="850">
        <v>0.1</v>
      </c>
      <c r="H913" s="372" t="s">
        <v>3</v>
      </c>
      <c r="I913" s="372" t="s">
        <v>1788</v>
      </c>
      <c r="J913" s="372" t="s">
        <v>5450</v>
      </c>
      <c r="K913" s="642" t="s">
        <v>5450</v>
      </c>
      <c r="L913" s="851">
        <v>1</v>
      </c>
    </row>
    <row r="914" spans="1:12" x14ac:dyDescent="0.25">
      <c r="A914" s="642">
        <v>1367</v>
      </c>
      <c r="F914" s="849" t="s">
        <v>5045</v>
      </c>
      <c r="G914" s="850">
        <v>0.5</v>
      </c>
      <c r="H914" s="372" t="s">
        <v>3</v>
      </c>
      <c r="I914" s="372" t="s">
        <v>1788</v>
      </c>
      <c r="J914" s="372" t="s">
        <v>5450</v>
      </c>
      <c r="K914" s="642" t="s">
        <v>5450</v>
      </c>
      <c r="L914" s="851">
        <v>1</v>
      </c>
    </row>
    <row r="915" spans="1:12" x14ac:dyDescent="0.25">
      <c r="A915" s="642">
        <v>1368</v>
      </c>
      <c r="F915" s="849" t="s">
        <v>5046</v>
      </c>
      <c r="G915" s="850" t="s">
        <v>2572</v>
      </c>
      <c r="H915" s="372" t="s">
        <v>3</v>
      </c>
      <c r="I915" s="372" t="s">
        <v>102</v>
      </c>
      <c r="J915" s="372" t="s">
        <v>5450</v>
      </c>
      <c r="K915" s="642" t="s">
        <v>5450</v>
      </c>
      <c r="L915" s="851">
        <v>1</v>
      </c>
    </row>
    <row r="916" spans="1:12" x14ac:dyDescent="0.25">
      <c r="A916" s="642">
        <v>1369</v>
      </c>
      <c r="F916" s="849" t="s">
        <v>5049</v>
      </c>
      <c r="G916" s="850">
        <v>0.14899999999999999</v>
      </c>
      <c r="H916" s="372" t="s">
        <v>3</v>
      </c>
      <c r="I916" s="372" t="s">
        <v>102</v>
      </c>
      <c r="J916" s="372" t="s">
        <v>5450</v>
      </c>
      <c r="K916" s="642" t="s">
        <v>5450</v>
      </c>
      <c r="L916" s="851">
        <v>1</v>
      </c>
    </row>
    <row r="917" spans="1:12" x14ac:dyDescent="0.25">
      <c r="A917" s="642">
        <v>1370</v>
      </c>
      <c r="F917" s="849" t="s">
        <v>1289</v>
      </c>
      <c r="G917" s="850">
        <v>0.15</v>
      </c>
      <c r="H917" s="372" t="s">
        <v>3</v>
      </c>
      <c r="I917" s="372" t="s">
        <v>677</v>
      </c>
      <c r="J917" s="372" t="s">
        <v>5450</v>
      </c>
      <c r="K917" s="642" t="s">
        <v>5450</v>
      </c>
      <c r="L917" s="851">
        <v>1</v>
      </c>
    </row>
    <row r="918" spans="1:12" x14ac:dyDescent="0.25">
      <c r="A918" s="642">
        <v>1371</v>
      </c>
      <c r="F918" s="849" t="s">
        <v>1576</v>
      </c>
      <c r="G918" s="850" t="s">
        <v>5450</v>
      </c>
      <c r="H918" s="372" t="s">
        <v>3</v>
      </c>
      <c r="I918" s="372" t="s">
        <v>1788</v>
      </c>
      <c r="J918" s="372" t="s">
        <v>5450</v>
      </c>
      <c r="K918" s="642" t="s">
        <v>5450</v>
      </c>
      <c r="L918" s="851">
        <v>1</v>
      </c>
    </row>
    <row r="919" spans="1:12" x14ac:dyDescent="0.25">
      <c r="A919" s="642">
        <v>1372</v>
      </c>
      <c r="F919" s="849" t="s">
        <v>675</v>
      </c>
      <c r="G919" s="850">
        <v>8.4000000000000005E-2</v>
      </c>
      <c r="H919" s="372" t="s">
        <v>3</v>
      </c>
      <c r="I919" s="372" t="s">
        <v>677</v>
      </c>
      <c r="J919" s="372" t="s">
        <v>5450</v>
      </c>
      <c r="K919" s="642" t="s">
        <v>5450</v>
      </c>
      <c r="L919" s="851">
        <v>1</v>
      </c>
    </row>
    <row r="920" spans="1:12" x14ac:dyDescent="0.25">
      <c r="A920" s="642">
        <v>1373</v>
      </c>
      <c r="F920" s="849" t="s">
        <v>679</v>
      </c>
      <c r="G920" s="850">
        <v>0.2</v>
      </c>
      <c r="H920" s="372" t="s">
        <v>3</v>
      </c>
      <c r="I920" s="372" t="s">
        <v>677</v>
      </c>
      <c r="J920" s="372" t="s">
        <v>5450</v>
      </c>
      <c r="K920" s="642" t="s">
        <v>5450</v>
      </c>
      <c r="L920" s="851">
        <v>1</v>
      </c>
    </row>
    <row r="921" spans="1:12" x14ac:dyDescent="0.25">
      <c r="A921" s="642">
        <v>1374</v>
      </c>
      <c r="F921" s="849" t="s">
        <v>679</v>
      </c>
      <c r="G921" s="850">
        <v>8.9999999999999993E-3</v>
      </c>
      <c r="H921" s="372" t="s">
        <v>3</v>
      </c>
      <c r="I921" s="372" t="s">
        <v>677</v>
      </c>
      <c r="J921" s="372" t="s">
        <v>5450</v>
      </c>
      <c r="K921" s="642" t="s">
        <v>5450</v>
      </c>
      <c r="L921" s="851">
        <v>1</v>
      </c>
    </row>
    <row r="922" spans="1:12" x14ac:dyDescent="0.25">
      <c r="A922" s="642">
        <v>1375</v>
      </c>
      <c r="F922" s="849" t="s">
        <v>5062</v>
      </c>
      <c r="G922" s="850">
        <v>8.9999999999999993E-3</v>
      </c>
      <c r="H922" s="372" t="s">
        <v>3</v>
      </c>
      <c r="I922" s="372" t="s">
        <v>3849</v>
      </c>
      <c r="J922" s="372" t="s">
        <v>5450</v>
      </c>
      <c r="K922" s="642" t="s">
        <v>5450</v>
      </c>
      <c r="L922" s="851">
        <v>1</v>
      </c>
    </row>
    <row r="923" spans="1:12" x14ac:dyDescent="0.25">
      <c r="A923" s="642">
        <v>1376</v>
      </c>
      <c r="F923" s="849" t="s">
        <v>5062</v>
      </c>
      <c r="G923" s="850"/>
      <c r="H923" s="372"/>
      <c r="I923" s="372" t="s">
        <v>5063</v>
      </c>
      <c r="J923" s="372" t="s">
        <v>5450</v>
      </c>
      <c r="K923" s="642" t="s">
        <v>5450</v>
      </c>
      <c r="L923" s="851">
        <v>1</v>
      </c>
    </row>
    <row r="924" spans="1:12" x14ac:dyDescent="0.25">
      <c r="A924" s="642">
        <v>1377</v>
      </c>
      <c r="F924" s="849" t="s">
        <v>5067</v>
      </c>
      <c r="G924" s="850">
        <v>8.9999999999999993E-3</v>
      </c>
      <c r="H924" s="372" t="s">
        <v>3</v>
      </c>
      <c r="I924" s="372" t="s">
        <v>2928</v>
      </c>
      <c r="J924" s="372" t="s">
        <v>5450</v>
      </c>
      <c r="K924" s="642" t="s">
        <v>5450</v>
      </c>
      <c r="L924" s="851">
        <v>1</v>
      </c>
    </row>
    <row r="925" spans="1:12" x14ac:dyDescent="0.25">
      <c r="A925" s="642">
        <v>1378</v>
      </c>
      <c r="C925" s="852" t="s">
        <v>5075</v>
      </c>
      <c r="F925" s="849"/>
      <c r="G925" s="850"/>
      <c r="H925" s="372"/>
      <c r="I925" s="372"/>
      <c r="J925" s="372"/>
      <c r="L925" s="851"/>
    </row>
    <row r="926" spans="1:12" x14ac:dyDescent="0.25">
      <c r="A926" s="642">
        <v>1382</v>
      </c>
      <c r="F926" s="849" t="s">
        <v>5078</v>
      </c>
      <c r="G926" s="850" t="s">
        <v>5450</v>
      </c>
      <c r="H926" s="372" t="s">
        <v>3</v>
      </c>
      <c r="I926" s="372" t="s">
        <v>102</v>
      </c>
      <c r="J926" s="372" t="s">
        <v>5450</v>
      </c>
      <c r="K926" s="642" t="s">
        <v>5450</v>
      </c>
      <c r="L926" s="851">
        <v>1</v>
      </c>
    </row>
    <row r="927" spans="1:12" x14ac:dyDescent="0.25">
      <c r="A927" s="642">
        <v>1383</v>
      </c>
      <c r="F927" s="849" t="s">
        <v>5078</v>
      </c>
      <c r="G927" s="850"/>
      <c r="H927" s="372"/>
      <c r="I927" s="372" t="s">
        <v>101</v>
      </c>
      <c r="J927" s="372" t="s">
        <v>5450</v>
      </c>
      <c r="K927" s="642" t="s">
        <v>5450</v>
      </c>
      <c r="L927" s="851">
        <v>1</v>
      </c>
    </row>
    <row r="928" spans="1:12" x14ac:dyDescent="0.25">
      <c r="A928" s="642">
        <v>1384</v>
      </c>
      <c r="F928" s="849" t="s">
        <v>5078</v>
      </c>
      <c r="G928" s="850"/>
      <c r="H928" s="372"/>
      <c r="I928" s="372" t="s">
        <v>75</v>
      </c>
      <c r="J928" s="372" t="s">
        <v>5450</v>
      </c>
      <c r="K928" s="642" t="s">
        <v>5450</v>
      </c>
      <c r="L928" s="851">
        <v>1</v>
      </c>
    </row>
    <row r="929" spans="1:12" x14ac:dyDescent="0.25">
      <c r="A929" s="642">
        <v>1385</v>
      </c>
      <c r="F929" s="849" t="s">
        <v>5078</v>
      </c>
      <c r="G929" s="850"/>
      <c r="H929" s="372"/>
      <c r="I929" s="372" t="s">
        <v>1788</v>
      </c>
      <c r="J929" s="372" t="s">
        <v>5450</v>
      </c>
      <c r="K929" s="642" t="s">
        <v>5450</v>
      </c>
      <c r="L929" s="851">
        <v>1</v>
      </c>
    </row>
    <row r="930" spans="1:12" ht="15.75" x14ac:dyDescent="0.25">
      <c r="A930" s="642">
        <v>1391</v>
      </c>
      <c r="B930" s="847" t="s">
        <v>5088</v>
      </c>
      <c r="F930" s="849"/>
      <c r="G930" s="850"/>
      <c r="H930" s="372"/>
      <c r="I930" s="372"/>
      <c r="J930" s="372"/>
      <c r="L930" s="851">
        <v>17</v>
      </c>
    </row>
    <row r="931" spans="1:12" x14ac:dyDescent="0.25">
      <c r="A931" s="642">
        <v>1395</v>
      </c>
      <c r="F931" s="849" t="s">
        <v>3753</v>
      </c>
      <c r="G931" s="850" t="s">
        <v>2621</v>
      </c>
      <c r="H931" s="372" t="s">
        <v>30</v>
      </c>
      <c r="I931" s="372" t="s">
        <v>5450</v>
      </c>
      <c r="J931" s="372" t="s">
        <v>5450</v>
      </c>
      <c r="K931" s="642" t="s">
        <v>5450</v>
      </c>
      <c r="L931" s="851">
        <v>1</v>
      </c>
    </row>
    <row r="932" spans="1:12" x14ac:dyDescent="0.25">
      <c r="A932" s="642">
        <v>1397</v>
      </c>
      <c r="F932" s="849" t="s">
        <v>1004</v>
      </c>
      <c r="G932" s="850" t="s">
        <v>2524</v>
      </c>
      <c r="H932" s="372" t="s">
        <v>30</v>
      </c>
      <c r="I932" s="372" t="s">
        <v>5450</v>
      </c>
      <c r="J932" s="372" t="s">
        <v>5450</v>
      </c>
      <c r="K932" s="642" t="s">
        <v>5450</v>
      </c>
      <c r="L932" s="851">
        <v>1</v>
      </c>
    </row>
    <row r="933" spans="1:12" ht="22.5" x14ac:dyDescent="0.25">
      <c r="A933" s="642">
        <v>1398</v>
      </c>
      <c r="F933" s="849" t="s">
        <v>5094</v>
      </c>
      <c r="G933" s="850" t="s">
        <v>2581</v>
      </c>
      <c r="H933" s="372" t="s">
        <v>3</v>
      </c>
      <c r="I933" s="372" t="s">
        <v>102</v>
      </c>
      <c r="J933" s="372" t="s">
        <v>5450</v>
      </c>
      <c r="K933" s="642" t="s">
        <v>5450</v>
      </c>
      <c r="L933" s="851">
        <v>1</v>
      </c>
    </row>
    <row r="934" spans="1:12" x14ac:dyDescent="0.25">
      <c r="A934" s="642">
        <v>1399</v>
      </c>
      <c r="F934" s="849" t="s">
        <v>5099</v>
      </c>
      <c r="G934" s="850" t="s">
        <v>5450</v>
      </c>
      <c r="H934" s="372" t="s">
        <v>30</v>
      </c>
      <c r="I934" s="372" t="s">
        <v>5450</v>
      </c>
      <c r="J934" s="372" t="s">
        <v>5450</v>
      </c>
      <c r="K934" s="642" t="s">
        <v>5450</v>
      </c>
      <c r="L934" s="851">
        <v>1</v>
      </c>
    </row>
    <row r="935" spans="1:12" x14ac:dyDescent="0.25">
      <c r="A935" s="642">
        <v>1400</v>
      </c>
      <c r="F935" s="849" t="s">
        <v>5494</v>
      </c>
      <c r="G935" s="850" t="s">
        <v>5495</v>
      </c>
      <c r="H935" s="372" t="s">
        <v>30</v>
      </c>
      <c r="I935" s="372" t="s">
        <v>5450</v>
      </c>
      <c r="J935" s="372" t="s">
        <v>5450</v>
      </c>
      <c r="K935" s="642" t="s">
        <v>5450</v>
      </c>
      <c r="L935" s="851">
        <v>1</v>
      </c>
    </row>
    <row r="936" spans="1:12" x14ac:dyDescent="0.25">
      <c r="A936" s="642">
        <v>1401</v>
      </c>
      <c r="F936" s="849" t="s">
        <v>5496</v>
      </c>
      <c r="G936" s="850" t="s">
        <v>1445</v>
      </c>
      <c r="H936" s="372" t="s">
        <v>23</v>
      </c>
      <c r="I936" s="372" t="s">
        <v>5450</v>
      </c>
      <c r="J936" s="372" t="s">
        <v>5450</v>
      </c>
      <c r="K936" s="642" t="s">
        <v>5450</v>
      </c>
      <c r="L936" s="851">
        <v>1</v>
      </c>
    </row>
    <row r="937" spans="1:12" x14ac:dyDescent="0.25">
      <c r="A937" s="642">
        <v>1402</v>
      </c>
      <c r="F937" s="849" t="s">
        <v>1567</v>
      </c>
      <c r="G937" s="850" t="s">
        <v>5497</v>
      </c>
      <c r="H937" s="372" t="s">
        <v>127</v>
      </c>
      <c r="I937" s="372" t="s">
        <v>5450</v>
      </c>
      <c r="J937" s="372" t="s">
        <v>5450</v>
      </c>
      <c r="K937" s="642" t="s">
        <v>5450</v>
      </c>
      <c r="L937" s="851">
        <v>1</v>
      </c>
    </row>
    <row r="938" spans="1:12" ht="22.5" x14ac:dyDescent="0.25">
      <c r="A938" s="642">
        <v>1403</v>
      </c>
      <c r="F938" s="849" t="s">
        <v>5102</v>
      </c>
      <c r="G938" s="850" t="s">
        <v>5103</v>
      </c>
      <c r="H938" s="372" t="s">
        <v>30</v>
      </c>
      <c r="I938" s="372" t="s">
        <v>5450</v>
      </c>
      <c r="J938" s="372" t="s">
        <v>5450</v>
      </c>
      <c r="K938" s="642" t="s">
        <v>5450</v>
      </c>
      <c r="L938" s="851">
        <v>1</v>
      </c>
    </row>
    <row r="939" spans="1:12" ht="22.5" x14ac:dyDescent="0.25">
      <c r="A939" s="642">
        <v>1404</v>
      </c>
      <c r="F939" s="849" t="s">
        <v>5102</v>
      </c>
      <c r="G939" s="850" t="s">
        <v>5107</v>
      </c>
      <c r="H939" s="372" t="s">
        <v>32</v>
      </c>
      <c r="I939" s="372" t="s">
        <v>5450</v>
      </c>
      <c r="J939" s="372" t="s">
        <v>5450</v>
      </c>
      <c r="K939" s="642" t="s">
        <v>5450</v>
      </c>
      <c r="L939" s="851">
        <v>1</v>
      </c>
    </row>
    <row r="940" spans="1:12" x14ac:dyDescent="0.25">
      <c r="A940" s="642">
        <v>1405</v>
      </c>
      <c r="F940" s="849" t="s">
        <v>5111</v>
      </c>
      <c r="G940" s="850" t="s">
        <v>2344</v>
      </c>
      <c r="H940" s="372" t="s">
        <v>3</v>
      </c>
      <c r="I940" s="372" t="s">
        <v>2373</v>
      </c>
      <c r="J940" s="372" t="s">
        <v>5450</v>
      </c>
      <c r="K940" s="642" t="s">
        <v>5450</v>
      </c>
      <c r="L940" s="851">
        <v>1</v>
      </c>
    </row>
    <row r="941" spans="1:12" x14ac:dyDescent="0.25">
      <c r="A941" s="642">
        <v>1406</v>
      </c>
      <c r="F941" s="849" t="s">
        <v>238</v>
      </c>
      <c r="G941" s="850" t="s">
        <v>2367</v>
      </c>
      <c r="H941" s="372" t="s">
        <v>3</v>
      </c>
      <c r="I941" s="372" t="s">
        <v>2373</v>
      </c>
      <c r="J941" s="372" t="s">
        <v>5450</v>
      </c>
      <c r="K941" s="642" t="s">
        <v>5450</v>
      </c>
      <c r="L941" s="851">
        <v>1</v>
      </c>
    </row>
    <row r="942" spans="1:12" x14ac:dyDescent="0.25">
      <c r="A942" s="642">
        <v>1407</v>
      </c>
      <c r="F942" s="849" t="s">
        <v>5115</v>
      </c>
      <c r="G942" s="850" t="s">
        <v>5450</v>
      </c>
      <c r="H942" s="372" t="s">
        <v>3</v>
      </c>
      <c r="I942" s="372" t="s">
        <v>5116</v>
      </c>
      <c r="J942" s="372" t="s">
        <v>5450</v>
      </c>
      <c r="K942" s="642" t="s">
        <v>5450</v>
      </c>
      <c r="L942" s="851">
        <v>1</v>
      </c>
    </row>
    <row r="943" spans="1:12" x14ac:dyDescent="0.25">
      <c r="A943" s="642">
        <v>1408</v>
      </c>
      <c r="F943" s="849" t="s">
        <v>5120</v>
      </c>
      <c r="G943" s="850" t="s">
        <v>2433</v>
      </c>
      <c r="H943" s="372" t="s">
        <v>3</v>
      </c>
      <c r="I943" s="372" t="s">
        <v>2399</v>
      </c>
      <c r="J943" s="372" t="s">
        <v>5450</v>
      </c>
      <c r="K943" s="642" t="s">
        <v>5450</v>
      </c>
      <c r="L943" s="851">
        <v>1</v>
      </c>
    </row>
    <row r="944" spans="1:12" x14ac:dyDescent="0.25">
      <c r="A944" s="642">
        <v>1409</v>
      </c>
      <c r="F944" s="849" t="s">
        <v>5124</v>
      </c>
      <c r="G944" s="850" t="s">
        <v>2524</v>
      </c>
      <c r="H944" s="372" t="s">
        <v>30</v>
      </c>
      <c r="I944" s="372" t="s">
        <v>5450</v>
      </c>
      <c r="J944" s="372" t="s">
        <v>5450</v>
      </c>
      <c r="K944" s="642" t="s">
        <v>5450</v>
      </c>
      <c r="L944" s="851">
        <v>1</v>
      </c>
    </row>
    <row r="945" spans="1:12" x14ac:dyDescent="0.25">
      <c r="A945" s="642">
        <v>1410</v>
      </c>
      <c r="F945" s="849" t="s">
        <v>1791</v>
      </c>
      <c r="G945" s="850" t="s">
        <v>5450</v>
      </c>
      <c r="H945" s="372" t="s">
        <v>5450</v>
      </c>
      <c r="I945" s="372" t="s">
        <v>5450</v>
      </c>
      <c r="J945" s="372" t="s">
        <v>5450</v>
      </c>
      <c r="K945" s="642" t="s">
        <v>5450</v>
      </c>
      <c r="L945" s="851">
        <v>1</v>
      </c>
    </row>
    <row r="946" spans="1:12" x14ac:dyDescent="0.25">
      <c r="A946" s="642">
        <v>1411</v>
      </c>
      <c r="F946" s="849" t="s">
        <v>1792</v>
      </c>
      <c r="G946" s="850" t="s">
        <v>5450</v>
      </c>
      <c r="H946" s="372" t="s">
        <v>5450</v>
      </c>
      <c r="I946" s="372" t="s">
        <v>5450</v>
      </c>
      <c r="J946" s="372" t="s">
        <v>5450</v>
      </c>
      <c r="K946" s="642" t="s">
        <v>5450</v>
      </c>
      <c r="L946" s="851">
        <v>1</v>
      </c>
    </row>
    <row r="947" spans="1:12" x14ac:dyDescent="0.25">
      <c r="A947" s="642">
        <v>1412</v>
      </c>
      <c r="F947" s="849" t="s">
        <v>5131</v>
      </c>
      <c r="G947" s="850">
        <v>8.8000000000000005E-3</v>
      </c>
      <c r="H947" s="372" t="s">
        <v>3</v>
      </c>
      <c r="I947" s="372" t="s">
        <v>5450</v>
      </c>
      <c r="J947" s="372" t="s">
        <v>5450</v>
      </c>
      <c r="K947" s="642" t="s">
        <v>5450</v>
      </c>
      <c r="L947" s="851">
        <v>1</v>
      </c>
    </row>
    <row r="948" spans="1:12" ht="15.75" x14ac:dyDescent="0.25">
      <c r="A948" s="642">
        <v>1414</v>
      </c>
      <c r="B948" s="847" t="s">
        <v>5133</v>
      </c>
      <c r="F948" s="849"/>
      <c r="G948" s="850"/>
      <c r="H948" s="372"/>
      <c r="I948" s="372"/>
      <c r="J948" s="372"/>
      <c r="L948" s="851">
        <v>2</v>
      </c>
    </row>
    <row r="949" spans="1:12" x14ac:dyDescent="0.25">
      <c r="A949" s="642">
        <v>1419</v>
      </c>
      <c r="F949" s="849" t="s">
        <v>5135</v>
      </c>
      <c r="G949" s="850" t="s">
        <v>3254</v>
      </c>
      <c r="H949" s="372" t="s">
        <v>446</v>
      </c>
      <c r="I949" s="372" t="s">
        <v>5450</v>
      </c>
      <c r="J949" s="372" t="s">
        <v>5450</v>
      </c>
      <c r="K949" s="642" t="s">
        <v>5450</v>
      </c>
      <c r="L949" s="851">
        <v>1</v>
      </c>
    </row>
    <row r="950" spans="1:12" x14ac:dyDescent="0.25">
      <c r="A950" s="642">
        <v>1420</v>
      </c>
      <c r="F950" s="849" t="s">
        <v>829</v>
      </c>
      <c r="G950" s="850">
        <v>3.0000000000000001E-3</v>
      </c>
      <c r="H950" s="372" t="s">
        <v>486</v>
      </c>
      <c r="I950" s="372" t="s">
        <v>5450</v>
      </c>
      <c r="J950" s="372" t="s">
        <v>5450</v>
      </c>
      <c r="K950" s="642" t="s">
        <v>5450</v>
      </c>
      <c r="L950" s="851">
        <v>1</v>
      </c>
    </row>
    <row r="951" spans="1:12" ht="15.75" x14ac:dyDescent="0.25">
      <c r="A951" s="642">
        <v>1422</v>
      </c>
      <c r="B951" s="847" t="s">
        <v>5139</v>
      </c>
      <c r="F951" s="849"/>
      <c r="G951" s="850"/>
      <c r="H951" s="372"/>
      <c r="I951" s="372"/>
      <c r="J951" s="372"/>
      <c r="L951" s="851">
        <v>2</v>
      </c>
    </row>
    <row r="952" spans="1:12" x14ac:dyDescent="0.25">
      <c r="A952" s="642">
        <v>1423</v>
      </c>
      <c r="C952" s="852" t="s">
        <v>5141</v>
      </c>
      <c r="F952" s="849"/>
      <c r="G952" s="850"/>
      <c r="H952" s="372"/>
      <c r="I952" s="372"/>
      <c r="J952" s="372"/>
      <c r="L952" s="851"/>
    </row>
    <row r="953" spans="1:12" ht="22.5" x14ac:dyDescent="0.25">
      <c r="A953" s="642">
        <v>1427</v>
      </c>
      <c r="F953" s="849" t="s">
        <v>1155</v>
      </c>
      <c r="G953" s="850" t="s">
        <v>5145</v>
      </c>
      <c r="H953" s="372" t="s">
        <v>3</v>
      </c>
      <c r="I953" s="372" t="s">
        <v>5450</v>
      </c>
      <c r="J953" s="372" t="s">
        <v>5450</v>
      </c>
      <c r="K953" s="642" t="s">
        <v>5450</v>
      </c>
      <c r="L953" s="851">
        <v>1</v>
      </c>
    </row>
    <row r="954" spans="1:12" x14ac:dyDescent="0.25">
      <c r="A954" s="642">
        <v>1428</v>
      </c>
      <c r="F954" s="849" t="s">
        <v>1155</v>
      </c>
      <c r="G954" s="850"/>
      <c r="H954" s="372" t="s">
        <v>32</v>
      </c>
      <c r="I954" s="372" t="s">
        <v>5450</v>
      </c>
      <c r="J954" s="372" t="s">
        <v>5450</v>
      </c>
      <c r="K954" s="642" t="s">
        <v>5450</v>
      </c>
      <c r="L954" s="851">
        <v>1</v>
      </c>
    </row>
    <row r="955" spans="1:12" ht="15.75" x14ac:dyDescent="0.25">
      <c r="A955" s="642">
        <v>1434</v>
      </c>
      <c r="B955" s="847" t="s">
        <v>5150</v>
      </c>
      <c r="F955" s="849"/>
      <c r="G955" s="850"/>
      <c r="H955" s="372"/>
      <c r="I955" s="372"/>
      <c r="J955" s="372"/>
      <c r="L955" s="851">
        <v>10</v>
      </c>
    </row>
    <row r="956" spans="1:12" x14ac:dyDescent="0.25">
      <c r="A956" s="642">
        <v>1435</v>
      </c>
      <c r="C956" s="852" t="s">
        <v>5152</v>
      </c>
      <c r="F956" s="849"/>
      <c r="G956" s="850"/>
      <c r="H956" s="372"/>
      <c r="I956" s="372"/>
      <c r="J956" s="372"/>
      <c r="L956" s="851"/>
    </row>
    <row r="957" spans="1:12" x14ac:dyDescent="0.25">
      <c r="A957" s="642">
        <v>1439</v>
      </c>
      <c r="F957" s="849" t="s">
        <v>5155</v>
      </c>
      <c r="G957" s="850" t="s">
        <v>2524</v>
      </c>
      <c r="H957" s="372" t="s">
        <v>30</v>
      </c>
      <c r="I957" s="372" t="s">
        <v>5450</v>
      </c>
      <c r="J957" s="372" t="s">
        <v>5450</v>
      </c>
      <c r="K957" s="642" t="s">
        <v>5450</v>
      </c>
      <c r="L957" s="851">
        <v>1</v>
      </c>
    </row>
    <row r="958" spans="1:12" x14ac:dyDescent="0.25">
      <c r="A958" s="642">
        <v>1440</v>
      </c>
      <c r="F958" s="849" t="s">
        <v>1039</v>
      </c>
      <c r="G958" s="850" t="s">
        <v>2445</v>
      </c>
      <c r="H958" s="372" t="s">
        <v>30</v>
      </c>
      <c r="I958" s="372" t="s">
        <v>5450</v>
      </c>
      <c r="J958" s="372" t="s">
        <v>5450</v>
      </c>
      <c r="K958" s="642" t="s">
        <v>5450</v>
      </c>
      <c r="L958" s="851">
        <v>1</v>
      </c>
    </row>
    <row r="959" spans="1:12" x14ac:dyDescent="0.25">
      <c r="A959" s="642">
        <v>1441</v>
      </c>
      <c r="F959" s="849" t="s">
        <v>894</v>
      </c>
      <c r="G959" s="850" t="s">
        <v>2621</v>
      </c>
      <c r="H959" s="372" t="s">
        <v>30</v>
      </c>
      <c r="I959" s="372" t="s">
        <v>5450</v>
      </c>
      <c r="J959" s="372" t="s">
        <v>5450</v>
      </c>
      <c r="K959" s="642" t="s">
        <v>5450</v>
      </c>
      <c r="L959" s="851">
        <v>1</v>
      </c>
    </row>
    <row r="960" spans="1:12" x14ac:dyDescent="0.25">
      <c r="A960" s="642">
        <v>1442</v>
      </c>
      <c r="F960" s="849" t="s">
        <v>1158</v>
      </c>
      <c r="G960" s="850" t="s">
        <v>5162</v>
      </c>
      <c r="H960" s="372" t="s">
        <v>30</v>
      </c>
      <c r="I960" s="372" t="s">
        <v>5450</v>
      </c>
      <c r="J960" s="372" t="s">
        <v>5450</v>
      </c>
      <c r="K960" s="642" t="s">
        <v>5450</v>
      </c>
      <c r="L960" s="851">
        <v>1</v>
      </c>
    </row>
    <row r="961" spans="1:12" x14ac:dyDescent="0.25">
      <c r="A961" s="642">
        <v>1443</v>
      </c>
      <c r="C961" s="852" t="s">
        <v>5165</v>
      </c>
      <c r="F961" s="849"/>
      <c r="G961" s="850"/>
      <c r="H961" s="372"/>
      <c r="I961" s="372"/>
      <c r="J961" s="372"/>
      <c r="L961" s="851"/>
    </row>
    <row r="962" spans="1:12" x14ac:dyDescent="0.25">
      <c r="A962" s="642">
        <v>1446</v>
      </c>
      <c r="F962" s="849" t="s">
        <v>3409</v>
      </c>
      <c r="G962" s="850" t="s">
        <v>3410</v>
      </c>
      <c r="H962" s="372" t="s">
        <v>30</v>
      </c>
      <c r="I962" s="372" t="s">
        <v>5450</v>
      </c>
      <c r="J962" s="372" t="s">
        <v>5450</v>
      </c>
      <c r="K962" s="642" t="s">
        <v>5450</v>
      </c>
      <c r="L962" s="851">
        <v>1</v>
      </c>
    </row>
    <row r="963" spans="1:12" x14ac:dyDescent="0.25">
      <c r="A963" s="642">
        <v>1448</v>
      </c>
      <c r="F963" s="849" t="s">
        <v>1107</v>
      </c>
      <c r="G963" s="850" t="s">
        <v>2388</v>
      </c>
      <c r="H963" s="372" t="s">
        <v>30</v>
      </c>
      <c r="I963" s="372" t="s">
        <v>5450</v>
      </c>
      <c r="J963" s="372" t="s">
        <v>5450</v>
      </c>
      <c r="K963" s="642" t="s">
        <v>5450</v>
      </c>
      <c r="L963" s="851">
        <v>1</v>
      </c>
    </row>
    <row r="964" spans="1:12" ht="33.75" x14ac:dyDescent="0.25">
      <c r="A964" s="642">
        <v>1449</v>
      </c>
      <c r="F964" s="849" t="s">
        <v>5169</v>
      </c>
      <c r="G964" s="850" t="s">
        <v>5170</v>
      </c>
      <c r="H964" s="372" t="s">
        <v>30</v>
      </c>
      <c r="I964" s="372" t="s">
        <v>5450</v>
      </c>
      <c r="J964" s="372" t="s">
        <v>5450</v>
      </c>
      <c r="K964" s="642" t="s">
        <v>5450</v>
      </c>
      <c r="L964" s="851">
        <v>1</v>
      </c>
    </row>
    <row r="965" spans="1:12" x14ac:dyDescent="0.25">
      <c r="A965" s="642">
        <v>1450</v>
      </c>
      <c r="F965" s="849" t="s">
        <v>5173</v>
      </c>
      <c r="G965" s="850" t="s">
        <v>2528</v>
      </c>
      <c r="H965" s="372" t="s">
        <v>30</v>
      </c>
      <c r="I965" s="372" t="s">
        <v>5450</v>
      </c>
      <c r="J965" s="372" t="s">
        <v>5450</v>
      </c>
      <c r="K965" s="642" t="s">
        <v>5450</v>
      </c>
      <c r="L965" s="851">
        <v>1</v>
      </c>
    </row>
    <row r="966" spans="1:12" x14ac:dyDescent="0.25">
      <c r="A966" s="642">
        <v>1451</v>
      </c>
      <c r="F966" s="849" t="s">
        <v>705</v>
      </c>
      <c r="G966" s="850" t="s">
        <v>173</v>
      </c>
      <c r="H966" s="372" t="s">
        <v>30</v>
      </c>
      <c r="I966" s="372" t="s">
        <v>5450</v>
      </c>
      <c r="J966" s="372" t="s">
        <v>5450</v>
      </c>
      <c r="K966" s="642" t="s">
        <v>5450</v>
      </c>
      <c r="L966" s="851">
        <v>1</v>
      </c>
    </row>
    <row r="967" spans="1:12" x14ac:dyDescent="0.25">
      <c r="A967" s="642">
        <v>1452</v>
      </c>
      <c r="C967" s="852" t="s">
        <v>5176</v>
      </c>
      <c r="F967" s="849"/>
      <c r="G967" s="850"/>
      <c r="H967" s="372"/>
      <c r="I967" s="372"/>
      <c r="J967" s="372"/>
      <c r="L967" s="851"/>
    </row>
    <row r="968" spans="1:12" x14ac:dyDescent="0.25">
      <c r="A968" s="642">
        <v>1455</v>
      </c>
      <c r="F968" s="849" t="s">
        <v>3962</v>
      </c>
      <c r="G968" s="850" t="s">
        <v>173</v>
      </c>
      <c r="H968" s="372" t="s">
        <v>30</v>
      </c>
      <c r="I968" s="372" t="s">
        <v>5450</v>
      </c>
      <c r="J968" s="372" t="s">
        <v>5450</v>
      </c>
      <c r="K968" s="642" t="s">
        <v>5450</v>
      </c>
      <c r="L968" s="851">
        <v>1</v>
      </c>
    </row>
    <row r="969" spans="1:12" ht="15.75" x14ac:dyDescent="0.25">
      <c r="A969" s="642">
        <v>1462</v>
      </c>
      <c r="B969" s="847" t="s">
        <v>5179</v>
      </c>
      <c r="F969" s="849"/>
      <c r="G969" s="850"/>
      <c r="H969" s="372"/>
      <c r="I969" s="372"/>
      <c r="J969" s="372"/>
      <c r="L969" s="851">
        <v>2</v>
      </c>
    </row>
    <row r="970" spans="1:12" x14ac:dyDescent="0.25">
      <c r="A970" s="642">
        <v>1467</v>
      </c>
      <c r="F970" s="849" t="s">
        <v>5181</v>
      </c>
      <c r="G970" s="850" t="s">
        <v>2344</v>
      </c>
      <c r="H970" s="372" t="s">
        <v>3</v>
      </c>
      <c r="I970" s="372" t="s">
        <v>75</v>
      </c>
      <c r="J970" s="372" t="s">
        <v>5450</v>
      </c>
      <c r="K970" s="642" t="s">
        <v>5450</v>
      </c>
      <c r="L970" s="851">
        <v>1</v>
      </c>
    </row>
    <row r="971" spans="1:12" x14ac:dyDescent="0.25">
      <c r="A971" s="642">
        <v>1468</v>
      </c>
      <c r="F971" s="849" t="s">
        <v>5181</v>
      </c>
      <c r="G971" s="850" t="s">
        <v>2388</v>
      </c>
      <c r="H971" s="372" t="s">
        <v>30</v>
      </c>
      <c r="I971" s="372" t="s">
        <v>5450</v>
      </c>
      <c r="J971" s="372" t="s">
        <v>5450</v>
      </c>
      <c r="K971" s="642" t="s">
        <v>5450</v>
      </c>
      <c r="L971" s="851">
        <v>1</v>
      </c>
    </row>
    <row r="972" spans="1:12" ht="15.75" x14ac:dyDescent="0.25">
      <c r="A972" s="642">
        <v>1470</v>
      </c>
      <c r="B972" s="847" t="s">
        <v>5184</v>
      </c>
      <c r="F972" s="849"/>
      <c r="G972" s="850"/>
      <c r="H972" s="372"/>
      <c r="I972" s="372"/>
      <c r="J972" s="372"/>
      <c r="L972" s="851">
        <v>8</v>
      </c>
    </row>
    <row r="973" spans="1:12" x14ac:dyDescent="0.25">
      <c r="A973" s="642">
        <v>1471</v>
      </c>
      <c r="C973" s="852" t="s">
        <v>5190</v>
      </c>
      <c r="F973" s="849"/>
      <c r="G973" s="850"/>
      <c r="H973" s="372"/>
      <c r="I973" s="372"/>
      <c r="J973" s="372"/>
      <c r="L973" s="851"/>
    </row>
    <row r="974" spans="1:12" x14ac:dyDescent="0.25">
      <c r="A974" s="642">
        <v>1474</v>
      </c>
      <c r="F974" s="849" t="s">
        <v>762</v>
      </c>
      <c r="G974" s="850" t="s">
        <v>2509</v>
      </c>
      <c r="H974" s="372" t="s">
        <v>1908</v>
      </c>
      <c r="I974" s="372" t="s">
        <v>5450</v>
      </c>
      <c r="J974" s="372">
        <v>6</v>
      </c>
      <c r="K974" s="642" t="s">
        <v>5450</v>
      </c>
      <c r="L974" s="851">
        <v>1</v>
      </c>
    </row>
    <row r="975" spans="1:12" x14ac:dyDescent="0.25">
      <c r="A975" s="642">
        <v>1475</v>
      </c>
      <c r="F975" s="849" t="s">
        <v>5193</v>
      </c>
      <c r="G975" s="850" t="s">
        <v>2377</v>
      </c>
      <c r="H975" s="372" t="s">
        <v>30</v>
      </c>
      <c r="I975" s="372" t="s">
        <v>5450</v>
      </c>
      <c r="J975" s="372" t="s">
        <v>5450</v>
      </c>
      <c r="K975" s="642" t="s">
        <v>5450</v>
      </c>
      <c r="L975" s="851">
        <v>1</v>
      </c>
    </row>
    <row r="976" spans="1:12" x14ac:dyDescent="0.25">
      <c r="A976" s="642">
        <v>1476</v>
      </c>
      <c r="F976" s="849" t="s">
        <v>5196</v>
      </c>
      <c r="G976" s="850" t="s">
        <v>5197</v>
      </c>
      <c r="H976" s="372" t="s">
        <v>30</v>
      </c>
      <c r="I976" s="372" t="s">
        <v>5450</v>
      </c>
      <c r="J976" s="372" t="s">
        <v>5450</v>
      </c>
      <c r="K976" s="642" t="s">
        <v>5450</v>
      </c>
      <c r="L976" s="851">
        <v>1</v>
      </c>
    </row>
    <row r="977" spans="1:12" x14ac:dyDescent="0.25">
      <c r="A977" s="642">
        <v>1477</v>
      </c>
      <c r="C977" s="852" t="s">
        <v>5200</v>
      </c>
      <c r="F977" s="849"/>
      <c r="G977" s="850"/>
      <c r="H977" s="372"/>
      <c r="I977" s="372"/>
      <c r="J977" s="372"/>
      <c r="L977" s="851"/>
    </row>
    <row r="978" spans="1:12" x14ac:dyDescent="0.25">
      <c r="A978" s="642">
        <v>1481</v>
      </c>
      <c r="F978" s="849" t="s">
        <v>82</v>
      </c>
      <c r="G978" s="850" t="s">
        <v>2524</v>
      </c>
      <c r="H978" s="372" t="s">
        <v>30</v>
      </c>
      <c r="I978" s="372" t="s">
        <v>5450</v>
      </c>
      <c r="J978" s="372" t="s">
        <v>5450</v>
      </c>
      <c r="K978" s="642" t="s">
        <v>5450</v>
      </c>
      <c r="L978" s="851">
        <v>1</v>
      </c>
    </row>
    <row r="979" spans="1:12" x14ac:dyDescent="0.25">
      <c r="A979" s="642">
        <v>1482</v>
      </c>
      <c r="F979" s="849" t="s">
        <v>5206</v>
      </c>
      <c r="G979" s="850" t="s">
        <v>2611</v>
      </c>
      <c r="H979" s="372" t="s">
        <v>30</v>
      </c>
      <c r="I979" s="372" t="s">
        <v>5450</v>
      </c>
      <c r="J979" s="372" t="s">
        <v>5450</v>
      </c>
      <c r="K979" s="642" t="s">
        <v>5450</v>
      </c>
      <c r="L979" s="851">
        <v>1</v>
      </c>
    </row>
    <row r="980" spans="1:12" x14ac:dyDescent="0.25">
      <c r="A980" s="642">
        <v>1483</v>
      </c>
      <c r="C980" s="852" t="s">
        <v>5209</v>
      </c>
      <c r="F980" s="849"/>
      <c r="G980" s="850"/>
      <c r="H980" s="372"/>
      <c r="I980" s="372"/>
      <c r="J980" s="372"/>
      <c r="L980" s="851"/>
    </row>
    <row r="981" spans="1:12" x14ac:dyDescent="0.25">
      <c r="A981" s="642">
        <v>1487</v>
      </c>
      <c r="F981" s="849" t="s">
        <v>903</v>
      </c>
      <c r="G981" s="850" t="s">
        <v>2549</v>
      </c>
      <c r="H981" s="372" t="s">
        <v>30</v>
      </c>
      <c r="I981" s="372" t="s">
        <v>5450</v>
      </c>
      <c r="J981" s="372">
        <v>6</v>
      </c>
      <c r="K981" s="642" t="s">
        <v>5450</v>
      </c>
      <c r="L981" s="851">
        <v>1</v>
      </c>
    </row>
    <row r="982" spans="1:12" x14ac:dyDescent="0.25">
      <c r="A982" s="642">
        <v>1488</v>
      </c>
      <c r="C982" s="852" t="s">
        <v>5214</v>
      </c>
      <c r="F982" s="849"/>
      <c r="G982" s="850"/>
      <c r="H982" s="372"/>
      <c r="I982" s="372"/>
      <c r="J982" s="372"/>
      <c r="L982" s="851"/>
    </row>
    <row r="983" spans="1:12" x14ac:dyDescent="0.25">
      <c r="A983" s="642">
        <v>1492</v>
      </c>
      <c r="F983" s="849" t="s">
        <v>687</v>
      </c>
      <c r="G983" s="850" t="s">
        <v>2377</v>
      </c>
      <c r="H983" s="372" t="s">
        <v>30</v>
      </c>
      <c r="I983" s="372" t="s">
        <v>5450</v>
      </c>
      <c r="J983" s="372">
        <v>6</v>
      </c>
      <c r="K983" s="642" t="s">
        <v>5450</v>
      </c>
      <c r="L983" s="851">
        <v>1</v>
      </c>
    </row>
    <row r="984" spans="1:12" x14ac:dyDescent="0.25">
      <c r="A984" s="642">
        <v>1493</v>
      </c>
      <c r="F984" s="849" t="s">
        <v>5220</v>
      </c>
      <c r="G984" s="850" t="s">
        <v>2509</v>
      </c>
      <c r="H984" s="372" t="s">
        <v>30</v>
      </c>
      <c r="I984" s="372" t="s">
        <v>5450</v>
      </c>
      <c r="J984" s="372">
        <v>6</v>
      </c>
      <c r="K984" s="642" t="s">
        <v>5450</v>
      </c>
      <c r="L984" s="851">
        <v>1</v>
      </c>
    </row>
    <row r="985" spans="1:12" x14ac:dyDescent="0.25">
      <c r="A985" s="642">
        <v>1497</v>
      </c>
      <c r="F985" s="849" t="s">
        <v>5450</v>
      </c>
      <c r="G985" s="850" t="s">
        <v>5450</v>
      </c>
      <c r="H985" s="372" t="s">
        <v>5450</v>
      </c>
      <c r="I985" s="372" t="s">
        <v>5450</v>
      </c>
      <c r="J985" s="372" t="s">
        <v>5450</v>
      </c>
      <c r="K985" s="642" t="s">
        <v>5185</v>
      </c>
      <c r="L985" s="851"/>
    </row>
    <row r="986" spans="1:12" ht="15.75" x14ac:dyDescent="0.25">
      <c r="A986" s="642">
        <v>1499</v>
      </c>
      <c r="B986" s="847" t="s">
        <v>5223</v>
      </c>
      <c r="F986" s="849"/>
      <c r="G986" s="850"/>
      <c r="H986" s="372"/>
      <c r="I986" s="372"/>
      <c r="J986" s="372"/>
      <c r="L986" s="851">
        <v>18</v>
      </c>
    </row>
    <row r="987" spans="1:12" x14ac:dyDescent="0.25">
      <c r="A987" s="642">
        <v>1500</v>
      </c>
      <c r="C987" s="852" t="s">
        <v>5259</v>
      </c>
      <c r="F987" s="849"/>
      <c r="G987" s="850"/>
      <c r="H987" s="372"/>
      <c r="I987" s="372"/>
      <c r="J987" s="372"/>
      <c r="L987" s="851"/>
    </row>
    <row r="988" spans="1:12" x14ac:dyDescent="0.25">
      <c r="A988" s="642">
        <v>1503</v>
      </c>
      <c r="F988" s="849" t="s">
        <v>5450</v>
      </c>
      <c r="G988" s="850" t="s">
        <v>5450</v>
      </c>
      <c r="H988" s="372" t="s">
        <v>2566</v>
      </c>
      <c r="I988" s="372" t="s">
        <v>5498</v>
      </c>
      <c r="J988" s="372" t="s">
        <v>5450</v>
      </c>
      <c r="K988" s="642" t="s">
        <v>5450</v>
      </c>
      <c r="L988" s="851"/>
    </row>
    <row r="989" spans="1:12" x14ac:dyDescent="0.25">
      <c r="A989" s="642">
        <v>1504</v>
      </c>
      <c r="F989" s="849" t="s">
        <v>5262</v>
      </c>
      <c r="G989" s="850">
        <v>0.1</v>
      </c>
      <c r="H989" s="372" t="s">
        <v>409</v>
      </c>
      <c r="I989" s="372" t="s">
        <v>5450</v>
      </c>
      <c r="J989" s="372" t="s">
        <v>5450</v>
      </c>
      <c r="K989" s="642" t="s">
        <v>5450</v>
      </c>
      <c r="L989" s="851">
        <v>1</v>
      </c>
    </row>
    <row r="990" spans="1:12" x14ac:dyDescent="0.25">
      <c r="A990" s="642">
        <v>1505</v>
      </c>
      <c r="F990" s="849" t="s">
        <v>5265</v>
      </c>
      <c r="G990" s="850" t="s">
        <v>696</v>
      </c>
      <c r="H990" s="372" t="s">
        <v>3</v>
      </c>
      <c r="I990" s="372" t="s">
        <v>5450</v>
      </c>
      <c r="J990" s="372" t="s">
        <v>5450</v>
      </c>
      <c r="K990" s="642" t="s">
        <v>5450</v>
      </c>
      <c r="L990" s="851">
        <v>1</v>
      </c>
    </row>
    <row r="991" spans="1:12" x14ac:dyDescent="0.25">
      <c r="A991" s="642">
        <v>1506</v>
      </c>
      <c r="F991" s="849" t="s">
        <v>1921</v>
      </c>
      <c r="G991" s="850" t="s">
        <v>696</v>
      </c>
      <c r="H991" s="372" t="s">
        <v>3</v>
      </c>
      <c r="I991" s="372" t="s">
        <v>5450</v>
      </c>
      <c r="J991" s="372" t="s">
        <v>5450</v>
      </c>
      <c r="K991" s="642" t="s">
        <v>5450</v>
      </c>
      <c r="L991" s="851">
        <v>1</v>
      </c>
    </row>
    <row r="992" spans="1:12" ht="22.5" x14ac:dyDescent="0.25">
      <c r="A992" s="642">
        <v>1507</v>
      </c>
      <c r="F992" s="849" t="s">
        <v>5271</v>
      </c>
      <c r="G992" s="850">
        <v>0.08</v>
      </c>
      <c r="H992" s="372" t="s">
        <v>3</v>
      </c>
      <c r="I992" s="372" t="s">
        <v>5450</v>
      </c>
      <c r="J992" s="372" t="s">
        <v>5450</v>
      </c>
      <c r="K992" s="642" t="s">
        <v>5450</v>
      </c>
      <c r="L992" s="851">
        <v>1</v>
      </c>
    </row>
    <row r="993" spans="1:12" ht="22.5" x14ac:dyDescent="0.25">
      <c r="A993" s="642">
        <v>1508</v>
      </c>
      <c r="F993" s="849" t="s">
        <v>5274</v>
      </c>
      <c r="G993" s="850">
        <v>7.0000000000000007E-2</v>
      </c>
      <c r="H993" s="372" t="s">
        <v>3</v>
      </c>
      <c r="I993" s="372" t="s">
        <v>5450</v>
      </c>
      <c r="J993" s="372" t="s">
        <v>5450</v>
      </c>
      <c r="K993" s="642" t="s">
        <v>5450</v>
      </c>
      <c r="L993" s="851">
        <v>1</v>
      </c>
    </row>
    <row r="994" spans="1:12" x14ac:dyDescent="0.25">
      <c r="A994" s="642">
        <v>1509</v>
      </c>
      <c r="F994" s="849" t="s">
        <v>5277</v>
      </c>
      <c r="G994" s="850">
        <v>0.2</v>
      </c>
      <c r="H994" s="372" t="s">
        <v>3</v>
      </c>
      <c r="I994" s="372" t="s">
        <v>3849</v>
      </c>
      <c r="J994" s="372" t="s">
        <v>5450</v>
      </c>
      <c r="K994" s="642" t="s">
        <v>5450</v>
      </c>
      <c r="L994" s="851">
        <v>1</v>
      </c>
    </row>
    <row r="995" spans="1:12" x14ac:dyDescent="0.25">
      <c r="A995" s="642">
        <v>1513</v>
      </c>
      <c r="F995" s="849" t="s">
        <v>5450</v>
      </c>
      <c r="G995" s="850" t="s">
        <v>5450</v>
      </c>
      <c r="H995" s="372" t="s">
        <v>5450</v>
      </c>
      <c r="I995" s="372" t="s">
        <v>5450</v>
      </c>
      <c r="J995" s="372" t="s">
        <v>5450</v>
      </c>
      <c r="K995" s="642" t="s">
        <v>5450</v>
      </c>
      <c r="L995" s="851"/>
    </row>
    <row r="996" spans="1:12" x14ac:dyDescent="0.25">
      <c r="A996" s="642">
        <v>1514</v>
      </c>
      <c r="F996" s="849" t="s">
        <v>1330</v>
      </c>
      <c r="G996" s="850">
        <v>0.2</v>
      </c>
      <c r="H996" s="372" t="s">
        <v>3</v>
      </c>
      <c r="I996" s="372" t="s">
        <v>5450</v>
      </c>
      <c r="J996" s="372" t="s">
        <v>5450</v>
      </c>
      <c r="K996" s="642" t="s">
        <v>5450</v>
      </c>
      <c r="L996" s="851">
        <v>1</v>
      </c>
    </row>
    <row r="997" spans="1:12" x14ac:dyDescent="0.25">
      <c r="A997" s="642">
        <v>1515</v>
      </c>
      <c r="F997" s="849" t="s">
        <v>5228</v>
      </c>
      <c r="G997" s="850" t="s">
        <v>1333</v>
      </c>
      <c r="H997" s="372" t="s">
        <v>374</v>
      </c>
      <c r="I997" s="372" t="s">
        <v>1845</v>
      </c>
      <c r="J997" s="372" t="s">
        <v>5450</v>
      </c>
      <c r="K997" s="642" t="s">
        <v>5450</v>
      </c>
      <c r="L997" s="851">
        <v>1</v>
      </c>
    </row>
    <row r="998" spans="1:12" x14ac:dyDescent="0.25">
      <c r="A998" s="642">
        <v>1516</v>
      </c>
      <c r="F998" s="849" t="s">
        <v>5233</v>
      </c>
      <c r="G998" s="850" t="s">
        <v>5450</v>
      </c>
      <c r="H998" s="372" t="s">
        <v>374</v>
      </c>
      <c r="I998" s="372" t="s">
        <v>1845</v>
      </c>
      <c r="J998" s="372" t="s">
        <v>5450</v>
      </c>
      <c r="K998" s="642" t="s">
        <v>5450</v>
      </c>
      <c r="L998" s="851">
        <v>1</v>
      </c>
    </row>
    <row r="999" spans="1:12" x14ac:dyDescent="0.25">
      <c r="A999" s="642">
        <v>1517</v>
      </c>
      <c r="F999" s="849" t="s">
        <v>5237</v>
      </c>
      <c r="G999" s="850" t="s">
        <v>5450</v>
      </c>
      <c r="H999" s="372" t="s">
        <v>409</v>
      </c>
      <c r="I999" s="372" t="s">
        <v>1917</v>
      </c>
      <c r="J999" s="372" t="s">
        <v>5450</v>
      </c>
      <c r="K999" s="642" t="s">
        <v>5450</v>
      </c>
      <c r="L999" s="851">
        <v>1</v>
      </c>
    </row>
    <row r="1000" spans="1:12" x14ac:dyDescent="0.25">
      <c r="A1000" s="642">
        <v>1518</v>
      </c>
      <c r="F1000" s="849" t="s">
        <v>5240</v>
      </c>
      <c r="G1000" s="850" t="s">
        <v>5450</v>
      </c>
      <c r="H1000" s="372" t="s">
        <v>374</v>
      </c>
      <c r="I1000" s="372" t="s">
        <v>1845</v>
      </c>
      <c r="J1000" s="372" t="s">
        <v>5450</v>
      </c>
      <c r="K1000" s="642" t="s">
        <v>5450</v>
      </c>
      <c r="L1000" s="851">
        <v>1</v>
      </c>
    </row>
    <row r="1001" spans="1:12" ht="22.5" x14ac:dyDescent="0.25">
      <c r="A1001" s="642">
        <v>1519</v>
      </c>
      <c r="F1001" s="849" t="s">
        <v>5243</v>
      </c>
      <c r="G1001" s="850" t="s">
        <v>5450</v>
      </c>
      <c r="H1001" s="372" t="s">
        <v>409</v>
      </c>
      <c r="I1001" s="372" t="s">
        <v>1917</v>
      </c>
      <c r="J1001" s="372" t="s">
        <v>5450</v>
      </c>
      <c r="K1001" s="642" t="s">
        <v>5450</v>
      </c>
      <c r="L1001" s="851">
        <v>1</v>
      </c>
    </row>
    <row r="1002" spans="1:12" ht="22.5" x14ac:dyDescent="0.25">
      <c r="A1002" s="642">
        <v>1520</v>
      </c>
      <c r="F1002" s="849" t="s">
        <v>5499</v>
      </c>
      <c r="G1002" s="850" t="s">
        <v>5450</v>
      </c>
      <c r="H1002" s="372" t="s">
        <v>5450</v>
      </c>
      <c r="I1002" s="372" t="s">
        <v>5450</v>
      </c>
      <c r="J1002" s="372"/>
      <c r="K1002" s="642" t="s">
        <v>5450</v>
      </c>
      <c r="L1002" s="851">
        <v>1</v>
      </c>
    </row>
    <row r="1003" spans="1:12" ht="22.5" x14ac:dyDescent="0.25">
      <c r="A1003" s="642">
        <v>1521</v>
      </c>
      <c r="F1003" s="849" t="s">
        <v>5246</v>
      </c>
      <c r="G1003" s="850" t="s">
        <v>5450</v>
      </c>
      <c r="H1003" s="372" t="s">
        <v>409</v>
      </c>
      <c r="I1003" s="372" t="s">
        <v>1917</v>
      </c>
      <c r="J1003" s="372" t="s">
        <v>5450</v>
      </c>
      <c r="K1003" s="642" t="s">
        <v>5450</v>
      </c>
      <c r="L1003" s="851">
        <v>1</v>
      </c>
    </row>
    <row r="1004" spans="1:12" ht="22.5" x14ac:dyDescent="0.25">
      <c r="A1004" s="642">
        <v>1522</v>
      </c>
      <c r="F1004" s="849" t="s">
        <v>5249</v>
      </c>
      <c r="G1004" s="850" t="s">
        <v>5450</v>
      </c>
      <c r="H1004" s="372" t="s">
        <v>409</v>
      </c>
      <c r="I1004" s="372" t="s">
        <v>1917</v>
      </c>
      <c r="J1004" s="372" t="s">
        <v>5450</v>
      </c>
      <c r="K1004" s="642" t="s">
        <v>5450</v>
      </c>
      <c r="L1004" s="851">
        <v>1</v>
      </c>
    </row>
    <row r="1005" spans="1:12" x14ac:dyDescent="0.25">
      <c r="A1005" s="642">
        <v>1523</v>
      </c>
      <c r="F1005" s="849" t="s">
        <v>5252</v>
      </c>
      <c r="G1005" s="850" t="s">
        <v>5450</v>
      </c>
      <c r="H1005" s="372" t="s">
        <v>409</v>
      </c>
      <c r="I1005" s="372" t="s">
        <v>1917</v>
      </c>
      <c r="J1005" s="372" t="s">
        <v>5450</v>
      </c>
      <c r="K1005" s="642" t="s">
        <v>5450</v>
      </c>
      <c r="L1005" s="851">
        <v>1</v>
      </c>
    </row>
    <row r="1006" spans="1:12" x14ac:dyDescent="0.25">
      <c r="A1006" s="642">
        <v>1524</v>
      </c>
      <c r="F1006" s="849" t="s">
        <v>5255</v>
      </c>
      <c r="G1006" s="850" t="s">
        <v>5450</v>
      </c>
      <c r="H1006" s="372" t="s">
        <v>409</v>
      </c>
      <c r="I1006" s="372" t="s">
        <v>1917</v>
      </c>
      <c r="J1006" s="372" t="s">
        <v>5450</v>
      </c>
      <c r="K1006" s="642" t="s">
        <v>5450</v>
      </c>
      <c r="L1006" s="851">
        <v>1</v>
      </c>
    </row>
    <row r="1007" spans="1:12" ht="22.5" x14ac:dyDescent="0.25">
      <c r="A1007" s="642">
        <v>1525</v>
      </c>
      <c r="F1007" s="849" t="s">
        <v>1350</v>
      </c>
      <c r="G1007" s="850" t="s">
        <v>5450</v>
      </c>
      <c r="H1007" s="372" t="s">
        <v>374</v>
      </c>
      <c r="I1007" s="372" t="s">
        <v>1845</v>
      </c>
      <c r="J1007" s="372" t="s">
        <v>5450</v>
      </c>
      <c r="K1007" s="642" t="s">
        <v>5450</v>
      </c>
      <c r="L1007" s="851">
        <v>1</v>
      </c>
    </row>
    <row r="1008" spans="1:12" ht="15.75" x14ac:dyDescent="0.25">
      <c r="A1008" s="642">
        <v>1527</v>
      </c>
      <c r="B1008" s="847" t="s">
        <v>5500</v>
      </c>
      <c r="F1008" s="849"/>
      <c r="G1008" s="850"/>
      <c r="H1008" s="372"/>
      <c r="I1008" s="372"/>
      <c r="J1008" s="372"/>
      <c r="L1008" s="851">
        <v>1</v>
      </c>
    </row>
    <row r="1009" spans="1:12" x14ac:dyDescent="0.25">
      <c r="A1009" s="642">
        <v>1528</v>
      </c>
      <c r="C1009" s="852" t="s">
        <v>5501</v>
      </c>
      <c r="F1009" s="849"/>
      <c r="G1009" s="850"/>
      <c r="H1009" s="372"/>
      <c r="I1009" s="372"/>
      <c r="J1009" s="372"/>
      <c r="L1009" s="851"/>
    </row>
    <row r="1010" spans="1:12" x14ac:dyDescent="0.25">
      <c r="A1010" s="642">
        <v>1531</v>
      </c>
      <c r="F1010" s="849" t="s">
        <v>1453</v>
      </c>
      <c r="G1010" s="850" t="s">
        <v>1454</v>
      </c>
      <c r="H1010" s="372" t="s">
        <v>3</v>
      </c>
      <c r="I1010" s="372" t="s">
        <v>5450</v>
      </c>
      <c r="J1010" s="372" t="s">
        <v>5450</v>
      </c>
      <c r="K1010" s="642" t="s">
        <v>5450</v>
      </c>
      <c r="L1010" s="851">
        <v>1</v>
      </c>
    </row>
    <row r="1011" spans="1:12" x14ac:dyDescent="0.25">
      <c r="A1011" s="642">
        <v>1533</v>
      </c>
      <c r="B1011" s="848" t="s">
        <v>5450</v>
      </c>
      <c r="C1011" s="852" t="s">
        <v>5502</v>
      </c>
      <c r="F1011" s="849"/>
      <c r="G1011" s="850"/>
      <c r="H1011" s="372"/>
      <c r="I1011" s="372"/>
      <c r="J1011" s="372"/>
      <c r="L1011" s="851"/>
    </row>
    <row r="1012" spans="1:12" x14ac:dyDescent="0.25">
      <c r="A1012" s="642">
        <v>1534</v>
      </c>
      <c r="C1012" s="848" t="s">
        <v>5450</v>
      </c>
      <c r="F1012" s="796" t="s">
        <v>1850</v>
      </c>
      <c r="G1012" s="373"/>
      <c r="H1012" s="802"/>
      <c r="I1012" s="802" t="s">
        <v>1853</v>
      </c>
      <c r="J1012" s="372"/>
      <c r="L1012" s="851"/>
    </row>
    <row r="1013" spans="1:12" x14ac:dyDescent="0.25">
      <c r="A1013" s="642">
        <v>1535</v>
      </c>
      <c r="D1013" s="848" t="s">
        <v>5450</v>
      </c>
      <c r="F1013" s="796" t="s">
        <v>1852</v>
      </c>
      <c r="G1013" s="373"/>
      <c r="H1013" s="802"/>
      <c r="I1013" s="797" t="s">
        <v>1853</v>
      </c>
      <c r="J1013" s="372"/>
      <c r="L1013" s="851"/>
    </row>
    <row r="1014" spans="1:12" x14ac:dyDescent="0.25">
      <c r="A1014" s="642">
        <v>1536</v>
      </c>
      <c r="E1014" s="848" t="s">
        <v>5450</v>
      </c>
      <c r="F1014" s="796" t="s">
        <v>2205</v>
      </c>
      <c r="G1014" s="373"/>
      <c r="H1014" s="802"/>
      <c r="I1014" s="797" t="s">
        <v>1853</v>
      </c>
      <c r="J1014" s="372"/>
      <c r="L1014" s="851"/>
    </row>
    <row r="1015" spans="1:12" x14ac:dyDescent="0.25">
      <c r="A1015" s="642">
        <v>1537</v>
      </c>
      <c r="F1015" s="796" t="s">
        <v>1855</v>
      </c>
      <c r="G1015" s="373"/>
      <c r="H1015" s="802"/>
      <c r="I1015" s="797" t="s">
        <v>1853</v>
      </c>
      <c r="J1015" s="372" t="s">
        <v>5450</v>
      </c>
      <c r="K1015" s="642" t="s">
        <v>5450</v>
      </c>
      <c r="L1015" s="851"/>
    </row>
    <row r="1016" spans="1:12" x14ac:dyDescent="0.25">
      <c r="A1016" s="642">
        <v>1538</v>
      </c>
      <c r="F1016" s="796" t="s">
        <v>1856</v>
      </c>
      <c r="G1016" s="373"/>
      <c r="H1016" s="802"/>
      <c r="I1016" s="797" t="s">
        <v>1857</v>
      </c>
      <c r="J1016" s="372"/>
      <c r="L1016" s="851"/>
    </row>
    <row r="1017" spans="1:12" x14ac:dyDescent="0.25">
      <c r="A1017" s="642">
        <v>1539</v>
      </c>
      <c r="F1017" s="796" t="s">
        <v>2204</v>
      </c>
      <c r="G1017" s="373" t="s">
        <v>14</v>
      </c>
      <c r="H1017" s="802"/>
      <c r="I1017" s="797" t="s">
        <v>1853</v>
      </c>
      <c r="J1017" s="372"/>
      <c r="L1017" s="851">
        <v>829</v>
      </c>
    </row>
    <row r="1018" spans="1:12" x14ac:dyDescent="0.25">
      <c r="A1018" s="642">
        <v>1540</v>
      </c>
      <c r="F1018" s="796" t="s">
        <v>1859</v>
      </c>
      <c r="G1018" s="373"/>
      <c r="H1018" s="802"/>
      <c r="I1018" s="797" t="s">
        <v>1853</v>
      </c>
      <c r="J1018" s="372"/>
    </row>
    <row r="1019" spans="1:12" x14ac:dyDescent="0.25">
      <c r="A1019" s="642">
        <v>1541</v>
      </c>
      <c r="F1019" s="796" t="s">
        <v>2206</v>
      </c>
      <c r="G1019" s="373"/>
      <c r="H1019" s="802"/>
      <c r="I1019" s="797" t="s">
        <v>1853</v>
      </c>
      <c r="J1019" s="372"/>
    </row>
    <row r="1020" spans="1:12" x14ac:dyDescent="0.25">
      <c r="A1020" s="642">
        <v>1542</v>
      </c>
      <c r="F1020" s="796" t="s">
        <v>2207</v>
      </c>
      <c r="G1020" s="373"/>
      <c r="H1020" s="802"/>
      <c r="I1020" s="797" t="s">
        <v>1853</v>
      </c>
      <c r="J1020" s="372"/>
    </row>
    <row r="1021" spans="1:12" x14ac:dyDescent="0.25">
      <c r="A1021" s="642">
        <v>1543</v>
      </c>
      <c r="F1021" s="796" t="s">
        <v>1866</v>
      </c>
      <c r="G1021" s="373"/>
      <c r="H1021" s="802"/>
      <c r="I1021" s="797" t="s">
        <v>1853</v>
      </c>
      <c r="J1021" s="372"/>
    </row>
    <row r="1022" spans="1:12" x14ac:dyDescent="0.25">
      <c r="A1022" s="642">
        <v>1544</v>
      </c>
      <c r="F1022" s="796" t="s">
        <v>2208</v>
      </c>
      <c r="G1022" s="373"/>
      <c r="H1022" s="802"/>
      <c r="I1022" s="797" t="s">
        <v>1853</v>
      </c>
      <c r="J1022" s="372"/>
    </row>
    <row r="1023" spans="1:12" x14ac:dyDescent="0.25">
      <c r="A1023" s="642">
        <v>1545</v>
      </c>
      <c r="F1023" s="796" t="s">
        <v>2209</v>
      </c>
      <c r="G1023" s="373" t="s">
        <v>2210</v>
      </c>
      <c r="H1023" s="802"/>
      <c r="I1023" s="797" t="s">
        <v>1853</v>
      </c>
      <c r="J1023" s="372"/>
    </row>
    <row r="1024" spans="1:12" x14ac:dyDescent="0.25">
      <c r="A1024" s="642">
        <v>1546</v>
      </c>
      <c r="F1024" s="796" t="s">
        <v>1871</v>
      </c>
      <c r="G1024" s="373"/>
      <c r="H1024" s="802"/>
      <c r="I1024" s="797" t="s">
        <v>1853</v>
      </c>
      <c r="J1024" s="372"/>
    </row>
    <row r="1025" spans="1:10" x14ac:dyDescent="0.25">
      <c r="A1025" s="642">
        <v>1547</v>
      </c>
      <c r="F1025" s="796" t="s">
        <v>1872</v>
      </c>
      <c r="G1025" s="373"/>
      <c r="H1025" s="802"/>
      <c r="I1025" s="797" t="s">
        <v>1853</v>
      </c>
      <c r="J1025" s="372"/>
    </row>
    <row r="1026" spans="1:10" x14ac:dyDescent="0.25">
      <c r="A1026" s="642">
        <v>1548</v>
      </c>
      <c r="F1026" s="796" t="s">
        <v>1875</v>
      </c>
      <c r="G1026" s="373"/>
      <c r="H1026" s="802"/>
      <c r="I1026" s="797" t="s">
        <v>1853</v>
      </c>
      <c r="J1026" s="372"/>
    </row>
    <row r="1027" spans="1:10" x14ac:dyDescent="0.25">
      <c r="A1027" s="642">
        <v>1549</v>
      </c>
      <c r="F1027" s="796" t="s">
        <v>2211</v>
      </c>
      <c r="G1027" s="373"/>
      <c r="H1027" s="802"/>
      <c r="I1027" s="797" t="s">
        <v>1853</v>
      </c>
      <c r="J1027" s="372"/>
    </row>
    <row r="1028" spans="1:10" x14ac:dyDescent="0.25">
      <c r="A1028" s="642">
        <v>1550</v>
      </c>
      <c r="F1028" s="796" t="s">
        <v>1877</v>
      </c>
      <c r="G1028" s="373"/>
      <c r="H1028" s="802"/>
      <c r="I1028" s="797" t="s">
        <v>1853</v>
      </c>
      <c r="J1028" s="372"/>
    </row>
    <row r="1029" spans="1:10" x14ac:dyDescent="0.25">
      <c r="A1029" s="642">
        <v>1551</v>
      </c>
      <c r="F1029" s="796" t="s">
        <v>1878</v>
      </c>
      <c r="G1029" s="373"/>
      <c r="H1029" s="802"/>
      <c r="I1029" s="797" t="s">
        <v>1853</v>
      </c>
      <c r="J1029" s="372"/>
    </row>
    <row r="1030" spans="1:10" x14ac:dyDescent="0.25">
      <c r="A1030" s="642">
        <v>1552</v>
      </c>
      <c r="F1030" s="796" t="s">
        <v>1879</v>
      </c>
      <c r="G1030" s="373"/>
      <c r="H1030" s="802"/>
      <c r="I1030" s="797" t="s">
        <v>1853</v>
      </c>
      <c r="J1030" s="372"/>
    </row>
    <row r="1031" spans="1:10" x14ac:dyDescent="0.25">
      <c r="A1031" s="642">
        <v>1553</v>
      </c>
      <c r="F1031" s="796" t="s">
        <v>2212</v>
      </c>
      <c r="G1031" s="373" t="s">
        <v>2213</v>
      </c>
      <c r="H1031" s="802"/>
      <c r="I1031" s="797" t="s">
        <v>1853</v>
      </c>
      <c r="J1031" s="372"/>
    </row>
    <row r="1032" spans="1:10" x14ac:dyDescent="0.25">
      <c r="A1032" s="642">
        <v>1554</v>
      </c>
      <c r="F1032" s="796" t="s">
        <v>2154</v>
      </c>
      <c r="G1032" s="373"/>
      <c r="H1032" s="802"/>
      <c r="I1032" s="797" t="s">
        <v>1853</v>
      </c>
      <c r="J1032" s="372"/>
    </row>
    <row r="1033" spans="1:10" x14ac:dyDescent="0.25">
      <c r="A1033" s="642">
        <v>1556</v>
      </c>
      <c r="C1033" s="852" t="s">
        <v>5503</v>
      </c>
      <c r="G1033" s="850"/>
      <c r="H1033" s="372"/>
      <c r="I1033" s="372"/>
      <c r="J1033" s="372"/>
    </row>
    <row r="1034" spans="1:10" x14ac:dyDescent="0.25">
      <c r="A1034" s="642">
        <v>1557</v>
      </c>
      <c r="F1034" s="370" t="s">
        <v>1931</v>
      </c>
      <c r="G1034" s="798" t="s">
        <v>1848</v>
      </c>
      <c r="H1034" s="373" t="s">
        <v>1378</v>
      </c>
      <c r="I1034" s="373"/>
      <c r="J1034" s="372"/>
    </row>
    <row r="1035" spans="1:10" x14ac:dyDescent="0.25">
      <c r="A1035" s="642">
        <v>1558</v>
      </c>
      <c r="F1035" s="370" t="s">
        <v>1844</v>
      </c>
      <c r="G1035" s="798" t="s">
        <v>1845</v>
      </c>
      <c r="H1035" s="373" t="s">
        <v>1378</v>
      </c>
      <c r="I1035" s="373"/>
      <c r="J1035" s="372"/>
    </row>
    <row r="1036" spans="1:10" x14ac:dyDescent="0.25">
      <c r="A1036" s="642">
        <v>1559</v>
      </c>
      <c r="F1036" s="796" t="s">
        <v>5320</v>
      </c>
      <c r="G1036" s="799"/>
      <c r="H1036" s="373" t="s">
        <v>1378</v>
      </c>
      <c r="I1036" s="797"/>
      <c r="J1036" s="372"/>
    </row>
    <row r="1037" spans="1:10" x14ac:dyDescent="0.25">
      <c r="A1037" s="642">
        <v>1560</v>
      </c>
      <c r="F1037" s="370" t="s">
        <v>1846</v>
      </c>
      <c r="G1037" s="798" t="s">
        <v>1848</v>
      </c>
      <c r="H1037" s="373" t="s">
        <v>1378</v>
      </c>
      <c r="I1037" s="373"/>
      <c r="J1037" s="372"/>
    </row>
    <row r="1038" spans="1:10" x14ac:dyDescent="0.25">
      <c r="G1038" s="850"/>
      <c r="H1038" s="372"/>
      <c r="I1038" s="372"/>
      <c r="J1038" s="372"/>
    </row>
    <row r="1039" spans="1:10" x14ac:dyDescent="0.25">
      <c r="G1039" s="850"/>
      <c r="H1039" s="372"/>
      <c r="I1039" s="372"/>
      <c r="J1039" s="372"/>
    </row>
    <row r="1040" spans="1:10" x14ac:dyDescent="0.25">
      <c r="G1040" s="850"/>
      <c r="H1040" s="372"/>
      <c r="I1040" s="372"/>
      <c r="J1040" s="372"/>
    </row>
    <row r="1041" spans="7:10" s="642" customFormat="1" x14ac:dyDescent="0.25">
      <c r="G1041" s="850"/>
      <c r="H1041" s="372"/>
      <c r="I1041" s="372"/>
      <c r="J1041" s="372"/>
    </row>
    <row r="1042" spans="7:10" s="642" customFormat="1" x14ac:dyDescent="0.25">
      <c r="G1042" s="850"/>
      <c r="H1042" s="372"/>
      <c r="I1042" s="372"/>
      <c r="J1042" s="372"/>
    </row>
    <row r="1043" spans="7:10" s="642" customFormat="1" x14ac:dyDescent="0.25">
      <c r="G1043" s="850"/>
      <c r="H1043" s="372"/>
      <c r="I1043" s="372"/>
      <c r="J1043" s="372"/>
    </row>
    <row r="1044" spans="7:10" s="642" customFormat="1" x14ac:dyDescent="0.25">
      <c r="G1044" s="850"/>
      <c r="H1044" s="372"/>
      <c r="I1044" s="372"/>
      <c r="J1044" s="372"/>
    </row>
    <row r="1045" spans="7:10" s="642" customFormat="1" x14ac:dyDescent="0.25">
      <c r="G1045" s="850"/>
      <c r="H1045" s="372"/>
      <c r="I1045" s="372"/>
      <c r="J1045" s="372"/>
    </row>
    <row r="1046" spans="7:10" s="642" customFormat="1" x14ac:dyDescent="0.25">
      <c r="G1046" s="850"/>
      <c r="H1046" s="372"/>
      <c r="I1046" s="372"/>
      <c r="J1046" s="372"/>
    </row>
    <row r="1047" spans="7:10" s="642" customFormat="1" x14ac:dyDescent="0.25">
      <c r="G1047" s="850"/>
      <c r="H1047" s="372"/>
      <c r="I1047" s="372"/>
      <c r="J1047" s="372"/>
    </row>
    <row r="1048" spans="7:10" s="642" customFormat="1" x14ac:dyDescent="0.25">
      <c r="G1048" s="850"/>
      <c r="H1048" s="372"/>
      <c r="I1048" s="372"/>
      <c r="J1048" s="372"/>
    </row>
    <row r="1049" spans="7:10" s="642" customFormat="1" x14ac:dyDescent="0.25">
      <c r="G1049" s="850"/>
      <c r="H1049" s="372"/>
      <c r="I1049" s="372"/>
      <c r="J1049" s="372"/>
    </row>
    <row r="1050" spans="7:10" s="642" customFormat="1" x14ac:dyDescent="0.25">
      <c r="G1050" s="850"/>
      <c r="H1050" s="372"/>
      <c r="I1050" s="372"/>
      <c r="J1050" s="372"/>
    </row>
    <row r="1051" spans="7:10" s="642" customFormat="1" x14ac:dyDescent="0.25">
      <c r="G1051" s="850"/>
      <c r="H1051" s="372"/>
      <c r="I1051" s="372"/>
      <c r="J1051" s="372"/>
    </row>
    <row r="1052" spans="7:10" s="642" customFormat="1" x14ac:dyDescent="0.25">
      <c r="G1052" s="850"/>
      <c r="H1052" s="372"/>
      <c r="I1052" s="372"/>
      <c r="J1052" s="372"/>
    </row>
    <row r="1053" spans="7:10" s="642" customFormat="1" x14ac:dyDescent="0.25">
      <c r="G1053" s="850"/>
      <c r="H1053" s="372"/>
      <c r="I1053" s="372"/>
      <c r="J1053" s="372"/>
    </row>
    <row r="1054" spans="7:10" s="642" customFormat="1" x14ac:dyDescent="0.25">
      <c r="G1054" s="850"/>
      <c r="H1054" s="372"/>
      <c r="I1054" s="372"/>
      <c r="J1054" s="372"/>
    </row>
    <row r="1055" spans="7:10" s="642" customFormat="1" x14ac:dyDescent="0.25">
      <c r="G1055" s="850"/>
      <c r="H1055" s="372"/>
      <c r="I1055" s="372"/>
      <c r="J1055" s="372"/>
    </row>
    <row r="1056" spans="7:10" s="642" customFormat="1" x14ac:dyDescent="0.25">
      <c r="G1056" s="850"/>
      <c r="H1056" s="372"/>
      <c r="I1056" s="372"/>
      <c r="J1056" s="372"/>
    </row>
    <row r="1057" spans="7:10" s="642" customFormat="1" x14ac:dyDescent="0.25">
      <c r="G1057" s="850"/>
      <c r="H1057" s="372"/>
      <c r="I1057" s="372"/>
      <c r="J1057" s="372"/>
    </row>
    <row r="1058" spans="7:10" s="642" customFormat="1" x14ac:dyDescent="0.25">
      <c r="G1058" s="850"/>
      <c r="H1058" s="372"/>
      <c r="I1058" s="372"/>
      <c r="J1058" s="372"/>
    </row>
    <row r="1059" spans="7:10" s="642" customFormat="1" x14ac:dyDescent="0.25">
      <c r="G1059" s="850"/>
      <c r="H1059" s="372"/>
      <c r="I1059" s="372"/>
      <c r="J1059" s="372"/>
    </row>
    <row r="1060" spans="7:10" s="642" customFormat="1" x14ac:dyDescent="0.25">
      <c r="G1060" s="850"/>
      <c r="H1060" s="372"/>
      <c r="I1060" s="372"/>
      <c r="J1060" s="372"/>
    </row>
    <row r="1061" spans="7:10" s="642" customFormat="1" x14ac:dyDescent="0.25">
      <c r="G1061" s="850"/>
      <c r="H1061" s="372"/>
      <c r="I1061" s="372"/>
      <c r="J1061" s="372"/>
    </row>
    <row r="1062" spans="7:10" s="642" customFormat="1" x14ac:dyDescent="0.25">
      <c r="G1062" s="850"/>
      <c r="H1062" s="372"/>
      <c r="I1062" s="372"/>
      <c r="J1062" s="372"/>
    </row>
    <row r="1063" spans="7:10" s="642" customFormat="1" x14ac:dyDescent="0.25">
      <c r="G1063" s="850"/>
      <c r="H1063" s="372"/>
      <c r="I1063" s="372"/>
      <c r="J1063" s="372"/>
    </row>
    <row r="1064" spans="7:10" s="642" customFormat="1" x14ac:dyDescent="0.25">
      <c r="G1064" s="850"/>
      <c r="H1064" s="372"/>
      <c r="I1064" s="372"/>
      <c r="J1064" s="372"/>
    </row>
    <row r="1065" spans="7:10" s="642" customFormat="1" x14ac:dyDescent="0.25">
      <c r="G1065" s="850"/>
      <c r="H1065" s="372"/>
      <c r="I1065" s="372"/>
      <c r="J1065" s="372"/>
    </row>
    <row r="1066" spans="7:10" s="642" customFormat="1" x14ac:dyDescent="0.25">
      <c r="G1066" s="850"/>
      <c r="H1066" s="372"/>
      <c r="I1066" s="372"/>
      <c r="J1066" s="372"/>
    </row>
    <row r="1067" spans="7:10" s="642" customFormat="1" x14ac:dyDescent="0.25">
      <c r="G1067" s="850"/>
      <c r="H1067" s="372"/>
      <c r="I1067" s="372"/>
      <c r="J1067" s="372"/>
    </row>
    <row r="1068" spans="7:10" s="642" customFormat="1" x14ac:dyDescent="0.25">
      <c r="G1068" s="850"/>
      <c r="H1068" s="372"/>
      <c r="I1068" s="372"/>
      <c r="J1068" s="372"/>
    </row>
    <row r="1069" spans="7:10" s="642" customFormat="1" x14ac:dyDescent="0.25">
      <c r="G1069" s="850"/>
      <c r="H1069" s="372"/>
      <c r="I1069" s="372"/>
      <c r="J1069" s="372"/>
    </row>
    <row r="1070" spans="7:10" s="642" customFormat="1" x14ac:dyDescent="0.25">
      <c r="G1070" s="850"/>
      <c r="H1070" s="372"/>
      <c r="I1070" s="372"/>
      <c r="J1070" s="372"/>
    </row>
    <row r="1071" spans="7:10" s="642" customFormat="1" x14ac:dyDescent="0.25">
      <c r="G1071" s="850"/>
      <c r="H1071" s="372"/>
      <c r="I1071" s="372"/>
      <c r="J1071" s="372"/>
    </row>
    <row r="1072" spans="7:10" s="642" customFormat="1" x14ac:dyDescent="0.25">
      <c r="G1072" s="850"/>
      <c r="H1072" s="372"/>
      <c r="I1072" s="372"/>
      <c r="J1072" s="372"/>
    </row>
    <row r="1073" spans="7:10" s="642" customFormat="1" x14ac:dyDescent="0.25">
      <c r="G1073" s="850"/>
      <c r="H1073" s="372"/>
      <c r="I1073" s="372"/>
      <c r="J1073" s="372"/>
    </row>
    <row r="1074" spans="7:10" s="642" customFormat="1" x14ac:dyDescent="0.25">
      <c r="G1074" s="850"/>
      <c r="H1074" s="372"/>
      <c r="I1074" s="372"/>
      <c r="J1074" s="372"/>
    </row>
    <row r="1075" spans="7:10" s="642" customFormat="1" x14ac:dyDescent="0.25">
      <c r="G1075" s="850"/>
      <c r="H1075" s="372"/>
      <c r="I1075" s="372"/>
      <c r="J1075" s="372"/>
    </row>
    <row r="1076" spans="7:10" s="642" customFormat="1" x14ac:dyDescent="0.25">
      <c r="G1076" s="850"/>
      <c r="H1076" s="372"/>
      <c r="I1076" s="372"/>
      <c r="J1076" s="372"/>
    </row>
    <row r="1077" spans="7:10" s="642" customFormat="1" x14ac:dyDescent="0.25">
      <c r="G1077" s="850"/>
      <c r="H1077" s="372"/>
      <c r="I1077" s="372"/>
      <c r="J1077" s="372"/>
    </row>
    <row r="1078" spans="7:10" s="642" customFormat="1" x14ac:dyDescent="0.25">
      <c r="G1078" s="850"/>
      <c r="H1078" s="372"/>
      <c r="I1078" s="372"/>
      <c r="J1078" s="372"/>
    </row>
    <row r="1079" spans="7:10" s="642" customFormat="1" x14ac:dyDescent="0.25">
      <c r="G1079" s="850"/>
      <c r="H1079" s="372"/>
      <c r="I1079" s="372"/>
      <c r="J1079" s="372"/>
    </row>
    <row r="1080" spans="7:10" s="642" customFormat="1" x14ac:dyDescent="0.25">
      <c r="G1080" s="850"/>
      <c r="H1080" s="372"/>
      <c r="I1080" s="372"/>
      <c r="J1080" s="372"/>
    </row>
    <row r="1081" spans="7:10" s="642" customFormat="1" x14ac:dyDescent="0.25">
      <c r="G1081" s="850"/>
      <c r="H1081" s="372"/>
      <c r="I1081" s="372"/>
      <c r="J1081" s="372"/>
    </row>
    <row r="1082" spans="7:10" s="642" customFormat="1" x14ac:dyDescent="0.25">
      <c r="G1082" s="850"/>
      <c r="H1082" s="372"/>
      <c r="I1082" s="372"/>
      <c r="J1082" s="372"/>
    </row>
    <row r="1083" spans="7:10" s="642" customFormat="1" x14ac:dyDescent="0.25">
      <c r="G1083" s="850"/>
      <c r="H1083" s="372"/>
      <c r="I1083" s="372"/>
      <c r="J1083" s="372"/>
    </row>
    <row r="1084" spans="7:10" s="642" customFormat="1" x14ac:dyDescent="0.25">
      <c r="G1084" s="850"/>
      <c r="H1084" s="372"/>
      <c r="I1084" s="372"/>
      <c r="J1084" s="372"/>
    </row>
    <row r="1085" spans="7:10" s="642" customFormat="1" x14ac:dyDescent="0.25">
      <c r="G1085" s="850"/>
      <c r="H1085" s="372"/>
      <c r="I1085" s="372"/>
      <c r="J1085" s="372"/>
    </row>
    <row r="1086" spans="7:10" s="642" customFormat="1" x14ac:dyDescent="0.25">
      <c r="G1086" s="850"/>
      <c r="H1086" s="372"/>
      <c r="I1086" s="372"/>
      <c r="J1086" s="372"/>
    </row>
    <row r="1087" spans="7:10" s="642" customFormat="1" x14ac:dyDescent="0.25">
      <c r="G1087" s="850"/>
      <c r="H1087" s="372"/>
      <c r="I1087" s="372"/>
      <c r="J1087" s="372"/>
    </row>
    <row r="1088" spans="7:10" s="642" customFormat="1" x14ac:dyDescent="0.25">
      <c r="G1088" s="850"/>
      <c r="H1088" s="372"/>
      <c r="I1088" s="372"/>
      <c r="J1088" s="372"/>
    </row>
    <row r="1089" spans="7:10" s="642" customFormat="1" x14ac:dyDescent="0.25">
      <c r="G1089" s="850"/>
      <c r="H1089" s="372"/>
      <c r="I1089" s="372"/>
      <c r="J1089" s="372"/>
    </row>
    <row r="1090" spans="7:10" s="642" customFormat="1" x14ac:dyDescent="0.25">
      <c r="G1090" s="850"/>
      <c r="H1090" s="372"/>
      <c r="I1090" s="372"/>
      <c r="J1090" s="372"/>
    </row>
    <row r="1091" spans="7:10" s="642" customFormat="1" x14ac:dyDescent="0.25">
      <c r="G1091" s="850"/>
      <c r="H1091" s="372"/>
      <c r="I1091" s="372"/>
      <c r="J1091" s="372"/>
    </row>
    <row r="1092" spans="7:10" s="642" customFormat="1" x14ac:dyDescent="0.25">
      <c r="G1092" s="850"/>
      <c r="H1092" s="372"/>
      <c r="I1092" s="372"/>
      <c r="J1092" s="372"/>
    </row>
    <row r="1093" spans="7:10" s="642" customFormat="1" x14ac:dyDescent="0.25">
      <c r="G1093" s="850"/>
      <c r="H1093" s="372"/>
      <c r="I1093" s="372"/>
      <c r="J1093" s="372"/>
    </row>
    <row r="1094" spans="7:10" s="642" customFormat="1" x14ac:dyDescent="0.25">
      <c r="G1094" s="850"/>
      <c r="H1094" s="372"/>
      <c r="I1094" s="372"/>
      <c r="J1094" s="372"/>
    </row>
    <row r="1095" spans="7:10" s="642" customFormat="1" x14ac:dyDescent="0.25">
      <c r="G1095" s="850"/>
      <c r="H1095" s="372"/>
      <c r="I1095" s="372"/>
      <c r="J1095" s="372"/>
    </row>
    <row r="1096" spans="7:10" s="642" customFormat="1" x14ac:dyDescent="0.25">
      <c r="G1096" s="850"/>
      <c r="H1096" s="372"/>
      <c r="I1096" s="372"/>
      <c r="J1096" s="372"/>
    </row>
    <row r="1097" spans="7:10" s="642" customFormat="1" x14ac:dyDescent="0.25">
      <c r="G1097" s="850"/>
      <c r="H1097" s="372"/>
      <c r="I1097" s="372"/>
      <c r="J1097" s="372"/>
    </row>
    <row r="1098" spans="7:10" s="642" customFormat="1" x14ac:dyDescent="0.25">
      <c r="G1098" s="850"/>
      <c r="H1098" s="372"/>
      <c r="I1098" s="372"/>
      <c r="J1098" s="372"/>
    </row>
    <row r="1099" spans="7:10" s="642" customFormat="1" x14ac:dyDescent="0.25">
      <c r="G1099" s="850"/>
      <c r="H1099" s="372"/>
      <c r="I1099" s="372"/>
      <c r="J1099" s="372"/>
    </row>
    <row r="1100" spans="7:10" s="642" customFormat="1" x14ac:dyDescent="0.25">
      <c r="G1100" s="850"/>
      <c r="H1100" s="372"/>
      <c r="I1100" s="372"/>
      <c r="J1100" s="372"/>
    </row>
    <row r="1101" spans="7:10" s="642" customFormat="1" x14ac:dyDescent="0.25">
      <c r="G1101" s="850"/>
      <c r="H1101" s="372"/>
      <c r="I1101" s="372"/>
      <c r="J1101" s="372"/>
    </row>
    <row r="1102" spans="7:10" s="642" customFormat="1" x14ac:dyDescent="0.25">
      <c r="G1102" s="850"/>
      <c r="H1102" s="372"/>
      <c r="I1102" s="372"/>
      <c r="J1102" s="372"/>
    </row>
    <row r="1103" spans="7:10" s="642" customFormat="1" x14ac:dyDescent="0.25">
      <c r="G1103" s="850"/>
      <c r="H1103" s="372"/>
      <c r="I1103" s="372"/>
      <c r="J1103" s="372"/>
    </row>
    <row r="1104" spans="7:10" s="642" customFormat="1" x14ac:dyDescent="0.25">
      <c r="G1104" s="850"/>
      <c r="H1104" s="372"/>
      <c r="I1104" s="372"/>
      <c r="J1104" s="372"/>
    </row>
    <row r="1105" spans="7:10" s="642" customFormat="1" x14ac:dyDescent="0.25">
      <c r="G1105" s="850"/>
      <c r="H1105" s="372"/>
      <c r="I1105" s="372"/>
      <c r="J1105" s="372"/>
    </row>
    <row r="1106" spans="7:10" s="642" customFormat="1" x14ac:dyDescent="0.25">
      <c r="G1106" s="850"/>
      <c r="H1106" s="372"/>
      <c r="I1106" s="372"/>
      <c r="J1106" s="372"/>
    </row>
    <row r="1107" spans="7:10" s="642" customFormat="1" x14ac:dyDescent="0.25">
      <c r="G1107" s="850"/>
      <c r="H1107" s="372"/>
      <c r="I1107" s="372"/>
      <c r="J1107" s="372"/>
    </row>
    <row r="1108" spans="7:10" s="642" customFormat="1" x14ac:dyDescent="0.25">
      <c r="G1108" s="850"/>
      <c r="H1108" s="372"/>
      <c r="I1108" s="372"/>
      <c r="J1108" s="372"/>
    </row>
    <row r="1109" spans="7:10" s="642" customFormat="1" x14ac:dyDescent="0.25">
      <c r="G1109" s="850"/>
      <c r="H1109" s="372"/>
      <c r="I1109" s="372"/>
      <c r="J1109" s="372"/>
    </row>
    <row r="1110" spans="7:10" s="642" customFormat="1" x14ac:dyDescent="0.25">
      <c r="G1110" s="850"/>
      <c r="H1110" s="372"/>
      <c r="I1110" s="372"/>
      <c r="J1110" s="372"/>
    </row>
    <row r="1111" spans="7:10" s="642" customFormat="1" x14ac:dyDescent="0.25">
      <c r="G1111" s="850"/>
      <c r="H1111" s="372"/>
      <c r="I1111" s="372"/>
      <c r="J1111" s="372"/>
    </row>
    <row r="1112" spans="7:10" s="642" customFormat="1" x14ac:dyDescent="0.25">
      <c r="G1112" s="850"/>
      <c r="H1112" s="372"/>
      <c r="I1112" s="372"/>
      <c r="J1112" s="372"/>
    </row>
    <row r="1113" spans="7:10" s="642" customFormat="1" x14ac:dyDescent="0.25">
      <c r="G1113" s="850"/>
      <c r="H1113" s="372"/>
      <c r="I1113" s="372"/>
      <c r="J1113" s="372"/>
    </row>
    <row r="1114" spans="7:10" s="642" customFormat="1" x14ac:dyDescent="0.25">
      <c r="G1114" s="850"/>
      <c r="H1114" s="372"/>
      <c r="I1114" s="372"/>
      <c r="J1114" s="372"/>
    </row>
    <row r="1115" spans="7:10" s="642" customFormat="1" x14ac:dyDescent="0.25">
      <c r="G1115" s="850"/>
      <c r="H1115" s="372"/>
      <c r="I1115" s="372"/>
      <c r="J1115" s="372"/>
    </row>
    <row r="1116" spans="7:10" s="642" customFormat="1" x14ac:dyDescent="0.25">
      <c r="G1116" s="850"/>
      <c r="H1116" s="372"/>
      <c r="I1116" s="372"/>
      <c r="J1116" s="372"/>
    </row>
    <row r="1117" spans="7:10" s="642" customFormat="1" x14ac:dyDescent="0.25">
      <c r="G1117" s="850"/>
      <c r="H1117" s="372"/>
      <c r="I1117" s="372"/>
      <c r="J1117" s="372"/>
    </row>
    <row r="1118" spans="7:10" s="642" customFormat="1" x14ac:dyDescent="0.25">
      <c r="G1118" s="850"/>
      <c r="H1118" s="372"/>
      <c r="I1118" s="372"/>
      <c r="J1118" s="372"/>
    </row>
    <row r="1119" spans="7:10" s="642" customFormat="1" x14ac:dyDescent="0.25">
      <c r="G1119" s="850"/>
      <c r="H1119" s="372"/>
      <c r="I1119" s="372"/>
      <c r="J1119" s="372"/>
    </row>
    <row r="1120" spans="7:10" s="642" customFormat="1" x14ac:dyDescent="0.25">
      <c r="G1120" s="850"/>
      <c r="H1120" s="372"/>
      <c r="I1120" s="372"/>
      <c r="J1120" s="372"/>
    </row>
    <row r="1121" spans="7:10" s="642" customFormat="1" x14ac:dyDescent="0.25">
      <c r="G1121" s="850"/>
      <c r="H1121" s="372"/>
      <c r="I1121" s="372"/>
      <c r="J1121" s="372"/>
    </row>
    <row r="1122" spans="7:10" s="642" customFormat="1" x14ac:dyDescent="0.25">
      <c r="G1122" s="850"/>
      <c r="H1122" s="372"/>
      <c r="I1122" s="372"/>
      <c r="J1122" s="372"/>
    </row>
    <row r="1123" spans="7:10" s="642" customFormat="1" x14ac:dyDescent="0.25">
      <c r="G1123" s="850"/>
      <c r="H1123" s="372"/>
      <c r="I1123" s="372"/>
      <c r="J1123" s="372"/>
    </row>
    <row r="1124" spans="7:10" s="642" customFormat="1" x14ac:dyDescent="0.25">
      <c r="G1124" s="850"/>
      <c r="H1124" s="372"/>
      <c r="I1124" s="372"/>
      <c r="J1124" s="372"/>
    </row>
    <row r="1125" spans="7:10" s="642" customFormat="1" x14ac:dyDescent="0.25">
      <c r="G1125" s="850"/>
      <c r="H1125" s="372"/>
      <c r="I1125" s="372"/>
      <c r="J1125" s="372"/>
    </row>
    <row r="1126" spans="7:10" s="642" customFormat="1" x14ac:dyDescent="0.25">
      <c r="G1126" s="850"/>
      <c r="H1126" s="372"/>
      <c r="I1126" s="372"/>
      <c r="J1126" s="372"/>
    </row>
    <row r="1127" spans="7:10" s="642" customFormat="1" x14ac:dyDescent="0.25">
      <c r="G1127" s="850"/>
      <c r="H1127" s="372"/>
      <c r="I1127" s="372"/>
      <c r="J1127" s="372"/>
    </row>
    <row r="1128" spans="7:10" s="642" customFormat="1" x14ac:dyDescent="0.25">
      <c r="G1128" s="850"/>
      <c r="H1128" s="372"/>
      <c r="I1128" s="372"/>
      <c r="J1128" s="372"/>
    </row>
    <row r="1129" spans="7:10" s="642" customFormat="1" x14ac:dyDescent="0.25">
      <c r="G1129" s="850"/>
      <c r="H1129" s="372"/>
      <c r="I1129" s="372"/>
      <c r="J1129" s="372"/>
    </row>
    <row r="1130" spans="7:10" s="642" customFormat="1" x14ac:dyDescent="0.25">
      <c r="G1130" s="850"/>
      <c r="H1130" s="372"/>
      <c r="I1130" s="372"/>
      <c r="J1130" s="372"/>
    </row>
    <row r="1131" spans="7:10" s="642" customFormat="1" x14ac:dyDescent="0.25">
      <c r="G1131" s="850"/>
      <c r="H1131" s="372"/>
      <c r="I1131" s="372"/>
      <c r="J1131" s="372"/>
    </row>
    <row r="1132" spans="7:10" s="642" customFormat="1" x14ac:dyDescent="0.25">
      <c r="G1132" s="850"/>
      <c r="H1132" s="372"/>
      <c r="I1132" s="372"/>
      <c r="J1132" s="372"/>
    </row>
    <row r="1133" spans="7:10" s="642" customFormat="1" x14ac:dyDescent="0.25">
      <c r="G1133" s="850"/>
      <c r="H1133" s="372"/>
      <c r="I1133" s="372"/>
      <c r="J1133" s="372"/>
    </row>
    <row r="1134" spans="7:10" s="642" customFormat="1" x14ac:dyDescent="0.25">
      <c r="G1134" s="850"/>
      <c r="H1134" s="372"/>
      <c r="I1134" s="372"/>
      <c r="J1134" s="372"/>
    </row>
    <row r="1135" spans="7:10" s="642" customFormat="1" x14ac:dyDescent="0.25">
      <c r="G1135" s="850"/>
      <c r="H1135" s="372"/>
      <c r="I1135" s="372"/>
      <c r="J1135" s="372"/>
    </row>
    <row r="1136" spans="7:10" s="642" customFormat="1" x14ac:dyDescent="0.25">
      <c r="G1136" s="850"/>
      <c r="H1136" s="372"/>
      <c r="I1136" s="372"/>
      <c r="J1136" s="372"/>
    </row>
    <row r="1137" spans="7:10" s="642" customFormat="1" x14ac:dyDescent="0.25">
      <c r="G1137" s="850"/>
      <c r="H1137" s="372"/>
      <c r="I1137" s="372"/>
      <c r="J1137" s="372"/>
    </row>
    <row r="1138" spans="7:10" s="642" customFormat="1" x14ac:dyDescent="0.25">
      <c r="G1138" s="850"/>
      <c r="H1138" s="372"/>
      <c r="I1138" s="372"/>
      <c r="J1138" s="372"/>
    </row>
    <row r="1139" spans="7:10" s="642" customFormat="1" x14ac:dyDescent="0.25">
      <c r="G1139" s="850"/>
      <c r="H1139" s="372"/>
      <c r="I1139" s="372"/>
      <c r="J1139" s="372"/>
    </row>
    <row r="1140" spans="7:10" s="642" customFormat="1" x14ac:dyDescent="0.25">
      <c r="G1140" s="850"/>
      <c r="H1140" s="372"/>
      <c r="I1140" s="372"/>
      <c r="J1140" s="372"/>
    </row>
    <row r="1141" spans="7:10" s="642" customFormat="1" x14ac:dyDescent="0.25">
      <c r="G1141" s="850"/>
      <c r="H1141" s="372"/>
      <c r="I1141" s="372"/>
      <c r="J1141" s="372"/>
    </row>
    <row r="1142" spans="7:10" s="642" customFormat="1" x14ac:dyDescent="0.25">
      <c r="G1142" s="850"/>
      <c r="H1142" s="372"/>
      <c r="I1142" s="372"/>
      <c r="J1142" s="372"/>
    </row>
    <row r="1143" spans="7:10" s="642" customFormat="1" x14ac:dyDescent="0.25">
      <c r="G1143" s="850"/>
      <c r="H1143" s="372"/>
      <c r="I1143" s="372"/>
      <c r="J1143" s="372"/>
    </row>
    <row r="1144" spans="7:10" s="642" customFormat="1" x14ac:dyDescent="0.25">
      <c r="G1144" s="850"/>
      <c r="H1144" s="372"/>
      <c r="I1144" s="372"/>
      <c r="J1144" s="372"/>
    </row>
    <row r="1145" spans="7:10" s="642" customFormat="1" x14ac:dyDescent="0.25">
      <c r="G1145" s="850"/>
      <c r="H1145" s="372"/>
      <c r="I1145" s="372"/>
      <c r="J1145" s="372"/>
    </row>
    <row r="1146" spans="7:10" s="642" customFormat="1" x14ac:dyDescent="0.25">
      <c r="G1146" s="850"/>
      <c r="H1146" s="372"/>
      <c r="I1146" s="372"/>
      <c r="J1146" s="372"/>
    </row>
    <row r="1147" spans="7:10" s="642" customFormat="1" x14ac:dyDescent="0.25">
      <c r="G1147" s="850"/>
      <c r="H1147" s="372"/>
      <c r="I1147" s="372"/>
      <c r="J1147" s="372"/>
    </row>
    <row r="1148" spans="7:10" s="642" customFormat="1" x14ac:dyDescent="0.25">
      <c r="G1148" s="850"/>
      <c r="H1148" s="372"/>
      <c r="I1148" s="372"/>
      <c r="J1148" s="372"/>
    </row>
    <row r="1149" spans="7:10" s="642" customFormat="1" x14ac:dyDescent="0.25">
      <c r="G1149" s="850"/>
      <c r="H1149" s="372"/>
      <c r="I1149" s="372"/>
      <c r="J1149" s="372"/>
    </row>
    <row r="1150" spans="7:10" s="642" customFormat="1" x14ac:dyDescent="0.25">
      <c r="G1150" s="850"/>
      <c r="H1150" s="372"/>
      <c r="I1150" s="372"/>
      <c r="J1150" s="372"/>
    </row>
    <row r="1151" spans="7:10" s="642" customFormat="1" x14ac:dyDescent="0.25">
      <c r="G1151" s="850"/>
      <c r="H1151" s="372"/>
      <c r="I1151" s="372"/>
      <c r="J1151" s="372"/>
    </row>
    <row r="1152" spans="7:10" s="642" customFormat="1" x14ac:dyDescent="0.25">
      <c r="G1152" s="850"/>
      <c r="H1152" s="372"/>
      <c r="I1152" s="372"/>
      <c r="J1152" s="372"/>
    </row>
    <row r="1153" spans="7:10" s="642" customFormat="1" x14ac:dyDescent="0.25">
      <c r="G1153" s="850"/>
      <c r="H1153" s="372"/>
      <c r="I1153" s="372"/>
      <c r="J1153" s="372"/>
    </row>
    <row r="1154" spans="7:10" s="642" customFormat="1" x14ac:dyDescent="0.25">
      <c r="G1154" s="850"/>
      <c r="H1154" s="372"/>
      <c r="I1154" s="372"/>
      <c r="J1154" s="372"/>
    </row>
    <row r="1155" spans="7:10" s="642" customFormat="1" x14ac:dyDescent="0.25">
      <c r="G1155" s="850"/>
      <c r="H1155" s="372"/>
      <c r="I1155" s="372"/>
      <c r="J1155" s="372"/>
    </row>
    <row r="1156" spans="7:10" s="642" customFormat="1" x14ac:dyDescent="0.25">
      <c r="G1156" s="850"/>
      <c r="H1156" s="372"/>
      <c r="I1156" s="372"/>
      <c r="J1156" s="372"/>
    </row>
    <row r="1157" spans="7:10" s="642" customFormat="1" x14ac:dyDescent="0.25">
      <c r="G1157" s="850"/>
      <c r="H1157" s="372"/>
      <c r="I1157" s="372"/>
      <c r="J1157" s="372"/>
    </row>
    <row r="1158" spans="7:10" s="642" customFormat="1" x14ac:dyDescent="0.25">
      <c r="G1158" s="850"/>
      <c r="H1158" s="372"/>
      <c r="I1158" s="372"/>
      <c r="J1158" s="372"/>
    </row>
    <row r="1159" spans="7:10" s="642" customFormat="1" x14ac:dyDescent="0.25">
      <c r="G1159" s="850"/>
      <c r="H1159" s="372"/>
      <c r="I1159" s="372"/>
      <c r="J1159" s="372"/>
    </row>
    <row r="1160" spans="7:10" s="642" customFormat="1" x14ac:dyDescent="0.25">
      <c r="G1160" s="850"/>
      <c r="H1160" s="372"/>
      <c r="I1160" s="372"/>
      <c r="J1160" s="372"/>
    </row>
    <row r="1161" spans="7:10" s="642" customFormat="1" x14ac:dyDescent="0.25">
      <c r="G1161" s="850"/>
      <c r="H1161" s="372"/>
      <c r="I1161" s="372"/>
      <c r="J1161" s="372"/>
    </row>
    <row r="1162" spans="7:10" s="642" customFormat="1" x14ac:dyDescent="0.25">
      <c r="G1162" s="850"/>
      <c r="H1162" s="372"/>
      <c r="I1162" s="372"/>
      <c r="J1162" s="372"/>
    </row>
    <row r="1163" spans="7:10" s="642" customFormat="1" x14ac:dyDescent="0.25">
      <c r="G1163" s="850"/>
      <c r="H1163" s="372"/>
      <c r="I1163" s="372"/>
      <c r="J1163" s="372"/>
    </row>
    <row r="1164" spans="7:10" s="642" customFormat="1" x14ac:dyDescent="0.25">
      <c r="G1164" s="850"/>
      <c r="H1164" s="372"/>
      <c r="I1164" s="372"/>
      <c r="J1164" s="372"/>
    </row>
    <row r="1165" spans="7:10" s="642" customFormat="1" x14ac:dyDescent="0.25">
      <c r="G1165" s="850"/>
      <c r="H1165" s="372"/>
      <c r="I1165" s="372"/>
      <c r="J1165" s="372"/>
    </row>
    <row r="1166" spans="7:10" s="642" customFormat="1" x14ac:dyDescent="0.25">
      <c r="G1166" s="850"/>
      <c r="H1166" s="372"/>
      <c r="I1166" s="372"/>
      <c r="J1166" s="372"/>
    </row>
    <row r="1167" spans="7:10" s="642" customFormat="1" x14ac:dyDescent="0.25">
      <c r="G1167" s="850"/>
      <c r="H1167" s="372"/>
      <c r="I1167" s="372"/>
      <c r="J1167" s="372"/>
    </row>
    <row r="1168" spans="7:10" s="642" customFormat="1" x14ac:dyDescent="0.25">
      <c r="G1168" s="850"/>
      <c r="H1168" s="372"/>
      <c r="I1168" s="372"/>
      <c r="J1168" s="372"/>
    </row>
    <row r="1169" spans="7:10" s="642" customFormat="1" x14ac:dyDescent="0.25">
      <c r="G1169" s="850"/>
      <c r="H1169" s="372"/>
      <c r="I1169" s="372"/>
      <c r="J1169" s="372"/>
    </row>
    <row r="1170" spans="7:10" s="642" customFormat="1" x14ac:dyDescent="0.25">
      <c r="G1170" s="850"/>
      <c r="H1170" s="372"/>
      <c r="I1170" s="372"/>
      <c r="J1170" s="372"/>
    </row>
    <row r="1171" spans="7:10" s="642" customFormat="1" x14ac:dyDescent="0.25">
      <c r="G1171" s="850"/>
      <c r="H1171" s="372"/>
      <c r="I1171" s="372"/>
      <c r="J1171" s="372"/>
    </row>
    <row r="1172" spans="7:10" s="642" customFormat="1" x14ac:dyDescent="0.25">
      <c r="G1172" s="850"/>
      <c r="H1172" s="372"/>
      <c r="I1172" s="372"/>
      <c r="J1172" s="372"/>
    </row>
    <row r="1173" spans="7:10" s="642" customFormat="1" x14ac:dyDescent="0.25">
      <c r="G1173" s="850"/>
      <c r="H1173" s="372"/>
      <c r="I1173" s="372"/>
      <c r="J1173" s="372"/>
    </row>
    <row r="1174" spans="7:10" s="642" customFormat="1" x14ac:dyDescent="0.25">
      <c r="G1174" s="850"/>
      <c r="H1174" s="372"/>
      <c r="I1174" s="372"/>
      <c r="J1174" s="372"/>
    </row>
    <row r="1175" spans="7:10" s="642" customFormat="1" x14ac:dyDescent="0.25">
      <c r="G1175" s="850"/>
      <c r="H1175" s="372"/>
      <c r="I1175" s="372"/>
      <c r="J1175" s="372"/>
    </row>
    <row r="1176" spans="7:10" s="642" customFormat="1" x14ac:dyDescent="0.25">
      <c r="G1176" s="850"/>
      <c r="H1176" s="372"/>
      <c r="I1176" s="372"/>
      <c r="J1176" s="372"/>
    </row>
    <row r="1177" spans="7:10" s="642" customFormat="1" x14ac:dyDescent="0.25">
      <c r="G1177" s="850"/>
      <c r="H1177" s="372"/>
      <c r="I1177" s="372"/>
      <c r="J1177" s="372"/>
    </row>
    <row r="1178" spans="7:10" s="642" customFormat="1" x14ac:dyDescent="0.25">
      <c r="G1178" s="850"/>
      <c r="H1178" s="372"/>
      <c r="I1178" s="372"/>
      <c r="J1178" s="372"/>
    </row>
    <row r="1179" spans="7:10" s="642" customFormat="1" x14ac:dyDescent="0.25">
      <c r="G1179" s="850"/>
      <c r="H1179" s="372"/>
      <c r="I1179" s="372"/>
      <c r="J1179" s="372"/>
    </row>
    <row r="1180" spans="7:10" s="642" customFormat="1" x14ac:dyDescent="0.25">
      <c r="G1180" s="850"/>
      <c r="H1180" s="372"/>
      <c r="I1180" s="372"/>
      <c r="J1180" s="372"/>
    </row>
    <row r="1181" spans="7:10" s="642" customFormat="1" x14ac:dyDescent="0.25">
      <c r="G1181" s="850"/>
      <c r="H1181" s="372"/>
      <c r="I1181" s="372"/>
      <c r="J1181" s="372"/>
    </row>
    <row r="1182" spans="7:10" s="642" customFormat="1" x14ac:dyDescent="0.25">
      <c r="G1182" s="850"/>
      <c r="H1182" s="372"/>
      <c r="I1182" s="372"/>
      <c r="J1182" s="372"/>
    </row>
    <row r="1183" spans="7:10" s="642" customFormat="1" x14ac:dyDescent="0.25">
      <c r="G1183" s="850"/>
      <c r="H1183" s="372"/>
      <c r="I1183" s="372"/>
      <c r="J1183" s="372"/>
    </row>
    <row r="1184" spans="7:10" s="642" customFormat="1" x14ac:dyDescent="0.25">
      <c r="G1184" s="850"/>
      <c r="H1184" s="372"/>
      <c r="I1184" s="372"/>
      <c r="J1184" s="372"/>
    </row>
    <row r="1185" spans="7:10" s="642" customFormat="1" x14ac:dyDescent="0.25">
      <c r="G1185" s="850"/>
      <c r="H1185" s="372"/>
      <c r="I1185" s="372"/>
      <c r="J1185" s="372"/>
    </row>
    <row r="1186" spans="7:10" s="642" customFormat="1" x14ac:dyDescent="0.25">
      <c r="G1186" s="850"/>
      <c r="H1186" s="372"/>
      <c r="I1186" s="372"/>
      <c r="J1186" s="372"/>
    </row>
    <row r="1187" spans="7:10" s="642" customFormat="1" x14ac:dyDescent="0.25">
      <c r="G1187" s="850"/>
      <c r="H1187" s="372"/>
      <c r="I1187" s="372"/>
      <c r="J1187" s="372"/>
    </row>
    <row r="1188" spans="7:10" s="642" customFormat="1" x14ac:dyDescent="0.25">
      <c r="G1188" s="850"/>
      <c r="H1188" s="372"/>
      <c r="I1188" s="372"/>
      <c r="J1188" s="372"/>
    </row>
    <row r="1189" spans="7:10" s="642" customFormat="1" x14ac:dyDescent="0.25">
      <c r="G1189" s="850"/>
      <c r="H1189" s="372"/>
      <c r="I1189" s="372"/>
      <c r="J1189" s="372"/>
    </row>
    <row r="1190" spans="7:10" s="642" customFormat="1" x14ac:dyDescent="0.25">
      <c r="G1190" s="850"/>
      <c r="H1190" s="372"/>
      <c r="I1190" s="372"/>
      <c r="J1190" s="372"/>
    </row>
    <row r="1191" spans="7:10" s="642" customFormat="1" x14ac:dyDescent="0.25">
      <c r="G1191" s="850"/>
      <c r="H1191" s="372"/>
      <c r="I1191" s="372"/>
      <c r="J1191" s="372"/>
    </row>
    <row r="1192" spans="7:10" s="642" customFormat="1" x14ac:dyDescent="0.25">
      <c r="G1192" s="850"/>
      <c r="H1192" s="372"/>
      <c r="I1192" s="372"/>
      <c r="J1192" s="372"/>
    </row>
    <row r="1193" spans="7:10" s="642" customFormat="1" x14ac:dyDescent="0.25">
      <c r="G1193" s="850"/>
      <c r="H1193" s="372"/>
      <c r="I1193" s="372"/>
      <c r="J1193" s="372"/>
    </row>
    <row r="1194" spans="7:10" s="642" customFormat="1" x14ac:dyDescent="0.25">
      <c r="G1194" s="850"/>
      <c r="H1194" s="372"/>
      <c r="I1194" s="372"/>
      <c r="J1194" s="372"/>
    </row>
    <row r="1195" spans="7:10" s="642" customFormat="1" x14ac:dyDescent="0.25">
      <c r="G1195" s="850"/>
      <c r="H1195" s="372"/>
      <c r="I1195" s="372"/>
      <c r="J1195" s="372"/>
    </row>
    <row r="1196" spans="7:10" s="642" customFormat="1" x14ac:dyDescent="0.25">
      <c r="G1196" s="850"/>
      <c r="H1196" s="372"/>
      <c r="I1196" s="372"/>
      <c r="J1196" s="372"/>
    </row>
    <row r="1197" spans="7:10" s="642" customFormat="1" x14ac:dyDescent="0.25">
      <c r="G1197" s="850"/>
      <c r="H1197" s="372"/>
      <c r="I1197" s="372"/>
      <c r="J1197" s="372"/>
    </row>
    <row r="1198" spans="7:10" s="642" customFormat="1" x14ac:dyDescent="0.25">
      <c r="G1198" s="850"/>
      <c r="H1198" s="372"/>
      <c r="I1198" s="372"/>
      <c r="J1198" s="372"/>
    </row>
    <row r="1199" spans="7:10" s="642" customFormat="1" x14ac:dyDescent="0.25">
      <c r="G1199" s="850"/>
      <c r="H1199" s="372"/>
      <c r="I1199" s="372"/>
      <c r="J1199" s="372"/>
    </row>
    <row r="1200" spans="7:10" s="642" customFormat="1" x14ac:dyDescent="0.25">
      <c r="G1200" s="850"/>
      <c r="H1200" s="372"/>
      <c r="I1200" s="372"/>
      <c r="J1200" s="372"/>
    </row>
    <row r="1201" spans="7:10" s="642" customFormat="1" x14ac:dyDescent="0.25">
      <c r="G1201" s="850"/>
      <c r="H1201" s="372"/>
      <c r="I1201" s="372"/>
      <c r="J1201" s="372"/>
    </row>
    <row r="1202" spans="7:10" s="642" customFormat="1" x14ac:dyDescent="0.25">
      <c r="G1202" s="850"/>
      <c r="H1202" s="372"/>
      <c r="I1202" s="372"/>
      <c r="J1202" s="372"/>
    </row>
    <row r="1203" spans="7:10" s="642" customFormat="1" x14ac:dyDescent="0.25">
      <c r="G1203" s="850"/>
      <c r="H1203" s="372"/>
      <c r="I1203" s="372"/>
      <c r="J1203" s="372"/>
    </row>
    <row r="1204" spans="7:10" s="642" customFormat="1" x14ac:dyDescent="0.25">
      <c r="G1204" s="850"/>
      <c r="H1204" s="372"/>
      <c r="I1204" s="372"/>
      <c r="J1204" s="372"/>
    </row>
    <row r="1205" spans="7:10" s="642" customFormat="1" x14ac:dyDescent="0.25">
      <c r="G1205" s="850"/>
      <c r="H1205" s="372"/>
      <c r="I1205" s="372"/>
      <c r="J1205" s="372"/>
    </row>
    <row r="1206" spans="7:10" s="642" customFormat="1" x14ac:dyDescent="0.25">
      <c r="G1206" s="850"/>
      <c r="H1206" s="372"/>
      <c r="I1206" s="372"/>
      <c r="J1206" s="372"/>
    </row>
    <row r="1207" spans="7:10" s="642" customFormat="1" x14ac:dyDescent="0.25">
      <c r="G1207" s="850"/>
      <c r="H1207" s="372"/>
      <c r="I1207" s="372"/>
      <c r="J1207" s="372"/>
    </row>
    <row r="1208" spans="7:10" s="642" customFormat="1" x14ac:dyDescent="0.25">
      <c r="G1208" s="850"/>
      <c r="H1208" s="372"/>
      <c r="I1208" s="372"/>
      <c r="J1208" s="372"/>
    </row>
    <row r="1209" spans="7:10" s="642" customFormat="1" x14ac:dyDescent="0.25">
      <c r="G1209" s="850"/>
      <c r="H1209" s="372"/>
      <c r="I1209" s="372"/>
      <c r="J1209" s="372"/>
    </row>
    <row r="1210" spans="7:10" s="642" customFormat="1" x14ac:dyDescent="0.25">
      <c r="G1210" s="850"/>
      <c r="H1210" s="372"/>
      <c r="I1210" s="372"/>
      <c r="J1210" s="372"/>
    </row>
    <row r="1211" spans="7:10" s="642" customFormat="1" x14ac:dyDescent="0.25">
      <c r="G1211" s="850"/>
      <c r="H1211" s="372"/>
      <c r="I1211" s="372"/>
      <c r="J1211" s="372"/>
    </row>
    <row r="1212" spans="7:10" s="642" customFormat="1" x14ac:dyDescent="0.25">
      <c r="G1212" s="850"/>
      <c r="H1212" s="372"/>
      <c r="I1212" s="372"/>
      <c r="J1212" s="372"/>
    </row>
    <row r="1213" spans="7:10" s="642" customFormat="1" x14ac:dyDescent="0.25">
      <c r="G1213" s="850"/>
      <c r="H1213" s="372"/>
      <c r="I1213" s="372"/>
      <c r="J1213" s="372"/>
    </row>
    <row r="1214" spans="7:10" s="642" customFormat="1" x14ac:dyDescent="0.25">
      <c r="G1214" s="850"/>
      <c r="H1214" s="372"/>
      <c r="I1214" s="372"/>
      <c r="J1214" s="372"/>
    </row>
    <row r="1215" spans="7:10" s="642" customFormat="1" x14ac:dyDescent="0.25">
      <c r="G1215" s="850"/>
      <c r="H1215" s="372"/>
      <c r="I1215" s="372"/>
      <c r="J1215" s="372"/>
    </row>
    <row r="1216" spans="7:10" s="642" customFormat="1" x14ac:dyDescent="0.25">
      <c r="G1216" s="850"/>
      <c r="H1216" s="372"/>
      <c r="I1216" s="372"/>
      <c r="J1216" s="372"/>
    </row>
    <row r="1217" spans="7:10" s="642" customFormat="1" x14ac:dyDescent="0.25">
      <c r="G1217" s="850"/>
      <c r="H1217" s="372"/>
      <c r="I1217" s="372"/>
      <c r="J1217" s="372"/>
    </row>
    <row r="1218" spans="7:10" s="642" customFormat="1" x14ac:dyDescent="0.25">
      <c r="G1218" s="850"/>
      <c r="H1218" s="372"/>
      <c r="I1218" s="372"/>
      <c r="J1218" s="372"/>
    </row>
    <row r="1219" spans="7:10" s="642" customFormat="1" x14ac:dyDescent="0.25">
      <c r="G1219" s="850"/>
      <c r="H1219" s="372"/>
      <c r="I1219" s="372"/>
      <c r="J1219" s="372"/>
    </row>
    <row r="1220" spans="7:10" s="642" customFormat="1" x14ac:dyDescent="0.25">
      <c r="G1220" s="850"/>
      <c r="H1220" s="372"/>
      <c r="I1220" s="372"/>
      <c r="J1220" s="372"/>
    </row>
    <row r="1221" spans="7:10" s="642" customFormat="1" x14ac:dyDescent="0.25">
      <c r="G1221" s="850"/>
      <c r="H1221" s="372"/>
      <c r="I1221" s="372"/>
      <c r="J1221" s="372"/>
    </row>
    <row r="1222" spans="7:10" s="642" customFormat="1" x14ac:dyDescent="0.25">
      <c r="G1222" s="850"/>
      <c r="H1222" s="372"/>
      <c r="I1222" s="372"/>
      <c r="J1222" s="372"/>
    </row>
    <row r="1223" spans="7:10" s="642" customFormat="1" x14ac:dyDescent="0.25">
      <c r="G1223" s="850"/>
      <c r="H1223" s="372"/>
      <c r="I1223" s="372"/>
      <c r="J1223" s="372"/>
    </row>
    <row r="1224" spans="7:10" s="642" customFormat="1" x14ac:dyDescent="0.25">
      <c r="G1224" s="850"/>
      <c r="H1224" s="372"/>
      <c r="I1224" s="372"/>
      <c r="J1224" s="372"/>
    </row>
    <row r="1225" spans="7:10" s="642" customFormat="1" x14ac:dyDescent="0.25">
      <c r="G1225" s="850"/>
      <c r="H1225" s="372"/>
      <c r="I1225" s="372"/>
      <c r="J1225" s="372"/>
    </row>
    <row r="1226" spans="7:10" s="642" customFormat="1" x14ac:dyDescent="0.25">
      <c r="G1226" s="850"/>
      <c r="H1226" s="372"/>
      <c r="I1226" s="372"/>
      <c r="J1226" s="372"/>
    </row>
    <row r="1227" spans="7:10" s="642" customFormat="1" x14ac:dyDescent="0.25">
      <c r="G1227" s="850"/>
      <c r="H1227" s="372"/>
      <c r="I1227" s="372"/>
      <c r="J1227" s="372"/>
    </row>
    <row r="1228" spans="7:10" s="642" customFormat="1" x14ac:dyDescent="0.25">
      <c r="G1228" s="850"/>
      <c r="H1228" s="372"/>
      <c r="I1228" s="372"/>
      <c r="J1228" s="372"/>
    </row>
    <row r="1229" spans="7:10" s="642" customFormat="1" x14ac:dyDescent="0.25">
      <c r="G1229" s="850"/>
      <c r="H1229" s="372"/>
      <c r="I1229" s="372"/>
      <c r="J1229" s="372"/>
    </row>
    <row r="1230" spans="7:10" s="642" customFormat="1" x14ac:dyDescent="0.25">
      <c r="G1230" s="850"/>
      <c r="H1230" s="372"/>
      <c r="I1230" s="372"/>
      <c r="J1230" s="372"/>
    </row>
    <row r="1231" spans="7:10" s="642" customFormat="1" x14ac:dyDescent="0.25">
      <c r="G1231" s="850"/>
      <c r="H1231" s="372"/>
      <c r="I1231" s="372"/>
      <c r="J1231" s="372"/>
    </row>
    <row r="1232" spans="7:10" s="642" customFormat="1" x14ac:dyDescent="0.25">
      <c r="G1232" s="850"/>
      <c r="H1232" s="372"/>
      <c r="I1232" s="372"/>
      <c r="J1232" s="372"/>
    </row>
    <row r="1233" spans="7:10" s="642" customFormat="1" x14ac:dyDescent="0.25">
      <c r="G1233" s="850"/>
      <c r="H1233" s="372"/>
      <c r="I1233" s="372"/>
      <c r="J1233" s="372"/>
    </row>
    <row r="1234" spans="7:10" s="642" customFormat="1" x14ac:dyDescent="0.25">
      <c r="G1234" s="850"/>
      <c r="H1234" s="372"/>
      <c r="I1234" s="372"/>
      <c r="J1234" s="372"/>
    </row>
    <row r="1235" spans="7:10" s="642" customFormat="1" x14ac:dyDescent="0.25">
      <c r="G1235" s="850"/>
      <c r="H1235" s="372"/>
      <c r="I1235" s="372"/>
      <c r="J1235" s="372"/>
    </row>
    <row r="1236" spans="7:10" s="642" customFormat="1" x14ac:dyDescent="0.25">
      <c r="G1236" s="850"/>
      <c r="H1236" s="372"/>
      <c r="I1236" s="372"/>
      <c r="J1236" s="372"/>
    </row>
    <row r="1237" spans="7:10" s="642" customFormat="1" x14ac:dyDescent="0.25">
      <c r="G1237" s="850"/>
      <c r="H1237" s="372"/>
      <c r="I1237" s="372"/>
      <c r="J1237" s="372"/>
    </row>
    <row r="1238" spans="7:10" s="642" customFormat="1" x14ac:dyDescent="0.25">
      <c r="G1238" s="850"/>
      <c r="H1238" s="372"/>
      <c r="I1238" s="372"/>
      <c r="J1238" s="372"/>
    </row>
    <row r="1239" spans="7:10" s="642" customFormat="1" x14ac:dyDescent="0.25">
      <c r="G1239" s="850"/>
      <c r="H1239" s="372"/>
      <c r="I1239" s="372"/>
      <c r="J1239" s="372"/>
    </row>
    <row r="1240" spans="7:10" s="642" customFormat="1" x14ac:dyDescent="0.25">
      <c r="G1240" s="850"/>
      <c r="H1240" s="372"/>
      <c r="I1240" s="372"/>
      <c r="J1240" s="372"/>
    </row>
    <row r="1241" spans="7:10" s="642" customFormat="1" x14ac:dyDescent="0.25">
      <c r="G1241" s="850"/>
      <c r="H1241" s="372"/>
      <c r="I1241" s="372"/>
      <c r="J1241" s="372"/>
    </row>
    <row r="1242" spans="7:10" s="642" customFormat="1" x14ac:dyDescent="0.25">
      <c r="G1242" s="850"/>
      <c r="H1242" s="372"/>
      <c r="I1242" s="372"/>
      <c r="J1242" s="372"/>
    </row>
    <row r="1243" spans="7:10" s="642" customFormat="1" x14ac:dyDescent="0.25">
      <c r="G1243" s="850"/>
      <c r="H1243" s="372"/>
      <c r="I1243" s="372"/>
      <c r="J1243" s="372"/>
    </row>
    <row r="1244" spans="7:10" s="642" customFormat="1" x14ac:dyDescent="0.25">
      <c r="G1244" s="850"/>
      <c r="H1244" s="372"/>
      <c r="I1244" s="372"/>
      <c r="J1244" s="372"/>
    </row>
    <row r="1245" spans="7:10" s="642" customFormat="1" x14ac:dyDescent="0.25">
      <c r="G1245" s="850"/>
      <c r="H1245" s="372"/>
      <c r="I1245" s="372"/>
      <c r="J1245" s="372"/>
    </row>
    <row r="1246" spans="7:10" s="642" customFormat="1" x14ac:dyDescent="0.25">
      <c r="G1246" s="850"/>
      <c r="H1246" s="372"/>
      <c r="I1246" s="372"/>
      <c r="J1246" s="372"/>
    </row>
    <row r="1247" spans="7:10" s="642" customFormat="1" x14ac:dyDescent="0.25">
      <c r="G1247" s="850"/>
      <c r="H1247" s="372"/>
      <c r="I1247" s="372"/>
      <c r="J1247" s="372"/>
    </row>
    <row r="1248" spans="7:10" s="642" customFormat="1" x14ac:dyDescent="0.25">
      <c r="G1248" s="850"/>
      <c r="H1248" s="372"/>
      <c r="I1248" s="372"/>
      <c r="J1248" s="372"/>
    </row>
    <row r="1249" spans="7:10" s="642" customFormat="1" x14ac:dyDescent="0.25">
      <c r="G1249" s="850"/>
      <c r="H1249" s="372"/>
      <c r="I1249" s="372"/>
      <c r="J1249" s="372"/>
    </row>
    <row r="1250" spans="7:10" s="642" customFormat="1" x14ac:dyDescent="0.25">
      <c r="G1250" s="850"/>
      <c r="H1250" s="372"/>
      <c r="I1250" s="372"/>
      <c r="J1250" s="372"/>
    </row>
    <row r="1251" spans="7:10" s="642" customFormat="1" x14ac:dyDescent="0.25">
      <c r="G1251" s="850"/>
      <c r="H1251" s="372"/>
      <c r="I1251" s="372"/>
      <c r="J1251" s="372"/>
    </row>
    <row r="1252" spans="7:10" s="642" customFormat="1" x14ac:dyDescent="0.25">
      <c r="G1252" s="850"/>
      <c r="H1252" s="372"/>
      <c r="I1252" s="372"/>
      <c r="J1252" s="372"/>
    </row>
    <row r="1253" spans="7:10" s="642" customFormat="1" x14ac:dyDescent="0.25">
      <c r="G1253" s="850"/>
      <c r="H1253" s="372"/>
      <c r="I1253" s="372"/>
      <c r="J1253" s="372"/>
    </row>
    <row r="1254" spans="7:10" s="642" customFormat="1" x14ac:dyDescent="0.25">
      <c r="G1254" s="850"/>
      <c r="H1254" s="372"/>
      <c r="I1254" s="372"/>
      <c r="J1254" s="372"/>
    </row>
    <row r="1255" spans="7:10" s="642" customFormat="1" x14ac:dyDescent="0.25">
      <c r="G1255" s="850"/>
      <c r="H1255" s="372"/>
      <c r="I1255" s="372"/>
      <c r="J1255" s="372"/>
    </row>
    <row r="1256" spans="7:10" s="642" customFormat="1" x14ac:dyDescent="0.25">
      <c r="G1256" s="850"/>
      <c r="H1256" s="372"/>
      <c r="I1256" s="372"/>
      <c r="J1256" s="372"/>
    </row>
    <row r="1257" spans="7:10" s="642" customFormat="1" x14ac:dyDescent="0.25">
      <c r="G1257" s="850"/>
      <c r="H1257" s="372"/>
      <c r="I1257" s="372"/>
      <c r="J1257" s="372"/>
    </row>
    <row r="1258" spans="7:10" s="642" customFormat="1" x14ac:dyDescent="0.25">
      <c r="G1258" s="850"/>
      <c r="H1258" s="372"/>
      <c r="I1258" s="372"/>
      <c r="J1258" s="372"/>
    </row>
    <row r="1259" spans="7:10" s="642" customFormat="1" x14ac:dyDescent="0.25">
      <c r="G1259" s="850"/>
      <c r="H1259" s="372"/>
      <c r="I1259" s="372"/>
      <c r="J1259" s="372"/>
    </row>
    <row r="1260" spans="7:10" s="642" customFormat="1" x14ac:dyDescent="0.25">
      <c r="G1260" s="850"/>
      <c r="H1260" s="372"/>
      <c r="I1260" s="372"/>
      <c r="J1260" s="372"/>
    </row>
    <row r="1261" spans="7:10" s="642" customFormat="1" x14ac:dyDescent="0.25">
      <c r="G1261" s="850"/>
      <c r="H1261" s="372"/>
      <c r="I1261" s="372"/>
      <c r="J1261" s="372"/>
    </row>
    <row r="1262" spans="7:10" s="642" customFormat="1" x14ac:dyDescent="0.25">
      <c r="G1262" s="850"/>
      <c r="H1262" s="372"/>
      <c r="I1262" s="372"/>
      <c r="J1262" s="372"/>
    </row>
    <row r="1263" spans="7:10" s="642" customFormat="1" x14ac:dyDescent="0.25">
      <c r="G1263" s="850"/>
      <c r="H1263" s="372"/>
      <c r="I1263" s="372"/>
      <c r="J1263" s="372"/>
    </row>
    <row r="1264" spans="7:10" s="642" customFormat="1" x14ac:dyDescent="0.25">
      <c r="G1264" s="850"/>
      <c r="H1264" s="372"/>
      <c r="I1264" s="372"/>
      <c r="J1264" s="372"/>
    </row>
    <row r="1265" spans="7:10" s="642" customFormat="1" x14ac:dyDescent="0.25">
      <c r="G1265" s="850"/>
      <c r="H1265" s="372"/>
      <c r="I1265" s="372"/>
      <c r="J1265" s="372"/>
    </row>
    <row r="1266" spans="7:10" s="642" customFormat="1" x14ac:dyDescent="0.25">
      <c r="G1266" s="850"/>
      <c r="H1266" s="372"/>
      <c r="I1266" s="372"/>
      <c r="J1266" s="372"/>
    </row>
    <row r="1267" spans="7:10" s="642" customFormat="1" x14ac:dyDescent="0.25">
      <c r="G1267" s="850"/>
      <c r="H1267" s="372"/>
      <c r="I1267" s="372"/>
      <c r="J1267" s="372"/>
    </row>
    <row r="1268" spans="7:10" s="642" customFormat="1" x14ac:dyDescent="0.25">
      <c r="G1268" s="850"/>
      <c r="H1268" s="372"/>
      <c r="I1268" s="372"/>
      <c r="J1268" s="372"/>
    </row>
    <row r="1269" spans="7:10" s="642" customFormat="1" x14ac:dyDescent="0.25">
      <c r="G1269" s="850"/>
      <c r="H1269" s="372"/>
      <c r="I1269" s="372"/>
      <c r="J1269" s="372"/>
    </row>
    <row r="1270" spans="7:10" s="642" customFormat="1" x14ac:dyDescent="0.25">
      <c r="G1270" s="850"/>
      <c r="H1270" s="372"/>
      <c r="I1270" s="372"/>
      <c r="J1270" s="372"/>
    </row>
    <row r="1271" spans="7:10" s="642" customFormat="1" x14ac:dyDescent="0.25">
      <c r="G1271" s="850"/>
      <c r="H1271" s="372"/>
      <c r="I1271" s="372"/>
      <c r="J1271" s="372"/>
    </row>
    <row r="1272" spans="7:10" s="642" customFormat="1" x14ac:dyDescent="0.25">
      <c r="G1272" s="850"/>
      <c r="H1272" s="372"/>
      <c r="I1272" s="372"/>
      <c r="J1272" s="372"/>
    </row>
    <row r="1273" spans="7:10" s="642" customFormat="1" x14ac:dyDescent="0.25">
      <c r="G1273" s="850"/>
      <c r="H1273" s="372"/>
      <c r="I1273" s="372"/>
      <c r="J1273" s="372"/>
    </row>
    <row r="1274" spans="7:10" s="642" customFormat="1" x14ac:dyDescent="0.25">
      <c r="G1274" s="850"/>
      <c r="H1274" s="372"/>
      <c r="I1274" s="372"/>
      <c r="J1274" s="372"/>
    </row>
    <row r="1275" spans="7:10" s="642" customFormat="1" x14ac:dyDescent="0.25">
      <c r="G1275" s="850"/>
      <c r="H1275" s="372"/>
      <c r="I1275" s="372"/>
      <c r="J1275" s="372"/>
    </row>
    <row r="1276" spans="7:10" s="642" customFormat="1" x14ac:dyDescent="0.25">
      <c r="G1276" s="850"/>
      <c r="H1276" s="372"/>
      <c r="I1276" s="372"/>
      <c r="J1276" s="372"/>
    </row>
    <row r="1277" spans="7:10" s="642" customFormat="1" x14ac:dyDescent="0.25">
      <c r="G1277" s="850"/>
      <c r="H1277" s="372"/>
      <c r="I1277" s="372"/>
      <c r="J1277" s="372"/>
    </row>
    <row r="1278" spans="7:10" s="642" customFormat="1" x14ac:dyDescent="0.25">
      <c r="G1278" s="850"/>
      <c r="H1278" s="372"/>
      <c r="I1278" s="372"/>
      <c r="J1278" s="372"/>
    </row>
    <row r="1279" spans="7:10" s="642" customFormat="1" x14ac:dyDescent="0.25">
      <c r="G1279" s="850"/>
      <c r="H1279" s="372"/>
      <c r="I1279" s="372"/>
      <c r="J1279" s="372"/>
    </row>
    <row r="1280" spans="7:10" s="642" customFormat="1" x14ac:dyDescent="0.25">
      <c r="G1280" s="850"/>
      <c r="H1280" s="372"/>
      <c r="I1280" s="372"/>
      <c r="J1280" s="372"/>
    </row>
    <row r="1281" spans="7:10" s="642" customFormat="1" x14ac:dyDescent="0.25">
      <c r="G1281" s="850"/>
      <c r="H1281" s="372"/>
      <c r="I1281" s="372"/>
      <c r="J1281" s="372"/>
    </row>
    <row r="1282" spans="7:10" s="642" customFormat="1" x14ac:dyDescent="0.25">
      <c r="G1282" s="850"/>
      <c r="H1282" s="372"/>
      <c r="I1282" s="372"/>
      <c r="J1282" s="372"/>
    </row>
    <row r="1283" spans="7:10" s="642" customFormat="1" x14ac:dyDescent="0.25">
      <c r="G1283" s="850"/>
      <c r="H1283" s="372"/>
      <c r="I1283" s="372"/>
      <c r="J1283" s="372"/>
    </row>
    <row r="1284" spans="7:10" s="642" customFormat="1" x14ac:dyDescent="0.25">
      <c r="G1284" s="850"/>
      <c r="H1284" s="372"/>
      <c r="I1284" s="372"/>
      <c r="J1284" s="372"/>
    </row>
    <row r="1285" spans="7:10" s="642" customFormat="1" x14ac:dyDescent="0.25">
      <c r="G1285" s="850"/>
      <c r="H1285" s="372"/>
      <c r="I1285" s="372"/>
      <c r="J1285" s="372"/>
    </row>
    <row r="1286" spans="7:10" s="642" customFormat="1" x14ac:dyDescent="0.25">
      <c r="G1286" s="850"/>
      <c r="H1286" s="372"/>
      <c r="I1286" s="372"/>
      <c r="J1286" s="372"/>
    </row>
    <row r="1287" spans="7:10" s="642" customFormat="1" x14ac:dyDescent="0.25">
      <c r="G1287" s="850"/>
      <c r="H1287" s="372"/>
      <c r="I1287" s="372"/>
      <c r="J1287" s="372"/>
    </row>
    <row r="1288" spans="7:10" s="642" customFormat="1" x14ac:dyDescent="0.25">
      <c r="G1288" s="850"/>
      <c r="H1288" s="372"/>
      <c r="I1288" s="372"/>
      <c r="J1288" s="372"/>
    </row>
    <row r="1289" spans="7:10" s="642" customFormat="1" x14ac:dyDescent="0.25">
      <c r="G1289" s="850"/>
      <c r="H1289" s="372"/>
      <c r="I1289" s="372"/>
      <c r="J1289" s="372"/>
    </row>
    <row r="1290" spans="7:10" s="642" customFormat="1" x14ac:dyDescent="0.25">
      <c r="G1290" s="850"/>
      <c r="H1290" s="372"/>
      <c r="I1290" s="372"/>
      <c r="J1290" s="372"/>
    </row>
    <row r="1291" spans="7:10" s="642" customFormat="1" x14ac:dyDescent="0.25">
      <c r="G1291" s="850"/>
      <c r="H1291" s="372"/>
      <c r="I1291" s="372"/>
      <c r="J1291" s="372"/>
    </row>
    <row r="1292" spans="7:10" s="642" customFormat="1" x14ac:dyDescent="0.25">
      <c r="G1292" s="850"/>
      <c r="H1292" s="372"/>
      <c r="I1292" s="372"/>
      <c r="J1292" s="372"/>
    </row>
    <row r="1293" spans="7:10" s="642" customFormat="1" x14ac:dyDescent="0.25">
      <c r="G1293" s="850"/>
      <c r="H1293" s="372"/>
      <c r="I1293" s="372"/>
      <c r="J1293" s="372"/>
    </row>
    <row r="1294" spans="7:10" s="642" customFormat="1" x14ac:dyDescent="0.25">
      <c r="G1294" s="850"/>
      <c r="H1294" s="372"/>
      <c r="I1294" s="372"/>
      <c r="J1294" s="372"/>
    </row>
    <row r="1295" spans="7:10" s="642" customFormat="1" x14ac:dyDescent="0.25">
      <c r="G1295" s="850"/>
      <c r="H1295" s="372"/>
      <c r="I1295" s="372"/>
      <c r="J1295" s="372"/>
    </row>
    <row r="1296" spans="7:10" s="642" customFormat="1" x14ac:dyDescent="0.25">
      <c r="G1296" s="850"/>
      <c r="H1296" s="372"/>
      <c r="I1296" s="372"/>
      <c r="J1296" s="372"/>
    </row>
    <row r="1297" spans="7:10" s="642" customFormat="1" x14ac:dyDescent="0.25">
      <c r="G1297" s="850"/>
      <c r="H1297" s="372"/>
      <c r="I1297" s="372"/>
      <c r="J1297" s="372"/>
    </row>
    <row r="1298" spans="7:10" s="642" customFormat="1" x14ac:dyDescent="0.25">
      <c r="G1298" s="850"/>
      <c r="H1298" s="372"/>
      <c r="I1298" s="372"/>
      <c r="J1298" s="372"/>
    </row>
    <row r="1299" spans="7:10" s="642" customFormat="1" x14ac:dyDescent="0.25">
      <c r="G1299" s="850"/>
      <c r="H1299" s="372"/>
      <c r="I1299" s="372"/>
      <c r="J1299" s="372"/>
    </row>
    <row r="1300" spans="7:10" s="642" customFormat="1" x14ac:dyDescent="0.25">
      <c r="G1300" s="850"/>
      <c r="H1300" s="372"/>
      <c r="I1300" s="372"/>
      <c r="J1300" s="372"/>
    </row>
    <row r="1301" spans="7:10" s="642" customFormat="1" x14ac:dyDescent="0.25">
      <c r="G1301" s="850"/>
      <c r="H1301" s="372"/>
      <c r="I1301" s="372"/>
      <c r="J1301" s="372"/>
    </row>
    <row r="1302" spans="7:10" s="642" customFormat="1" x14ac:dyDescent="0.25">
      <c r="G1302" s="850"/>
      <c r="H1302" s="372"/>
      <c r="I1302" s="372"/>
      <c r="J1302" s="372"/>
    </row>
    <row r="1303" spans="7:10" s="642" customFormat="1" x14ac:dyDescent="0.25">
      <c r="G1303" s="850"/>
      <c r="H1303" s="372"/>
      <c r="I1303" s="372"/>
      <c r="J1303" s="372"/>
    </row>
    <row r="1304" spans="7:10" s="642" customFormat="1" x14ac:dyDescent="0.25">
      <c r="G1304" s="850"/>
      <c r="H1304" s="372"/>
      <c r="I1304" s="372"/>
      <c r="J1304" s="372"/>
    </row>
    <row r="1305" spans="7:10" s="642" customFormat="1" x14ac:dyDescent="0.25">
      <c r="G1305" s="850"/>
      <c r="H1305" s="372"/>
      <c r="I1305" s="372"/>
      <c r="J1305" s="372"/>
    </row>
    <row r="1306" spans="7:10" s="642" customFormat="1" x14ac:dyDescent="0.25">
      <c r="G1306" s="850"/>
      <c r="H1306" s="372"/>
      <c r="I1306" s="372"/>
      <c r="J1306" s="372"/>
    </row>
    <row r="1307" spans="7:10" s="642" customFormat="1" x14ac:dyDescent="0.25">
      <c r="G1307" s="850"/>
      <c r="H1307" s="372"/>
      <c r="I1307" s="372"/>
      <c r="J1307" s="372"/>
    </row>
    <row r="1308" spans="7:10" s="642" customFormat="1" x14ac:dyDescent="0.25">
      <c r="G1308" s="850"/>
      <c r="H1308" s="372"/>
      <c r="I1308" s="372"/>
      <c r="J1308" s="372"/>
    </row>
    <row r="1309" spans="7:10" s="642" customFormat="1" x14ac:dyDescent="0.25">
      <c r="G1309" s="850"/>
      <c r="H1309" s="372"/>
      <c r="I1309" s="372"/>
      <c r="J1309" s="372"/>
    </row>
    <row r="1310" spans="7:10" s="642" customFormat="1" x14ac:dyDescent="0.25">
      <c r="G1310" s="850"/>
      <c r="H1310" s="372"/>
      <c r="I1310" s="372"/>
      <c r="J1310" s="372"/>
    </row>
    <row r="1311" spans="7:10" s="642" customFormat="1" x14ac:dyDescent="0.25">
      <c r="G1311" s="850"/>
      <c r="H1311" s="372"/>
      <c r="I1311" s="372"/>
      <c r="J1311" s="372"/>
    </row>
    <row r="1312" spans="7:10" s="642" customFormat="1" x14ac:dyDescent="0.25">
      <c r="G1312" s="850"/>
      <c r="H1312" s="372"/>
      <c r="I1312" s="372"/>
      <c r="J1312" s="372"/>
    </row>
    <row r="1313" spans="7:10" s="642" customFormat="1" x14ac:dyDescent="0.25">
      <c r="G1313" s="850"/>
      <c r="H1313" s="372"/>
      <c r="I1313" s="372"/>
      <c r="J1313" s="372"/>
    </row>
    <row r="1314" spans="7:10" s="642" customFormat="1" x14ac:dyDescent="0.25">
      <c r="G1314" s="850"/>
      <c r="H1314" s="372"/>
      <c r="I1314" s="372"/>
      <c r="J1314" s="372"/>
    </row>
    <row r="1315" spans="7:10" s="642" customFormat="1" x14ac:dyDescent="0.25">
      <c r="G1315" s="850"/>
      <c r="H1315" s="372"/>
      <c r="I1315" s="372"/>
      <c r="J1315" s="372"/>
    </row>
    <row r="1316" spans="7:10" s="642" customFormat="1" x14ac:dyDescent="0.25">
      <c r="G1316" s="850"/>
      <c r="H1316" s="372"/>
      <c r="I1316" s="372"/>
      <c r="J1316" s="372"/>
    </row>
    <row r="1317" spans="7:10" s="642" customFormat="1" x14ac:dyDescent="0.25">
      <c r="G1317" s="850"/>
      <c r="H1317" s="372"/>
      <c r="I1317" s="372"/>
      <c r="J1317" s="372"/>
    </row>
    <row r="1318" spans="7:10" s="642" customFormat="1" x14ac:dyDescent="0.25">
      <c r="G1318" s="850"/>
      <c r="H1318" s="372"/>
      <c r="I1318" s="372"/>
      <c r="J1318" s="372"/>
    </row>
    <row r="1319" spans="7:10" s="642" customFormat="1" x14ac:dyDescent="0.25">
      <c r="G1319" s="850"/>
      <c r="H1319" s="372"/>
      <c r="I1319" s="372"/>
      <c r="J1319" s="372"/>
    </row>
    <row r="1320" spans="7:10" s="642" customFormat="1" x14ac:dyDescent="0.25">
      <c r="G1320" s="850"/>
      <c r="H1320" s="372"/>
      <c r="I1320" s="372"/>
      <c r="J1320" s="372"/>
    </row>
    <row r="1321" spans="7:10" s="642" customFormat="1" x14ac:dyDescent="0.25">
      <c r="G1321" s="850"/>
      <c r="H1321" s="372"/>
      <c r="I1321" s="372"/>
      <c r="J1321" s="372"/>
    </row>
    <row r="1322" spans="7:10" s="642" customFormat="1" x14ac:dyDescent="0.25">
      <c r="G1322" s="850"/>
      <c r="H1322" s="372"/>
      <c r="I1322" s="372"/>
      <c r="J1322" s="372"/>
    </row>
    <row r="1323" spans="7:10" s="642" customFormat="1" x14ac:dyDescent="0.25">
      <c r="G1323" s="850"/>
      <c r="H1323" s="372"/>
      <c r="I1323" s="372"/>
      <c r="J1323" s="372"/>
    </row>
    <row r="1324" spans="7:10" s="642" customFormat="1" x14ac:dyDescent="0.25">
      <c r="G1324" s="850"/>
      <c r="H1324" s="372"/>
      <c r="I1324" s="372"/>
      <c r="J1324" s="372"/>
    </row>
    <row r="1325" spans="7:10" s="642" customFormat="1" x14ac:dyDescent="0.25">
      <c r="G1325" s="850"/>
      <c r="H1325" s="372"/>
      <c r="I1325" s="372"/>
      <c r="J1325" s="372"/>
    </row>
    <row r="1326" spans="7:10" s="642" customFormat="1" x14ac:dyDescent="0.25">
      <c r="G1326" s="850"/>
      <c r="H1326" s="372"/>
      <c r="I1326" s="372"/>
      <c r="J1326" s="372"/>
    </row>
    <row r="1327" spans="7:10" s="642" customFormat="1" x14ac:dyDescent="0.25">
      <c r="G1327" s="850"/>
      <c r="H1327" s="372"/>
      <c r="I1327" s="372"/>
      <c r="J1327" s="372"/>
    </row>
    <row r="1328" spans="7:10" s="642" customFormat="1" x14ac:dyDescent="0.25">
      <c r="G1328" s="850"/>
      <c r="H1328" s="372"/>
      <c r="I1328" s="372"/>
      <c r="J1328" s="372"/>
    </row>
    <row r="1329" spans="7:10" s="642" customFormat="1" x14ac:dyDescent="0.25">
      <c r="G1329" s="850"/>
      <c r="H1329" s="372"/>
      <c r="I1329" s="372"/>
      <c r="J1329" s="372"/>
    </row>
    <row r="1330" spans="7:10" s="642" customFormat="1" x14ac:dyDescent="0.25">
      <c r="G1330" s="850"/>
      <c r="H1330" s="372"/>
      <c r="I1330" s="372"/>
      <c r="J1330" s="372"/>
    </row>
    <row r="1331" spans="7:10" s="642" customFormat="1" x14ac:dyDescent="0.25">
      <c r="G1331" s="850"/>
      <c r="H1331" s="372"/>
      <c r="I1331" s="372"/>
      <c r="J1331" s="372"/>
    </row>
    <row r="1332" spans="7:10" s="642" customFormat="1" x14ac:dyDescent="0.25">
      <c r="G1332" s="850"/>
      <c r="H1332" s="372"/>
      <c r="I1332" s="372"/>
      <c r="J1332" s="372"/>
    </row>
    <row r="1333" spans="7:10" s="642" customFormat="1" x14ac:dyDescent="0.25">
      <c r="G1333" s="850"/>
      <c r="H1333" s="372"/>
      <c r="I1333" s="372"/>
      <c r="J1333" s="372"/>
    </row>
    <row r="1334" spans="7:10" s="642" customFormat="1" x14ac:dyDescent="0.25">
      <c r="G1334" s="850"/>
      <c r="H1334" s="372"/>
      <c r="I1334" s="372"/>
      <c r="J1334" s="372"/>
    </row>
    <row r="1335" spans="7:10" s="642" customFormat="1" x14ac:dyDescent="0.25">
      <c r="G1335" s="850"/>
      <c r="H1335" s="372"/>
      <c r="I1335" s="372"/>
      <c r="J1335" s="372"/>
    </row>
    <row r="1336" spans="7:10" s="642" customFormat="1" x14ac:dyDescent="0.25">
      <c r="G1336" s="850"/>
      <c r="H1336" s="372"/>
      <c r="I1336" s="372"/>
      <c r="J1336" s="372"/>
    </row>
    <row r="1337" spans="7:10" s="642" customFormat="1" x14ac:dyDescent="0.25">
      <c r="G1337" s="850"/>
      <c r="H1337" s="372"/>
      <c r="I1337" s="372"/>
      <c r="J1337" s="372"/>
    </row>
    <row r="1338" spans="7:10" s="642" customFormat="1" x14ac:dyDescent="0.25">
      <c r="G1338" s="850"/>
      <c r="H1338" s="372"/>
      <c r="I1338" s="372"/>
      <c r="J1338" s="372"/>
    </row>
    <row r="1339" spans="7:10" s="642" customFormat="1" x14ac:dyDescent="0.25">
      <c r="G1339" s="850"/>
      <c r="H1339" s="372"/>
      <c r="I1339" s="372"/>
      <c r="J1339" s="372"/>
    </row>
    <row r="1340" spans="7:10" s="642" customFormat="1" x14ac:dyDescent="0.25">
      <c r="G1340" s="850"/>
      <c r="H1340" s="372"/>
      <c r="I1340" s="372"/>
      <c r="J1340" s="372"/>
    </row>
    <row r="1341" spans="7:10" s="642" customFormat="1" x14ac:dyDescent="0.25">
      <c r="G1341" s="850"/>
      <c r="H1341" s="372"/>
      <c r="I1341" s="372"/>
      <c r="J1341" s="372"/>
    </row>
    <row r="1342" spans="7:10" s="642" customFormat="1" x14ac:dyDescent="0.25">
      <c r="G1342" s="850"/>
      <c r="H1342" s="372"/>
      <c r="I1342" s="372"/>
      <c r="J1342" s="372"/>
    </row>
    <row r="1343" spans="7:10" s="642" customFormat="1" x14ac:dyDescent="0.25">
      <c r="G1343" s="850"/>
      <c r="H1343" s="372"/>
      <c r="I1343" s="372"/>
      <c r="J1343" s="372"/>
    </row>
    <row r="1344" spans="7:10" s="642" customFormat="1" x14ac:dyDescent="0.25">
      <c r="G1344" s="850"/>
      <c r="H1344" s="372"/>
      <c r="I1344" s="372"/>
      <c r="J1344" s="372"/>
    </row>
    <row r="1345" spans="7:10" s="642" customFormat="1" x14ac:dyDescent="0.25">
      <c r="G1345" s="850"/>
      <c r="H1345" s="372"/>
      <c r="I1345" s="372"/>
      <c r="J1345" s="372"/>
    </row>
    <row r="1346" spans="7:10" s="642" customFormat="1" x14ac:dyDescent="0.25">
      <c r="G1346" s="850"/>
      <c r="H1346" s="372"/>
      <c r="I1346" s="372"/>
      <c r="J1346" s="372"/>
    </row>
    <row r="1347" spans="7:10" s="642" customFormat="1" x14ac:dyDescent="0.25">
      <c r="G1347" s="850"/>
      <c r="H1347" s="372"/>
      <c r="I1347" s="372"/>
      <c r="J1347" s="372"/>
    </row>
    <row r="1348" spans="7:10" s="642" customFormat="1" x14ac:dyDescent="0.25">
      <c r="G1348" s="850"/>
      <c r="H1348" s="372"/>
      <c r="I1348" s="372"/>
      <c r="J1348" s="372"/>
    </row>
    <row r="1349" spans="7:10" s="642" customFormat="1" x14ac:dyDescent="0.25">
      <c r="G1349" s="850"/>
      <c r="H1349" s="372"/>
      <c r="I1349" s="372"/>
      <c r="J1349" s="372"/>
    </row>
    <row r="1350" spans="7:10" s="642" customFormat="1" x14ac:dyDescent="0.25">
      <c r="G1350" s="850"/>
      <c r="H1350" s="372"/>
      <c r="I1350" s="372"/>
      <c r="J1350" s="372"/>
    </row>
    <row r="1351" spans="7:10" s="642" customFormat="1" x14ac:dyDescent="0.25">
      <c r="G1351" s="850"/>
      <c r="H1351" s="372"/>
      <c r="I1351" s="372"/>
      <c r="J1351" s="372"/>
    </row>
    <row r="1352" spans="7:10" s="642" customFormat="1" x14ac:dyDescent="0.25">
      <c r="G1352" s="850"/>
      <c r="H1352" s="372"/>
      <c r="I1352" s="372"/>
      <c r="J1352" s="372"/>
    </row>
    <row r="1353" spans="7:10" s="642" customFormat="1" x14ac:dyDescent="0.25">
      <c r="G1353" s="850"/>
      <c r="H1353" s="372"/>
      <c r="I1353" s="372"/>
      <c r="J1353" s="372"/>
    </row>
    <row r="1354" spans="7:10" s="642" customFormat="1" x14ac:dyDescent="0.25">
      <c r="G1354" s="850"/>
      <c r="H1354" s="372"/>
      <c r="I1354" s="372"/>
      <c r="J1354" s="372"/>
    </row>
    <row r="1355" spans="7:10" s="642" customFormat="1" x14ac:dyDescent="0.25">
      <c r="G1355" s="850"/>
      <c r="H1355" s="372"/>
      <c r="I1355" s="372"/>
      <c r="J1355" s="372"/>
    </row>
    <row r="1356" spans="7:10" s="642" customFormat="1" x14ac:dyDescent="0.25">
      <c r="G1356" s="850"/>
      <c r="H1356" s="372"/>
      <c r="I1356" s="372"/>
      <c r="J1356" s="372"/>
    </row>
    <row r="1357" spans="7:10" s="642" customFormat="1" x14ac:dyDescent="0.25">
      <c r="G1357" s="850"/>
      <c r="H1357" s="372"/>
      <c r="I1357" s="372"/>
      <c r="J1357" s="372"/>
    </row>
    <row r="1358" spans="7:10" s="642" customFormat="1" x14ac:dyDescent="0.25">
      <c r="G1358" s="850"/>
      <c r="H1358" s="372"/>
      <c r="I1358" s="372"/>
      <c r="J1358" s="372"/>
    </row>
    <row r="1359" spans="7:10" s="642" customFormat="1" x14ac:dyDescent="0.25">
      <c r="G1359" s="850"/>
      <c r="H1359" s="372"/>
      <c r="I1359" s="372"/>
      <c r="J1359" s="372"/>
    </row>
    <row r="1360" spans="7:10" s="642" customFormat="1" x14ac:dyDescent="0.25">
      <c r="G1360" s="850"/>
      <c r="H1360" s="372"/>
      <c r="I1360" s="372"/>
      <c r="J1360" s="372"/>
    </row>
    <row r="1361" spans="7:10" s="642" customFormat="1" x14ac:dyDescent="0.25">
      <c r="G1361" s="850"/>
      <c r="H1361" s="372"/>
      <c r="I1361" s="372"/>
      <c r="J1361" s="372"/>
    </row>
    <row r="1362" spans="7:10" s="642" customFormat="1" x14ac:dyDescent="0.25">
      <c r="G1362" s="850"/>
      <c r="H1362" s="372"/>
      <c r="I1362" s="372"/>
      <c r="J1362" s="372"/>
    </row>
    <row r="1363" spans="7:10" s="642" customFormat="1" x14ac:dyDescent="0.25">
      <c r="G1363" s="850"/>
      <c r="H1363" s="372"/>
      <c r="I1363" s="372"/>
      <c r="J1363" s="372"/>
    </row>
    <row r="1364" spans="7:10" s="642" customFormat="1" x14ac:dyDescent="0.25">
      <c r="G1364" s="850"/>
      <c r="H1364" s="372"/>
      <c r="I1364" s="372"/>
      <c r="J1364" s="372"/>
    </row>
    <row r="1365" spans="7:10" s="642" customFormat="1" x14ac:dyDescent="0.25">
      <c r="G1365" s="850"/>
      <c r="H1365" s="372"/>
      <c r="I1365" s="372"/>
      <c r="J1365" s="372"/>
    </row>
    <row r="1366" spans="7:10" s="642" customFormat="1" x14ac:dyDescent="0.25">
      <c r="G1366" s="850"/>
      <c r="H1366" s="372"/>
      <c r="I1366" s="372"/>
      <c r="J1366" s="372"/>
    </row>
    <row r="1367" spans="7:10" s="642" customFormat="1" x14ac:dyDescent="0.25">
      <c r="G1367" s="850"/>
      <c r="H1367" s="372"/>
      <c r="I1367" s="372"/>
      <c r="J1367" s="372"/>
    </row>
    <row r="1368" spans="7:10" s="642" customFormat="1" x14ac:dyDescent="0.25">
      <c r="G1368" s="850"/>
      <c r="H1368" s="372"/>
      <c r="I1368" s="372"/>
      <c r="J1368" s="372"/>
    </row>
    <row r="1369" spans="7:10" s="642" customFormat="1" x14ac:dyDescent="0.25">
      <c r="G1369" s="850"/>
      <c r="H1369" s="372"/>
      <c r="I1369" s="372"/>
      <c r="J1369" s="372"/>
    </row>
    <row r="1370" spans="7:10" s="642" customFormat="1" x14ac:dyDescent="0.25">
      <c r="G1370" s="850"/>
      <c r="H1370" s="372"/>
      <c r="I1370" s="372"/>
      <c r="J1370" s="372"/>
    </row>
    <row r="1371" spans="7:10" s="642" customFormat="1" x14ac:dyDescent="0.25">
      <c r="G1371" s="850"/>
      <c r="H1371" s="372"/>
      <c r="I1371" s="372"/>
      <c r="J1371" s="372"/>
    </row>
    <row r="1372" spans="7:10" s="642" customFormat="1" x14ac:dyDescent="0.25">
      <c r="G1372" s="850"/>
      <c r="H1372" s="372"/>
      <c r="I1372" s="372"/>
      <c r="J1372" s="372"/>
    </row>
    <row r="1373" spans="7:10" s="642" customFormat="1" x14ac:dyDescent="0.25">
      <c r="G1373" s="850"/>
      <c r="H1373" s="372"/>
      <c r="I1373" s="372"/>
      <c r="J1373" s="372"/>
    </row>
    <row r="1374" spans="7:10" s="642" customFormat="1" x14ac:dyDescent="0.25">
      <c r="G1374" s="850"/>
      <c r="H1374" s="372"/>
      <c r="I1374" s="372"/>
      <c r="J1374" s="372"/>
    </row>
    <row r="1375" spans="7:10" s="642" customFormat="1" x14ac:dyDescent="0.25">
      <c r="G1375" s="850"/>
      <c r="H1375" s="372"/>
      <c r="I1375" s="372"/>
      <c r="J1375" s="372"/>
    </row>
  </sheetData>
  <conditionalFormatting sqref="A1:XFD3 A1038:XFD1048576 A4:K283 M4:XFD283 M285:XFD1037 A285:K1037">
    <cfRule type="cellIs" dxfId="3" priority="2" operator="equal">
      <formula>"(en blanco)"</formula>
    </cfRule>
  </conditionalFormatting>
  <conditionalFormatting sqref="A284:K284 M284:XFD284">
    <cfRule type="cellIs" dxfId="2" priority="1" operator="equal">
      <formula>"(en blanco)"</formula>
    </cfRule>
  </conditionalFormatting>
  <pageMargins left="0.70866141732283472" right="0.70866141732283472" top="0.62992125984251968" bottom="0.6692913385826772" header="0.31496062992125984" footer="0.19685039370078741"/>
  <pageSetup paperSize="9" scale="67" firstPageNumber="15" fitToHeight="0" orientation="portrait" useFirstPageNumber="1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779"/>
  <sheetViews>
    <sheetView topLeftCell="A379" workbookViewId="0">
      <selection sqref="A1:F779"/>
    </sheetView>
  </sheetViews>
  <sheetFormatPr baseColWidth="10" defaultRowHeight="15" x14ac:dyDescent="0.25"/>
  <cols>
    <col min="1" max="1" width="8.28515625" style="773" customWidth="1"/>
    <col min="2" max="2" width="11.42578125" style="773"/>
    <col min="3" max="3" width="53.5703125" style="824" customWidth="1"/>
    <col min="4" max="6" width="11.42578125" style="773"/>
  </cols>
  <sheetData>
    <row r="1" spans="1:6" x14ac:dyDescent="0.25">
      <c r="C1" s="805" t="s">
        <v>5330</v>
      </c>
    </row>
    <row r="3" spans="1:6" x14ac:dyDescent="0.25">
      <c r="A3" s="806" t="s">
        <v>613</v>
      </c>
      <c r="B3" s="806" t="s">
        <v>614</v>
      </c>
      <c r="C3" s="806" t="s">
        <v>615</v>
      </c>
      <c r="D3" s="807" t="s">
        <v>2098</v>
      </c>
      <c r="E3" s="806" t="s">
        <v>617</v>
      </c>
      <c r="F3" s="806" t="s">
        <v>2097</v>
      </c>
    </row>
    <row r="4" spans="1:6" x14ac:dyDescent="0.25">
      <c r="A4" s="320">
        <v>1</v>
      </c>
      <c r="B4" s="808" t="s">
        <v>2137</v>
      </c>
      <c r="C4" s="737" t="s">
        <v>1850</v>
      </c>
      <c r="D4" s="1" t="s">
        <v>9</v>
      </c>
      <c r="E4" s="1" t="s">
        <v>9</v>
      </c>
      <c r="F4" s="1" t="s">
        <v>1853</v>
      </c>
    </row>
    <row r="5" spans="1:6" x14ac:dyDescent="0.25">
      <c r="A5" s="1">
        <v>2</v>
      </c>
      <c r="B5" s="1" t="s">
        <v>987</v>
      </c>
      <c r="C5" s="9" t="s">
        <v>988</v>
      </c>
      <c r="D5" s="332" t="s">
        <v>167</v>
      </c>
      <c r="E5" s="8" t="s">
        <v>30</v>
      </c>
      <c r="F5" s="8"/>
    </row>
    <row r="6" spans="1:6" x14ac:dyDescent="0.25">
      <c r="A6" s="320">
        <v>3</v>
      </c>
      <c r="B6" s="1" t="s">
        <v>1447</v>
      </c>
      <c r="C6" s="735" t="s">
        <v>1448</v>
      </c>
      <c r="D6" s="333" t="s">
        <v>144</v>
      </c>
      <c r="E6" s="320" t="s">
        <v>30</v>
      </c>
      <c r="F6" s="320"/>
    </row>
    <row r="7" spans="1:6" x14ac:dyDescent="0.25">
      <c r="A7" s="320">
        <v>4</v>
      </c>
      <c r="B7" s="1" t="s">
        <v>989</v>
      </c>
      <c r="C7" s="9" t="s">
        <v>990</v>
      </c>
      <c r="D7" s="332" t="s">
        <v>144</v>
      </c>
      <c r="E7" s="8" t="s">
        <v>30</v>
      </c>
      <c r="F7" s="8"/>
    </row>
    <row r="8" spans="1:6" x14ac:dyDescent="0.25">
      <c r="A8" s="1">
        <v>5</v>
      </c>
      <c r="B8" s="1" t="s">
        <v>1610</v>
      </c>
      <c r="C8" s="9" t="s">
        <v>991</v>
      </c>
      <c r="D8" s="332" t="s">
        <v>1161</v>
      </c>
      <c r="E8" s="8" t="s">
        <v>3</v>
      </c>
      <c r="F8" s="8"/>
    </row>
    <row r="9" spans="1:6" x14ac:dyDescent="0.25">
      <c r="A9" s="320">
        <v>6</v>
      </c>
      <c r="B9" s="1" t="s">
        <v>994</v>
      </c>
      <c r="C9" s="9" t="s">
        <v>992</v>
      </c>
      <c r="D9" s="28">
        <v>0.03</v>
      </c>
      <c r="E9" s="8" t="s">
        <v>183</v>
      </c>
      <c r="F9" s="8" t="s">
        <v>2184</v>
      </c>
    </row>
    <row r="10" spans="1:6" x14ac:dyDescent="0.25">
      <c r="A10" s="320">
        <v>7</v>
      </c>
      <c r="B10" s="1" t="s">
        <v>993</v>
      </c>
      <c r="C10" s="9" t="s">
        <v>992</v>
      </c>
      <c r="D10" s="332" t="s">
        <v>115</v>
      </c>
      <c r="E10" s="8" t="s">
        <v>30</v>
      </c>
      <c r="F10" s="8"/>
    </row>
    <row r="11" spans="1:6" x14ac:dyDescent="0.25">
      <c r="A11" s="1">
        <v>8</v>
      </c>
      <c r="B11" s="1" t="s">
        <v>1611</v>
      </c>
      <c r="C11" s="9" t="s">
        <v>992</v>
      </c>
      <c r="D11" s="332" t="s">
        <v>256</v>
      </c>
      <c r="E11" s="8" t="s">
        <v>30</v>
      </c>
      <c r="F11" s="8"/>
    </row>
    <row r="12" spans="1:6" x14ac:dyDescent="0.25">
      <c r="A12" s="320">
        <v>9</v>
      </c>
      <c r="B12" s="1" t="s">
        <v>996</v>
      </c>
      <c r="C12" s="9" t="s">
        <v>997</v>
      </c>
      <c r="D12" s="332" t="s">
        <v>144</v>
      </c>
      <c r="E12" s="8" t="s">
        <v>3</v>
      </c>
      <c r="F12" s="8"/>
    </row>
    <row r="13" spans="1:6" x14ac:dyDescent="0.25">
      <c r="A13" s="320">
        <v>10</v>
      </c>
      <c r="B13" s="1" t="s">
        <v>1612</v>
      </c>
      <c r="C13" s="9" t="s">
        <v>998</v>
      </c>
      <c r="D13" s="332" t="s">
        <v>173</v>
      </c>
      <c r="E13" s="8" t="s">
        <v>30</v>
      </c>
      <c r="F13" s="8"/>
    </row>
    <row r="14" spans="1:6" x14ac:dyDescent="0.25">
      <c r="A14" s="1">
        <v>11</v>
      </c>
      <c r="B14" s="1" t="s">
        <v>999</v>
      </c>
      <c r="C14" s="9" t="s">
        <v>998</v>
      </c>
      <c r="D14" s="332" t="s">
        <v>1000</v>
      </c>
      <c r="E14" s="8" t="s">
        <v>30</v>
      </c>
      <c r="F14" s="8"/>
    </row>
    <row r="15" spans="1:6" x14ac:dyDescent="0.25">
      <c r="A15" s="320">
        <v>12</v>
      </c>
      <c r="B15" s="1" t="s">
        <v>1001</v>
      </c>
      <c r="C15" s="739" t="s">
        <v>1002</v>
      </c>
      <c r="D15" s="332" t="s">
        <v>1003</v>
      </c>
      <c r="E15" s="8" t="s">
        <v>30</v>
      </c>
      <c r="F15" s="8"/>
    </row>
    <row r="16" spans="1:6" x14ac:dyDescent="0.25">
      <c r="A16" s="320">
        <v>13</v>
      </c>
      <c r="B16" s="1" t="s">
        <v>1220</v>
      </c>
      <c r="C16" s="735" t="s">
        <v>1004</v>
      </c>
      <c r="D16" s="333" t="s">
        <v>83</v>
      </c>
      <c r="E16" s="320" t="s">
        <v>30</v>
      </c>
      <c r="F16" s="320"/>
    </row>
    <row r="17" spans="1:6" x14ac:dyDescent="0.25">
      <c r="A17" s="1">
        <v>14</v>
      </c>
      <c r="B17" s="808" t="s">
        <v>1851</v>
      </c>
      <c r="C17" s="737" t="s">
        <v>1852</v>
      </c>
      <c r="D17" s="1" t="s">
        <v>9</v>
      </c>
      <c r="E17" s="1" t="s">
        <v>9</v>
      </c>
      <c r="F17" s="809" t="s">
        <v>1853</v>
      </c>
    </row>
    <row r="18" spans="1:6" x14ac:dyDescent="0.25">
      <c r="A18" s="320">
        <v>15</v>
      </c>
      <c r="B18" s="808" t="s">
        <v>2141</v>
      </c>
      <c r="C18" s="737" t="s">
        <v>2205</v>
      </c>
      <c r="D18" s="1" t="s">
        <v>9</v>
      </c>
      <c r="E18" s="1" t="s">
        <v>9</v>
      </c>
      <c r="F18" s="809" t="s">
        <v>1853</v>
      </c>
    </row>
    <row r="19" spans="1:6" x14ac:dyDescent="0.25">
      <c r="A19" s="320">
        <v>16</v>
      </c>
      <c r="B19" s="1" t="s">
        <v>1006</v>
      </c>
      <c r="C19" s="9" t="s">
        <v>1005</v>
      </c>
      <c r="D19" s="332" t="s">
        <v>56</v>
      </c>
      <c r="E19" s="8" t="s">
        <v>30</v>
      </c>
      <c r="F19" s="8"/>
    </row>
    <row r="20" spans="1:6" ht="21" x14ac:dyDescent="0.25">
      <c r="A20" s="1">
        <v>17</v>
      </c>
      <c r="B20" s="1" t="s">
        <v>1613</v>
      </c>
      <c r="C20" s="9" t="s">
        <v>1005</v>
      </c>
      <c r="D20" s="332" t="s">
        <v>895</v>
      </c>
      <c r="E20" s="8" t="s">
        <v>30</v>
      </c>
      <c r="F20" s="8"/>
    </row>
    <row r="21" spans="1:6" x14ac:dyDescent="0.25">
      <c r="A21" s="320">
        <v>18</v>
      </c>
      <c r="B21" s="1" t="s">
        <v>1614</v>
      </c>
      <c r="C21" s="9" t="s">
        <v>1007</v>
      </c>
      <c r="D21" s="381">
        <v>0.02</v>
      </c>
      <c r="E21" s="8" t="s">
        <v>231</v>
      </c>
      <c r="F21" s="8" t="s">
        <v>66</v>
      </c>
    </row>
    <row r="22" spans="1:6" ht="31.5" x14ac:dyDescent="0.25">
      <c r="A22" s="320">
        <v>19</v>
      </c>
      <c r="B22" s="1" t="s">
        <v>1008</v>
      </c>
      <c r="C22" s="9" t="s">
        <v>1009</v>
      </c>
      <c r="D22" s="332" t="s">
        <v>2118</v>
      </c>
      <c r="E22" s="8" t="s">
        <v>3</v>
      </c>
      <c r="F22" s="8"/>
    </row>
    <row r="23" spans="1:6" x14ac:dyDescent="0.25">
      <c r="A23" s="1">
        <v>20</v>
      </c>
      <c r="B23" s="1" t="s">
        <v>1010</v>
      </c>
      <c r="C23" s="9" t="s">
        <v>1011</v>
      </c>
      <c r="D23" s="332" t="s">
        <v>2</v>
      </c>
      <c r="E23" s="8" t="s">
        <v>3</v>
      </c>
      <c r="F23" s="8" t="s">
        <v>270</v>
      </c>
    </row>
    <row r="24" spans="1:6" x14ac:dyDescent="0.25">
      <c r="A24" s="320">
        <v>21</v>
      </c>
      <c r="B24" s="808" t="s">
        <v>1854</v>
      </c>
      <c r="C24" s="737" t="s">
        <v>1855</v>
      </c>
      <c r="D24" s="1" t="s">
        <v>9</v>
      </c>
      <c r="E24" s="1" t="s">
        <v>9</v>
      </c>
      <c r="F24" s="809" t="s">
        <v>1853</v>
      </c>
    </row>
    <row r="25" spans="1:6" x14ac:dyDescent="0.25">
      <c r="A25" s="320">
        <v>22</v>
      </c>
      <c r="B25" s="1" t="s">
        <v>1615</v>
      </c>
      <c r="C25" s="9" t="s">
        <v>1013</v>
      </c>
      <c r="D25" s="332" t="s">
        <v>1014</v>
      </c>
      <c r="E25" s="8" t="s">
        <v>1908</v>
      </c>
      <c r="F25" s="8"/>
    </row>
    <row r="26" spans="1:6" x14ac:dyDescent="0.25">
      <c r="A26" s="1">
        <v>23</v>
      </c>
      <c r="B26" s="1" t="s">
        <v>1616</v>
      </c>
      <c r="C26" s="9" t="s">
        <v>1929</v>
      </c>
      <c r="D26" s="332" t="s">
        <v>43</v>
      </c>
      <c r="E26" s="8" t="s">
        <v>3</v>
      </c>
      <c r="F26" s="8"/>
    </row>
    <row r="27" spans="1:6" x14ac:dyDescent="0.25">
      <c r="A27" s="320">
        <v>24</v>
      </c>
      <c r="B27" s="1" t="s">
        <v>1617</v>
      </c>
      <c r="C27" s="9" t="s">
        <v>1929</v>
      </c>
      <c r="D27" s="332" t="s">
        <v>144</v>
      </c>
      <c r="E27" s="8" t="s">
        <v>30</v>
      </c>
      <c r="F27" s="8"/>
    </row>
    <row r="28" spans="1:6" x14ac:dyDescent="0.25">
      <c r="A28" s="320">
        <v>25</v>
      </c>
      <c r="B28" s="1" t="s">
        <v>1618</v>
      </c>
      <c r="C28" s="735" t="s">
        <v>1450</v>
      </c>
      <c r="D28" s="333" t="s">
        <v>144</v>
      </c>
      <c r="E28" s="320" t="s">
        <v>30</v>
      </c>
      <c r="F28" s="320"/>
    </row>
    <row r="29" spans="1:6" x14ac:dyDescent="0.25">
      <c r="A29" s="1">
        <v>26</v>
      </c>
      <c r="B29" s="1" t="s">
        <v>1016</v>
      </c>
      <c r="C29" s="9" t="s">
        <v>1017</v>
      </c>
      <c r="D29" s="332" t="s">
        <v>763</v>
      </c>
      <c r="E29" s="8" t="s">
        <v>3</v>
      </c>
      <c r="F29" s="8"/>
    </row>
    <row r="30" spans="1:6" x14ac:dyDescent="0.25">
      <c r="A30" s="320">
        <v>27</v>
      </c>
      <c r="B30" s="1" t="s">
        <v>1018</v>
      </c>
      <c r="C30" s="9" t="s">
        <v>1019</v>
      </c>
      <c r="D30" s="332" t="s">
        <v>52</v>
      </c>
      <c r="E30" s="8" t="s">
        <v>30</v>
      </c>
      <c r="F30" s="8"/>
    </row>
    <row r="31" spans="1:6" x14ac:dyDescent="0.25">
      <c r="A31" s="320">
        <v>28</v>
      </c>
      <c r="B31" s="1" t="s">
        <v>1020</v>
      </c>
      <c r="C31" s="9" t="s">
        <v>1021</v>
      </c>
      <c r="D31" s="332" t="s">
        <v>2185</v>
      </c>
      <c r="E31" s="8" t="s">
        <v>3</v>
      </c>
      <c r="F31" s="8"/>
    </row>
    <row r="32" spans="1:6" x14ac:dyDescent="0.25">
      <c r="A32" s="1">
        <v>29</v>
      </c>
      <c r="B32" s="1" t="s">
        <v>1023</v>
      </c>
      <c r="C32" s="735" t="s">
        <v>1024</v>
      </c>
      <c r="D32" s="333" t="s">
        <v>163</v>
      </c>
      <c r="E32" s="320" t="s">
        <v>3</v>
      </c>
      <c r="F32" s="320" t="s">
        <v>1025</v>
      </c>
    </row>
    <row r="33" spans="1:6" x14ac:dyDescent="0.25">
      <c r="A33" s="320">
        <v>30</v>
      </c>
      <c r="B33" s="1" t="s">
        <v>1026</v>
      </c>
      <c r="C33" s="9" t="s">
        <v>1027</v>
      </c>
      <c r="D33" s="332" t="s">
        <v>1028</v>
      </c>
      <c r="E33" s="8" t="s">
        <v>3</v>
      </c>
      <c r="F33" s="8" t="s">
        <v>69</v>
      </c>
    </row>
    <row r="34" spans="1:6" x14ac:dyDescent="0.25">
      <c r="A34" s="320">
        <v>31</v>
      </c>
      <c r="B34" s="320" t="s">
        <v>1785</v>
      </c>
      <c r="C34" s="735" t="s">
        <v>1453</v>
      </c>
      <c r="D34" s="333" t="s">
        <v>1454</v>
      </c>
      <c r="E34" s="320" t="s">
        <v>3</v>
      </c>
      <c r="F34" s="320"/>
    </row>
    <row r="35" spans="1:6" x14ac:dyDescent="0.25">
      <c r="A35" s="1">
        <v>32</v>
      </c>
      <c r="B35" s="1" t="s">
        <v>1620</v>
      </c>
      <c r="C35" s="9" t="s">
        <v>1029</v>
      </c>
      <c r="D35" s="332"/>
      <c r="E35" s="8" t="s">
        <v>3</v>
      </c>
      <c r="F35" s="8" t="s">
        <v>69</v>
      </c>
    </row>
    <row r="36" spans="1:6" x14ac:dyDescent="0.25">
      <c r="A36" s="320">
        <v>33</v>
      </c>
      <c r="B36" s="1" t="s">
        <v>1621</v>
      </c>
      <c r="C36" s="9" t="s">
        <v>1029</v>
      </c>
      <c r="D36" s="332"/>
      <c r="E36" s="8" t="s">
        <v>3</v>
      </c>
      <c r="F36" s="8" t="s">
        <v>131</v>
      </c>
    </row>
    <row r="37" spans="1:6" x14ac:dyDescent="0.25">
      <c r="A37" s="320">
        <v>34</v>
      </c>
      <c r="B37" s="1" t="s">
        <v>1619</v>
      </c>
      <c r="C37" s="9" t="s">
        <v>1029</v>
      </c>
      <c r="D37" s="332"/>
      <c r="E37" s="8" t="s">
        <v>3</v>
      </c>
      <c r="F37" s="8" t="s">
        <v>274</v>
      </c>
    </row>
    <row r="38" spans="1:6" x14ac:dyDescent="0.25">
      <c r="A38" s="1">
        <v>35</v>
      </c>
      <c r="B38" s="1" t="s">
        <v>1786</v>
      </c>
      <c r="C38" s="9" t="s">
        <v>1029</v>
      </c>
      <c r="D38" s="332"/>
      <c r="E38" s="8" t="s">
        <v>3</v>
      </c>
      <c r="F38" s="2" t="s">
        <v>1788</v>
      </c>
    </row>
    <row r="39" spans="1:6" x14ac:dyDescent="0.25">
      <c r="A39" s="320">
        <v>36</v>
      </c>
      <c r="B39" s="380" t="s">
        <v>2153</v>
      </c>
      <c r="C39" s="735" t="s">
        <v>1931</v>
      </c>
      <c r="D39" s="333" t="s">
        <v>1848</v>
      </c>
      <c r="E39" s="320" t="s">
        <v>1378</v>
      </c>
      <c r="F39" s="320"/>
    </row>
    <row r="40" spans="1:6" x14ac:dyDescent="0.25">
      <c r="A40" s="320">
        <v>37</v>
      </c>
      <c r="B40" s="1" t="s">
        <v>1032</v>
      </c>
      <c r="C40" s="735" t="s">
        <v>1455</v>
      </c>
      <c r="D40" s="333" t="s">
        <v>253</v>
      </c>
      <c r="E40" s="320" t="s">
        <v>32</v>
      </c>
      <c r="F40" s="320" t="s">
        <v>677</v>
      </c>
    </row>
    <row r="41" spans="1:6" x14ac:dyDescent="0.25">
      <c r="A41" s="1">
        <v>38</v>
      </c>
      <c r="B41" s="1" t="s">
        <v>1031</v>
      </c>
      <c r="C41" s="9" t="s">
        <v>1030</v>
      </c>
      <c r="D41" s="332" t="s">
        <v>115</v>
      </c>
      <c r="E41" s="8" t="s">
        <v>30</v>
      </c>
      <c r="F41" s="8"/>
    </row>
    <row r="42" spans="1:6" x14ac:dyDescent="0.25">
      <c r="A42" s="320">
        <v>39</v>
      </c>
      <c r="B42" s="1" t="s">
        <v>1622</v>
      </c>
      <c r="C42" s="9" t="s">
        <v>1030</v>
      </c>
      <c r="D42" s="332" t="s">
        <v>256</v>
      </c>
      <c r="E42" s="8" t="s">
        <v>30</v>
      </c>
      <c r="F42" s="8"/>
    </row>
    <row r="43" spans="1:6" x14ac:dyDescent="0.25">
      <c r="A43" s="320">
        <v>40</v>
      </c>
      <c r="B43" s="1" t="s">
        <v>1033</v>
      </c>
      <c r="C43" s="9" t="s">
        <v>1034</v>
      </c>
      <c r="D43" s="332" t="s">
        <v>1035</v>
      </c>
      <c r="E43" s="8" t="s">
        <v>3</v>
      </c>
      <c r="F43" s="8" t="s">
        <v>467</v>
      </c>
    </row>
    <row r="44" spans="1:6" x14ac:dyDescent="0.25">
      <c r="A44" s="1">
        <v>41</v>
      </c>
      <c r="B44" s="1" t="s">
        <v>1036</v>
      </c>
      <c r="C44" s="9" t="s">
        <v>1037</v>
      </c>
      <c r="D44" s="332" t="s">
        <v>1038</v>
      </c>
      <c r="E44" s="332" t="s">
        <v>134</v>
      </c>
      <c r="F44" s="8"/>
    </row>
    <row r="45" spans="1:6" x14ac:dyDescent="0.25">
      <c r="A45" s="320">
        <v>42</v>
      </c>
      <c r="B45" s="1" t="s">
        <v>1040</v>
      </c>
      <c r="C45" s="9" t="s">
        <v>1039</v>
      </c>
      <c r="D45" s="332" t="s">
        <v>83</v>
      </c>
      <c r="E45" s="8" t="s">
        <v>30</v>
      </c>
      <c r="F45" s="8"/>
    </row>
    <row r="46" spans="1:6" x14ac:dyDescent="0.25">
      <c r="A46" s="320">
        <v>43</v>
      </c>
      <c r="B46" s="1" t="s">
        <v>1623</v>
      </c>
      <c r="C46" s="9" t="s">
        <v>1039</v>
      </c>
      <c r="D46" s="332" t="s">
        <v>167</v>
      </c>
      <c r="E46" s="8" t="s">
        <v>30</v>
      </c>
      <c r="F46" s="8"/>
    </row>
    <row r="47" spans="1:6" ht="21" x14ac:dyDescent="0.25">
      <c r="A47" s="1">
        <v>44</v>
      </c>
      <c r="B47" s="1" t="s">
        <v>1041</v>
      </c>
      <c r="C47" s="9" t="s">
        <v>1042</v>
      </c>
      <c r="D47" s="332" t="s">
        <v>1043</v>
      </c>
      <c r="E47" s="8" t="s">
        <v>30</v>
      </c>
      <c r="F47" s="8"/>
    </row>
    <row r="48" spans="1:6" x14ac:dyDescent="0.25">
      <c r="A48" s="320">
        <v>45</v>
      </c>
      <c r="B48" s="1" t="s">
        <v>1624</v>
      </c>
      <c r="C48" s="9" t="s">
        <v>1044</v>
      </c>
      <c r="D48" s="332" t="s">
        <v>14</v>
      </c>
      <c r="E48" s="8" t="s">
        <v>3</v>
      </c>
      <c r="F48" s="8"/>
    </row>
    <row r="49" spans="1:6" ht="21" x14ac:dyDescent="0.25">
      <c r="A49" s="320">
        <v>46</v>
      </c>
      <c r="B49" s="1" t="s">
        <v>1045</v>
      </c>
      <c r="C49" s="741" t="s">
        <v>1046</v>
      </c>
      <c r="D49" s="332" t="s">
        <v>1047</v>
      </c>
      <c r="E49" s="8" t="s">
        <v>32</v>
      </c>
      <c r="F49" s="8" t="s">
        <v>5323</v>
      </c>
    </row>
    <row r="50" spans="1:6" x14ac:dyDescent="0.25">
      <c r="A50" s="1">
        <v>47</v>
      </c>
      <c r="B50" s="1" t="s">
        <v>1048</v>
      </c>
      <c r="C50" s="9" t="s">
        <v>2119</v>
      </c>
      <c r="D50" s="332" t="s">
        <v>14</v>
      </c>
      <c r="E50" s="8" t="s">
        <v>3</v>
      </c>
      <c r="F50" s="8"/>
    </row>
    <row r="51" spans="1:6" x14ac:dyDescent="0.25">
      <c r="A51" s="320">
        <v>48</v>
      </c>
      <c r="B51" s="1" t="s">
        <v>1784</v>
      </c>
      <c r="C51" s="735" t="s">
        <v>2155</v>
      </c>
      <c r="D51" s="333" t="s">
        <v>1459</v>
      </c>
      <c r="E51" s="320" t="s">
        <v>3</v>
      </c>
      <c r="F51" s="320"/>
    </row>
    <row r="52" spans="1:6" x14ac:dyDescent="0.25">
      <c r="A52" s="320">
        <v>49</v>
      </c>
      <c r="B52" s="1" t="s">
        <v>1051</v>
      </c>
      <c r="C52" s="735" t="s">
        <v>1456</v>
      </c>
      <c r="D52" s="333" t="s">
        <v>1052</v>
      </c>
      <c r="E52" s="320" t="s">
        <v>3</v>
      </c>
      <c r="F52" s="320" t="s">
        <v>69</v>
      </c>
    </row>
    <row r="53" spans="1:6" x14ac:dyDescent="0.25">
      <c r="A53" s="1">
        <v>50</v>
      </c>
      <c r="B53" s="1" t="s">
        <v>1049</v>
      </c>
      <c r="C53" s="735" t="s">
        <v>1456</v>
      </c>
      <c r="D53" s="333" t="s">
        <v>1050</v>
      </c>
      <c r="E53" s="320" t="s">
        <v>3</v>
      </c>
      <c r="F53" s="320" t="s">
        <v>69</v>
      </c>
    </row>
    <row r="54" spans="1:6" x14ac:dyDescent="0.25">
      <c r="A54" s="320">
        <v>51</v>
      </c>
      <c r="B54" s="1" t="s">
        <v>1625</v>
      </c>
      <c r="C54" s="9" t="s">
        <v>1188</v>
      </c>
      <c r="D54" s="332"/>
      <c r="E54" s="8" t="s">
        <v>1053</v>
      </c>
      <c r="F54" s="8"/>
    </row>
    <row r="55" spans="1:6" x14ac:dyDescent="0.25">
      <c r="A55" s="320">
        <v>52</v>
      </c>
      <c r="B55" s="380" t="s">
        <v>1216</v>
      </c>
      <c r="C55" s="9" t="s">
        <v>1217</v>
      </c>
      <c r="D55" s="332" t="s">
        <v>1920</v>
      </c>
      <c r="E55" s="8" t="s">
        <v>3</v>
      </c>
      <c r="F55" s="2"/>
    </row>
    <row r="56" spans="1:6" x14ac:dyDescent="0.25">
      <c r="A56" s="1">
        <v>53</v>
      </c>
      <c r="B56" s="380" t="s">
        <v>1218</v>
      </c>
      <c r="C56" s="9" t="s">
        <v>1219</v>
      </c>
      <c r="D56" s="381">
        <v>0.1</v>
      </c>
      <c r="E56" s="8" t="s">
        <v>409</v>
      </c>
      <c r="F56" s="2"/>
    </row>
    <row r="57" spans="1:6" x14ac:dyDescent="0.25">
      <c r="A57" s="320">
        <v>54</v>
      </c>
      <c r="B57" s="380" t="s">
        <v>1841</v>
      </c>
      <c r="C57" s="9" t="s">
        <v>1221</v>
      </c>
      <c r="D57" s="381">
        <v>0.08</v>
      </c>
      <c r="E57" s="8" t="s">
        <v>3</v>
      </c>
      <c r="F57" s="2"/>
    </row>
    <row r="58" spans="1:6" x14ac:dyDescent="0.25">
      <c r="A58" s="320">
        <v>55</v>
      </c>
      <c r="B58" s="380" t="s">
        <v>1222</v>
      </c>
      <c r="C58" s="9" t="s">
        <v>1223</v>
      </c>
      <c r="D58" s="381">
        <v>7.0000000000000007E-2</v>
      </c>
      <c r="E58" s="8" t="s">
        <v>3</v>
      </c>
      <c r="F58" s="2"/>
    </row>
    <row r="59" spans="1:6" x14ac:dyDescent="0.25">
      <c r="A59" s="1">
        <v>56</v>
      </c>
      <c r="B59" s="380" t="s">
        <v>1841</v>
      </c>
      <c r="C59" s="9" t="s">
        <v>1921</v>
      </c>
      <c r="D59" s="332" t="s">
        <v>1920</v>
      </c>
      <c r="E59" s="8" t="s">
        <v>3</v>
      </c>
      <c r="F59" s="2"/>
    </row>
    <row r="60" spans="1:6" x14ac:dyDescent="0.25">
      <c r="A60" s="320">
        <v>57</v>
      </c>
      <c r="B60" s="1" t="s">
        <v>1054</v>
      </c>
      <c r="C60" s="735" t="s">
        <v>1457</v>
      </c>
      <c r="D60" s="333" t="s">
        <v>348</v>
      </c>
      <c r="E60" s="320" t="s">
        <v>3</v>
      </c>
      <c r="F60" s="320" t="s">
        <v>274</v>
      </c>
    </row>
    <row r="61" spans="1:6" x14ac:dyDescent="0.25">
      <c r="A61" s="320">
        <v>58</v>
      </c>
      <c r="B61" s="1" t="s">
        <v>1057</v>
      </c>
      <c r="C61" s="9" t="s">
        <v>1056</v>
      </c>
      <c r="D61" s="332" t="s">
        <v>115</v>
      </c>
      <c r="E61" s="8" t="s">
        <v>30</v>
      </c>
      <c r="F61" s="8"/>
    </row>
    <row r="62" spans="1:6" x14ac:dyDescent="0.25">
      <c r="A62" s="1">
        <v>59</v>
      </c>
      <c r="B62" s="1" t="s">
        <v>1055</v>
      </c>
      <c r="C62" s="9" t="s">
        <v>1056</v>
      </c>
      <c r="D62" s="332" t="s">
        <v>89</v>
      </c>
      <c r="E62" s="8" t="s">
        <v>3</v>
      </c>
      <c r="F62" s="8" t="s">
        <v>270</v>
      </c>
    </row>
    <row r="63" spans="1:6" x14ac:dyDescent="0.25">
      <c r="A63" s="320">
        <v>60</v>
      </c>
      <c r="B63" s="1" t="s">
        <v>1058</v>
      </c>
      <c r="C63" s="9" t="s">
        <v>1059</v>
      </c>
      <c r="D63" s="332" t="s">
        <v>115</v>
      </c>
      <c r="E63" s="8" t="s">
        <v>30</v>
      </c>
      <c r="F63" s="8"/>
    </row>
    <row r="64" spans="1:6" x14ac:dyDescent="0.25">
      <c r="A64" s="320">
        <v>61</v>
      </c>
      <c r="B64" s="1" t="s">
        <v>1626</v>
      </c>
      <c r="C64" s="9" t="s">
        <v>1060</v>
      </c>
      <c r="D64" s="332" t="s">
        <v>52</v>
      </c>
      <c r="E64" s="8" t="s">
        <v>30</v>
      </c>
      <c r="F64" s="8"/>
    </row>
    <row r="65" spans="1:6" x14ac:dyDescent="0.25">
      <c r="A65" s="1">
        <v>62</v>
      </c>
      <c r="B65" s="1" t="s">
        <v>1062</v>
      </c>
      <c r="C65" s="735" t="s">
        <v>1061</v>
      </c>
      <c r="D65" s="333" t="s">
        <v>192</v>
      </c>
      <c r="E65" s="320" t="s">
        <v>30</v>
      </c>
      <c r="F65" s="320"/>
    </row>
    <row r="66" spans="1:6" x14ac:dyDescent="0.25">
      <c r="A66" s="320">
        <v>63</v>
      </c>
      <c r="B66" s="1" t="s">
        <v>1065</v>
      </c>
      <c r="C66" s="9" t="s">
        <v>1063</v>
      </c>
      <c r="D66" s="332" t="s">
        <v>806</v>
      </c>
      <c r="E66" s="8" t="s">
        <v>32</v>
      </c>
      <c r="F66" s="8"/>
    </row>
    <row r="67" spans="1:6" x14ac:dyDescent="0.25">
      <c r="A67" s="320">
        <v>64</v>
      </c>
      <c r="B67" s="1" t="s">
        <v>1627</v>
      </c>
      <c r="C67" s="9" t="s">
        <v>1063</v>
      </c>
      <c r="D67" s="332" t="s">
        <v>1064</v>
      </c>
      <c r="E67" s="8" t="s">
        <v>32</v>
      </c>
      <c r="F67" s="8"/>
    </row>
    <row r="68" spans="1:6" x14ac:dyDescent="0.25">
      <c r="A68" s="1">
        <v>65</v>
      </c>
      <c r="B68" s="1" t="s">
        <v>1066</v>
      </c>
      <c r="C68" s="9" t="s">
        <v>1067</v>
      </c>
      <c r="D68" s="332" t="s">
        <v>37</v>
      </c>
      <c r="E68" s="8" t="s">
        <v>30</v>
      </c>
      <c r="F68" s="8"/>
    </row>
    <row r="69" spans="1:6" ht="21" x14ac:dyDescent="0.25">
      <c r="A69" s="320">
        <v>66</v>
      </c>
      <c r="B69" s="1" t="s">
        <v>1628</v>
      </c>
      <c r="C69" s="9" t="s">
        <v>1068</v>
      </c>
      <c r="D69" s="332" t="s">
        <v>1069</v>
      </c>
      <c r="E69" s="8" t="s">
        <v>32</v>
      </c>
      <c r="F69" s="8"/>
    </row>
    <row r="70" spans="1:6" ht="21" x14ac:dyDescent="0.25">
      <c r="A70" s="320">
        <v>67</v>
      </c>
      <c r="B70" s="1" t="s">
        <v>1070</v>
      </c>
      <c r="C70" s="9" t="s">
        <v>1068</v>
      </c>
      <c r="D70" s="332" t="s">
        <v>1071</v>
      </c>
      <c r="E70" s="8" t="s">
        <v>30</v>
      </c>
      <c r="F70" s="8"/>
    </row>
    <row r="71" spans="1:6" x14ac:dyDescent="0.25">
      <c r="A71" s="1">
        <v>68</v>
      </c>
      <c r="B71" s="1" t="s">
        <v>1073</v>
      </c>
      <c r="C71" s="9" t="s">
        <v>1072</v>
      </c>
      <c r="D71" s="332" t="s">
        <v>43</v>
      </c>
      <c r="E71" s="8" t="s">
        <v>3</v>
      </c>
      <c r="F71" s="8"/>
    </row>
    <row r="72" spans="1:6" x14ac:dyDescent="0.25">
      <c r="A72" s="320">
        <v>69</v>
      </c>
      <c r="B72" s="1" t="s">
        <v>1629</v>
      </c>
      <c r="C72" s="9" t="s">
        <v>1072</v>
      </c>
      <c r="D72" s="332" t="s">
        <v>37</v>
      </c>
      <c r="E72" s="8" t="s">
        <v>3</v>
      </c>
      <c r="F72" s="8"/>
    </row>
    <row r="73" spans="1:6" x14ac:dyDescent="0.25">
      <c r="A73" s="320">
        <v>70</v>
      </c>
      <c r="B73" s="1" t="s">
        <v>1630</v>
      </c>
      <c r="C73" s="9" t="s">
        <v>1074</v>
      </c>
      <c r="D73" s="332" t="s">
        <v>1075</v>
      </c>
      <c r="E73" s="8" t="s">
        <v>3</v>
      </c>
      <c r="F73" s="8"/>
    </row>
    <row r="74" spans="1:6" x14ac:dyDescent="0.25">
      <c r="A74" s="1">
        <v>71</v>
      </c>
      <c r="B74" s="1" t="s">
        <v>1631</v>
      </c>
      <c r="C74" s="9" t="s">
        <v>1076</v>
      </c>
      <c r="D74" s="332" t="s">
        <v>56</v>
      </c>
      <c r="E74" s="8" t="s">
        <v>30</v>
      </c>
      <c r="F74" s="8"/>
    </row>
    <row r="75" spans="1:6" x14ac:dyDescent="0.25">
      <c r="A75" s="320">
        <v>72</v>
      </c>
      <c r="B75" s="1" t="s">
        <v>1077</v>
      </c>
      <c r="C75" s="9" t="s">
        <v>1078</v>
      </c>
      <c r="D75" s="332"/>
      <c r="E75" s="8" t="s">
        <v>5326</v>
      </c>
      <c r="F75" s="8"/>
    </row>
    <row r="76" spans="1:6" ht="42" x14ac:dyDescent="0.25">
      <c r="A76" s="320">
        <v>73</v>
      </c>
      <c r="B76" s="1" t="s">
        <v>1080</v>
      </c>
      <c r="C76" s="9" t="s">
        <v>1081</v>
      </c>
      <c r="D76" s="332" t="s">
        <v>1211</v>
      </c>
      <c r="E76" s="8" t="s">
        <v>3</v>
      </c>
      <c r="F76" s="8"/>
    </row>
    <row r="77" spans="1:6" x14ac:dyDescent="0.25">
      <c r="A77" s="1">
        <v>74</v>
      </c>
      <c r="B77" s="1" t="s">
        <v>1082</v>
      </c>
      <c r="C77" s="9" t="s">
        <v>1083</v>
      </c>
      <c r="D77" s="332"/>
      <c r="E77" s="8" t="s">
        <v>3</v>
      </c>
      <c r="F77" s="8"/>
    </row>
    <row r="78" spans="1:6" ht="21" x14ac:dyDescent="0.25">
      <c r="A78" s="320">
        <v>75</v>
      </c>
      <c r="B78" s="1" t="s">
        <v>1085</v>
      </c>
      <c r="C78" s="9" t="s">
        <v>1086</v>
      </c>
      <c r="D78" s="332" t="s">
        <v>1087</v>
      </c>
      <c r="E78" s="8" t="s">
        <v>30</v>
      </c>
      <c r="F78" s="8" t="s">
        <v>1088</v>
      </c>
    </row>
    <row r="79" spans="1:6" x14ac:dyDescent="0.25">
      <c r="A79" s="320">
        <v>76</v>
      </c>
      <c r="B79" s="1" t="s">
        <v>1841</v>
      </c>
      <c r="C79" s="9" t="s">
        <v>1883</v>
      </c>
      <c r="D79" s="332" t="s">
        <v>433</v>
      </c>
      <c r="E79" s="8" t="s">
        <v>30</v>
      </c>
      <c r="F79" s="8"/>
    </row>
    <row r="80" spans="1:6" x14ac:dyDescent="0.25">
      <c r="A80" s="1">
        <v>77</v>
      </c>
      <c r="B80" s="1" t="s">
        <v>1784</v>
      </c>
      <c r="C80" s="735" t="s">
        <v>1461</v>
      </c>
      <c r="D80" s="333" t="s">
        <v>1442</v>
      </c>
      <c r="E80" s="320" t="s">
        <v>3</v>
      </c>
      <c r="F80" s="320"/>
    </row>
    <row r="81" spans="1:6" x14ac:dyDescent="0.25">
      <c r="A81" s="320">
        <v>78</v>
      </c>
      <c r="B81" s="1" t="s">
        <v>1784</v>
      </c>
      <c r="C81" s="735" t="s">
        <v>1462</v>
      </c>
      <c r="D81" s="333" t="s">
        <v>144</v>
      </c>
      <c r="E81" s="320" t="s">
        <v>30</v>
      </c>
      <c r="F81" s="320"/>
    </row>
    <row r="82" spans="1:6" x14ac:dyDescent="0.25">
      <c r="A82" s="320">
        <v>79</v>
      </c>
      <c r="B82" s="1" t="s">
        <v>1091</v>
      </c>
      <c r="C82" s="9" t="s">
        <v>1092</v>
      </c>
      <c r="D82" s="332" t="s">
        <v>1093</v>
      </c>
      <c r="E82" s="8" t="s">
        <v>3</v>
      </c>
      <c r="F82" s="8"/>
    </row>
    <row r="83" spans="1:6" x14ac:dyDescent="0.25">
      <c r="A83" s="1">
        <v>80</v>
      </c>
      <c r="B83" s="1" t="s">
        <v>1094</v>
      </c>
      <c r="C83" s="9" t="s">
        <v>1095</v>
      </c>
      <c r="D83" s="332" t="s">
        <v>167</v>
      </c>
      <c r="E83" s="8" t="s">
        <v>30</v>
      </c>
      <c r="F83" s="8"/>
    </row>
    <row r="84" spans="1:6" x14ac:dyDescent="0.25">
      <c r="A84" s="320">
        <v>81</v>
      </c>
      <c r="B84" s="1" t="s">
        <v>1098</v>
      </c>
      <c r="C84" s="735" t="s">
        <v>1463</v>
      </c>
      <c r="D84" s="333" t="s">
        <v>83</v>
      </c>
      <c r="E84" s="320" t="s">
        <v>30</v>
      </c>
      <c r="F84" s="320"/>
    </row>
    <row r="85" spans="1:6" ht="21" x14ac:dyDescent="0.25">
      <c r="A85" s="320">
        <v>82</v>
      </c>
      <c r="B85" s="1" t="s">
        <v>1632</v>
      </c>
      <c r="C85" s="9" t="s">
        <v>1096</v>
      </c>
      <c r="D85" s="332" t="s">
        <v>1097</v>
      </c>
      <c r="E85" s="8" t="s">
        <v>3</v>
      </c>
      <c r="F85" s="8"/>
    </row>
    <row r="86" spans="1:6" x14ac:dyDescent="0.25">
      <c r="A86" s="1">
        <v>83</v>
      </c>
      <c r="B86" s="1" t="s">
        <v>1100</v>
      </c>
      <c r="C86" s="9" t="s">
        <v>1099</v>
      </c>
      <c r="D86" s="332" t="s">
        <v>141</v>
      </c>
      <c r="E86" s="8" t="s">
        <v>30</v>
      </c>
      <c r="F86" s="8"/>
    </row>
    <row r="87" spans="1:6" x14ac:dyDescent="0.25">
      <c r="A87" s="320">
        <v>84</v>
      </c>
      <c r="B87" s="1" t="s">
        <v>1464</v>
      </c>
      <c r="C87" s="735" t="s">
        <v>1099</v>
      </c>
      <c r="D87" s="333" t="s">
        <v>163</v>
      </c>
      <c r="E87" s="320" t="s">
        <v>30</v>
      </c>
      <c r="F87" s="320"/>
    </row>
    <row r="88" spans="1:6" x14ac:dyDescent="0.25">
      <c r="A88" s="320">
        <v>85</v>
      </c>
      <c r="B88" s="1" t="s">
        <v>1101</v>
      </c>
      <c r="C88" s="9" t="s">
        <v>1102</v>
      </c>
      <c r="D88" s="810">
        <v>0.01</v>
      </c>
      <c r="E88" s="28" t="s">
        <v>134</v>
      </c>
      <c r="F88" s="8" t="s">
        <v>131</v>
      </c>
    </row>
    <row r="89" spans="1:6" ht="21" x14ac:dyDescent="0.25">
      <c r="A89" s="1">
        <v>86</v>
      </c>
      <c r="B89" s="1" t="s">
        <v>1103</v>
      </c>
      <c r="C89" s="735" t="s">
        <v>1102</v>
      </c>
      <c r="D89" s="811" t="s">
        <v>1104</v>
      </c>
      <c r="E89" s="320" t="s">
        <v>3</v>
      </c>
      <c r="F89" s="320"/>
    </row>
    <row r="90" spans="1:6" x14ac:dyDescent="0.25">
      <c r="A90" s="320">
        <v>87</v>
      </c>
      <c r="B90" s="1" t="s">
        <v>1633</v>
      </c>
      <c r="C90" s="9" t="s">
        <v>1105</v>
      </c>
      <c r="D90" s="332" t="s">
        <v>83</v>
      </c>
      <c r="E90" s="8" t="s">
        <v>3</v>
      </c>
      <c r="F90" s="8"/>
    </row>
    <row r="91" spans="1:6" x14ac:dyDescent="0.25">
      <c r="A91" s="320">
        <v>88</v>
      </c>
      <c r="B91" s="1" t="s">
        <v>1106</v>
      </c>
      <c r="C91" s="9" t="s">
        <v>1107</v>
      </c>
      <c r="D91" s="332" t="s">
        <v>14</v>
      </c>
      <c r="E91" s="8" t="s">
        <v>30</v>
      </c>
      <c r="F91" s="8"/>
    </row>
    <row r="92" spans="1:6" x14ac:dyDescent="0.25">
      <c r="A92" s="1">
        <v>89</v>
      </c>
      <c r="B92" s="1" t="s">
        <v>1634</v>
      </c>
      <c r="C92" s="9" t="s">
        <v>1108</v>
      </c>
      <c r="D92" s="332" t="s">
        <v>1109</v>
      </c>
      <c r="E92" s="8" t="s">
        <v>32</v>
      </c>
      <c r="F92" s="8" t="s">
        <v>2186</v>
      </c>
    </row>
    <row r="93" spans="1:6" x14ac:dyDescent="0.25">
      <c r="A93" s="320">
        <v>90</v>
      </c>
      <c r="B93" s="1" t="s">
        <v>1635</v>
      </c>
      <c r="C93" s="9" t="s">
        <v>1108</v>
      </c>
      <c r="D93" s="332" t="s">
        <v>173</v>
      </c>
      <c r="E93" s="8" t="s">
        <v>30</v>
      </c>
      <c r="F93" s="8"/>
    </row>
    <row r="94" spans="1:6" x14ac:dyDescent="0.25">
      <c r="A94" s="320">
        <v>91</v>
      </c>
      <c r="B94" s="1" t="s">
        <v>1352</v>
      </c>
      <c r="C94" s="9" t="s">
        <v>1110</v>
      </c>
      <c r="D94" s="332" t="s">
        <v>43</v>
      </c>
      <c r="E94" s="8" t="s">
        <v>3</v>
      </c>
      <c r="F94" s="8"/>
    </row>
    <row r="95" spans="1:6" x14ac:dyDescent="0.25">
      <c r="A95" s="1">
        <v>92</v>
      </c>
      <c r="B95" s="1" t="s">
        <v>1111</v>
      </c>
      <c r="C95" s="9" t="s">
        <v>1112</v>
      </c>
      <c r="D95" s="332" t="s">
        <v>49</v>
      </c>
      <c r="E95" s="8" t="s">
        <v>30</v>
      </c>
      <c r="F95" s="8"/>
    </row>
    <row r="96" spans="1:6" x14ac:dyDescent="0.25">
      <c r="A96" s="320">
        <v>93</v>
      </c>
      <c r="B96" s="380" t="s">
        <v>1224</v>
      </c>
      <c r="C96" s="9" t="s">
        <v>1225</v>
      </c>
      <c r="D96" s="332"/>
      <c r="E96" s="8" t="s">
        <v>2172</v>
      </c>
      <c r="F96" s="2"/>
    </row>
    <row r="97" spans="1:6" x14ac:dyDescent="0.25">
      <c r="A97" s="320">
        <v>94</v>
      </c>
      <c r="B97" s="380" t="s">
        <v>1227</v>
      </c>
      <c r="C97" s="9" t="s">
        <v>1225</v>
      </c>
      <c r="D97" s="332"/>
      <c r="E97" s="8" t="s">
        <v>32</v>
      </c>
      <c r="F97" s="2"/>
    </row>
    <row r="98" spans="1:6" x14ac:dyDescent="0.25">
      <c r="A98" s="1">
        <v>95</v>
      </c>
      <c r="B98" s="1" t="s">
        <v>1114</v>
      </c>
      <c r="C98" s="9" t="s">
        <v>1115</v>
      </c>
      <c r="D98" s="332" t="s">
        <v>1116</v>
      </c>
      <c r="E98" s="8" t="s">
        <v>293</v>
      </c>
      <c r="F98" s="8"/>
    </row>
    <row r="99" spans="1:6" x14ac:dyDescent="0.25">
      <c r="A99" s="320">
        <v>96</v>
      </c>
      <c r="B99" s="380" t="s">
        <v>1228</v>
      </c>
      <c r="C99" s="9" t="s">
        <v>1229</v>
      </c>
      <c r="D99" s="738">
        <v>1.5E-3</v>
      </c>
      <c r="E99" s="8" t="s">
        <v>32</v>
      </c>
      <c r="F99" s="2" t="s">
        <v>871</v>
      </c>
    </row>
    <row r="100" spans="1:6" ht="31.5" x14ac:dyDescent="0.25">
      <c r="A100" s="320">
        <v>97</v>
      </c>
      <c r="B100" s="1" t="s">
        <v>1117</v>
      </c>
      <c r="C100" s="812" t="s">
        <v>1118</v>
      </c>
      <c r="D100" s="332" t="s">
        <v>1119</v>
      </c>
      <c r="E100" s="8" t="s">
        <v>3</v>
      </c>
      <c r="F100" s="8"/>
    </row>
    <row r="101" spans="1:6" ht="31.5" x14ac:dyDescent="0.25">
      <c r="A101" s="1">
        <v>98</v>
      </c>
      <c r="B101" s="1" t="s">
        <v>1120</v>
      </c>
      <c r="C101" s="9" t="s">
        <v>1121</v>
      </c>
      <c r="D101" s="332" t="s">
        <v>1122</v>
      </c>
      <c r="E101" s="8" t="s">
        <v>3</v>
      </c>
      <c r="F101" s="8"/>
    </row>
    <row r="102" spans="1:6" x14ac:dyDescent="0.25">
      <c r="A102" s="320">
        <v>99</v>
      </c>
      <c r="B102" s="1" t="s">
        <v>1784</v>
      </c>
      <c r="C102" s="735" t="s">
        <v>1465</v>
      </c>
      <c r="D102" s="333" t="s">
        <v>83</v>
      </c>
      <c r="E102" s="320" t="s">
        <v>30</v>
      </c>
      <c r="F102" s="320"/>
    </row>
    <row r="103" spans="1:6" x14ac:dyDescent="0.25">
      <c r="A103" s="320">
        <v>100</v>
      </c>
      <c r="B103" s="1" t="s">
        <v>1637</v>
      </c>
      <c r="C103" s="9" t="s">
        <v>1123</v>
      </c>
      <c r="D103" s="738">
        <v>5.0000000000000001E-4</v>
      </c>
      <c r="E103" s="8" t="s">
        <v>231</v>
      </c>
      <c r="F103" s="8" t="s">
        <v>2187</v>
      </c>
    </row>
    <row r="104" spans="1:6" x14ac:dyDescent="0.25">
      <c r="A104" s="1">
        <v>101</v>
      </c>
      <c r="B104" s="1" t="s">
        <v>1124</v>
      </c>
      <c r="C104" s="9" t="s">
        <v>1125</v>
      </c>
      <c r="D104" s="332" t="s">
        <v>1126</v>
      </c>
      <c r="E104" s="8" t="s">
        <v>3</v>
      </c>
      <c r="F104" s="8"/>
    </row>
    <row r="105" spans="1:6" x14ac:dyDescent="0.25">
      <c r="A105" s="320">
        <v>102</v>
      </c>
      <c r="B105" s="1" t="s">
        <v>1127</v>
      </c>
      <c r="C105" s="9" t="s">
        <v>1128</v>
      </c>
      <c r="D105" s="332" t="s">
        <v>256</v>
      </c>
      <c r="E105" s="8" t="s">
        <v>3</v>
      </c>
      <c r="F105" s="8"/>
    </row>
    <row r="106" spans="1:6" x14ac:dyDescent="0.25">
      <c r="A106" s="320">
        <v>103</v>
      </c>
      <c r="B106" s="1" t="s">
        <v>1638</v>
      </c>
      <c r="C106" s="9" t="s">
        <v>1129</v>
      </c>
      <c r="D106" s="332" t="s">
        <v>40</v>
      </c>
      <c r="E106" s="8" t="s">
        <v>30</v>
      </c>
      <c r="F106" s="8"/>
    </row>
    <row r="107" spans="1:6" x14ac:dyDescent="0.25">
      <c r="A107" s="1">
        <v>104</v>
      </c>
      <c r="B107" s="1" t="s">
        <v>1130</v>
      </c>
      <c r="C107" s="9" t="s">
        <v>1129</v>
      </c>
      <c r="D107" s="332" t="s">
        <v>14</v>
      </c>
      <c r="E107" s="8" t="s">
        <v>30</v>
      </c>
      <c r="F107" s="8"/>
    </row>
    <row r="108" spans="1:6" x14ac:dyDescent="0.25">
      <c r="A108" s="320">
        <v>105</v>
      </c>
      <c r="B108" s="1" t="s">
        <v>1639</v>
      </c>
      <c r="C108" s="9" t="s">
        <v>1131</v>
      </c>
      <c r="D108" s="332" t="s">
        <v>858</v>
      </c>
      <c r="E108" s="8" t="s">
        <v>30</v>
      </c>
      <c r="F108" s="8"/>
    </row>
    <row r="109" spans="1:6" x14ac:dyDescent="0.25">
      <c r="A109" s="320">
        <v>106</v>
      </c>
      <c r="B109" s="1" t="s">
        <v>1132</v>
      </c>
      <c r="C109" s="9" t="s">
        <v>1133</v>
      </c>
      <c r="D109" s="332" t="s">
        <v>220</v>
      </c>
      <c r="E109" s="8" t="s">
        <v>3</v>
      </c>
      <c r="F109" s="8" t="s">
        <v>4</v>
      </c>
    </row>
    <row r="110" spans="1:6" x14ac:dyDescent="0.25">
      <c r="A110" s="1">
        <v>107</v>
      </c>
      <c r="B110" s="1" t="s">
        <v>1640</v>
      </c>
      <c r="C110" s="9" t="s">
        <v>1134</v>
      </c>
      <c r="D110" s="332" t="s">
        <v>49</v>
      </c>
      <c r="E110" s="8" t="s">
        <v>1090</v>
      </c>
      <c r="F110" s="8"/>
    </row>
    <row r="111" spans="1:6" x14ac:dyDescent="0.25">
      <c r="A111" s="320">
        <v>108</v>
      </c>
      <c r="B111" s="1" t="s">
        <v>1641</v>
      </c>
      <c r="C111" s="9" t="s">
        <v>1134</v>
      </c>
      <c r="D111" s="332" t="s">
        <v>192</v>
      </c>
      <c r="E111" s="8" t="s">
        <v>30</v>
      </c>
      <c r="F111" s="8"/>
    </row>
    <row r="112" spans="1:6" x14ac:dyDescent="0.25">
      <c r="A112" s="320">
        <v>109</v>
      </c>
      <c r="B112" s="1" t="s">
        <v>1138</v>
      </c>
      <c r="C112" s="9" t="s">
        <v>1136</v>
      </c>
      <c r="D112" s="332" t="s">
        <v>1139</v>
      </c>
      <c r="E112" s="8" t="s">
        <v>30</v>
      </c>
      <c r="F112" s="8"/>
    </row>
    <row r="113" spans="1:6" x14ac:dyDescent="0.25">
      <c r="A113" s="1">
        <v>110</v>
      </c>
      <c r="B113" s="1" t="s">
        <v>1135</v>
      </c>
      <c r="C113" s="9" t="s">
        <v>1136</v>
      </c>
      <c r="D113" s="332" t="s">
        <v>1137</v>
      </c>
      <c r="E113" s="8" t="s">
        <v>32</v>
      </c>
      <c r="F113" s="8" t="s">
        <v>5324</v>
      </c>
    </row>
    <row r="114" spans="1:6" x14ac:dyDescent="0.25">
      <c r="A114" s="320">
        <v>111</v>
      </c>
      <c r="B114" s="1" t="s">
        <v>1784</v>
      </c>
      <c r="C114" s="735" t="s">
        <v>1466</v>
      </c>
      <c r="D114" s="333" t="s">
        <v>192</v>
      </c>
      <c r="E114" s="320" t="s">
        <v>30</v>
      </c>
      <c r="F114" s="320"/>
    </row>
    <row r="115" spans="1:6" x14ac:dyDescent="0.25">
      <c r="A115" s="320">
        <v>112</v>
      </c>
      <c r="B115" s="1" t="s">
        <v>1140</v>
      </c>
      <c r="C115" s="9" t="s">
        <v>1141</v>
      </c>
      <c r="D115" s="332" t="s">
        <v>1142</v>
      </c>
      <c r="E115" s="8" t="s">
        <v>3</v>
      </c>
      <c r="F115" s="8"/>
    </row>
    <row r="116" spans="1:6" x14ac:dyDescent="0.25">
      <c r="A116" s="1">
        <v>113</v>
      </c>
      <c r="B116" s="1" t="s">
        <v>1143</v>
      </c>
      <c r="C116" s="9" t="s">
        <v>1144</v>
      </c>
      <c r="D116" s="332" t="s">
        <v>1145</v>
      </c>
      <c r="E116" s="8" t="s">
        <v>3</v>
      </c>
      <c r="F116" s="8"/>
    </row>
    <row r="117" spans="1:6" x14ac:dyDescent="0.25">
      <c r="A117" s="320">
        <v>114</v>
      </c>
      <c r="B117" s="1" t="s">
        <v>1146</v>
      </c>
      <c r="C117" s="735" t="s">
        <v>1467</v>
      </c>
      <c r="D117" s="738">
        <v>1.5E-3</v>
      </c>
      <c r="E117" s="320" t="s">
        <v>134</v>
      </c>
      <c r="F117" s="320"/>
    </row>
    <row r="118" spans="1:6" x14ac:dyDescent="0.25">
      <c r="A118" s="320">
        <v>115</v>
      </c>
      <c r="B118" s="1" t="s">
        <v>1642</v>
      </c>
      <c r="C118" s="9" t="s">
        <v>1147</v>
      </c>
      <c r="D118" s="332" t="s">
        <v>334</v>
      </c>
      <c r="E118" s="813" t="s">
        <v>30</v>
      </c>
      <c r="F118" s="8"/>
    </row>
    <row r="119" spans="1:6" x14ac:dyDescent="0.25">
      <c r="A119" s="1">
        <v>116</v>
      </c>
      <c r="B119" s="1" t="s">
        <v>1643</v>
      </c>
      <c r="C119" s="9" t="s">
        <v>1148</v>
      </c>
      <c r="D119" s="332" t="s">
        <v>663</v>
      </c>
      <c r="E119" s="813" t="s">
        <v>446</v>
      </c>
      <c r="F119" s="2" t="s">
        <v>2188</v>
      </c>
    </row>
    <row r="120" spans="1:6" x14ac:dyDescent="0.25">
      <c r="A120" s="320">
        <v>117</v>
      </c>
      <c r="B120" s="1" t="s">
        <v>1149</v>
      </c>
      <c r="C120" s="9" t="s">
        <v>1148</v>
      </c>
      <c r="D120" s="332" t="s">
        <v>1150</v>
      </c>
      <c r="E120" s="8" t="s">
        <v>293</v>
      </c>
      <c r="F120" s="2" t="s">
        <v>2188</v>
      </c>
    </row>
    <row r="121" spans="1:6" x14ac:dyDescent="0.25">
      <c r="A121" s="320">
        <v>118</v>
      </c>
      <c r="B121" s="380" t="s">
        <v>1232</v>
      </c>
      <c r="C121" s="739" t="s">
        <v>1834</v>
      </c>
      <c r="D121" s="332" t="s">
        <v>2200</v>
      </c>
      <c r="E121" s="8" t="s">
        <v>3</v>
      </c>
      <c r="F121" s="2" t="s">
        <v>391</v>
      </c>
    </row>
    <row r="122" spans="1:6" x14ac:dyDescent="0.25">
      <c r="A122" s="1">
        <v>119</v>
      </c>
      <c r="B122" s="1" t="s">
        <v>1230</v>
      </c>
      <c r="C122" s="9" t="s">
        <v>1231</v>
      </c>
      <c r="D122" s="332" t="s">
        <v>864</v>
      </c>
      <c r="E122" s="332" t="s">
        <v>3</v>
      </c>
      <c r="F122" s="8" t="s">
        <v>677</v>
      </c>
    </row>
    <row r="123" spans="1:6" x14ac:dyDescent="0.25">
      <c r="A123" s="320">
        <v>120</v>
      </c>
      <c r="B123" s="1" t="s">
        <v>1468</v>
      </c>
      <c r="C123" s="735" t="s">
        <v>1151</v>
      </c>
      <c r="D123" s="333" t="s">
        <v>1469</v>
      </c>
      <c r="E123" s="320" t="s">
        <v>1152</v>
      </c>
      <c r="F123" s="320"/>
    </row>
    <row r="124" spans="1:6" ht="21" x14ac:dyDescent="0.25">
      <c r="A124" s="320">
        <v>121</v>
      </c>
      <c r="B124" s="1" t="s">
        <v>1153</v>
      </c>
      <c r="C124" s="9" t="s">
        <v>1154</v>
      </c>
      <c r="D124" s="332" t="s">
        <v>1422</v>
      </c>
      <c r="E124" s="8" t="s">
        <v>30</v>
      </c>
      <c r="F124" s="8"/>
    </row>
    <row r="125" spans="1:6" ht="31.5" x14ac:dyDescent="0.25">
      <c r="A125" s="1">
        <v>122</v>
      </c>
      <c r="B125" s="1" t="s">
        <v>1644</v>
      </c>
      <c r="C125" s="9" t="s">
        <v>1155</v>
      </c>
      <c r="D125" s="332" t="s">
        <v>1156</v>
      </c>
      <c r="E125" s="8" t="s">
        <v>3</v>
      </c>
      <c r="F125" s="8"/>
    </row>
    <row r="126" spans="1:6" ht="31.5" x14ac:dyDescent="0.25">
      <c r="A126" s="320">
        <v>123</v>
      </c>
      <c r="B126" s="1" t="s">
        <v>1645</v>
      </c>
      <c r="C126" s="9" t="s">
        <v>1155</v>
      </c>
      <c r="D126" s="332" t="s">
        <v>1156</v>
      </c>
      <c r="E126" s="8" t="s">
        <v>32</v>
      </c>
      <c r="F126" s="8"/>
    </row>
    <row r="127" spans="1:6" ht="21" x14ac:dyDescent="0.25">
      <c r="A127" s="320">
        <v>124</v>
      </c>
      <c r="B127" s="1" t="s">
        <v>1841</v>
      </c>
      <c r="C127" s="9" t="s">
        <v>1158</v>
      </c>
      <c r="D127" s="332" t="s">
        <v>2189</v>
      </c>
      <c r="E127" s="8" t="s">
        <v>30</v>
      </c>
      <c r="F127" s="8"/>
    </row>
    <row r="128" spans="1:6" ht="21" x14ac:dyDescent="0.25">
      <c r="A128" s="1">
        <v>125</v>
      </c>
      <c r="B128" s="1" t="s">
        <v>1160</v>
      </c>
      <c r="C128" s="735" t="s">
        <v>1782</v>
      </c>
      <c r="D128" s="333" t="s">
        <v>1783</v>
      </c>
      <c r="E128" s="320" t="s">
        <v>3</v>
      </c>
      <c r="F128" s="320" t="s">
        <v>274</v>
      </c>
    </row>
    <row r="129" spans="1:6" x14ac:dyDescent="0.25">
      <c r="A129" s="320">
        <v>126</v>
      </c>
      <c r="B129" s="1" t="s">
        <v>1470</v>
      </c>
      <c r="C129" s="735" t="s">
        <v>1471</v>
      </c>
      <c r="D129" s="333" t="s">
        <v>1161</v>
      </c>
      <c r="E129" s="320" t="s">
        <v>3</v>
      </c>
      <c r="F129" s="320" t="s">
        <v>131</v>
      </c>
    </row>
    <row r="130" spans="1:6" x14ac:dyDescent="0.25">
      <c r="A130" s="320">
        <v>127</v>
      </c>
      <c r="B130" s="1" t="s">
        <v>1162</v>
      </c>
      <c r="C130" s="9" t="s">
        <v>1163</v>
      </c>
      <c r="D130" s="332" t="s">
        <v>1164</v>
      </c>
      <c r="E130" s="8" t="s">
        <v>30</v>
      </c>
      <c r="F130" s="8"/>
    </row>
    <row r="131" spans="1:6" x14ac:dyDescent="0.25">
      <c r="A131" s="1">
        <v>128</v>
      </c>
      <c r="B131" s="1" t="s">
        <v>1165</v>
      </c>
      <c r="C131" s="9" t="s">
        <v>1163</v>
      </c>
      <c r="D131" s="332" t="s">
        <v>1166</v>
      </c>
      <c r="E131" s="8" t="s">
        <v>3</v>
      </c>
      <c r="F131" s="8"/>
    </row>
    <row r="132" spans="1:6" x14ac:dyDescent="0.25">
      <c r="A132" s="320">
        <v>129</v>
      </c>
      <c r="B132" s="1" t="s">
        <v>1167</v>
      </c>
      <c r="C132" s="9" t="s">
        <v>1168</v>
      </c>
      <c r="D132" s="332" t="s">
        <v>37</v>
      </c>
      <c r="E132" s="8" t="s">
        <v>30</v>
      </c>
      <c r="F132" s="8"/>
    </row>
    <row r="133" spans="1:6" x14ac:dyDescent="0.25">
      <c r="A133" s="320">
        <v>130</v>
      </c>
      <c r="B133" s="1" t="s">
        <v>1472</v>
      </c>
      <c r="C133" s="735" t="s">
        <v>1169</v>
      </c>
      <c r="D133" s="333" t="s">
        <v>52</v>
      </c>
      <c r="E133" s="320" t="s">
        <v>30</v>
      </c>
      <c r="F133" s="320"/>
    </row>
    <row r="134" spans="1:6" x14ac:dyDescent="0.25">
      <c r="A134" s="1">
        <v>131</v>
      </c>
      <c r="B134" s="1" t="s">
        <v>1646</v>
      </c>
      <c r="C134" s="735" t="s">
        <v>1180</v>
      </c>
      <c r="D134" s="333" t="s">
        <v>83</v>
      </c>
      <c r="E134" s="320" t="s">
        <v>30</v>
      </c>
      <c r="F134" s="320"/>
    </row>
    <row r="135" spans="1:6" x14ac:dyDescent="0.25">
      <c r="A135" s="320">
        <v>132</v>
      </c>
      <c r="B135" s="1" t="s">
        <v>1647</v>
      </c>
      <c r="C135" s="735" t="s">
        <v>1180</v>
      </c>
      <c r="D135" s="333" t="s">
        <v>253</v>
      </c>
      <c r="E135" s="320" t="s">
        <v>32</v>
      </c>
      <c r="F135" s="320" t="s">
        <v>2928</v>
      </c>
    </row>
    <row r="136" spans="1:6" x14ac:dyDescent="0.25">
      <c r="A136" s="320">
        <v>133</v>
      </c>
      <c r="B136" s="1" t="s">
        <v>1648</v>
      </c>
      <c r="C136" s="735" t="s">
        <v>1180</v>
      </c>
      <c r="D136" s="333" t="s">
        <v>115</v>
      </c>
      <c r="E136" s="320" t="s">
        <v>30</v>
      </c>
      <c r="F136" s="320"/>
    </row>
    <row r="137" spans="1:6" x14ac:dyDescent="0.25">
      <c r="A137" s="1">
        <v>134</v>
      </c>
      <c r="B137" s="1" t="s">
        <v>793</v>
      </c>
      <c r="C137" s="9" t="s">
        <v>1180</v>
      </c>
      <c r="D137" s="332" t="s">
        <v>256</v>
      </c>
      <c r="E137" s="8" t="s">
        <v>30</v>
      </c>
      <c r="F137" s="8"/>
    </row>
    <row r="138" spans="1:6" x14ac:dyDescent="0.25">
      <c r="A138" s="320">
        <v>135</v>
      </c>
      <c r="B138" s="1" t="s">
        <v>1649</v>
      </c>
      <c r="C138" s="735" t="s">
        <v>1182</v>
      </c>
      <c r="D138" s="333" t="s">
        <v>1181</v>
      </c>
      <c r="E138" s="320" t="s">
        <v>374</v>
      </c>
      <c r="F138" s="320"/>
    </row>
    <row r="139" spans="1:6" x14ac:dyDescent="0.25">
      <c r="A139" s="320">
        <v>136</v>
      </c>
      <c r="B139" s="1" t="s">
        <v>794</v>
      </c>
      <c r="C139" s="9" t="s">
        <v>795</v>
      </c>
      <c r="D139" s="332" t="s">
        <v>40</v>
      </c>
      <c r="E139" s="8" t="s">
        <v>3</v>
      </c>
      <c r="F139" s="8"/>
    </row>
    <row r="140" spans="1:6" x14ac:dyDescent="0.25">
      <c r="A140" s="1">
        <v>137</v>
      </c>
      <c r="B140" s="1" t="s">
        <v>796</v>
      </c>
      <c r="C140" s="9" t="s">
        <v>797</v>
      </c>
      <c r="D140" s="332" t="s">
        <v>83</v>
      </c>
      <c r="E140" s="8" t="s">
        <v>3</v>
      </c>
      <c r="F140" s="8"/>
    </row>
    <row r="141" spans="1:6" x14ac:dyDescent="0.25">
      <c r="A141" s="320">
        <v>138</v>
      </c>
      <c r="B141" s="1" t="s">
        <v>1784</v>
      </c>
      <c r="C141" s="735" t="s">
        <v>1473</v>
      </c>
      <c r="D141" s="333" t="s">
        <v>52</v>
      </c>
      <c r="E141" s="320" t="s">
        <v>30</v>
      </c>
      <c r="F141" s="320"/>
    </row>
    <row r="142" spans="1:6" x14ac:dyDescent="0.25">
      <c r="A142" s="320">
        <v>139</v>
      </c>
      <c r="B142" s="1" t="s">
        <v>798</v>
      </c>
      <c r="C142" s="9" t="s">
        <v>799</v>
      </c>
      <c r="D142" s="332" t="s">
        <v>800</v>
      </c>
      <c r="E142" s="8" t="s">
        <v>30</v>
      </c>
      <c r="F142" s="8"/>
    </row>
    <row r="143" spans="1:6" x14ac:dyDescent="0.25">
      <c r="A143" s="1">
        <v>140</v>
      </c>
      <c r="B143" s="1" t="s">
        <v>1474</v>
      </c>
      <c r="C143" s="735" t="s">
        <v>1475</v>
      </c>
      <c r="D143" s="333" t="s">
        <v>14</v>
      </c>
      <c r="E143" s="320" t="s">
        <v>3</v>
      </c>
      <c r="F143" s="320"/>
    </row>
    <row r="144" spans="1:6" x14ac:dyDescent="0.25">
      <c r="A144" s="320">
        <v>141</v>
      </c>
      <c r="B144" s="1" t="s">
        <v>1650</v>
      </c>
      <c r="C144" s="9" t="s">
        <v>801</v>
      </c>
      <c r="D144" s="332" t="s">
        <v>37</v>
      </c>
      <c r="E144" s="8" t="s">
        <v>30</v>
      </c>
      <c r="F144" s="8"/>
    </row>
    <row r="145" spans="1:6" x14ac:dyDescent="0.25">
      <c r="A145" s="320">
        <v>142</v>
      </c>
      <c r="B145" s="225">
        <v>59030134</v>
      </c>
      <c r="C145" s="735" t="s">
        <v>803</v>
      </c>
      <c r="D145" s="333" t="s">
        <v>37</v>
      </c>
      <c r="E145" s="320" t="s">
        <v>30</v>
      </c>
      <c r="F145" s="320"/>
    </row>
    <row r="146" spans="1:6" x14ac:dyDescent="0.25">
      <c r="A146" s="1">
        <v>143</v>
      </c>
      <c r="B146" s="1" t="s">
        <v>804</v>
      </c>
      <c r="C146" s="9" t="s">
        <v>805</v>
      </c>
      <c r="D146" s="332" t="s">
        <v>428</v>
      </c>
      <c r="E146" s="8" t="s">
        <v>32</v>
      </c>
      <c r="F146" s="8" t="s">
        <v>5325</v>
      </c>
    </row>
    <row r="147" spans="1:6" x14ac:dyDescent="0.25">
      <c r="A147" s="320">
        <v>144</v>
      </c>
      <c r="B147" s="1" t="s">
        <v>807</v>
      </c>
      <c r="C147" s="9" t="s">
        <v>808</v>
      </c>
      <c r="D147" s="332" t="s">
        <v>43</v>
      </c>
      <c r="E147" s="8" t="s">
        <v>3</v>
      </c>
      <c r="F147" s="8"/>
    </row>
    <row r="148" spans="1:6" x14ac:dyDescent="0.25">
      <c r="A148" s="320">
        <v>145</v>
      </c>
      <c r="B148" s="1" t="s">
        <v>809</v>
      </c>
      <c r="C148" s="9" t="s">
        <v>810</v>
      </c>
      <c r="D148" s="332" t="s">
        <v>811</v>
      </c>
      <c r="E148" s="8" t="s">
        <v>3</v>
      </c>
      <c r="F148" s="8"/>
    </row>
    <row r="149" spans="1:6" x14ac:dyDescent="0.25">
      <c r="A149" s="1">
        <v>146</v>
      </c>
      <c r="B149" s="1" t="s">
        <v>1651</v>
      </c>
      <c r="C149" s="735" t="s">
        <v>1189</v>
      </c>
      <c r="D149" s="333" t="s">
        <v>37</v>
      </c>
      <c r="E149" s="8" t="s">
        <v>3</v>
      </c>
      <c r="F149" s="320"/>
    </row>
    <row r="150" spans="1:6" x14ac:dyDescent="0.25">
      <c r="A150" s="320">
        <v>147</v>
      </c>
      <c r="B150" s="1" t="s">
        <v>812</v>
      </c>
      <c r="C150" s="9" t="s">
        <v>813</v>
      </c>
      <c r="D150" s="332" t="s">
        <v>43</v>
      </c>
      <c r="E150" s="8" t="s">
        <v>3</v>
      </c>
      <c r="F150" s="8"/>
    </row>
    <row r="151" spans="1:6" x14ac:dyDescent="0.25">
      <c r="A151" s="320">
        <v>148</v>
      </c>
      <c r="B151" s="1" t="s">
        <v>814</v>
      </c>
      <c r="C151" s="9" t="s">
        <v>815</v>
      </c>
      <c r="D151" s="332" t="s">
        <v>43</v>
      </c>
      <c r="E151" s="8" t="s">
        <v>3</v>
      </c>
      <c r="F151" s="8"/>
    </row>
    <row r="152" spans="1:6" x14ac:dyDescent="0.25">
      <c r="A152" s="1">
        <v>149</v>
      </c>
      <c r="B152" s="1" t="s">
        <v>1652</v>
      </c>
      <c r="C152" s="9" t="s">
        <v>816</v>
      </c>
      <c r="D152" s="332" t="s">
        <v>428</v>
      </c>
      <c r="E152" s="8" t="s">
        <v>32</v>
      </c>
      <c r="F152" s="8"/>
    </row>
    <row r="153" spans="1:6" x14ac:dyDescent="0.25">
      <c r="A153" s="320">
        <v>150</v>
      </c>
      <c r="B153" s="1" t="s">
        <v>1653</v>
      </c>
      <c r="C153" s="9" t="s">
        <v>816</v>
      </c>
      <c r="D153" s="332" t="s">
        <v>37</v>
      </c>
      <c r="E153" s="8" t="s">
        <v>30</v>
      </c>
      <c r="F153" s="8"/>
    </row>
    <row r="154" spans="1:6" x14ac:dyDescent="0.25">
      <c r="A154" s="320">
        <v>151</v>
      </c>
      <c r="B154" s="1" t="s">
        <v>817</v>
      </c>
      <c r="C154" s="9" t="s">
        <v>818</v>
      </c>
      <c r="D154" s="332" t="s">
        <v>819</v>
      </c>
      <c r="E154" s="8" t="s">
        <v>3</v>
      </c>
      <c r="F154" s="8"/>
    </row>
    <row r="155" spans="1:6" x14ac:dyDescent="0.25">
      <c r="A155" s="1">
        <v>152</v>
      </c>
      <c r="B155" s="1" t="s">
        <v>820</v>
      </c>
      <c r="C155" s="9" t="s">
        <v>821</v>
      </c>
      <c r="D155" s="332" t="s">
        <v>83</v>
      </c>
      <c r="E155" s="8" t="s">
        <v>3</v>
      </c>
      <c r="F155" s="8"/>
    </row>
    <row r="156" spans="1:6" x14ac:dyDescent="0.25">
      <c r="A156" s="320">
        <v>153</v>
      </c>
      <c r="B156" s="1" t="s">
        <v>822</v>
      </c>
      <c r="C156" s="9" t="s">
        <v>823</v>
      </c>
      <c r="D156" s="332" t="s">
        <v>14</v>
      </c>
      <c r="E156" s="8" t="s">
        <v>30</v>
      </c>
      <c r="F156" s="8"/>
    </row>
    <row r="157" spans="1:6" x14ac:dyDescent="0.25">
      <c r="A157" s="320">
        <v>154</v>
      </c>
      <c r="B157" s="1" t="s">
        <v>824</v>
      </c>
      <c r="C157" s="9" t="s">
        <v>825</v>
      </c>
      <c r="D157" s="332" t="s">
        <v>43</v>
      </c>
      <c r="E157" s="8" t="s">
        <v>3</v>
      </c>
      <c r="F157" s="8"/>
    </row>
    <row r="158" spans="1:6" x14ac:dyDescent="0.25">
      <c r="A158" s="1">
        <v>155</v>
      </c>
      <c r="B158" s="380" t="s">
        <v>1234</v>
      </c>
      <c r="C158" s="735" t="s">
        <v>1235</v>
      </c>
      <c r="D158" s="381">
        <v>0.01</v>
      </c>
      <c r="E158" s="320" t="s">
        <v>134</v>
      </c>
      <c r="F158" s="320"/>
    </row>
    <row r="159" spans="1:6" x14ac:dyDescent="0.25">
      <c r="A159" s="320">
        <v>156</v>
      </c>
      <c r="B159" s="1" t="s">
        <v>1654</v>
      </c>
      <c r="C159" s="735" t="s">
        <v>1183</v>
      </c>
      <c r="D159" s="333" t="s">
        <v>52</v>
      </c>
      <c r="E159" s="320" t="s">
        <v>30</v>
      </c>
      <c r="F159" s="320"/>
    </row>
    <row r="160" spans="1:6" x14ac:dyDescent="0.25">
      <c r="A160" s="320">
        <v>157</v>
      </c>
      <c r="B160" s="1" t="s">
        <v>1655</v>
      </c>
      <c r="C160" s="735" t="s">
        <v>1183</v>
      </c>
      <c r="D160" s="333" t="s">
        <v>14</v>
      </c>
      <c r="E160" s="320" t="s">
        <v>30</v>
      </c>
      <c r="F160" s="320"/>
    </row>
    <row r="161" spans="1:6" x14ac:dyDescent="0.25">
      <c r="A161" s="1">
        <v>158</v>
      </c>
      <c r="B161" s="1" t="s">
        <v>1656</v>
      </c>
      <c r="C161" s="735" t="s">
        <v>1183</v>
      </c>
      <c r="D161" s="333" t="s">
        <v>89</v>
      </c>
      <c r="E161" s="320" t="s">
        <v>3</v>
      </c>
      <c r="F161" s="320" t="s">
        <v>4</v>
      </c>
    </row>
    <row r="162" spans="1:6" x14ac:dyDescent="0.25">
      <c r="A162" s="320">
        <v>159</v>
      </c>
      <c r="B162" s="1" t="s">
        <v>826</v>
      </c>
      <c r="C162" s="9" t="s">
        <v>827</v>
      </c>
      <c r="D162" s="332" t="s">
        <v>390</v>
      </c>
      <c r="E162" s="8" t="s">
        <v>32</v>
      </c>
      <c r="F162" s="8" t="s">
        <v>119</v>
      </c>
    </row>
    <row r="163" spans="1:6" x14ac:dyDescent="0.25">
      <c r="A163" s="320">
        <v>160</v>
      </c>
      <c r="B163" s="1" t="s">
        <v>1657</v>
      </c>
      <c r="C163" s="735" t="s">
        <v>1170</v>
      </c>
      <c r="D163" s="332" t="s">
        <v>428</v>
      </c>
      <c r="E163" s="8" t="s">
        <v>32</v>
      </c>
      <c r="F163" s="320"/>
    </row>
    <row r="164" spans="1:6" x14ac:dyDescent="0.25">
      <c r="A164" s="1">
        <v>161</v>
      </c>
      <c r="B164" s="1" t="s">
        <v>828</v>
      </c>
      <c r="C164" s="9" t="s">
        <v>829</v>
      </c>
      <c r="D164" s="332" t="s">
        <v>485</v>
      </c>
      <c r="E164" s="332" t="s">
        <v>486</v>
      </c>
      <c r="F164" s="8"/>
    </row>
    <row r="165" spans="1:6" x14ac:dyDescent="0.25">
      <c r="A165" s="320">
        <v>162</v>
      </c>
      <c r="B165" s="1" t="s">
        <v>1658</v>
      </c>
      <c r="C165" s="735" t="s">
        <v>829</v>
      </c>
      <c r="D165" s="332" t="s">
        <v>485</v>
      </c>
      <c r="E165" s="332" t="s">
        <v>134</v>
      </c>
      <c r="F165" s="320" t="s">
        <v>75</v>
      </c>
    </row>
    <row r="166" spans="1:6" x14ac:dyDescent="0.25">
      <c r="A166" s="320">
        <v>163</v>
      </c>
      <c r="B166" s="1" t="s">
        <v>830</v>
      </c>
      <c r="C166" s="9" t="s">
        <v>829</v>
      </c>
      <c r="D166" s="332" t="s">
        <v>37</v>
      </c>
      <c r="E166" s="8" t="s">
        <v>30</v>
      </c>
      <c r="F166" s="8"/>
    </row>
    <row r="167" spans="1:6" x14ac:dyDescent="0.25">
      <c r="A167" s="1">
        <v>164</v>
      </c>
      <c r="B167" s="1" t="s">
        <v>831</v>
      </c>
      <c r="C167" s="9" t="s">
        <v>832</v>
      </c>
      <c r="D167" s="332" t="s">
        <v>217</v>
      </c>
      <c r="E167" s="8" t="s">
        <v>3</v>
      </c>
      <c r="F167" s="8" t="s">
        <v>833</v>
      </c>
    </row>
    <row r="168" spans="1:6" x14ac:dyDescent="0.25">
      <c r="A168" s="320">
        <v>165</v>
      </c>
      <c r="B168" s="1" t="s">
        <v>834</v>
      </c>
      <c r="C168" s="9" t="s">
        <v>835</v>
      </c>
      <c r="D168" s="332" t="s">
        <v>14</v>
      </c>
      <c r="E168" s="8" t="s">
        <v>30</v>
      </c>
      <c r="F168" s="8"/>
    </row>
    <row r="169" spans="1:6" x14ac:dyDescent="0.25">
      <c r="A169" s="320">
        <v>166</v>
      </c>
      <c r="B169" s="1" t="s">
        <v>837</v>
      </c>
      <c r="C169" s="9" t="s">
        <v>836</v>
      </c>
      <c r="D169" s="332" t="s">
        <v>49</v>
      </c>
      <c r="E169" s="8" t="s">
        <v>3</v>
      </c>
      <c r="F169" s="8"/>
    </row>
    <row r="170" spans="1:6" x14ac:dyDescent="0.25">
      <c r="A170" s="1">
        <v>167</v>
      </c>
      <c r="B170" s="1" t="s">
        <v>1659</v>
      </c>
      <c r="C170" s="9" t="s">
        <v>836</v>
      </c>
      <c r="D170" s="332" t="s">
        <v>14</v>
      </c>
      <c r="E170" s="814" t="s">
        <v>3</v>
      </c>
      <c r="F170" s="8"/>
    </row>
    <row r="171" spans="1:6" x14ac:dyDescent="0.25">
      <c r="A171" s="320">
        <v>168</v>
      </c>
      <c r="B171" s="1" t="s">
        <v>838</v>
      </c>
      <c r="C171" s="9" t="s">
        <v>839</v>
      </c>
      <c r="D171" s="332" t="s">
        <v>83</v>
      </c>
      <c r="E171" s="814" t="s">
        <v>3</v>
      </c>
      <c r="F171" s="8"/>
    </row>
    <row r="172" spans="1:6" x14ac:dyDescent="0.25">
      <c r="A172" s="320">
        <v>169</v>
      </c>
      <c r="B172" s="1" t="s">
        <v>840</v>
      </c>
      <c r="C172" s="735" t="s">
        <v>1476</v>
      </c>
      <c r="D172" s="333" t="s">
        <v>43</v>
      </c>
      <c r="E172" s="320" t="s">
        <v>30</v>
      </c>
      <c r="F172" s="320"/>
    </row>
    <row r="173" spans="1:6" x14ac:dyDescent="0.25">
      <c r="A173" s="1">
        <v>170</v>
      </c>
      <c r="B173" s="1" t="s">
        <v>1660</v>
      </c>
      <c r="C173" s="9" t="s">
        <v>842</v>
      </c>
      <c r="D173" s="332" t="s">
        <v>843</v>
      </c>
      <c r="E173" s="8" t="s">
        <v>32</v>
      </c>
      <c r="F173" s="8"/>
    </row>
    <row r="174" spans="1:6" x14ac:dyDescent="0.25">
      <c r="A174" s="320">
        <v>171</v>
      </c>
      <c r="B174" s="1" t="s">
        <v>841</v>
      </c>
      <c r="C174" s="9" t="s">
        <v>842</v>
      </c>
      <c r="D174" s="332" t="s">
        <v>37</v>
      </c>
      <c r="E174" s="8" t="s">
        <v>30</v>
      </c>
      <c r="F174" s="8"/>
    </row>
    <row r="175" spans="1:6" x14ac:dyDescent="0.25">
      <c r="A175" s="320">
        <v>172</v>
      </c>
      <c r="B175" s="1" t="s">
        <v>844</v>
      </c>
      <c r="C175" s="9" t="s">
        <v>845</v>
      </c>
      <c r="D175" s="332" t="s">
        <v>167</v>
      </c>
      <c r="E175" s="8" t="s">
        <v>30</v>
      </c>
      <c r="F175" s="8"/>
    </row>
    <row r="176" spans="1:6" x14ac:dyDescent="0.25">
      <c r="A176" s="1">
        <v>173</v>
      </c>
      <c r="B176" s="1" t="s">
        <v>846</v>
      </c>
      <c r="C176" s="9" t="s">
        <v>847</v>
      </c>
      <c r="D176" s="332" t="s">
        <v>848</v>
      </c>
      <c r="E176" s="8" t="s">
        <v>3</v>
      </c>
      <c r="F176" s="8" t="s">
        <v>391</v>
      </c>
    </row>
    <row r="177" spans="1:6" x14ac:dyDescent="0.25">
      <c r="A177" s="320">
        <v>174</v>
      </c>
      <c r="B177" s="1" t="s">
        <v>1661</v>
      </c>
      <c r="C177" s="735" t="s">
        <v>1171</v>
      </c>
      <c r="D177" s="332" t="s">
        <v>1423</v>
      </c>
      <c r="E177" s="8" t="s">
        <v>32</v>
      </c>
      <c r="F177" s="320"/>
    </row>
    <row r="178" spans="1:6" x14ac:dyDescent="0.25">
      <c r="A178" s="320">
        <v>175</v>
      </c>
      <c r="B178" s="1" t="s">
        <v>1662</v>
      </c>
      <c r="C178" s="735" t="s">
        <v>1172</v>
      </c>
      <c r="D178" s="332" t="s">
        <v>223</v>
      </c>
      <c r="E178" s="8" t="s">
        <v>224</v>
      </c>
      <c r="F178" s="320"/>
    </row>
    <row r="179" spans="1:6" x14ac:dyDescent="0.25">
      <c r="A179" s="1">
        <v>176</v>
      </c>
      <c r="B179" s="1" t="s">
        <v>849</v>
      </c>
      <c r="C179" s="9" t="s">
        <v>850</v>
      </c>
      <c r="D179" s="332" t="s">
        <v>851</v>
      </c>
      <c r="E179" s="813" t="s">
        <v>231</v>
      </c>
      <c r="F179" s="8" t="s">
        <v>2190</v>
      </c>
    </row>
    <row r="180" spans="1:6" x14ac:dyDescent="0.25">
      <c r="A180" s="320">
        <v>177</v>
      </c>
      <c r="B180" s="1" t="s">
        <v>852</v>
      </c>
      <c r="C180" s="9" t="s">
        <v>853</v>
      </c>
      <c r="D180" s="332" t="s">
        <v>14</v>
      </c>
      <c r="E180" s="8" t="s">
        <v>30</v>
      </c>
      <c r="F180" s="8"/>
    </row>
    <row r="181" spans="1:6" x14ac:dyDescent="0.25">
      <c r="A181" s="320">
        <v>178</v>
      </c>
      <c r="B181" s="1" t="s">
        <v>854</v>
      </c>
      <c r="C181" s="9" t="s">
        <v>855</v>
      </c>
      <c r="D181" s="332" t="s">
        <v>52</v>
      </c>
      <c r="E181" s="8" t="s">
        <v>30</v>
      </c>
      <c r="F181" s="8"/>
    </row>
    <row r="182" spans="1:6" x14ac:dyDescent="0.25">
      <c r="A182" s="1">
        <v>179</v>
      </c>
      <c r="B182" s="1" t="s">
        <v>856</v>
      </c>
      <c r="C182" s="9" t="s">
        <v>857</v>
      </c>
      <c r="D182" s="332" t="s">
        <v>858</v>
      </c>
      <c r="E182" s="8" t="s">
        <v>30</v>
      </c>
      <c r="F182" s="8"/>
    </row>
    <row r="183" spans="1:6" ht="21" x14ac:dyDescent="0.25">
      <c r="A183" s="320">
        <v>180</v>
      </c>
      <c r="B183" s="1" t="s">
        <v>1663</v>
      </c>
      <c r="C183" s="735" t="s">
        <v>1175</v>
      </c>
      <c r="D183" s="332" t="s">
        <v>1174</v>
      </c>
      <c r="E183" s="8" t="s">
        <v>30</v>
      </c>
      <c r="F183" s="320"/>
    </row>
    <row r="184" spans="1:6" x14ac:dyDescent="0.25">
      <c r="A184" s="320">
        <v>181</v>
      </c>
      <c r="B184" s="1" t="s">
        <v>859</v>
      </c>
      <c r="C184" s="9" t="s">
        <v>860</v>
      </c>
      <c r="D184" s="332" t="s">
        <v>751</v>
      </c>
      <c r="E184" s="8" t="s">
        <v>30</v>
      </c>
      <c r="F184" s="8"/>
    </row>
    <row r="185" spans="1:6" x14ac:dyDescent="0.25">
      <c r="A185" s="1">
        <v>182</v>
      </c>
      <c r="B185" s="1" t="s">
        <v>1664</v>
      </c>
      <c r="C185" s="735" t="s">
        <v>1173</v>
      </c>
      <c r="D185" s="332" t="s">
        <v>144</v>
      </c>
      <c r="E185" s="8" t="s">
        <v>30</v>
      </c>
      <c r="F185" s="320"/>
    </row>
    <row r="186" spans="1:6" x14ac:dyDescent="0.25">
      <c r="A186" s="320">
        <v>183</v>
      </c>
      <c r="B186" s="1" t="s">
        <v>863</v>
      </c>
      <c r="C186" s="9" t="s">
        <v>862</v>
      </c>
      <c r="D186" s="332" t="s">
        <v>864</v>
      </c>
      <c r="E186" s="8" t="s">
        <v>134</v>
      </c>
      <c r="F186" s="8"/>
    </row>
    <row r="187" spans="1:6" x14ac:dyDescent="0.25">
      <c r="A187" s="320">
        <v>184</v>
      </c>
      <c r="B187" s="1" t="s">
        <v>861</v>
      </c>
      <c r="C187" s="9" t="s">
        <v>862</v>
      </c>
      <c r="D187" s="332" t="s">
        <v>37</v>
      </c>
      <c r="E187" s="320" t="s">
        <v>30</v>
      </c>
      <c r="F187" s="320"/>
    </row>
    <row r="188" spans="1:6" x14ac:dyDescent="0.25">
      <c r="A188" s="1">
        <v>185</v>
      </c>
      <c r="B188" s="1" t="s">
        <v>1665</v>
      </c>
      <c r="C188" s="9" t="s">
        <v>865</v>
      </c>
      <c r="D188" s="332" t="s">
        <v>428</v>
      </c>
      <c r="E188" s="8" t="s">
        <v>32</v>
      </c>
      <c r="F188" s="8" t="s">
        <v>5325</v>
      </c>
    </row>
    <row r="189" spans="1:6" x14ac:dyDescent="0.25">
      <c r="A189" s="320">
        <v>186</v>
      </c>
      <c r="B189" s="1" t="s">
        <v>866</v>
      </c>
      <c r="C189" s="9" t="s">
        <v>867</v>
      </c>
      <c r="D189" s="332" t="s">
        <v>43</v>
      </c>
      <c r="E189" s="8" t="s">
        <v>3</v>
      </c>
      <c r="F189" s="8"/>
    </row>
    <row r="190" spans="1:6" x14ac:dyDescent="0.25">
      <c r="A190" s="320">
        <v>187</v>
      </c>
      <c r="B190" s="1" t="s">
        <v>868</v>
      </c>
      <c r="C190" s="9" t="s">
        <v>869</v>
      </c>
      <c r="D190" s="332" t="s">
        <v>870</v>
      </c>
      <c r="E190" s="8" t="s">
        <v>32</v>
      </c>
      <c r="F190" s="8" t="s">
        <v>871</v>
      </c>
    </row>
    <row r="191" spans="1:6" x14ac:dyDescent="0.25">
      <c r="A191" s="1">
        <v>188</v>
      </c>
      <c r="B191" s="1" t="s">
        <v>874</v>
      </c>
      <c r="C191" s="9" t="s">
        <v>873</v>
      </c>
      <c r="D191" s="332" t="s">
        <v>449</v>
      </c>
      <c r="E191" s="8" t="s">
        <v>3</v>
      </c>
      <c r="F191" s="8" t="s">
        <v>4</v>
      </c>
    </row>
    <row r="192" spans="1:6" x14ac:dyDescent="0.25">
      <c r="A192" s="320">
        <v>189</v>
      </c>
      <c r="B192" s="1" t="s">
        <v>872</v>
      </c>
      <c r="C192" s="9" t="s">
        <v>873</v>
      </c>
      <c r="D192" s="332" t="s">
        <v>763</v>
      </c>
      <c r="E192" s="8" t="s">
        <v>30</v>
      </c>
      <c r="F192" s="8"/>
    </row>
    <row r="193" spans="1:6" x14ac:dyDescent="0.25">
      <c r="A193" s="320">
        <v>190</v>
      </c>
      <c r="B193" s="1" t="s">
        <v>875</v>
      </c>
      <c r="C193" s="9" t="s">
        <v>876</v>
      </c>
      <c r="D193" s="332" t="s">
        <v>40</v>
      </c>
      <c r="E193" s="8" t="s">
        <v>30</v>
      </c>
      <c r="F193" s="8"/>
    </row>
    <row r="194" spans="1:6" x14ac:dyDescent="0.25">
      <c r="A194" s="1">
        <v>191</v>
      </c>
      <c r="B194" s="1" t="s">
        <v>877</v>
      </c>
      <c r="C194" s="9" t="s">
        <v>878</v>
      </c>
      <c r="D194" s="332" t="s">
        <v>83</v>
      </c>
      <c r="E194" s="8" t="s">
        <v>30</v>
      </c>
      <c r="F194" s="8"/>
    </row>
    <row r="195" spans="1:6" x14ac:dyDescent="0.25">
      <c r="A195" s="320">
        <v>192</v>
      </c>
      <c r="B195" s="1" t="s">
        <v>879</v>
      </c>
      <c r="C195" s="9" t="s">
        <v>880</v>
      </c>
      <c r="D195" s="332" t="s">
        <v>52</v>
      </c>
      <c r="E195" s="8" t="s">
        <v>3</v>
      </c>
      <c r="F195" s="8" t="s">
        <v>69</v>
      </c>
    </row>
    <row r="196" spans="1:6" ht="21" x14ac:dyDescent="0.25">
      <c r="A196" s="320">
        <v>193</v>
      </c>
      <c r="B196" s="1" t="s">
        <v>885</v>
      </c>
      <c r="C196" s="9" t="s">
        <v>1424</v>
      </c>
      <c r="D196" s="381">
        <v>0.01</v>
      </c>
      <c r="E196" s="28" t="s">
        <v>65</v>
      </c>
      <c r="F196" s="8" t="s">
        <v>2191</v>
      </c>
    </row>
    <row r="197" spans="1:6" x14ac:dyDescent="0.25">
      <c r="A197" s="1">
        <v>194</v>
      </c>
      <c r="B197" s="1" t="s">
        <v>884</v>
      </c>
      <c r="C197" s="735" t="s">
        <v>1424</v>
      </c>
      <c r="D197" s="381">
        <v>0.01</v>
      </c>
      <c r="E197" s="320" t="s">
        <v>231</v>
      </c>
      <c r="F197" s="320" t="s">
        <v>2192</v>
      </c>
    </row>
    <row r="198" spans="1:6" x14ac:dyDescent="0.25">
      <c r="A198" s="320">
        <v>195</v>
      </c>
      <c r="B198" s="1" t="s">
        <v>881</v>
      </c>
      <c r="C198" s="9" t="s">
        <v>882</v>
      </c>
      <c r="D198" s="332" t="s">
        <v>37</v>
      </c>
      <c r="E198" s="28" t="s">
        <v>425</v>
      </c>
      <c r="F198" s="320"/>
    </row>
    <row r="199" spans="1:6" x14ac:dyDescent="0.25">
      <c r="A199" s="320">
        <v>196</v>
      </c>
      <c r="B199" s="1" t="s">
        <v>1666</v>
      </c>
      <c r="C199" s="9" t="s">
        <v>887</v>
      </c>
      <c r="D199" s="332" t="s">
        <v>1427</v>
      </c>
      <c r="E199" s="8" t="s">
        <v>1176</v>
      </c>
      <c r="F199" s="320"/>
    </row>
    <row r="200" spans="1:6" x14ac:dyDescent="0.25">
      <c r="A200" s="1">
        <v>197</v>
      </c>
      <c r="B200" s="1" t="s">
        <v>886</v>
      </c>
      <c r="C200" s="9" t="s">
        <v>887</v>
      </c>
      <c r="D200" s="332" t="s">
        <v>83</v>
      </c>
      <c r="E200" s="8" t="s">
        <v>30</v>
      </c>
      <c r="F200" s="8"/>
    </row>
    <row r="201" spans="1:6" x14ac:dyDescent="0.25">
      <c r="A201" s="320">
        <v>198</v>
      </c>
      <c r="B201" s="1" t="s">
        <v>888</v>
      </c>
      <c r="C201" s="735" t="s">
        <v>889</v>
      </c>
      <c r="D201" s="333" t="s">
        <v>890</v>
      </c>
      <c r="E201" s="320" t="s">
        <v>3</v>
      </c>
      <c r="F201" s="320"/>
    </row>
    <row r="202" spans="1:6" x14ac:dyDescent="0.25">
      <c r="A202" s="320">
        <v>199</v>
      </c>
      <c r="B202" s="1" t="s">
        <v>1668</v>
      </c>
      <c r="C202" s="9" t="s">
        <v>892</v>
      </c>
      <c r="D202" s="332" t="s">
        <v>1426</v>
      </c>
      <c r="E202" s="8" t="s">
        <v>30</v>
      </c>
      <c r="F202" s="320"/>
    </row>
    <row r="203" spans="1:6" x14ac:dyDescent="0.25">
      <c r="A203" s="1">
        <v>200</v>
      </c>
      <c r="B203" s="1" t="s">
        <v>891</v>
      </c>
      <c r="C203" s="9" t="s">
        <v>892</v>
      </c>
      <c r="D203" s="332" t="s">
        <v>728</v>
      </c>
      <c r="E203" s="8" t="s">
        <v>32</v>
      </c>
      <c r="F203" s="8"/>
    </row>
    <row r="204" spans="1:6" x14ac:dyDescent="0.25">
      <c r="A204" s="320">
        <v>201</v>
      </c>
      <c r="B204" s="1" t="s">
        <v>1667</v>
      </c>
      <c r="C204" s="9" t="s">
        <v>892</v>
      </c>
      <c r="D204" s="332" t="s">
        <v>53</v>
      </c>
      <c r="E204" s="8" t="s">
        <v>30</v>
      </c>
      <c r="F204" s="320"/>
    </row>
    <row r="205" spans="1:6" ht="21" x14ac:dyDescent="0.25">
      <c r="A205" s="320">
        <v>202</v>
      </c>
      <c r="B205" s="1" t="s">
        <v>893</v>
      </c>
      <c r="C205" s="9" t="s">
        <v>894</v>
      </c>
      <c r="D205" s="332" t="s">
        <v>895</v>
      </c>
      <c r="E205" s="8" t="s">
        <v>30</v>
      </c>
      <c r="F205" s="8"/>
    </row>
    <row r="206" spans="1:6" x14ac:dyDescent="0.25">
      <c r="A206" s="1">
        <v>203</v>
      </c>
      <c r="B206" s="1" t="s">
        <v>1669</v>
      </c>
      <c r="C206" s="735" t="s">
        <v>2120</v>
      </c>
      <c r="D206" s="333" t="s">
        <v>83</v>
      </c>
      <c r="E206" s="320" t="s">
        <v>3</v>
      </c>
      <c r="F206" s="320"/>
    </row>
    <row r="207" spans="1:6" x14ac:dyDescent="0.25">
      <c r="A207" s="320">
        <v>204</v>
      </c>
      <c r="B207" s="808" t="s">
        <v>2138</v>
      </c>
      <c r="C207" s="737" t="s">
        <v>1856</v>
      </c>
      <c r="D207" s="1" t="s">
        <v>9</v>
      </c>
      <c r="E207" s="1" t="s">
        <v>9</v>
      </c>
      <c r="F207" s="809" t="s">
        <v>1857</v>
      </c>
    </row>
    <row r="208" spans="1:6" x14ac:dyDescent="0.25">
      <c r="A208" s="320">
        <v>205</v>
      </c>
      <c r="B208" s="1" t="s">
        <v>896</v>
      </c>
      <c r="C208" s="9" t="s">
        <v>897</v>
      </c>
      <c r="D208" s="332"/>
      <c r="E208" s="8" t="s">
        <v>30</v>
      </c>
      <c r="F208" s="8"/>
    </row>
    <row r="209" spans="1:6" x14ac:dyDescent="0.25">
      <c r="A209" s="1">
        <v>206</v>
      </c>
      <c r="B209" s="1" t="s">
        <v>898</v>
      </c>
      <c r="C209" s="9" t="s">
        <v>899</v>
      </c>
      <c r="D209" s="332"/>
      <c r="E209" s="8" t="s">
        <v>3</v>
      </c>
      <c r="F209" s="8"/>
    </row>
    <row r="210" spans="1:6" x14ac:dyDescent="0.25">
      <c r="A210" s="320">
        <v>207</v>
      </c>
      <c r="B210" s="1" t="s">
        <v>900</v>
      </c>
      <c r="C210" s="9" t="s">
        <v>901</v>
      </c>
      <c r="D210" s="332"/>
      <c r="E210" s="8" t="s">
        <v>3</v>
      </c>
      <c r="F210" s="8"/>
    </row>
    <row r="211" spans="1:6" x14ac:dyDescent="0.25">
      <c r="A211" s="320">
        <v>208</v>
      </c>
      <c r="B211" s="1" t="s">
        <v>1478</v>
      </c>
      <c r="C211" s="735" t="s">
        <v>1479</v>
      </c>
      <c r="D211" s="333" t="s">
        <v>1480</v>
      </c>
      <c r="E211" s="320" t="s">
        <v>3</v>
      </c>
      <c r="F211" s="320"/>
    </row>
    <row r="212" spans="1:6" x14ac:dyDescent="0.25">
      <c r="A212" s="1">
        <v>209</v>
      </c>
      <c r="B212" s="1" t="s">
        <v>973</v>
      </c>
      <c r="C212" s="9" t="s">
        <v>974</v>
      </c>
      <c r="D212" s="332" t="s">
        <v>115</v>
      </c>
      <c r="E212" s="8" t="s">
        <v>3</v>
      </c>
      <c r="F212" s="8"/>
    </row>
    <row r="213" spans="1:6" x14ac:dyDescent="0.25">
      <c r="A213" s="320">
        <v>210</v>
      </c>
      <c r="B213" s="1" t="s">
        <v>1670</v>
      </c>
      <c r="C213" s="735" t="s">
        <v>778</v>
      </c>
      <c r="D213" s="333" t="s">
        <v>83</v>
      </c>
      <c r="E213" s="8" t="s">
        <v>3</v>
      </c>
      <c r="F213" s="320"/>
    </row>
    <row r="214" spans="1:6" x14ac:dyDescent="0.25">
      <c r="A214" s="320">
        <v>211</v>
      </c>
      <c r="B214" s="815" t="s">
        <v>1841</v>
      </c>
      <c r="C214" s="816" t="s">
        <v>1890</v>
      </c>
      <c r="D214" s="817" t="s">
        <v>59</v>
      </c>
      <c r="E214" s="818" t="s">
        <v>30</v>
      </c>
      <c r="F214" s="818"/>
    </row>
    <row r="215" spans="1:6" x14ac:dyDescent="0.25">
      <c r="A215" s="1">
        <v>212</v>
      </c>
      <c r="B215" s="1" t="s">
        <v>1784</v>
      </c>
      <c r="C215" s="735" t="s">
        <v>5348</v>
      </c>
      <c r="D215" s="333" t="s">
        <v>115</v>
      </c>
      <c r="E215" s="320" t="s">
        <v>30</v>
      </c>
      <c r="F215" s="818"/>
    </row>
    <row r="216" spans="1:6" x14ac:dyDescent="0.25">
      <c r="A216" s="320">
        <v>213</v>
      </c>
      <c r="B216" s="1" t="s">
        <v>1784</v>
      </c>
      <c r="C216" s="735" t="s">
        <v>1481</v>
      </c>
      <c r="D216" s="333" t="s">
        <v>83</v>
      </c>
      <c r="E216" s="320" t="s">
        <v>30</v>
      </c>
      <c r="F216" s="320"/>
    </row>
    <row r="217" spans="1:6" x14ac:dyDescent="0.25">
      <c r="A217" s="320">
        <v>214</v>
      </c>
      <c r="B217" s="1" t="s">
        <v>710</v>
      </c>
      <c r="C217" s="735" t="s">
        <v>711</v>
      </c>
      <c r="D217" s="333" t="s">
        <v>167</v>
      </c>
      <c r="E217" s="320" t="s">
        <v>30</v>
      </c>
      <c r="F217" s="320"/>
    </row>
    <row r="218" spans="1:6" x14ac:dyDescent="0.25">
      <c r="A218" s="1">
        <v>215</v>
      </c>
      <c r="B218" s="1" t="s">
        <v>1482</v>
      </c>
      <c r="C218" s="735" t="s">
        <v>1483</v>
      </c>
      <c r="D218" s="333" t="s">
        <v>14</v>
      </c>
      <c r="E218" s="320" t="s">
        <v>30</v>
      </c>
      <c r="F218" s="320"/>
    </row>
    <row r="219" spans="1:6" x14ac:dyDescent="0.25">
      <c r="A219" s="320">
        <v>216</v>
      </c>
      <c r="B219" s="1" t="s">
        <v>712</v>
      </c>
      <c r="C219" s="9" t="s">
        <v>713</v>
      </c>
      <c r="D219" s="332" t="s">
        <v>141</v>
      </c>
      <c r="E219" s="8" t="s">
        <v>3</v>
      </c>
      <c r="F219" s="8"/>
    </row>
    <row r="220" spans="1:6" x14ac:dyDescent="0.25">
      <c r="A220" s="320">
        <v>217</v>
      </c>
      <c r="B220" s="380" t="s">
        <v>1237</v>
      </c>
      <c r="C220" s="9" t="s">
        <v>1238</v>
      </c>
      <c r="D220" s="332"/>
      <c r="E220" s="8" t="s">
        <v>3</v>
      </c>
      <c r="F220" s="2"/>
    </row>
    <row r="221" spans="1:6" x14ac:dyDescent="0.25">
      <c r="A221" s="1">
        <v>218</v>
      </c>
      <c r="B221" s="1" t="s">
        <v>714</v>
      </c>
      <c r="C221" s="9" t="s">
        <v>715</v>
      </c>
      <c r="D221" s="332" t="s">
        <v>716</v>
      </c>
      <c r="E221" s="8" t="s">
        <v>446</v>
      </c>
      <c r="F221" s="8" t="s">
        <v>131</v>
      </c>
    </row>
    <row r="222" spans="1:6" x14ac:dyDescent="0.25">
      <c r="A222" s="320">
        <v>219</v>
      </c>
      <c r="B222" s="1" t="s">
        <v>718</v>
      </c>
      <c r="C222" s="735" t="s">
        <v>2163</v>
      </c>
      <c r="D222" s="333" t="s">
        <v>1484</v>
      </c>
      <c r="E222" s="320" t="s">
        <v>30</v>
      </c>
      <c r="F222" s="320"/>
    </row>
    <row r="223" spans="1:6" x14ac:dyDescent="0.25">
      <c r="A223" s="320">
        <v>220</v>
      </c>
      <c r="B223" s="1" t="s">
        <v>719</v>
      </c>
      <c r="C223" s="9" t="s">
        <v>720</v>
      </c>
      <c r="D223" s="332" t="s">
        <v>64</v>
      </c>
      <c r="E223" s="332" t="s">
        <v>134</v>
      </c>
      <c r="F223" s="8"/>
    </row>
    <row r="224" spans="1:6" x14ac:dyDescent="0.25">
      <c r="A224" s="1">
        <v>221</v>
      </c>
      <c r="B224" s="1" t="s">
        <v>1671</v>
      </c>
      <c r="C224" s="735" t="s">
        <v>721</v>
      </c>
      <c r="D224" s="333" t="s">
        <v>1353</v>
      </c>
      <c r="E224" s="320" t="s">
        <v>32</v>
      </c>
      <c r="F224" s="320"/>
    </row>
    <row r="225" spans="1:6" x14ac:dyDescent="0.25">
      <c r="A225" s="320">
        <v>222</v>
      </c>
      <c r="B225" s="1" t="s">
        <v>722</v>
      </c>
      <c r="C225" s="735" t="s">
        <v>723</v>
      </c>
      <c r="D225" s="333" t="s">
        <v>1914</v>
      </c>
      <c r="E225" s="320" t="s">
        <v>3</v>
      </c>
      <c r="F225" s="320"/>
    </row>
    <row r="226" spans="1:6" x14ac:dyDescent="0.25">
      <c r="A226" s="320">
        <v>223</v>
      </c>
      <c r="B226" s="1" t="s">
        <v>724</v>
      </c>
      <c r="C226" s="9" t="s">
        <v>725</v>
      </c>
      <c r="D226" s="332" t="s">
        <v>37</v>
      </c>
      <c r="E226" s="332" t="s">
        <v>3</v>
      </c>
      <c r="F226" s="8"/>
    </row>
    <row r="227" spans="1:6" x14ac:dyDescent="0.25">
      <c r="A227" s="1">
        <v>224</v>
      </c>
      <c r="B227" s="808" t="s">
        <v>2139</v>
      </c>
      <c r="C227" s="737" t="s">
        <v>2204</v>
      </c>
      <c r="D227" s="1" t="s">
        <v>14</v>
      </c>
      <c r="E227" s="1" t="s">
        <v>9</v>
      </c>
      <c r="F227" s="809" t="s">
        <v>1853</v>
      </c>
    </row>
    <row r="228" spans="1:6" x14ac:dyDescent="0.25">
      <c r="A228" s="320">
        <v>225</v>
      </c>
      <c r="B228" s="1" t="s">
        <v>726</v>
      </c>
      <c r="C228" s="9" t="s">
        <v>727</v>
      </c>
      <c r="D228" s="332" t="s">
        <v>728</v>
      </c>
      <c r="E228" s="332" t="s">
        <v>32</v>
      </c>
      <c r="F228" s="8" t="s">
        <v>2503</v>
      </c>
    </row>
    <row r="229" spans="1:6" x14ac:dyDescent="0.25">
      <c r="A229" s="320">
        <v>226</v>
      </c>
      <c r="B229" s="1" t="s">
        <v>731</v>
      </c>
      <c r="C229" s="735" t="s">
        <v>1485</v>
      </c>
      <c r="D229" s="333" t="s">
        <v>730</v>
      </c>
      <c r="E229" s="320" t="s">
        <v>3</v>
      </c>
      <c r="F229" s="320" t="s">
        <v>69</v>
      </c>
    </row>
    <row r="230" spans="1:6" x14ac:dyDescent="0.25">
      <c r="A230" s="1">
        <v>227</v>
      </c>
      <c r="B230" s="1" t="s">
        <v>729</v>
      </c>
      <c r="C230" s="9" t="s">
        <v>732</v>
      </c>
      <c r="D230" s="332" t="s">
        <v>49</v>
      </c>
      <c r="E230" s="8" t="s">
        <v>30</v>
      </c>
      <c r="F230" s="8"/>
    </row>
    <row r="231" spans="1:6" x14ac:dyDescent="0.25">
      <c r="A231" s="320">
        <v>228</v>
      </c>
      <c r="B231" s="1" t="s">
        <v>733</v>
      </c>
      <c r="C231" s="9" t="s">
        <v>734</v>
      </c>
      <c r="D231" s="332" t="s">
        <v>14</v>
      </c>
      <c r="E231" s="8" t="s">
        <v>30</v>
      </c>
      <c r="F231" s="8"/>
    </row>
    <row r="232" spans="1:6" x14ac:dyDescent="0.25">
      <c r="A232" s="320">
        <v>229</v>
      </c>
      <c r="B232" s="1" t="s">
        <v>737</v>
      </c>
      <c r="C232" s="735" t="s">
        <v>1486</v>
      </c>
      <c r="D232" s="333" t="s">
        <v>348</v>
      </c>
      <c r="E232" s="320" t="s">
        <v>3</v>
      </c>
      <c r="F232" s="320" t="s">
        <v>270</v>
      </c>
    </row>
    <row r="233" spans="1:6" x14ac:dyDescent="0.25">
      <c r="A233" s="1">
        <v>230</v>
      </c>
      <c r="B233" s="1" t="s">
        <v>738</v>
      </c>
      <c r="C233" s="9" t="s">
        <v>736</v>
      </c>
      <c r="D233" s="381">
        <v>0.01</v>
      </c>
      <c r="E233" s="28" t="s">
        <v>1388</v>
      </c>
      <c r="F233" s="8" t="s">
        <v>2193</v>
      </c>
    </row>
    <row r="234" spans="1:6" x14ac:dyDescent="0.25">
      <c r="A234" s="320">
        <v>231</v>
      </c>
      <c r="B234" s="1" t="s">
        <v>735</v>
      </c>
      <c r="C234" s="9" t="s">
        <v>736</v>
      </c>
      <c r="D234" s="332" t="s">
        <v>64</v>
      </c>
      <c r="E234" s="8" t="s">
        <v>134</v>
      </c>
      <c r="F234" s="8" t="s">
        <v>131</v>
      </c>
    </row>
    <row r="235" spans="1:6" x14ac:dyDescent="0.25">
      <c r="A235" s="320">
        <v>232</v>
      </c>
      <c r="B235" s="1" t="s">
        <v>739</v>
      </c>
      <c r="C235" s="735" t="s">
        <v>1487</v>
      </c>
      <c r="D235" s="333" t="s">
        <v>428</v>
      </c>
      <c r="E235" s="320" t="s">
        <v>32</v>
      </c>
      <c r="F235" s="320"/>
    </row>
    <row r="236" spans="1:6" x14ac:dyDescent="0.25">
      <c r="A236" s="1">
        <v>233</v>
      </c>
      <c r="B236" s="1" t="s">
        <v>741</v>
      </c>
      <c r="C236" s="9" t="s">
        <v>740</v>
      </c>
      <c r="D236" s="332" t="s">
        <v>37</v>
      </c>
      <c r="E236" s="8" t="s">
        <v>30</v>
      </c>
      <c r="F236" s="8"/>
    </row>
    <row r="237" spans="1:6" x14ac:dyDescent="0.25">
      <c r="A237" s="320">
        <v>234</v>
      </c>
      <c r="B237" s="808" t="s">
        <v>2140</v>
      </c>
      <c r="C237" s="737" t="s">
        <v>1859</v>
      </c>
      <c r="D237" s="1" t="s">
        <v>9</v>
      </c>
      <c r="E237" s="1" t="s">
        <v>9</v>
      </c>
      <c r="F237" s="809" t="s">
        <v>1853</v>
      </c>
    </row>
    <row r="238" spans="1:6" x14ac:dyDescent="0.25">
      <c r="A238" s="320">
        <v>235</v>
      </c>
      <c r="B238" s="380" t="s">
        <v>2134</v>
      </c>
      <c r="C238" s="9" t="s">
        <v>1923</v>
      </c>
      <c r="D238" s="813">
        <v>1.1999999999999999E-3</v>
      </c>
      <c r="E238" s="8" t="s">
        <v>409</v>
      </c>
      <c r="F238" s="8"/>
    </row>
    <row r="239" spans="1:6" ht="21" x14ac:dyDescent="0.25">
      <c r="A239" s="1">
        <v>236</v>
      </c>
      <c r="B239" s="1" t="s">
        <v>742</v>
      </c>
      <c r="C239" s="9" t="s">
        <v>743</v>
      </c>
      <c r="D239" s="332" t="s">
        <v>744</v>
      </c>
      <c r="E239" s="8" t="s">
        <v>30</v>
      </c>
      <c r="F239" s="8"/>
    </row>
    <row r="240" spans="1:6" x14ac:dyDescent="0.25">
      <c r="A240" s="320">
        <v>237</v>
      </c>
      <c r="B240" s="1" t="s">
        <v>745</v>
      </c>
      <c r="C240" s="9" t="s">
        <v>746</v>
      </c>
      <c r="D240" s="332" t="s">
        <v>59</v>
      </c>
      <c r="E240" s="8" t="s">
        <v>30</v>
      </c>
      <c r="F240" s="8"/>
    </row>
    <row r="241" spans="1:6" x14ac:dyDescent="0.25">
      <c r="A241" s="320">
        <v>238</v>
      </c>
      <c r="B241" s="1" t="s">
        <v>747</v>
      </c>
      <c r="C241" s="9" t="s">
        <v>748</v>
      </c>
      <c r="D241" s="332" t="s">
        <v>72</v>
      </c>
      <c r="E241" s="8" t="s">
        <v>3</v>
      </c>
      <c r="F241" s="8" t="s">
        <v>131</v>
      </c>
    </row>
    <row r="242" spans="1:6" x14ac:dyDescent="0.25">
      <c r="A242" s="1">
        <v>239</v>
      </c>
      <c r="B242" s="1" t="s">
        <v>1672</v>
      </c>
      <c r="C242" s="735" t="s">
        <v>749</v>
      </c>
      <c r="D242" s="333" t="s">
        <v>14</v>
      </c>
      <c r="E242" s="8" t="s">
        <v>30</v>
      </c>
      <c r="F242" s="320"/>
    </row>
    <row r="243" spans="1:6" x14ac:dyDescent="0.25">
      <c r="A243" s="320">
        <v>240</v>
      </c>
      <c r="B243" s="380" t="s">
        <v>1841</v>
      </c>
      <c r="C243" s="735" t="s">
        <v>1844</v>
      </c>
      <c r="D243" s="333" t="s">
        <v>1845</v>
      </c>
      <c r="E243" s="320" t="s">
        <v>1378</v>
      </c>
      <c r="F243" s="320"/>
    </row>
    <row r="244" spans="1:6" x14ac:dyDescent="0.25">
      <c r="A244" s="320">
        <v>241</v>
      </c>
      <c r="B244" s="1" t="s">
        <v>750</v>
      </c>
      <c r="C244" s="735" t="s">
        <v>1488</v>
      </c>
      <c r="D244" s="333" t="s">
        <v>751</v>
      </c>
      <c r="E244" s="320" t="s">
        <v>30</v>
      </c>
      <c r="F244" s="320"/>
    </row>
    <row r="245" spans="1:6" x14ac:dyDescent="0.25">
      <c r="A245" s="1">
        <v>242</v>
      </c>
      <c r="B245" s="1" t="s">
        <v>1673</v>
      </c>
      <c r="C245" s="735" t="s">
        <v>779</v>
      </c>
      <c r="D245" s="333" t="s">
        <v>37</v>
      </c>
      <c r="E245" s="8" t="s">
        <v>30</v>
      </c>
      <c r="F245" s="320"/>
    </row>
    <row r="246" spans="1:6" x14ac:dyDescent="0.25">
      <c r="A246" s="320">
        <v>243</v>
      </c>
      <c r="B246" s="1" t="s">
        <v>752</v>
      </c>
      <c r="C246" s="9" t="s">
        <v>753</v>
      </c>
      <c r="D246" s="332" t="s">
        <v>1393</v>
      </c>
      <c r="E246" s="8" t="s">
        <v>3</v>
      </c>
      <c r="F246" s="8" t="s">
        <v>199</v>
      </c>
    </row>
    <row r="247" spans="1:6" x14ac:dyDescent="0.25">
      <c r="A247" s="320">
        <v>244</v>
      </c>
      <c r="B247" s="1" t="s">
        <v>754</v>
      </c>
      <c r="C247" s="9" t="s">
        <v>755</v>
      </c>
      <c r="D247" s="332" t="s">
        <v>756</v>
      </c>
      <c r="E247" s="8" t="s">
        <v>3</v>
      </c>
      <c r="F247" s="8"/>
    </row>
    <row r="248" spans="1:6" x14ac:dyDescent="0.25">
      <c r="A248" s="1">
        <v>245</v>
      </c>
      <c r="B248" s="1" t="s">
        <v>757</v>
      </c>
      <c r="C248" s="735" t="s">
        <v>758</v>
      </c>
      <c r="D248" s="333" t="s">
        <v>188</v>
      </c>
      <c r="E248" s="320" t="s">
        <v>3</v>
      </c>
      <c r="F248" s="320" t="s">
        <v>131</v>
      </c>
    </row>
    <row r="249" spans="1:6" x14ac:dyDescent="0.25">
      <c r="A249" s="320">
        <v>246</v>
      </c>
      <c r="B249" s="1" t="s">
        <v>759</v>
      </c>
      <c r="C249" s="9" t="s">
        <v>760</v>
      </c>
      <c r="D249" s="381">
        <v>0.02</v>
      </c>
      <c r="E249" s="28" t="s">
        <v>134</v>
      </c>
      <c r="F249" s="8"/>
    </row>
    <row r="250" spans="1:6" x14ac:dyDescent="0.25">
      <c r="A250" s="320">
        <v>247</v>
      </c>
      <c r="B250" s="1" t="s">
        <v>761</v>
      </c>
      <c r="C250" s="9" t="s">
        <v>762</v>
      </c>
      <c r="D250" s="332" t="s">
        <v>763</v>
      </c>
      <c r="E250" s="8" t="s">
        <v>1908</v>
      </c>
      <c r="F250" s="8"/>
    </row>
    <row r="251" spans="1:6" x14ac:dyDescent="0.25">
      <c r="A251" s="1">
        <v>248</v>
      </c>
      <c r="B251" s="1" t="s">
        <v>764</v>
      </c>
      <c r="C251" s="735" t="s">
        <v>1489</v>
      </c>
      <c r="D251" s="333" t="s">
        <v>83</v>
      </c>
      <c r="E251" s="320" t="s">
        <v>30</v>
      </c>
      <c r="F251" s="320"/>
    </row>
    <row r="252" spans="1:6" x14ac:dyDescent="0.25">
      <c r="A252" s="320">
        <v>249</v>
      </c>
      <c r="B252" s="1" t="s">
        <v>767</v>
      </c>
      <c r="C252" s="9" t="s">
        <v>766</v>
      </c>
      <c r="D252" s="332" t="s">
        <v>49</v>
      </c>
      <c r="E252" s="8" t="s">
        <v>3</v>
      </c>
      <c r="F252" s="8"/>
    </row>
    <row r="253" spans="1:6" x14ac:dyDescent="0.25">
      <c r="A253" s="320">
        <v>250</v>
      </c>
      <c r="B253" s="1" t="s">
        <v>765</v>
      </c>
      <c r="C253" s="9" t="s">
        <v>766</v>
      </c>
      <c r="D253" s="332" t="s">
        <v>14</v>
      </c>
      <c r="E253" s="8" t="s">
        <v>3</v>
      </c>
      <c r="F253" s="8"/>
    </row>
    <row r="254" spans="1:6" x14ac:dyDescent="0.25">
      <c r="A254" s="1">
        <v>251</v>
      </c>
      <c r="B254" s="1" t="s">
        <v>768</v>
      </c>
      <c r="C254" s="9" t="s">
        <v>769</v>
      </c>
      <c r="D254" s="332" t="s">
        <v>179</v>
      </c>
      <c r="E254" s="8" t="s">
        <v>30</v>
      </c>
      <c r="F254" s="8"/>
    </row>
    <row r="255" spans="1:6" ht="21" x14ac:dyDescent="0.25">
      <c r="A255" s="320">
        <v>252</v>
      </c>
      <c r="B255" s="1" t="s">
        <v>1784</v>
      </c>
      <c r="C255" s="735" t="s">
        <v>1490</v>
      </c>
      <c r="D255" s="333" t="s">
        <v>1491</v>
      </c>
      <c r="E255" s="320" t="s">
        <v>30</v>
      </c>
      <c r="F255" s="320"/>
    </row>
    <row r="256" spans="1:6" x14ac:dyDescent="0.25">
      <c r="A256" s="320">
        <v>253</v>
      </c>
      <c r="B256" s="1" t="s">
        <v>770</v>
      </c>
      <c r="C256" s="735" t="s">
        <v>771</v>
      </c>
      <c r="D256" s="333" t="s">
        <v>141</v>
      </c>
      <c r="E256" s="320" t="s">
        <v>30</v>
      </c>
      <c r="F256" s="320"/>
    </row>
    <row r="257" spans="1:6" x14ac:dyDescent="0.25">
      <c r="A257" s="1">
        <v>254</v>
      </c>
      <c r="B257" s="1" t="s">
        <v>772</v>
      </c>
      <c r="C257" s="9" t="s">
        <v>773</v>
      </c>
      <c r="D257" s="332" t="s">
        <v>390</v>
      </c>
      <c r="E257" s="8" t="s">
        <v>3</v>
      </c>
      <c r="F257" s="8" t="s">
        <v>774</v>
      </c>
    </row>
    <row r="258" spans="1:6" x14ac:dyDescent="0.25">
      <c r="A258" s="320">
        <v>255</v>
      </c>
      <c r="B258" s="1" t="s">
        <v>775</v>
      </c>
      <c r="C258" s="9" t="s">
        <v>773</v>
      </c>
      <c r="D258" s="332" t="s">
        <v>390</v>
      </c>
      <c r="E258" s="8" t="s">
        <v>3</v>
      </c>
      <c r="F258" s="8" t="s">
        <v>776</v>
      </c>
    </row>
    <row r="259" spans="1:6" x14ac:dyDescent="0.25">
      <c r="A259" s="320">
        <v>256</v>
      </c>
      <c r="B259" s="1" t="s">
        <v>1674</v>
      </c>
      <c r="C259" s="9" t="s">
        <v>777</v>
      </c>
      <c r="D259" s="332" t="s">
        <v>1390</v>
      </c>
      <c r="E259" s="8" t="s">
        <v>30</v>
      </c>
      <c r="F259" s="320"/>
    </row>
    <row r="260" spans="1:6" x14ac:dyDescent="0.25">
      <c r="A260" s="1">
        <v>257</v>
      </c>
      <c r="B260" s="1" t="s">
        <v>0</v>
      </c>
      <c r="C260" s="9" t="s">
        <v>1</v>
      </c>
      <c r="D260" s="332" t="s">
        <v>2</v>
      </c>
      <c r="E260" s="8" t="s">
        <v>3</v>
      </c>
      <c r="F260" s="8" t="s">
        <v>4</v>
      </c>
    </row>
    <row r="261" spans="1:6" x14ac:dyDescent="0.25">
      <c r="A261" s="320">
        <v>258</v>
      </c>
      <c r="B261" s="1" t="s">
        <v>12</v>
      </c>
      <c r="C261" s="9" t="s">
        <v>13</v>
      </c>
      <c r="D261" s="332" t="s">
        <v>14</v>
      </c>
      <c r="E261" s="8" t="s">
        <v>3</v>
      </c>
      <c r="F261" s="8"/>
    </row>
    <row r="262" spans="1:6" x14ac:dyDescent="0.25">
      <c r="A262" s="320">
        <v>259</v>
      </c>
      <c r="B262" s="1" t="s">
        <v>1675</v>
      </c>
      <c r="C262" s="735" t="s">
        <v>10</v>
      </c>
      <c r="D262" s="333" t="s">
        <v>1391</v>
      </c>
      <c r="E262" s="320" t="s">
        <v>11</v>
      </c>
      <c r="F262" s="320"/>
    </row>
    <row r="263" spans="1:6" x14ac:dyDescent="0.25">
      <c r="A263" s="1">
        <v>260</v>
      </c>
      <c r="B263" s="1" t="s">
        <v>15</v>
      </c>
      <c r="C263" s="9" t="s">
        <v>16</v>
      </c>
      <c r="D263" s="332" t="s">
        <v>1392</v>
      </c>
      <c r="E263" s="8" t="s">
        <v>3</v>
      </c>
      <c r="F263" s="8" t="s">
        <v>4</v>
      </c>
    </row>
    <row r="264" spans="1:6" x14ac:dyDescent="0.25">
      <c r="A264" s="320">
        <v>261</v>
      </c>
      <c r="B264" s="1" t="s">
        <v>1676</v>
      </c>
      <c r="C264" s="9" t="s">
        <v>16</v>
      </c>
      <c r="D264" s="332" t="s">
        <v>1394</v>
      </c>
      <c r="E264" s="8" t="s">
        <v>3</v>
      </c>
      <c r="F264" s="8" t="s">
        <v>4</v>
      </c>
    </row>
    <row r="265" spans="1:6" x14ac:dyDescent="0.25">
      <c r="A265" s="320">
        <v>262</v>
      </c>
      <c r="B265" s="1" t="s">
        <v>17</v>
      </c>
      <c r="C265" s="9" t="s">
        <v>18</v>
      </c>
      <c r="D265" s="332" t="s">
        <v>19</v>
      </c>
      <c r="E265" s="8" t="s">
        <v>3</v>
      </c>
      <c r="F265" s="8"/>
    </row>
    <row r="266" spans="1:6" ht="21" x14ac:dyDescent="0.25">
      <c r="A266" s="1">
        <v>263</v>
      </c>
      <c r="B266" s="1" t="s">
        <v>1678</v>
      </c>
      <c r="C266" s="735" t="s">
        <v>24</v>
      </c>
      <c r="D266" s="333" t="s">
        <v>1395</v>
      </c>
      <c r="E266" s="320" t="s">
        <v>32</v>
      </c>
      <c r="F266" s="320"/>
    </row>
    <row r="267" spans="1:6" ht="21" x14ac:dyDescent="0.25">
      <c r="A267" s="320">
        <v>264</v>
      </c>
      <c r="B267" s="1" t="s">
        <v>1677</v>
      </c>
      <c r="C267" s="735" t="s">
        <v>22</v>
      </c>
      <c r="D267" s="333" t="s">
        <v>1396</v>
      </c>
      <c r="E267" s="320" t="s">
        <v>23</v>
      </c>
      <c r="F267" s="320"/>
    </row>
    <row r="268" spans="1:6" ht="21" x14ac:dyDescent="0.25">
      <c r="A268" s="320">
        <v>265</v>
      </c>
      <c r="B268" s="1" t="s">
        <v>25</v>
      </c>
      <c r="C268" s="9" t="s">
        <v>26</v>
      </c>
      <c r="D268" s="332" t="s">
        <v>1397</v>
      </c>
      <c r="E268" s="8" t="s">
        <v>3</v>
      </c>
      <c r="F268" s="8" t="s">
        <v>4</v>
      </c>
    </row>
    <row r="269" spans="1:6" x14ac:dyDescent="0.25">
      <c r="A269" s="1">
        <v>266</v>
      </c>
      <c r="B269" s="1" t="s">
        <v>27</v>
      </c>
      <c r="C269" s="9" t="s">
        <v>28</v>
      </c>
      <c r="D269" s="332" t="s">
        <v>29</v>
      </c>
      <c r="E269" s="8" t="s">
        <v>30</v>
      </c>
      <c r="F269" s="8"/>
    </row>
    <row r="270" spans="1:6" ht="21" x14ac:dyDescent="0.25">
      <c r="A270" s="320">
        <v>267</v>
      </c>
      <c r="B270" s="1" t="s">
        <v>33</v>
      </c>
      <c r="C270" s="9" t="s">
        <v>34</v>
      </c>
      <c r="D270" s="332" t="s">
        <v>35</v>
      </c>
      <c r="E270" s="8" t="s">
        <v>32</v>
      </c>
      <c r="F270" s="8"/>
    </row>
    <row r="271" spans="1:6" x14ac:dyDescent="0.25">
      <c r="A271" s="320">
        <v>268</v>
      </c>
      <c r="B271" s="1" t="s">
        <v>36</v>
      </c>
      <c r="C271" s="9" t="s">
        <v>34</v>
      </c>
      <c r="D271" s="332" t="s">
        <v>37</v>
      </c>
      <c r="E271" s="8" t="s">
        <v>30</v>
      </c>
      <c r="F271" s="8"/>
    </row>
    <row r="272" spans="1:6" x14ac:dyDescent="0.25">
      <c r="A272" s="1">
        <v>269</v>
      </c>
      <c r="B272" s="1" t="s">
        <v>1679</v>
      </c>
      <c r="C272" s="735" t="s">
        <v>31</v>
      </c>
      <c r="D272" s="333" t="s">
        <v>86</v>
      </c>
      <c r="E272" s="320" t="s">
        <v>32</v>
      </c>
      <c r="F272" s="320"/>
    </row>
    <row r="273" spans="1:6" x14ac:dyDescent="0.25">
      <c r="A273" s="320">
        <v>270</v>
      </c>
      <c r="B273" s="1" t="s">
        <v>38</v>
      </c>
      <c r="C273" s="9" t="s">
        <v>39</v>
      </c>
      <c r="D273" s="332" t="s">
        <v>40</v>
      </c>
      <c r="E273" s="8" t="s">
        <v>30</v>
      </c>
      <c r="F273" s="8"/>
    </row>
    <row r="274" spans="1:6" x14ac:dyDescent="0.25">
      <c r="A274" s="320">
        <v>271</v>
      </c>
      <c r="B274" s="1" t="s">
        <v>41</v>
      </c>
      <c r="C274" s="9" t="s">
        <v>42</v>
      </c>
      <c r="D274" s="332" t="s">
        <v>43</v>
      </c>
      <c r="E274" s="8" t="s">
        <v>3</v>
      </c>
      <c r="F274" s="8"/>
    </row>
    <row r="275" spans="1:6" x14ac:dyDescent="0.25">
      <c r="A275" s="1">
        <v>272</v>
      </c>
      <c r="B275" s="1" t="s">
        <v>45</v>
      </c>
      <c r="C275" s="9" t="s">
        <v>46</v>
      </c>
      <c r="D275" s="332" t="s">
        <v>49</v>
      </c>
      <c r="E275" s="8" t="s">
        <v>30</v>
      </c>
      <c r="F275" s="8"/>
    </row>
    <row r="276" spans="1:6" x14ac:dyDescent="0.25">
      <c r="A276" s="320">
        <v>273</v>
      </c>
      <c r="B276" s="1" t="s">
        <v>48</v>
      </c>
      <c r="C276" s="9" t="s">
        <v>46</v>
      </c>
      <c r="D276" s="332" t="s">
        <v>47</v>
      </c>
      <c r="E276" s="8" t="s">
        <v>3</v>
      </c>
      <c r="F276" s="8"/>
    </row>
    <row r="277" spans="1:6" x14ac:dyDescent="0.25">
      <c r="A277" s="320">
        <v>274</v>
      </c>
      <c r="B277" s="1" t="s">
        <v>1680</v>
      </c>
      <c r="C277" s="9" t="s">
        <v>50</v>
      </c>
      <c r="D277" s="333" t="s">
        <v>1398</v>
      </c>
      <c r="E277" s="320" t="s">
        <v>30</v>
      </c>
      <c r="F277" s="320"/>
    </row>
    <row r="278" spans="1:6" x14ac:dyDescent="0.25">
      <c r="A278" s="1">
        <v>275</v>
      </c>
      <c r="B278" s="1" t="s">
        <v>51</v>
      </c>
      <c r="C278" s="9" t="s">
        <v>50</v>
      </c>
      <c r="D278" s="332" t="s">
        <v>52</v>
      </c>
      <c r="E278" s="8" t="s">
        <v>30</v>
      </c>
      <c r="F278" s="8"/>
    </row>
    <row r="279" spans="1:6" x14ac:dyDescent="0.25">
      <c r="A279" s="320">
        <v>276</v>
      </c>
      <c r="B279" s="808" t="s">
        <v>1861</v>
      </c>
      <c r="C279" s="737" t="s">
        <v>2206</v>
      </c>
      <c r="D279" s="1" t="s">
        <v>9</v>
      </c>
      <c r="E279" s="1" t="s">
        <v>9</v>
      </c>
      <c r="F279" s="809" t="s">
        <v>1853</v>
      </c>
    </row>
    <row r="280" spans="1:6" x14ac:dyDescent="0.25">
      <c r="A280" s="320">
        <v>277</v>
      </c>
      <c r="B280" s="1" t="s">
        <v>1681</v>
      </c>
      <c r="C280" s="735" t="s">
        <v>54</v>
      </c>
      <c r="D280" s="333" t="s">
        <v>370</v>
      </c>
      <c r="E280" s="8" t="s">
        <v>32</v>
      </c>
      <c r="F280" s="320"/>
    </row>
    <row r="281" spans="1:6" x14ac:dyDescent="0.25">
      <c r="A281" s="1">
        <v>278</v>
      </c>
      <c r="B281" s="1" t="s">
        <v>1682</v>
      </c>
      <c r="C281" s="9" t="s">
        <v>55</v>
      </c>
      <c r="D281" s="332" t="s">
        <v>56</v>
      </c>
      <c r="E281" s="8" t="s">
        <v>30</v>
      </c>
      <c r="F281" s="8"/>
    </row>
    <row r="282" spans="1:6" x14ac:dyDescent="0.25">
      <c r="A282" s="320">
        <v>279</v>
      </c>
      <c r="B282" s="1" t="s">
        <v>57</v>
      </c>
      <c r="C282" s="9" t="s">
        <v>58</v>
      </c>
      <c r="D282" s="332" t="s">
        <v>59</v>
      </c>
      <c r="E282" s="28" t="s">
        <v>1388</v>
      </c>
      <c r="F282" s="8"/>
    </row>
    <row r="283" spans="1:6" x14ac:dyDescent="0.25">
      <c r="A283" s="320">
        <v>280</v>
      </c>
      <c r="B283" s="1" t="s">
        <v>60</v>
      </c>
      <c r="C283" s="9" t="s">
        <v>61</v>
      </c>
      <c r="D283" s="332" t="s">
        <v>1399</v>
      </c>
      <c r="E283" s="8" t="s">
        <v>30</v>
      </c>
      <c r="F283" s="8"/>
    </row>
    <row r="284" spans="1:6" x14ac:dyDescent="0.25">
      <c r="A284" s="1">
        <v>281</v>
      </c>
      <c r="B284" s="1" t="s">
        <v>1492</v>
      </c>
      <c r="C284" s="735" t="s">
        <v>1493</v>
      </c>
      <c r="D284" s="333" t="s">
        <v>1400</v>
      </c>
      <c r="E284" s="320" t="s">
        <v>3</v>
      </c>
      <c r="F284" s="320"/>
    </row>
    <row r="285" spans="1:6" x14ac:dyDescent="0.25">
      <c r="A285" s="320">
        <v>282</v>
      </c>
      <c r="B285" s="1" t="s">
        <v>1683</v>
      </c>
      <c r="C285" s="735" t="s">
        <v>780</v>
      </c>
      <c r="D285" s="333" t="s">
        <v>43</v>
      </c>
      <c r="E285" s="320" t="s">
        <v>3</v>
      </c>
      <c r="F285" s="320"/>
    </row>
    <row r="286" spans="1:6" x14ac:dyDescent="0.25">
      <c r="A286" s="320">
        <v>283</v>
      </c>
      <c r="B286" s="1" t="s">
        <v>1684</v>
      </c>
      <c r="C286" s="735" t="s">
        <v>780</v>
      </c>
      <c r="D286" s="333" t="s">
        <v>781</v>
      </c>
      <c r="E286" s="320" t="s">
        <v>3</v>
      </c>
      <c r="F286" s="320"/>
    </row>
    <row r="287" spans="1:6" x14ac:dyDescent="0.25">
      <c r="A287" s="1">
        <v>284</v>
      </c>
      <c r="B287" s="1" t="s">
        <v>62</v>
      </c>
      <c r="C287" s="9" t="s">
        <v>63</v>
      </c>
      <c r="D287" s="332" t="s">
        <v>64</v>
      </c>
      <c r="E287" s="332" t="s">
        <v>65</v>
      </c>
      <c r="F287" s="8" t="s">
        <v>66</v>
      </c>
    </row>
    <row r="288" spans="1:6" x14ac:dyDescent="0.25">
      <c r="A288" s="320">
        <v>285</v>
      </c>
      <c r="B288" s="1" t="s">
        <v>1494</v>
      </c>
      <c r="C288" s="735" t="s">
        <v>1495</v>
      </c>
      <c r="D288" s="333" t="s">
        <v>256</v>
      </c>
      <c r="E288" s="320" t="s">
        <v>30</v>
      </c>
      <c r="F288" s="320"/>
    </row>
    <row r="289" spans="1:6" x14ac:dyDescent="0.25">
      <c r="A289" s="320">
        <v>286</v>
      </c>
      <c r="B289" s="1" t="s">
        <v>67</v>
      </c>
      <c r="C289" s="9" t="s">
        <v>68</v>
      </c>
      <c r="D289" s="332" t="s">
        <v>144</v>
      </c>
      <c r="E289" s="8" t="s">
        <v>3</v>
      </c>
      <c r="F289" s="8" t="s">
        <v>69</v>
      </c>
    </row>
    <row r="290" spans="1:6" x14ac:dyDescent="0.25">
      <c r="A290" s="1">
        <v>287</v>
      </c>
      <c r="B290" s="1" t="s">
        <v>70</v>
      </c>
      <c r="C290" s="9" t="s">
        <v>71</v>
      </c>
      <c r="D290" s="332" t="s">
        <v>72</v>
      </c>
      <c r="E290" s="8" t="s">
        <v>3</v>
      </c>
      <c r="F290" s="8"/>
    </row>
    <row r="291" spans="1:6" x14ac:dyDescent="0.25">
      <c r="A291" s="320">
        <v>288</v>
      </c>
      <c r="B291" s="808" t="s">
        <v>1863</v>
      </c>
      <c r="C291" s="737" t="s">
        <v>2207</v>
      </c>
      <c r="D291" s="1" t="s">
        <v>9</v>
      </c>
      <c r="E291" s="1" t="s">
        <v>9</v>
      </c>
      <c r="F291" s="809" t="s">
        <v>1853</v>
      </c>
    </row>
    <row r="292" spans="1:6" ht="21" x14ac:dyDescent="0.25">
      <c r="A292" s="320">
        <v>289</v>
      </c>
      <c r="B292" s="1" t="s">
        <v>1496</v>
      </c>
      <c r="C292" s="735" t="s">
        <v>1497</v>
      </c>
      <c r="D292" s="333" t="s">
        <v>1498</v>
      </c>
      <c r="E292" s="320" t="s">
        <v>30</v>
      </c>
      <c r="F292" s="320"/>
    </row>
    <row r="293" spans="1:6" x14ac:dyDescent="0.25">
      <c r="A293" s="1">
        <v>290</v>
      </c>
      <c r="B293" s="1" t="s">
        <v>1499</v>
      </c>
      <c r="C293" s="735" t="s">
        <v>1500</v>
      </c>
      <c r="D293" s="333" t="s">
        <v>144</v>
      </c>
      <c r="E293" s="320" t="s">
        <v>30</v>
      </c>
      <c r="F293" s="320"/>
    </row>
    <row r="294" spans="1:6" x14ac:dyDescent="0.25">
      <c r="A294" s="320">
        <v>291</v>
      </c>
      <c r="B294" s="1" t="s">
        <v>74</v>
      </c>
      <c r="C294" s="9" t="s">
        <v>73</v>
      </c>
      <c r="D294" s="332" t="s">
        <v>47</v>
      </c>
      <c r="E294" s="8" t="s">
        <v>3</v>
      </c>
      <c r="F294" s="8" t="s">
        <v>75</v>
      </c>
    </row>
    <row r="295" spans="1:6" x14ac:dyDescent="0.25">
      <c r="A295" s="320">
        <v>292</v>
      </c>
      <c r="B295" s="1" t="s">
        <v>1685</v>
      </c>
      <c r="C295" s="735" t="s">
        <v>73</v>
      </c>
      <c r="D295" s="333" t="s">
        <v>14</v>
      </c>
      <c r="E295" s="320" t="s">
        <v>23</v>
      </c>
      <c r="F295" s="320"/>
    </row>
    <row r="296" spans="1:6" x14ac:dyDescent="0.25">
      <c r="A296" s="1">
        <v>293</v>
      </c>
      <c r="B296" s="1" t="s">
        <v>1687</v>
      </c>
      <c r="C296" s="735" t="s">
        <v>77</v>
      </c>
      <c r="D296" s="333" t="s">
        <v>1402</v>
      </c>
      <c r="E296" s="8" t="s">
        <v>32</v>
      </c>
      <c r="F296" s="320"/>
    </row>
    <row r="297" spans="1:6" x14ac:dyDescent="0.25">
      <c r="A297" s="320">
        <v>294</v>
      </c>
      <c r="B297" s="1" t="s">
        <v>1686</v>
      </c>
      <c r="C297" s="735" t="s">
        <v>76</v>
      </c>
      <c r="D297" s="333" t="s">
        <v>1401</v>
      </c>
      <c r="E297" s="320" t="s">
        <v>23</v>
      </c>
      <c r="F297" s="320"/>
    </row>
    <row r="298" spans="1:6" x14ac:dyDescent="0.25">
      <c r="A298" s="320">
        <v>295</v>
      </c>
      <c r="B298" s="1" t="s">
        <v>1688</v>
      </c>
      <c r="C298" s="9" t="s">
        <v>78</v>
      </c>
      <c r="D298" s="819" t="s">
        <v>83</v>
      </c>
      <c r="E298" s="820" t="s">
        <v>30</v>
      </c>
      <c r="F298" s="820"/>
    </row>
    <row r="299" spans="1:6" x14ac:dyDescent="0.25">
      <c r="A299" s="1">
        <v>296</v>
      </c>
      <c r="B299" s="1" t="s">
        <v>1501</v>
      </c>
      <c r="C299" s="735" t="s">
        <v>1502</v>
      </c>
      <c r="D299" s="333" t="s">
        <v>1444</v>
      </c>
      <c r="E299" s="320" t="s">
        <v>30</v>
      </c>
      <c r="F299" s="320"/>
    </row>
    <row r="300" spans="1:6" x14ac:dyDescent="0.25">
      <c r="A300" s="320">
        <v>297</v>
      </c>
      <c r="B300" s="1" t="s">
        <v>1841</v>
      </c>
      <c r="C300" s="735" t="s">
        <v>1502</v>
      </c>
      <c r="D300" s="333" t="s">
        <v>49</v>
      </c>
      <c r="E300" s="320" t="s">
        <v>30</v>
      </c>
      <c r="F300" s="320"/>
    </row>
    <row r="301" spans="1:6" x14ac:dyDescent="0.25">
      <c r="A301" s="320">
        <v>298</v>
      </c>
      <c r="B301" s="1" t="s">
        <v>79</v>
      </c>
      <c r="C301" s="9" t="s">
        <v>80</v>
      </c>
      <c r="D301" s="332" t="s">
        <v>52</v>
      </c>
      <c r="E301" s="8" t="s">
        <v>30</v>
      </c>
      <c r="F301" s="8"/>
    </row>
    <row r="302" spans="1:6" x14ac:dyDescent="0.25">
      <c r="A302" s="1">
        <v>299</v>
      </c>
      <c r="B302" s="380" t="s">
        <v>1239</v>
      </c>
      <c r="C302" s="9" t="s">
        <v>1240</v>
      </c>
      <c r="D302" s="332"/>
      <c r="E302" s="8" t="s">
        <v>3</v>
      </c>
      <c r="F302" s="2"/>
    </row>
    <row r="303" spans="1:6" x14ac:dyDescent="0.25">
      <c r="A303" s="320">
        <v>300</v>
      </c>
      <c r="B303" s="380" t="s">
        <v>1241</v>
      </c>
      <c r="C303" s="9" t="s">
        <v>1242</v>
      </c>
      <c r="D303" s="332"/>
      <c r="E303" s="8" t="s">
        <v>3</v>
      </c>
      <c r="F303" s="2"/>
    </row>
    <row r="304" spans="1:6" x14ac:dyDescent="0.25">
      <c r="A304" s="320">
        <v>301</v>
      </c>
      <c r="B304" s="380" t="s">
        <v>1243</v>
      </c>
      <c r="C304" s="9" t="s">
        <v>1244</v>
      </c>
      <c r="D304" s="332"/>
      <c r="E304" s="8" t="s">
        <v>3</v>
      </c>
      <c r="F304" s="2"/>
    </row>
    <row r="305" spans="1:6" x14ac:dyDescent="0.25">
      <c r="A305" s="1">
        <v>302</v>
      </c>
      <c r="B305" s="380" t="s">
        <v>1245</v>
      </c>
      <c r="C305" s="9" t="s">
        <v>1246</v>
      </c>
      <c r="D305" s="332"/>
      <c r="E305" s="8" t="s">
        <v>3</v>
      </c>
      <c r="F305" s="2"/>
    </row>
    <row r="306" spans="1:6" x14ac:dyDescent="0.25">
      <c r="A306" s="320">
        <v>303</v>
      </c>
      <c r="B306" s="380" t="s">
        <v>1247</v>
      </c>
      <c r="C306" s="9" t="s">
        <v>1248</v>
      </c>
      <c r="D306" s="332"/>
      <c r="E306" s="8" t="s">
        <v>3</v>
      </c>
      <c r="F306" s="2"/>
    </row>
    <row r="307" spans="1:6" x14ac:dyDescent="0.25">
      <c r="A307" s="320">
        <v>304</v>
      </c>
      <c r="B307" s="380" t="s">
        <v>1249</v>
      </c>
      <c r="C307" s="9" t="s">
        <v>1250</v>
      </c>
      <c r="D307" s="332"/>
      <c r="E307" s="8" t="s">
        <v>3</v>
      </c>
      <c r="F307" s="2"/>
    </row>
    <row r="308" spans="1:6" x14ac:dyDescent="0.25">
      <c r="A308" s="1">
        <v>305</v>
      </c>
      <c r="B308" s="380" t="s">
        <v>1251</v>
      </c>
      <c r="C308" s="9" t="s">
        <v>1252</v>
      </c>
      <c r="D308" s="332"/>
      <c r="E308" s="8" t="s">
        <v>3</v>
      </c>
      <c r="F308" s="2"/>
    </row>
    <row r="309" spans="1:6" x14ac:dyDescent="0.25">
      <c r="A309" s="320">
        <v>306</v>
      </c>
      <c r="B309" s="1" t="s">
        <v>81</v>
      </c>
      <c r="C309" s="9" t="s">
        <v>82</v>
      </c>
      <c r="D309" s="332" t="s">
        <v>83</v>
      </c>
      <c r="E309" s="8" t="s">
        <v>30</v>
      </c>
      <c r="F309" s="8"/>
    </row>
    <row r="310" spans="1:6" x14ac:dyDescent="0.25">
      <c r="A310" s="320">
        <v>307</v>
      </c>
      <c r="B310" s="1" t="s">
        <v>84</v>
      </c>
      <c r="C310" s="9" t="s">
        <v>85</v>
      </c>
      <c r="D310" s="332" t="s">
        <v>86</v>
      </c>
      <c r="E310" s="8" t="s">
        <v>32</v>
      </c>
      <c r="F310" s="8"/>
    </row>
    <row r="311" spans="1:6" x14ac:dyDescent="0.25">
      <c r="A311" s="1">
        <v>308</v>
      </c>
      <c r="B311" s="1" t="s">
        <v>87</v>
      </c>
      <c r="C311" s="9" t="s">
        <v>88</v>
      </c>
      <c r="D311" s="332" t="s">
        <v>89</v>
      </c>
      <c r="E311" s="8" t="s">
        <v>3</v>
      </c>
      <c r="F311" s="8" t="s">
        <v>69</v>
      </c>
    </row>
    <row r="312" spans="1:6" x14ac:dyDescent="0.25">
      <c r="A312" s="320">
        <v>309</v>
      </c>
      <c r="B312" s="1" t="s">
        <v>1689</v>
      </c>
      <c r="C312" s="735" t="s">
        <v>90</v>
      </c>
      <c r="D312" s="333" t="s">
        <v>83</v>
      </c>
      <c r="E312" s="320" t="s">
        <v>92</v>
      </c>
      <c r="F312" s="320"/>
    </row>
    <row r="313" spans="1:6" x14ac:dyDescent="0.25">
      <c r="A313" s="320">
        <v>310</v>
      </c>
      <c r="B313" s="1" t="s">
        <v>1690</v>
      </c>
      <c r="C313" s="735" t="s">
        <v>90</v>
      </c>
      <c r="D313" s="332" t="s">
        <v>89</v>
      </c>
      <c r="E313" s="8" t="s">
        <v>3</v>
      </c>
      <c r="F313" s="320" t="s">
        <v>75</v>
      </c>
    </row>
    <row r="314" spans="1:6" x14ac:dyDescent="0.25">
      <c r="A314" s="1">
        <v>311</v>
      </c>
      <c r="B314" s="1" t="s">
        <v>93</v>
      </c>
      <c r="C314" s="9" t="s">
        <v>94</v>
      </c>
      <c r="D314" s="332" t="s">
        <v>83</v>
      </c>
      <c r="E314" s="8" t="s">
        <v>30</v>
      </c>
      <c r="F314" s="8"/>
    </row>
    <row r="315" spans="1:6" x14ac:dyDescent="0.25">
      <c r="A315" s="320">
        <v>312</v>
      </c>
      <c r="B315" s="1" t="s">
        <v>96</v>
      </c>
      <c r="C315" s="9" t="s">
        <v>97</v>
      </c>
      <c r="D315" s="332" t="s">
        <v>98</v>
      </c>
      <c r="E315" s="8" t="s">
        <v>1152</v>
      </c>
      <c r="F315" s="8"/>
    </row>
    <row r="316" spans="1:6" ht="21" x14ac:dyDescent="0.25">
      <c r="A316" s="320">
        <v>313</v>
      </c>
      <c r="B316" s="1" t="s">
        <v>99</v>
      </c>
      <c r="C316" s="9" t="s">
        <v>100</v>
      </c>
      <c r="D316" s="332" t="s">
        <v>1403</v>
      </c>
      <c r="E316" s="8" t="s">
        <v>3</v>
      </c>
      <c r="F316" s="8" t="s">
        <v>101</v>
      </c>
    </row>
    <row r="317" spans="1:6" ht="21" x14ac:dyDescent="0.25">
      <c r="A317" s="1">
        <v>314</v>
      </c>
      <c r="B317" s="1" t="s">
        <v>1691</v>
      </c>
      <c r="C317" s="9" t="s">
        <v>100</v>
      </c>
      <c r="D317" s="332" t="s">
        <v>1428</v>
      </c>
      <c r="E317" s="8" t="s">
        <v>3</v>
      </c>
      <c r="F317" s="8" t="s">
        <v>102</v>
      </c>
    </row>
    <row r="318" spans="1:6" ht="63" x14ac:dyDescent="0.25">
      <c r="A318" s="320">
        <v>315</v>
      </c>
      <c r="B318" s="1" t="s">
        <v>103</v>
      </c>
      <c r="C318" s="735" t="s">
        <v>2121</v>
      </c>
      <c r="D318" s="333" t="s">
        <v>2122</v>
      </c>
      <c r="E318" s="320" t="s">
        <v>104</v>
      </c>
      <c r="F318" s="320"/>
    </row>
    <row r="319" spans="1:6" x14ac:dyDescent="0.25">
      <c r="A319" s="320">
        <v>316</v>
      </c>
      <c r="B319" s="1" t="s">
        <v>105</v>
      </c>
      <c r="C319" s="9" t="s">
        <v>106</v>
      </c>
      <c r="D319" s="332" t="s">
        <v>107</v>
      </c>
      <c r="E319" s="8" t="s">
        <v>3</v>
      </c>
      <c r="F319" s="8"/>
    </row>
    <row r="320" spans="1:6" x14ac:dyDescent="0.25">
      <c r="A320" s="1">
        <v>317</v>
      </c>
      <c r="B320" s="1" t="s">
        <v>1692</v>
      </c>
      <c r="C320" s="735" t="s">
        <v>108</v>
      </c>
      <c r="D320" s="332" t="s">
        <v>109</v>
      </c>
      <c r="E320" s="8" t="s">
        <v>3</v>
      </c>
      <c r="F320" s="320"/>
    </row>
    <row r="321" spans="1:6" x14ac:dyDescent="0.25">
      <c r="A321" s="320">
        <v>318</v>
      </c>
      <c r="B321" s="1" t="s">
        <v>1693</v>
      </c>
      <c r="C321" s="735" t="s">
        <v>110</v>
      </c>
      <c r="D321" s="333" t="s">
        <v>1369</v>
      </c>
      <c r="E321" s="320" t="s">
        <v>23</v>
      </c>
      <c r="F321" s="320"/>
    </row>
    <row r="322" spans="1:6" x14ac:dyDescent="0.25">
      <c r="A322" s="320">
        <v>319</v>
      </c>
      <c r="B322" s="1" t="s">
        <v>111</v>
      </c>
      <c r="C322" s="735" t="s">
        <v>112</v>
      </c>
      <c r="D322" s="333" t="s">
        <v>72</v>
      </c>
      <c r="E322" s="320" t="s">
        <v>3</v>
      </c>
      <c r="F322" s="320" t="s">
        <v>4</v>
      </c>
    </row>
    <row r="323" spans="1:6" x14ac:dyDescent="0.25">
      <c r="A323" s="1">
        <v>320</v>
      </c>
      <c r="B323" s="1" t="s">
        <v>113</v>
      </c>
      <c r="C323" s="9" t="s">
        <v>114</v>
      </c>
      <c r="D323" s="332" t="s">
        <v>115</v>
      </c>
      <c r="E323" s="8" t="s">
        <v>30</v>
      </c>
      <c r="F323" s="8"/>
    </row>
    <row r="324" spans="1:6" x14ac:dyDescent="0.25">
      <c r="A324" s="320">
        <v>321</v>
      </c>
      <c r="B324" s="1" t="s">
        <v>116</v>
      </c>
      <c r="C324" s="735" t="s">
        <v>117</v>
      </c>
      <c r="D324" s="333" t="s">
        <v>217</v>
      </c>
      <c r="E324" s="320" t="s">
        <v>3</v>
      </c>
      <c r="F324" s="320" t="s">
        <v>119</v>
      </c>
    </row>
    <row r="325" spans="1:6" x14ac:dyDescent="0.25">
      <c r="A325" s="320">
        <v>322</v>
      </c>
      <c r="B325" s="1" t="s">
        <v>120</v>
      </c>
      <c r="C325" s="9" t="s">
        <v>121</v>
      </c>
      <c r="D325" s="332" t="s">
        <v>40</v>
      </c>
      <c r="E325" s="8" t="s">
        <v>30</v>
      </c>
      <c r="F325" s="8"/>
    </row>
    <row r="326" spans="1:6" x14ac:dyDescent="0.25">
      <c r="A326" s="1">
        <v>323</v>
      </c>
      <c r="B326" s="1" t="s">
        <v>122</v>
      </c>
      <c r="C326" s="9" t="s">
        <v>123</v>
      </c>
      <c r="D326" s="332" t="s">
        <v>49</v>
      </c>
      <c r="E326" s="8" t="s">
        <v>30</v>
      </c>
      <c r="F326" s="8"/>
    </row>
    <row r="327" spans="1:6" x14ac:dyDescent="0.25">
      <c r="A327" s="320">
        <v>324</v>
      </c>
      <c r="B327" s="1" t="s">
        <v>124</v>
      </c>
      <c r="C327" s="9" t="s">
        <v>125</v>
      </c>
      <c r="D327" s="332" t="s">
        <v>14</v>
      </c>
      <c r="E327" s="8" t="s">
        <v>3</v>
      </c>
      <c r="F327" s="8"/>
    </row>
    <row r="328" spans="1:6" x14ac:dyDescent="0.25">
      <c r="A328" s="320">
        <v>325</v>
      </c>
      <c r="B328" s="1" t="s">
        <v>1694</v>
      </c>
      <c r="C328" s="735" t="s">
        <v>126</v>
      </c>
      <c r="D328" s="333" t="s">
        <v>1404</v>
      </c>
      <c r="E328" s="320" t="s">
        <v>127</v>
      </c>
      <c r="F328" s="320" t="s">
        <v>2373</v>
      </c>
    </row>
    <row r="329" spans="1:6" ht="21" x14ac:dyDescent="0.25">
      <c r="A329" s="1">
        <v>326</v>
      </c>
      <c r="B329" s="1" t="s">
        <v>129</v>
      </c>
      <c r="C329" s="9" t="s">
        <v>130</v>
      </c>
      <c r="D329" s="332" t="s">
        <v>1405</v>
      </c>
      <c r="E329" s="8" t="s">
        <v>3</v>
      </c>
      <c r="F329" s="8" t="s">
        <v>131</v>
      </c>
    </row>
    <row r="330" spans="1:6" x14ac:dyDescent="0.25">
      <c r="A330" s="320">
        <v>327</v>
      </c>
      <c r="B330" s="380" t="s">
        <v>1253</v>
      </c>
      <c r="C330" s="735" t="s">
        <v>1254</v>
      </c>
      <c r="D330" s="381">
        <v>0.1</v>
      </c>
      <c r="E330" s="320" t="s">
        <v>3</v>
      </c>
      <c r="F330" s="320"/>
    </row>
    <row r="331" spans="1:6" x14ac:dyDescent="0.25">
      <c r="A331" s="320">
        <v>328</v>
      </c>
      <c r="B331" s="380" t="s">
        <v>1255</v>
      </c>
      <c r="C331" s="9" t="s">
        <v>1256</v>
      </c>
      <c r="D331" s="381">
        <v>0.02</v>
      </c>
      <c r="E331" s="8" t="s">
        <v>134</v>
      </c>
      <c r="F331" s="2"/>
    </row>
    <row r="332" spans="1:6" x14ac:dyDescent="0.25">
      <c r="A332" s="1">
        <v>329</v>
      </c>
      <c r="B332" s="1" t="s">
        <v>132</v>
      </c>
      <c r="C332" s="9" t="s">
        <v>133</v>
      </c>
      <c r="D332" s="332" t="s">
        <v>64</v>
      </c>
      <c r="E332" s="28" t="s">
        <v>134</v>
      </c>
      <c r="F332" s="8"/>
    </row>
    <row r="333" spans="1:6" x14ac:dyDescent="0.25">
      <c r="A333" s="320">
        <v>330</v>
      </c>
      <c r="B333" s="1" t="s">
        <v>135</v>
      </c>
      <c r="C333" s="9" t="s">
        <v>136</v>
      </c>
      <c r="D333" s="332" t="s">
        <v>89</v>
      </c>
      <c r="E333" s="8" t="s">
        <v>3</v>
      </c>
      <c r="F333" s="8" t="s">
        <v>131</v>
      </c>
    </row>
    <row r="334" spans="1:6" x14ac:dyDescent="0.25">
      <c r="A334" s="320">
        <v>331</v>
      </c>
      <c r="B334" s="1" t="s">
        <v>1695</v>
      </c>
      <c r="C334" s="735" t="s">
        <v>137</v>
      </c>
      <c r="D334" s="332" t="s">
        <v>89</v>
      </c>
      <c r="E334" s="8" t="s">
        <v>3</v>
      </c>
      <c r="F334" s="320" t="s">
        <v>102</v>
      </c>
    </row>
    <row r="335" spans="1:6" x14ac:dyDescent="0.25">
      <c r="A335" s="1">
        <v>332</v>
      </c>
      <c r="B335" s="1" t="s">
        <v>139</v>
      </c>
      <c r="C335" s="9" t="s">
        <v>140</v>
      </c>
      <c r="D335" s="332" t="s">
        <v>141</v>
      </c>
      <c r="E335" s="8" t="s">
        <v>30</v>
      </c>
      <c r="F335" s="8"/>
    </row>
    <row r="336" spans="1:6" x14ac:dyDescent="0.25">
      <c r="A336" s="320">
        <v>333</v>
      </c>
      <c r="B336" s="1" t="s">
        <v>142</v>
      </c>
      <c r="C336" s="9" t="s">
        <v>143</v>
      </c>
      <c r="D336" s="332" t="s">
        <v>144</v>
      </c>
      <c r="E336" s="8" t="s">
        <v>30</v>
      </c>
      <c r="F336" s="8"/>
    </row>
    <row r="337" spans="1:6" ht="21" x14ac:dyDescent="0.25">
      <c r="A337" s="320">
        <v>334</v>
      </c>
      <c r="B337" s="1" t="s">
        <v>147</v>
      </c>
      <c r="C337" s="735" t="s">
        <v>1505</v>
      </c>
      <c r="D337" s="333" t="s">
        <v>1506</v>
      </c>
      <c r="E337" s="320" t="s">
        <v>146</v>
      </c>
      <c r="F337" s="320" t="s">
        <v>2194</v>
      </c>
    </row>
    <row r="338" spans="1:6" ht="21" x14ac:dyDescent="0.25">
      <c r="A338" s="1">
        <v>335</v>
      </c>
      <c r="B338" s="1" t="s">
        <v>1696</v>
      </c>
      <c r="C338" s="735" t="s">
        <v>145</v>
      </c>
      <c r="D338" s="333" t="s">
        <v>1406</v>
      </c>
      <c r="E338" s="320" t="s">
        <v>146</v>
      </c>
      <c r="F338" s="320" t="s">
        <v>2195</v>
      </c>
    </row>
    <row r="339" spans="1:6" ht="21" x14ac:dyDescent="0.25">
      <c r="A339" s="320">
        <v>336</v>
      </c>
      <c r="B339" s="1" t="s">
        <v>1698</v>
      </c>
      <c r="C339" s="735" t="s">
        <v>149</v>
      </c>
      <c r="D339" s="333" t="s">
        <v>1407</v>
      </c>
      <c r="E339" s="320" t="s">
        <v>150</v>
      </c>
      <c r="F339" s="320"/>
    </row>
    <row r="340" spans="1:6" ht="21" x14ac:dyDescent="0.25">
      <c r="A340" s="320">
        <v>337</v>
      </c>
      <c r="B340" s="1" t="s">
        <v>1697</v>
      </c>
      <c r="C340" s="735" t="s">
        <v>148</v>
      </c>
      <c r="D340" s="333" t="s">
        <v>1408</v>
      </c>
      <c r="E340" s="320" t="s">
        <v>23</v>
      </c>
      <c r="F340" s="320"/>
    </row>
    <row r="341" spans="1:6" ht="21" x14ac:dyDescent="0.25">
      <c r="A341" s="1">
        <v>338</v>
      </c>
      <c r="B341" s="1" t="s">
        <v>151</v>
      </c>
      <c r="C341" s="735" t="s">
        <v>1508</v>
      </c>
      <c r="D341" s="333" t="s">
        <v>152</v>
      </c>
      <c r="E341" s="320" t="s">
        <v>3</v>
      </c>
      <c r="F341" s="320"/>
    </row>
    <row r="342" spans="1:6" ht="105" x14ac:dyDescent="0.25">
      <c r="A342" s="320">
        <v>339</v>
      </c>
      <c r="B342" s="1" t="s">
        <v>153</v>
      </c>
      <c r="C342" s="9" t="s">
        <v>154</v>
      </c>
      <c r="D342" s="332" t="s">
        <v>2123</v>
      </c>
      <c r="E342" s="8" t="s">
        <v>2173</v>
      </c>
      <c r="F342" s="8"/>
    </row>
    <row r="343" spans="1:6" ht="94.5" x14ac:dyDescent="0.25">
      <c r="A343" s="320">
        <v>340</v>
      </c>
      <c r="B343" s="1" t="s">
        <v>156</v>
      </c>
      <c r="C343" s="9" t="s">
        <v>157</v>
      </c>
      <c r="D343" s="332" t="s">
        <v>2124</v>
      </c>
      <c r="E343" s="8" t="s">
        <v>2173</v>
      </c>
      <c r="F343" s="8" t="s">
        <v>158</v>
      </c>
    </row>
    <row r="344" spans="1:6" x14ac:dyDescent="0.25">
      <c r="A344" s="1">
        <v>341</v>
      </c>
      <c r="B344" s="1" t="s">
        <v>1509</v>
      </c>
      <c r="C344" s="735" t="s">
        <v>2159</v>
      </c>
      <c r="D344" s="333" t="s">
        <v>144</v>
      </c>
      <c r="E344" s="320" t="s">
        <v>3</v>
      </c>
      <c r="F344" s="320"/>
    </row>
    <row r="345" spans="1:6" x14ac:dyDescent="0.25">
      <c r="A345" s="320">
        <v>342</v>
      </c>
      <c r="B345" s="1" t="s">
        <v>159</v>
      </c>
      <c r="C345" s="9" t="s">
        <v>160</v>
      </c>
      <c r="D345" s="332" t="s">
        <v>83</v>
      </c>
      <c r="E345" s="8" t="s">
        <v>30</v>
      </c>
      <c r="F345" s="8"/>
    </row>
    <row r="346" spans="1:6" x14ac:dyDescent="0.25">
      <c r="A346" s="320">
        <v>343</v>
      </c>
      <c r="B346" s="1" t="s">
        <v>1699</v>
      </c>
      <c r="C346" s="9" t="s">
        <v>160</v>
      </c>
      <c r="D346" s="332" t="s">
        <v>1409</v>
      </c>
      <c r="E346" s="8" t="s">
        <v>32</v>
      </c>
      <c r="F346" s="8"/>
    </row>
    <row r="347" spans="1:6" x14ac:dyDescent="0.25">
      <c r="A347" s="1">
        <v>344</v>
      </c>
      <c r="B347" s="1" t="s">
        <v>164</v>
      </c>
      <c r="C347" s="9" t="s">
        <v>162</v>
      </c>
      <c r="D347" s="332" t="s">
        <v>72</v>
      </c>
      <c r="E347" s="8" t="s">
        <v>3</v>
      </c>
      <c r="F347" s="8" t="s">
        <v>101</v>
      </c>
    </row>
    <row r="348" spans="1:6" x14ac:dyDescent="0.25">
      <c r="A348" s="320">
        <v>345</v>
      </c>
      <c r="B348" s="1" t="s">
        <v>161</v>
      </c>
      <c r="C348" s="9" t="s">
        <v>162</v>
      </c>
      <c r="D348" s="332" t="s">
        <v>163</v>
      </c>
      <c r="E348" s="8" t="s">
        <v>30</v>
      </c>
      <c r="F348" s="8"/>
    </row>
    <row r="349" spans="1:6" x14ac:dyDescent="0.25">
      <c r="A349" s="320">
        <v>346</v>
      </c>
      <c r="B349" s="1" t="s">
        <v>1700</v>
      </c>
      <c r="C349" s="735" t="s">
        <v>975</v>
      </c>
      <c r="D349" s="333" t="s">
        <v>1410</v>
      </c>
      <c r="E349" s="8" t="s">
        <v>32</v>
      </c>
      <c r="F349" s="320"/>
    </row>
    <row r="350" spans="1:6" x14ac:dyDescent="0.25">
      <c r="A350" s="1">
        <v>347</v>
      </c>
      <c r="B350" s="1" t="s">
        <v>165</v>
      </c>
      <c r="C350" s="9" t="s">
        <v>166</v>
      </c>
      <c r="D350" s="332" t="s">
        <v>167</v>
      </c>
      <c r="E350" s="8" t="s">
        <v>30</v>
      </c>
      <c r="F350" s="8"/>
    </row>
    <row r="351" spans="1:6" x14ac:dyDescent="0.25">
      <c r="A351" s="320">
        <v>348</v>
      </c>
      <c r="B351" s="1" t="s">
        <v>168</v>
      </c>
      <c r="C351" s="735" t="s">
        <v>169</v>
      </c>
      <c r="D351" s="333" t="s">
        <v>170</v>
      </c>
      <c r="E351" s="8" t="s">
        <v>1908</v>
      </c>
      <c r="F351" s="320"/>
    </row>
    <row r="352" spans="1:6" x14ac:dyDescent="0.25">
      <c r="A352" s="320">
        <v>349</v>
      </c>
      <c r="B352" s="808" t="s">
        <v>1865</v>
      </c>
      <c r="C352" s="737" t="s">
        <v>1866</v>
      </c>
      <c r="D352" s="1" t="s">
        <v>9</v>
      </c>
      <c r="E352" s="1" t="s">
        <v>9</v>
      </c>
      <c r="F352" s="809" t="s">
        <v>1853</v>
      </c>
    </row>
    <row r="353" spans="1:6" x14ac:dyDescent="0.25">
      <c r="A353" s="1">
        <v>350</v>
      </c>
      <c r="B353" s="1" t="s">
        <v>1701</v>
      </c>
      <c r="C353" s="9" t="s">
        <v>172</v>
      </c>
      <c r="D353" s="332" t="s">
        <v>37</v>
      </c>
      <c r="E353" s="8" t="s">
        <v>3</v>
      </c>
      <c r="F353" s="320"/>
    </row>
    <row r="354" spans="1:6" x14ac:dyDescent="0.25">
      <c r="A354" s="320">
        <v>351</v>
      </c>
      <c r="B354" s="1" t="s">
        <v>175</v>
      </c>
      <c r="C354" s="9" t="s">
        <v>176</v>
      </c>
      <c r="D354" s="332" t="s">
        <v>43</v>
      </c>
      <c r="E354" s="8" t="s">
        <v>3</v>
      </c>
      <c r="F354" s="8"/>
    </row>
    <row r="355" spans="1:6" x14ac:dyDescent="0.25">
      <c r="A355" s="320">
        <v>352</v>
      </c>
      <c r="B355" s="1" t="s">
        <v>1702</v>
      </c>
      <c r="C355" s="735" t="s">
        <v>177</v>
      </c>
      <c r="D355" s="333" t="s">
        <v>115</v>
      </c>
      <c r="E355" s="320" t="s">
        <v>127</v>
      </c>
      <c r="F355" s="320"/>
    </row>
    <row r="356" spans="1:6" x14ac:dyDescent="0.25">
      <c r="A356" s="1">
        <v>353</v>
      </c>
      <c r="B356" s="1" t="s">
        <v>1511</v>
      </c>
      <c r="C356" s="735" t="s">
        <v>178</v>
      </c>
      <c r="D356" s="333" t="s">
        <v>179</v>
      </c>
      <c r="E356" s="320" t="s">
        <v>30</v>
      </c>
      <c r="F356" s="320"/>
    </row>
    <row r="357" spans="1:6" x14ac:dyDescent="0.25">
      <c r="A357" s="320">
        <v>354</v>
      </c>
      <c r="B357" s="1" t="s">
        <v>180</v>
      </c>
      <c r="C357" s="9" t="s">
        <v>181</v>
      </c>
      <c r="D357" s="332" t="s">
        <v>182</v>
      </c>
      <c r="E357" s="8" t="s">
        <v>183</v>
      </c>
      <c r="F357" s="8"/>
    </row>
    <row r="358" spans="1:6" x14ac:dyDescent="0.25">
      <c r="A358" s="320">
        <v>355</v>
      </c>
      <c r="B358" s="1" t="s">
        <v>184</v>
      </c>
      <c r="C358" s="9" t="s">
        <v>185</v>
      </c>
      <c r="D358" s="332" t="s">
        <v>186</v>
      </c>
      <c r="E358" s="8" t="s">
        <v>134</v>
      </c>
      <c r="F358" s="8" t="s">
        <v>131</v>
      </c>
    </row>
    <row r="359" spans="1:6" x14ac:dyDescent="0.25">
      <c r="A359" s="1">
        <v>356</v>
      </c>
      <c r="B359" s="1" t="s">
        <v>1703</v>
      </c>
      <c r="C359" s="9" t="s">
        <v>187</v>
      </c>
      <c r="D359" s="332" t="s">
        <v>188</v>
      </c>
      <c r="E359" s="8" t="s">
        <v>3</v>
      </c>
      <c r="F359" s="8" t="s">
        <v>101</v>
      </c>
    </row>
    <row r="360" spans="1:6" x14ac:dyDescent="0.25">
      <c r="A360" s="320">
        <v>357</v>
      </c>
      <c r="B360" s="1" t="s">
        <v>1704</v>
      </c>
      <c r="C360" s="735" t="s">
        <v>189</v>
      </c>
      <c r="D360" s="333" t="s">
        <v>1411</v>
      </c>
      <c r="E360" s="8" t="s">
        <v>3</v>
      </c>
      <c r="F360" s="8" t="s">
        <v>101</v>
      </c>
    </row>
    <row r="361" spans="1:6" x14ac:dyDescent="0.25">
      <c r="A361" s="320">
        <v>358</v>
      </c>
      <c r="B361" s="1" t="s">
        <v>190</v>
      </c>
      <c r="C361" s="9" t="s">
        <v>191</v>
      </c>
      <c r="D361" s="332" t="s">
        <v>192</v>
      </c>
      <c r="E361" s="8" t="s">
        <v>30</v>
      </c>
      <c r="F361" s="8"/>
    </row>
    <row r="362" spans="1:6" ht="21" x14ac:dyDescent="0.25">
      <c r="A362" s="1">
        <v>359</v>
      </c>
      <c r="B362" s="1" t="s">
        <v>1705</v>
      </c>
      <c r="C362" s="735" t="s">
        <v>193</v>
      </c>
      <c r="D362" s="333"/>
      <c r="E362" s="320" t="s">
        <v>5447</v>
      </c>
      <c r="F362" s="320"/>
    </row>
    <row r="363" spans="1:6" x14ac:dyDescent="0.25">
      <c r="A363" s="320">
        <v>360</v>
      </c>
      <c r="B363" s="1" t="s">
        <v>1784</v>
      </c>
      <c r="C363" s="735" t="s">
        <v>1512</v>
      </c>
      <c r="D363" s="333" t="s">
        <v>195</v>
      </c>
      <c r="E363" s="320" t="s">
        <v>3</v>
      </c>
      <c r="F363" s="320" t="s">
        <v>131</v>
      </c>
    </row>
    <row r="364" spans="1:6" x14ac:dyDescent="0.25">
      <c r="A364" s="320">
        <v>361</v>
      </c>
      <c r="B364" s="1" t="s">
        <v>196</v>
      </c>
      <c r="C364" s="9" t="s">
        <v>197</v>
      </c>
      <c r="D364" s="332" t="s">
        <v>198</v>
      </c>
      <c r="E364" s="8" t="s">
        <v>3</v>
      </c>
      <c r="F364" s="8" t="s">
        <v>199</v>
      </c>
    </row>
    <row r="365" spans="1:6" x14ac:dyDescent="0.25">
      <c r="A365" s="1">
        <v>362</v>
      </c>
      <c r="B365" s="1" t="s">
        <v>200</v>
      </c>
      <c r="C365" s="9" t="s">
        <v>1787</v>
      </c>
      <c r="D365" s="381">
        <v>0.1</v>
      </c>
      <c r="E365" s="8" t="s">
        <v>3</v>
      </c>
      <c r="F365" s="2" t="s">
        <v>1788</v>
      </c>
    </row>
    <row r="366" spans="1:6" x14ac:dyDescent="0.25">
      <c r="A366" s="320">
        <v>363</v>
      </c>
      <c r="B366" s="1" t="s">
        <v>201</v>
      </c>
      <c r="C366" s="9" t="s">
        <v>1787</v>
      </c>
      <c r="D366" s="381">
        <v>0.5</v>
      </c>
      <c r="E366" s="8" t="s">
        <v>3</v>
      </c>
      <c r="F366" s="2" t="s">
        <v>1788</v>
      </c>
    </row>
    <row r="367" spans="1:6" x14ac:dyDescent="0.25">
      <c r="A367" s="320">
        <v>364</v>
      </c>
      <c r="B367" s="1" t="s">
        <v>202</v>
      </c>
      <c r="C367" s="9" t="s">
        <v>203</v>
      </c>
      <c r="D367" s="381">
        <v>0.05</v>
      </c>
      <c r="E367" s="8" t="s">
        <v>3</v>
      </c>
      <c r="F367" s="8" t="s">
        <v>603</v>
      </c>
    </row>
    <row r="368" spans="1:6" x14ac:dyDescent="0.25">
      <c r="A368" s="1">
        <v>365</v>
      </c>
      <c r="B368" s="1" t="s">
        <v>204</v>
      </c>
      <c r="C368" s="9" t="s">
        <v>203</v>
      </c>
      <c r="D368" s="332" t="s">
        <v>2196</v>
      </c>
      <c r="E368" s="8" t="s">
        <v>3</v>
      </c>
      <c r="F368" s="8" t="s">
        <v>205</v>
      </c>
    </row>
    <row r="369" spans="1:6" x14ac:dyDescent="0.25">
      <c r="A369" s="320">
        <v>366</v>
      </c>
      <c r="B369" s="1" t="s">
        <v>206</v>
      </c>
      <c r="C369" s="9" t="s">
        <v>207</v>
      </c>
      <c r="D369" s="332" t="s">
        <v>208</v>
      </c>
      <c r="E369" s="8" t="s">
        <v>3</v>
      </c>
      <c r="F369" s="8" t="s">
        <v>603</v>
      </c>
    </row>
    <row r="370" spans="1:6" x14ac:dyDescent="0.25">
      <c r="A370" s="320">
        <v>367</v>
      </c>
      <c r="B370" s="1" t="s">
        <v>1329</v>
      </c>
      <c r="C370" s="9" t="s">
        <v>1330</v>
      </c>
      <c r="D370" s="381">
        <v>0.2</v>
      </c>
      <c r="E370" s="8" t="s">
        <v>3</v>
      </c>
      <c r="F370" s="2"/>
    </row>
    <row r="371" spans="1:6" x14ac:dyDescent="0.25">
      <c r="A371" s="1">
        <v>368</v>
      </c>
      <c r="B371" s="1" t="s">
        <v>209</v>
      </c>
      <c r="C371" s="9" t="s">
        <v>210</v>
      </c>
      <c r="D371" s="332" t="s">
        <v>211</v>
      </c>
      <c r="E371" s="8" t="s">
        <v>3</v>
      </c>
      <c r="F371" s="8"/>
    </row>
    <row r="372" spans="1:6" x14ac:dyDescent="0.25">
      <c r="A372" s="320">
        <v>369</v>
      </c>
      <c r="B372" s="1" t="s">
        <v>212</v>
      </c>
      <c r="C372" s="9" t="s">
        <v>213</v>
      </c>
      <c r="D372" s="332" t="s">
        <v>253</v>
      </c>
      <c r="E372" s="8" t="s">
        <v>32</v>
      </c>
      <c r="F372" s="8"/>
    </row>
    <row r="373" spans="1:6" x14ac:dyDescent="0.25">
      <c r="A373" s="320">
        <v>370</v>
      </c>
      <c r="B373" s="1" t="s">
        <v>215</v>
      </c>
      <c r="C373" s="9" t="s">
        <v>216</v>
      </c>
      <c r="D373" s="332" t="s">
        <v>217</v>
      </c>
      <c r="E373" s="8" t="s">
        <v>32</v>
      </c>
      <c r="F373" s="320"/>
    </row>
    <row r="374" spans="1:6" x14ac:dyDescent="0.25">
      <c r="A374" s="1">
        <v>371</v>
      </c>
      <c r="B374" s="1" t="s">
        <v>219</v>
      </c>
      <c r="C374" s="9" t="s">
        <v>216</v>
      </c>
      <c r="D374" s="332" t="s">
        <v>220</v>
      </c>
      <c r="E374" s="8" t="s">
        <v>3</v>
      </c>
      <c r="F374" s="8" t="s">
        <v>4</v>
      </c>
    </row>
    <row r="375" spans="1:6" x14ac:dyDescent="0.25">
      <c r="A375" s="320">
        <v>372</v>
      </c>
      <c r="B375" s="1" t="s">
        <v>1707</v>
      </c>
      <c r="C375" s="735" t="s">
        <v>225</v>
      </c>
      <c r="D375" s="333" t="s">
        <v>192</v>
      </c>
      <c r="E375" s="320" t="s">
        <v>224</v>
      </c>
      <c r="F375" s="320"/>
    </row>
    <row r="376" spans="1:6" x14ac:dyDescent="0.25">
      <c r="A376" s="320">
        <v>373</v>
      </c>
      <c r="B376" s="1" t="s">
        <v>1706</v>
      </c>
      <c r="C376" s="735" t="s">
        <v>222</v>
      </c>
      <c r="D376" s="333" t="s">
        <v>49</v>
      </c>
      <c r="E376" s="320" t="s">
        <v>224</v>
      </c>
      <c r="F376" s="320"/>
    </row>
    <row r="377" spans="1:6" x14ac:dyDescent="0.25">
      <c r="A377" s="1">
        <v>374</v>
      </c>
      <c r="B377" s="1" t="s">
        <v>1708</v>
      </c>
      <c r="C377" s="735" t="s">
        <v>221</v>
      </c>
      <c r="D377" s="333" t="s">
        <v>89</v>
      </c>
      <c r="E377" s="320" t="s">
        <v>150</v>
      </c>
      <c r="F377" s="320" t="s">
        <v>4</v>
      </c>
    </row>
    <row r="378" spans="1:6" x14ac:dyDescent="0.25">
      <c r="A378" s="320">
        <v>375</v>
      </c>
      <c r="B378" s="32" t="s">
        <v>5319</v>
      </c>
      <c r="C378" s="736" t="s">
        <v>5320</v>
      </c>
      <c r="D378" s="809"/>
      <c r="E378" s="320" t="s">
        <v>1378</v>
      </c>
      <c r="F378" s="32">
        <v>3</v>
      </c>
    </row>
    <row r="379" spans="1:6" x14ac:dyDescent="0.25">
      <c r="A379" s="320">
        <v>376</v>
      </c>
      <c r="B379" s="1" t="s">
        <v>1257</v>
      </c>
      <c r="C379" s="9" t="s">
        <v>1258</v>
      </c>
      <c r="D379" s="332" t="s">
        <v>1259</v>
      </c>
      <c r="E379" s="8" t="s">
        <v>3</v>
      </c>
      <c r="F379" s="2" t="s">
        <v>131</v>
      </c>
    </row>
    <row r="380" spans="1:6" x14ac:dyDescent="0.25">
      <c r="A380" s="1">
        <v>377</v>
      </c>
      <c r="B380" s="1" t="s">
        <v>226</v>
      </c>
      <c r="C380" s="9" t="s">
        <v>227</v>
      </c>
      <c r="D380" s="332" t="s">
        <v>14</v>
      </c>
      <c r="E380" s="8" t="s">
        <v>30</v>
      </c>
      <c r="F380" s="8"/>
    </row>
    <row r="381" spans="1:6" x14ac:dyDescent="0.25">
      <c r="A381" s="320">
        <v>378</v>
      </c>
      <c r="B381" s="1" t="s">
        <v>1709</v>
      </c>
      <c r="C381" s="735" t="s">
        <v>228</v>
      </c>
      <c r="D381" s="333" t="s">
        <v>52</v>
      </c>
      <c r="E381" s="320" t="s">
        <v>30</v>
      </c>
      <c r="F381" s="320"/>
    </row>
    <row r="382" spans="1:6" x14ac:dyDescent="0.25">
      <c r="A382" s="320">
        <v>379</v>
      </c>
      <c r="B382" s="1" t="s">
        <v>229</v>
      </c>
      <c r="C382" s="9" t="s">
        <v>230</v>
      </c>
      <c r="D382" s="381">
        <v>0.01</v>
      </c>
      <c r="E382" s="28" t="s">
        <v>231</v>
      </c>
      <c r="F382" s="8" t="s">
        <v>2192</v>
      </c>
    </row>
    <row r="383" spans="1:6" x14ac:dyDescent="0.25">
      <c r="A383" s="1">
        <v>380</v>
      </c>
      <c r="B383" s="1" t="s">
        <v>1710</v>
      </c>
      <c r="C383" s="735" t="s">
        <v>232</v>
      </c>
      <c r="D383" s="333" t="s">
        <v>1412</v>
      </c>
      <c r="E383" s="8" t="s">
        <v>3</v>
      </c>
      <c r="F383" s="320"/>
    </row>
    <row r="384" spans="1:6" x14ac:dyDescent="0.25">
      <c r="A384" s="320">
        <v>381</v>
      </c>
      <c r="B384" s="1" t="s">
        <v>233</v>
      </c>
      <c r="C384" s="9" t="s">
        <v>232</v>
      </c>
      <c r="D384" s="332" t="s">
        <v>144</v>
      </c>
      <c r="E384" s="8" t="s">
        <v>3</v>
      </c>
      <c r="F384" s="8"/>
    </row>
    <row r="385" spans="1:6" x14ac:dyDescent="0.25">
      <c r="A385" s="320">
        <v>382</v>
      </c>
      <c r="B385" s="1" t="s">
        <v>234</v>
      </c>
      <c r="C385" s="9" t="s">
        <v>235</v>
      </c>
      <c r="D385" s="332" t="s">
        <v>37</v>
      </c>
      <c r="E385" s="8" t="s">
        <v>30</v>
      </c>
      <c r="F385" s="8"/>
    </row>
    <row r="386" spans="1:6" ht="52.5" x14ac:dyDescent="0.25">
      <c r="A386" s="1">
        <v>383</v>
      </c>
      <c r="B386" s="1" t="s">
        <v>1711</v>
      </c>
      <c r="C386" s="735" t="s">
        <v>236</v>
      </c>
      <c r="D386" s="333" t="s">
        <v>1413</v>
      </c>
      <c r="E386" s="8" t="s">
        <v>30</v>
      </c>
      <c r="F386" s="320"/>
    </row>
    <row r="387" spans="1:6" x14ac:dyDescent="0.25">
      <c r="A387" s="320">
        <v>384</v>
      </c>
      <c r="B387" s="1" t="s">
        <v>1841</v>
      </c>
      <c r="C387" s="9" t="s">
        <v>1838</v>
      </c>
      <c r="D387" s="332" t="s">
        <v>1839</v>
      </c>
      <c r="E387" s="8" t="s">
        <v>2174</v>
      </c>
      <c r="F387" s="8"/>
    </row>
    <row r="388" spans="1:6" x14ac:dyDescent="0.25">
      <c r="A388" s="320">
        <v>385</v>
      </c>
      <c r="B388" s="1" t="s">
        <v>237</v>
      </c>
      <c r="C388" s="9" t="s">
        <v>238</v>
      </c>
      <c r="D388" s="332" t="s">
        <v>2</v>
      </c>
      <c r="E388" s="8" t="s">
        <v>3</v>
      </c>
      <c r="F388" s="8" t="s">
        <v>4</v>
      </c>
    </row>
    <row r="389" spans="1:6" x14ac:dyDescent="0.25">
      <c r="A389" s="1">
        <v>386</v>
      </c>
      <c r="B389" s="1" t="s">
        <v>239</v>
      </c>
      <c r="C389" s="9" t="s">
        <v>240</v>
      </c>
      <c r="D389" s="332" t="s">
        <v>1414</v>
      </c>
      <c r="E389" s="8" t="s">
        <v>3</v>
      </c>
      <c r="F389" s="8" t="s">
        <v>131</v>
      </c>
    </row>
    <row r="390" spans="1:6" x14ac:dyDescent="0.25">
      <c r="A390" s="320">
        <v>387</v>
      </c>
      <c r="B390" s="1" t="s">
        <v>241</v>
      </c>
      <c r="C390" s="9" t="s">
        <v>242</v>
      </c>
      <c r="D390" s="332" t="s">
        <v>1415</v>
      </c>
      <c r="E390" s="8" t="s">
        <v>32</v>
      </c>
      <c r="F390" s="8" t="s">
        <v>2487</v>
      </c>
    </row>
    <row r="391" spans="1:6" x14ac:dyDescent="0.25">
      <c r="A391" s="320">
        <v>388</v>
      </c>
      <c r="B391" s="1" t="s">
        <v>243</v>
      </c>
      <c r="C391" s="9" t="s">
        <v>242</v>
      </c>
      <c r="D391" s="332" t="s">
        <v>1416</v>
      </c>
      <c r="E391" s="8" t="s">
        <v>32</v>
      </c>
      <c r="F391" s="8"/>
    </row>
    <row r="392" spans="1:6" x14ac:dyDescent="0.25">
      <c r="A392" s="1">
        <v>389</v>
      </c>
      <c r="B392" s="1" t="s">
        <v>1513</v>
      </c>
      <c r="C392" s="735" t="s">
        <v>242</v>
      </c>
      <c r="D392" s="333" t="s">
        <v>1417</v>
      </c>
      <c r="E392" s="320" t="s">
        <v>30</v>
      </c>
      <c r="F392" s="320"/>
    </row>
    <row r="393" spans="1:6" ht="21" x14ac:dyDescent="0.25">
      <c r="A393" s="320">
        <v>390</v>
      </c>
      <c r="B393" s="1" t="s">
        <v>244</v>
      </c>
      <c r="C393" s="9" t="s">
        <v>245</v>
      </c>
      <c r="D393" s="332" t="s">
        <v>1418</v>
      </c>
      <c r="E393" s="8" t="s">
        <v>30</v>
      </c>
      <c r="F393" s="320"/>
    </row>
    <row r="394" spans="1:6" x14ac:dyDescent="0.25">
      <c r="A394" s="320">
        <v>391</v>
      </c>
      <c r="B394" s="380" t="s">
        <v>2135</v>
      </c>
      <c r="C394" s="9" t="s">
        <v>1937</v>
      </c>
      <c r="D394" s="381">
        <v>0.1</v>
      </c>
      <c r="E394" s="8" t="s">
        <v>409</v>
      </c>
      <c r="F394" s="2"/>
    </row>
    <row r="395" spans="1:6" x14ac:dyDescent="0.25">
      <c r="A395" s="1">
        <v>392</v>
      </c>
      <c r="B395" s="1" t="s">
        <v>246</v>
      </c>
      <c r="C395" s="9" t="s">
        <v>247</v>
      </c>
      <c r="D395" s="332" t="s">
        <v>2</v>
      </c>
      <c r="E395" s="8" t="s">
        <v>32</v>
      </c>
      <c r="F395" s="8"/>
    </row>
    <row r="396" spans="1:6" x14ac:dyDescent="0.25">
      <c r="A396" s="320">
        <v>393</v>
      </c>
      <c r="B396" s="1" t="s">
        <v>248</v>
      </c>
      <c r="C396" s="9" t="s">
        <v>2125</v>
      </c>
      <c r="D396" s="332" t="s">
        <v>4461</v>
      </c>
      <c r="E396" s="8" t="s">
        <v>3</v>
      </c>
      <c r="F396" s="8"/>
    </row>
    <row r="397" spans="1:6" x14ac:dyDescent="0.25">
      <c r="A397" s="320">
        <v>394</v>
      </c>
      <c r="B397" s="1" t="s">
        <v>254</v>
      </c>
      <c r="C397" s="9" t="s">
        <v>252</v>
      </c>
      <c r="D397" s="332" t="s">
        <v>253</v>
      </c>
      <c r="E397" s="8" t="s">
        <v>32</v>
      </c>
      <c r="F397" s="8" t="s">
        <v>5325</v>
      </c>
    </row>
    <row r="398" spans="1:6" x14ac:dyDescent="0.25">
      <c r="A398" s="1">
        <v>395</v>
      </c>
      <c r="B398" s="1" t="s">
        <v>251</v>
      </c>
      <c r="C398" s="9" t="s">
        <v>255</v>
      </c>
      <c r="D398" s="332" t="s">
        <v>256</v>
      </c>
      <c r="E398" s="8" t="s">
        <v>30</v>
      </c>
      <c r="F398" s="8"/>
    </row>
    <row r="399" spans="1:6" x14ac:dyDescent="0.25">
      <c r="A399" s="320">
        <v>396</v>
      </c>
      <c r="B399" s="1" t="s">
        <v>257</v>
      </c>
      <c r="C399" s="9" t="s">
        <v>258</v>
      </c>
      <c r="D399" s="332" t="s">
        <v>43</v>
      </c>
      <c r="E399" s="8" t="s">
        <v>3</v>
      </c>
      <c r="F399" s="8"/>
    </row>
    <row r="400" spans="1:6" x14ac:dyDescent="0.25">
      <c r="A400" s="320">
        <v>397</v>
      </c>
      <c r="B400" s="1" t="s">
        <v>259</v>
      </c>
      <c r="C400" s="9" t="s">
        <v>260</v>
      </c>
      <c r="D400" s="332" t="s">
        <v>83</v>
      </c>
      <c r="E400" s="8" t="s">
        <v>30</v>
      </c>
      <c r="F400" s="8"/>
    </row>
    <row r="401" spans="1:6" x14ac:dyDescent="0.25">
      <c r="A401" s="1">
        <v>398</v>
      </c>
      <c r="B401" s="1" t="s">
        <v>261</v>
      </c>
      <c r="C401" s="9" t="s">
        <v>260</v>
      </c>
      <c r="D401" s="332" t="s">
        <v>256</v>
      </c>
      <c r="E401" s="8" t="s">
        <v>30</v>
      </c>
      <c r="F401" s="8"/>
    </row>
    <row r="402" spans="1:6" ht="21" x14ac:dyDescent="0.25">
      <c r="A402" s="320">
        <v>399</v>
      </c>
      <c r="B402" s="1" t="s">
        <v>262</v>
      </c>
      <c r="C402" s="9" t="s">
        <v>2162</v>
      </c>
      <c r="D402" s="332" t="s">
        <v>264</v>
      </c>
      <c r="E402" s="8" t="s">
        <v>3</v>
      </c>
      <c r="F402" s="8"/>
    </row>
    <row r="403" spans="1:6" x14ac:dyDescent="0.25">
      <c r="A403" s="320">
        <v>400</v>
      </c>
      <c r="B403" s="1" t="s">
        <v>265</v>
      </c>
      <c r="C403" s="9" t="s">
        <v>266</v>
      </c>
      <c r="D403" s="332" t="s">
        <v>83</v>
      </c>
      <c r="E403" s="8" t="s">
        <v>3</v>
      </c>
      <c r="F403" s="8"/>
    </row>
    <row r="404" spans="1:6" x14ac:dyDescent="0.25">
      <c r="A404" s="1">
        <v>401</v>
      </c>
      <c r="B404" s="1" t="s">
        <v>1514</v>
      </c>
      <c r="C404" s="735" t="s">
        <v>1515</v>
      </c>
      <c r="D404" s="333"/>
      <c r="E404" s="320" t="s">
        <v>3</v>
      </c>
      <c r="F404" s="320"/>
    </row>
    <row r="405" spans="1:6" x14ac:dyDescent="0.25">
      <c r="A405" s="320">
        <v>402</v>
      </c>
      <c r="B405" s="1" t="s">
        <v>1712</v>
      </c>
      <c r="C405" s="735" t="s">
        <v>782</v>
      </c>
      <c r="D405" s="333"/>
      <c r="E405" s="8" t="s">
        <v>3</v>
      </c>
      <c r="F405" s="320"/>
    </row>
    <row r="406" spans="1:6" x14ac:dyDescent="0.25">
      <c r="A406" s="320">
        <v>403</v>
      </c>
      <c r="B406" s="1" t="s">
        <v>1516</v>
      </c>
      <c r="C406" s="735" t="s">
        <v>1443</v>
      </c>
      <c r="D406" s="333"/>
      <c r="E406" s="320" t="s">
        <v>3</v>
      </c>
      <c r="F406" s="320"/>
    </row>
    <row r="407" spans="1:6" x14ac:dyDescent="0.25">
      <c r="A407" s="1">
        <v>404</v>
      </c>
      <c r="B407" s="808" t="s">
        <v>1868</v>
      </c>
      <c r="C407" s="737" t="s">
        <v>2208</v>
      </c>
      <c r="D407" s="1" t="s">
        <v>9</v>
      </c>
      <c r="E407" s="1" t="s">
        <v>9</v>
      </c>
      <c r="F407" s="809" t="s">
        <v>1853</v>
      </c>
    </row>
    <row r="408" spans="1:6" x14ac:dyDescent="0.25">
      <c r="A408" s="320">
        <v>405</v>
      </c>
      <c r="B408" s="1" t="s">
        <v>1518</v>
      </c>
      <c r="C408" s="735" t="s">
        <v>1519</v>
      </c>
      <c r="D408" s="333" t="s">
        <v>2127</v>
      </c>
      <c r="E408" s="320" t="s">
        <v>3</v>
      </c>
      <c r="F408" s="320"/>
    </row>
    <row r="409" spans="1:6" x14ac:dyDescent="0.25">
      <c r="A409" s="320">
        <v>406</v>
      </c>
      <c r="B409" s="1" t="s">
        <v>267</v>
      </c>
      <c r="C409" s="9" t="s">
        <v>268</v>
      </c>
      <c r="D409" s="332" t="s">
        <v>269</v>
      </c>
      <c r="E409" s="8" t="s">
        <v>3</v>
      </c>
      <c r="F409" s="8" t="s">
        <v>270</v>
      </c>
    </row>
    <row r="410" spans="1:6" x14ac:dyDescent="0.25">
      <c r="A410" s="1">
        <v>407</v>
      </c>
      <c r="B410" s="1" t="s">
        <v>271</v>
      </c>
      <c r="C410" s="9" t="s">
        <v>272</v>
      </c>
      <c r="D410" s="332" t="s">
        <v>269</v>
      </c>
      <c r="E410" s="8" t="s">
        <v>3</v>
      </c>
      <c r="F410" s="8" t="s">
        <v>270</v>
      </c>
    </row>
    <row r="411" spans="1:6" x14ac:dyDescent="0.25">
      <c r="A411" s="320">
        <v>408</v>
      </c>
      <c r="B411" s="1" t="s">
        <v>273</v>
      </c>
      <c r="C411" s="735" t="s">
        <v>1184</v>
      </c>
      <c r="D411" s="333" t="s">
        <v>269</v>
      </c>
      <c r="E411" s="320" t="s">
        <v>3</v>
      </c>
      <c r="F411" s="320" t="s">
        <v>1521</v>
      </c>
    </row>
    <row r="412" spans="1:6" x14ac:dyDescent="0.25">
      <c r="A412" s="320">
        <v>409</v>
      </c>
      <c r="B412" s="1" t="s">
        <v>1841</v>
      </c>
      <c r="C412" s="735" t="s">
        <v>1522</v>
      </c>
      <c r="D412" s="333" t="s">
        <v>1523</v>
      </c>
      <c r="E412" s="320" t="s">
        <v>3</v>
      </c>
      <c r="F412" s="320" t="s">
        <v>274</v>
      </c>
    </row>
    <row r="413" spans="1:6" x14ac:dyDescent="0.25">
      <c r="A413" s="1">
        <v>410</v>
      </c>
      <c r="B413" s="1" t="s">
        <v>275</v>
      </c>
      <c r="C413" s="735" t="s">
        <v>2058</v>
      </c>
      <c r="D413" s="333" t="s">
        <v>276</v>
      </c>
      <c r="E413" s="320" t="s">
        <v>3</v>
      </c>
      <c r="F413" s="320"/>
    </row>
    <row r="414" spans="1:6" x14ac:dyDescent="0.25">
      <c r="A414" s="320">
        <v>411</v>
      </c>
      <c r="B414" s="1" t="s">
        <v>1713</v>
      </c>
      <c r="C414" s="9" t="s">
        <v>277</v>
      </c>
      <c r="D414" s="332" t="s">
        <v>278</v>
      </c>
      <c r="E414" s="8" t="s">
        <v>3</v>
      </c>
      <c r="F414" s="320"/>
    </row>
    <row r="415" spans="1:6" ht="21" x14ac:dyDescent="0.25">
      <c r="A415" s="320">
        <v>412</v>
      </c>
      <c r="B415" s="1" t="s">
        <v>279</v>
      </c>
      <c r="C415" s="9" t="s">
        <v>280</v>
      </c>
      <c r="D415" s="332" t="s">
        <v>281</v>
      </c>
      <c r="E415" s="8" t="s">
        <v>3</v>
      </c>
      <c r="F415" s="320"/>
    </row>
    <row r="416" spans="1:6" x14ac:dyDescent="0.25">
      <c r="A416" s="1">
        <v>413</v>
      </c>
      <c r="B416" s="1" t="s">
        <v>283</v>
      </c>
      <c r="C416" s="9" t="s">
        <v>1367</v>
      </c>
      <c r="D416" s="332" t="s">
        <v>284</v>
      </c>
      <c r="E416" s="8" t="s">
        <v>3</v>
      </c>
      <c r="F416" s="8"/>
    </row>
    <row r="417" spans="1:6" x14ac:dyDescent="0.25">
      <c r="A417" s="320">
        <v>414</v>
      </c>
      <c r="B417" s="1" t="s">
        <v>1524</v>
      </c>
      <c r="C417" s="735" t="s">
        <v>1525</v>
      </c>
      <c r="D417" s="333" t="s">
        <v>1526</v>
      </c>
      <c r="E417" s="320" t="s">
        <v>3</v>
      </c>
      <c r="F417" s="320"/>
    </row>
    <row r="418" spans="1:6" x14ac:dyDescent="0.25">
      <c r="A418" s="320">
        <v>415</v>
      </c>
      <c r="B418" s="1" t="s">
        <v>285</v>
      </c>
      <c r="C418" s="9" t="s">
        <v>1927</v>
      </c>
      <c r="D418" s="332" t="s">
        <v>286</v>
      </c>
      <c r="E418" s="8" t="s">
        <v>3</v>
      </c>
      <c r="F418" s="8"/>
    </row>
    <row r="419" spans="1:6" x14ac:dyDescent="0.25">
      <c r="A419" s="1">
        <v>416</v>
      </c>
      <c r="B419" s="1" t="s">
        <v>287</v>
      </c>
      <c r="C419" s="9" t="s">
        <v>1928</v>
      </c>
      <c r="D419" s="819" t="s">
        <v>288</v>
      </c>
      <c r="E419" s="820" t="s">
        <v>3</v>
      </c>
      <c r="F419" s="820"/>
    </row>
    <row r="420" spans="1:6" x14ac:dyDescent="0.25">
      <c r="A420" s="320">
        <v>417</v>
      </c>
      <c r="B420" s="1" t="s">
        <v>1714</v>
      </c>
      <c r="C420" s="9" t="s">
        <v>289</v>
      </c>
      <c r="D420" s="332" t="s">
        <v>1429</v>
      </c>
      <c r="E420" s="8" t="s">
        <v>3</v>
      </c>
      <c r="F420" s="8"/>
    </row>
    <row r="421" spans="1:6" x14ac:dyDescent="0.25">
      <c r="A421" s="320">
        <v>418</v>
      </c>
      <c r="B421" s="380" t="s">
        <v>1841</v>
      </c>
      <c r="C421" s="9" t="s">
        <v>289</v>
      </c>
      <c r="D421" s="332" t="s">
        <v>1882</v>
      </c>
      <c r="E421" s="8"/>
      <c r="F421" s="2" t="s">
        <v>205</v>
      </c>
    </row>
    <row r="422" spans="1:6" ht="21" x14ac:dyDescent="0.25">
      <c r="A422" s="1">
        <v>419</v>
      </c>
      <c r="B422" s="380" t="s">
        <v>1260</v>
      </c>
      <c r="C422" s="735" t="s">
        <v>1261</v>
      </c>
      <c r="D422" s="333" t="s">
        <v>1262</v>
      </c>
      <c r="E422" s="320" t="s">
        <v>3</v>
      </c>
      <c r="F422" s="320" t="s">
        <v>467</v>
      </c>
    </row>
    <row r="423" spans="1:6" x14ac:dyDescent="0.25">
      <c r="A423" s="320">
        <v>420</v>
      </c>
      <c r="B423" s="1" t="s">
        <v>290</v>
      </c>
      <c r="C423" s="9" t="s">
        <v>291</v>
      </c>
      <c r="D423" s="332" t="s">
        <v>292</v>
      </c>
      <c r="E423" s="8" t="s">
        <v>293</v>
      </c>
      <c r="F423" s="8" t="s">
        <v>294</v>
      </c>
    </row>
    <row r="424" spans="1:6" x14ac:dyDescent="0.25">
      <c r="A424" s="320">
        <v>421</v>
      </c>
      <c r="B424" s="1" t="s">
        <v>295</v>
      </c>
      <c r="C424" s="9" t="s">
        <v>296</v>
      </c>
      <c r="D424" s="332" t="s">
        <v>214</v>
      </c>
      <c r="E424" s="8" t="s">
        <v>3</v>
      </c>
      <c r="F424" s="8" t="s">
        <v>131</v>
      </c>
    </row>
    <row r="425" spans="1:6" ht="21" x14ac:dyDescent="0.25">
      <c r="A425" s="1">
        <v>422</v>
      </c>
      <c r="B425" s="1" t="s">
        <v>297</v>
      </c>
      <c r="C425" s="9" t="s">
        <v>298</v>
      </c>
      <c r="D425" s="381">
        <v>0.01</v>
      </c>
      <c r="E425" s="28" t="s">
        <v>65</v>
      </c>
      <c r="F425" s="8" t="s">
        <v>2191</v>
      </c>
    </row>
    <row r="426" spans="1:6" x14ac:dyDescent="0.25">
      <c r="A426" s="320">
        <v>423</v>
      </c>
      <c r="B426" s="1" t="s">
        <v>299</v>
      </c>
      <c r="C426" s="9" t="s">
        <v>300</v>
      </c>
      <c r="D426" s="332" t="s">
        <v>179</v>
      </c>
      <c r="E426" s="8" t="s">
        <v>301</v>
      </c>
      <c r="F426" s="8"/>
    </row>
    <row r="427" spans="1:6" x14ac:dyDescent="0.25">
      <c r="A427" s="320">
        <v>424</v>
      </c>
      <c r="B427" s="740" t="s">
        <v>1263</v>
      </c>
      <c r="C427" s="735" t="s">
        <v>1264</v>
      </c>
      <c r="D427" s="333" t="s">
        <v>1265</v>
      </c>
      <c r="E427" s="320" t="s">
        <v>1053</v>
      </c>
      <c r="F427" s="320" t="s">
        <v>303</v>
      </c>
    </row>
    <row r="428" spans="1:6" x14ac:dyDescent="0.25">
      <c r="A428" s="1">
        <v>425</v>
      </c>
      <c r="B428" s="1" t="s">
        <v>1715</v>
      </c>
      <c r="C428" s="735" t="s">
        <v>976</v>
      </c>
      <c r="D428" s="333" t="s">
        <v>83</v>
      </c>
      <c r="E428" s="8" t="s">
        <v>30</v>
      </c>
      <c r="F428" s="320"/>
    </row>
    <row r="429" spans="1:6" ht="21" x14ac:dyDescent="0.25">
      <c r="A429" s="320">
        <v>426</v>
      </c>
      <c r="B429" s="1" t="s">
        <v>1716</v>
      </c>
      <c r="C429" s="735" t="s">
        <v>1185</v>
      </c>
      <c r="D429" s="333" t="s">
        <v>968</v>
      </c>
      <c r="E429" s="8" t="s">
        <v>30</v>
      </c>
      <c r="F429" s="320"/>
    </row>
    <row r="430" spans="1:6" x14ac:dyDescent="0.25">
      <c r="A430" s="320">
        <v>427</v>
      </c>
      <c r="B430" s="808" t="s">
        <v>2142</v>
      </c>
      <c r="C430" s="737" t="s">
        <v>2209</v>
      </c>
      <c r="D430" s="1" t="s">
        <v>2210</v>
      </c>
      <c r="E430" s="1" t="s">
        <v>9</v>
      </c>
      <c r="F430" s="809" t="s">
        <v>1853</v>
      </c>
    </row>
    <row r="431" spans="1:6" x14ac:dyDescent="0.25">
      <c r="A431" s="1">
        <v>428</v>
      </c>
      <c r="B431" s="1" t="s">
        <v>304</v>
      </c>
      <c r="C431" s="9" t="s">
        <v>305</v>
      </c>
      <c r="D431" s="332" t="s">
        <v>192</v>
      </c>
      <c r="E431" s="8" t="s">
        <v>306</v>
      </c>
      <c r="F431" s="8"/>
    </row>
    <row r="432" spans="1:6" x14ac:dyDescent="0.25">
      <c r="A432" s="320">
        <v>429</v>
      </c>
      <c r="B432" s="1" t="s">
        <v>307</v>
      </c>
      <c r="C432" s="9" t="s">
        <v>308</v>
      </c>
      <c r="D432" s="332" t="s">
        <v>141</v>
      </c>
      <c r="E432" s="8" t="s">
        <v>30</v>
      </c>
      <c r="F432" s="8"/>
    </row>
    <row r="433" spans="1:6" x14ac:dyDescent="0.25">
      <c r="A433" s="320">
        <v>430</v>
      </c>
      <c r="B433" s="1" t="s">
        <v>309</v>
      </c>
      <c r="C433" s="9" t="s">
        <v>310</v>
      </c>
      <c r="D433" s="332" t="s">
        <v>141</v>
      </c>
      <c r="E433" s="8" t="s">
        <v>30</v>
      </c>
      <c r="F433" s="8"/>
    </row>
    <row r="434" spans="1:6" x14ac:dyDescent="0.25">
      <c r="A434" s="1">
        <v>431</v>
      </c>
      <c r="B434" s="1" t="s">
        <v>311</v>
      </c>
      <c r="C434" s="9" t="s">
        <v>312</v>
      </c>
      <c r="D434" s="332" t="s">
        <v>49</v>
      </c>
      <c r="E434" s="8" t="s">
        <v>30</v>
      </c>
      <c r="F434" s="8"/>
    </row>
    <row r="435" spans="1:6" x14ac:dyDescent="0.25">
      <c r="A435" s="320">
        <v>432</v>
      </c>
      <c r="B435" s="1" t="s">
        <v>313</v>
      </c>
      <c r="C435" s="9" t="s">
        <v>314</v>
      </c>
      <c r="D435" s="332" t="s">
        <v>220</v>
      </c>
      <c r="E435" s="8" t="s">
        <v>3</v>
      </c>
      <c r="F435" s="8" t="s">
        <v>69</v>
      </c>
    </row>
    <row r="436" spans="1:6" x14ac:dyDescent="0.25">
      <c r="A436" s="320">
        <v>433</v>
      </c>
      <c r="B436" s="1" t="s">
        <v>1784</v>
      </c>
      <c r="C436" s="735" t="s">
        <v>1527</v>
      </c>
      <c r="D436" s="333" t="s">
        <v>83</v>
      </c>
      <c r="E436" s="320" t="s">
        <v>30</v>
      </c>
      <c r="F436" s="320"/>
    </row>
    <row r="437" spans="1:6" x14ac:dyDescent="0.25">
      <c r="A437" s="1">
        <v>434</v>
      </c>
      <c r="B437" s="1" t="s">
        <v>1784</v>
      </c>
      <c r="C437" s="735" t="s">
        <v>1528</v>
      </c>
      <c r="D437" s="333" t="s">
        <v>1529</v>
      </c>
      <c r="E437" s="320" t="s">
        <v>30</v>
      </c>
      <c r="F437" s="320"/>
    </row>
    <row r="438" spans="1:6" x14ac:dyDescent="0.25">
      <c r="A438" s="320">
        <v>435</v>
      </c>
      <c r="B438" s="1" t="s">
        <v>1717</v>
      </c>
      <c r="C438" s="9" t="s">
        <v>2114</v>
      </c>
      <c r="D438" s="332" t="s">
        <v>317</v>
      </c>
      <c r="E438" s="8" t="s">
        <v>3</v>
      </c>
      <c r="F438" s="8"/>
    </row>
    <row r="439" spans="1:6" x14ac:dyDescent="0.25">
      <c r="A439" s="320">
        <v>436</v>
      </c>
      <c r="B439" s="1" t="s">
        <v>1718</v>
      </c>
      <c r="C439" s="9" t="s">
        <v>2114</v>
      </c>
      <c r="D439" s="332" t="s">
        <v>1419</v>
      </c>
      <c r="E439" s="8" t="s">
        <v>3</v>
      </c>
      <c r="F439" s="8"/>
    </row>
    <row r="440" spans="1:6" x14ac:dyDescent="0.25">
      <c r="A440" s="1">
        <v>437</v>
      </c>
      <c r="B440" s="380" t="s">
        <v>1266</v>
      </c>
      <c r="C440" s="9" t="s">
        <v>1267</v>
      </c>
      <c r="D440" s="332" t="s">
        <v>89</v>
      </c>
      <c r="E440" s="8" t="s">
        <v>3</v>
      </c>
      <c r="F440" s="2" t="s">
        <v>274</v>
      </c>
    </row>
    <row r="441" spans="1:6" x14ac:dyDescent="0.25">
      <c r="A441" s="320">
        <v>438</v>
      </c>
      <c r="B441" s="1" t="s">
        <v>318</v>
      </c>
      <c r="C441" s="9" t="s">
        <v>1361</v>
      </c>
      <c r="D441" s="332" t="s">
        <v>47</v>
      </c>
      <c r="E441" s="8" t="s">
        <v>3</v>
      </c>
      <c r="F441" s="8" t="s">
        <v>131</v>
      </c>
    </row>
    <row r="442" spans="1:6" x14ac:dyDescent="0.25">
      <c r="A442" s="320">
        <v>439</v>
      </c>
      <c r="B442" s="1" t="s">
        <v>319</v>
      </c>
      <c r="C442" s="9" t="s">
        <v>320</v>
      </c>
      <c r="D442" s="332" t="s">
        <v>321</v>
      </c>
      <c r="E442" s="8" t="s">
        <v>32</v>
      </c>
      <c r="F442" s="8"/>
    </row>
    <row r="443" spans="1:6" x14ac:dyDescent="0.25">
      <c r="A443" s="1">
        <v>440</v>
      </c>
      <c r="B443" s="1" t="s">
        <v>322</v>
      </c>
      <c r="C443" s="9" t="s">
        <v>323</v>
      </c>
      <c r="D443" s="332" t="s">
        <v>40</v>
      </c>
      <c r="E443" s="8" t="s">
        <v>30</v>
      </c>
      <c r="F443" s="8"/>
    </row>
    <row r="444" spans="1:6" x14ac:dyDescent="0.25">
      <c r="A444" s="320">
        <v>441</v>
      </c>
      <c r="B444" s="1" t="s">
        <v>1719</v>
      </c>
      <c r="C444" s="735" t="s">
        <v>792</v>
      </c>
      <c r="D444" s="333" t="s">
        <v>1409</v>
      </c>
      <c r="E444" s="8" t="s">
        <v>32</v>
      </c>
      <c r="F444" s="320"/>
    </row>
    <row r="445" spans="1:6" ht="21" x14ac:dyDescent="0.25">
      <c r="A445" s="320">
        <v>442</v>
      </c>
      <c r="B445" s="1" t="s">
        <v>1720</v>
      </c>
      <c r="C445" s="735" t="s">
        <v>1190</v>
      </c>
      <c r="D445" s="333" t="s">
        <v>1430</v>
      </c>
      <c r="E445" s="8" t="s">
        <v>30</v>
      </c>
      <c r="F445" s="320"/>
    </row>
    <row r="446" spans="1:6" ht="21" x14ac:dyDescent="0.25">
      <c r="A446" s="1">
        <v>443</v>
      </c>
      <c r="B446" s="1" t="s">
        <v>1721</v>
      </c>
      <c r="C446" s="735" t="s">
        <v>1354</v>
      </c>
      <c r="D446" s="333" t="s">
        <v>1421</v>
      </c>
      <c r="E446" s="8" t="s">
        <v>30</v>
      </c>
      <c r="F446" s="320"/>
    </row>
    <row r="447" spans="1:6" ht="31.5" x14ac:dyDescent="0.25">
      <c r="A447" s="320">
        <v>444</v>
      </c>
      <c r="B447" s="1" t="s">
        <v>1722</v>
      </c>
      <c r="C447" s="735" t="s">
        <v>1191</v>
      </c>
      <c r="D447" s="333" t="s">
        <v>1431</v>
      </c>
      <c r="E447" s="8" t="s">
        <v>30</v>
      </c>
      <c r="F447" s="320"/>
    </row>
    <row r="448" spans="1:6" x14ac:dyDescent="0.25">
      <c r="A448" s="320">
        <v>445</v>
      </c>
      <c r="B448" s="1" t="s">
        <v>1784</v>
      </c>
      <c r="C448" s="735" t="s">
        <v>1530</v>
      </c>
      <c r="D448" s="333" t="s">
        <v>14</v>
      </c>
      <c r="E448" s="320" t="s">
        <v>30</v>
      </c>
      <c r="F448" s="320"/>
    </row>
    <row r="449" spans="1:6" ht="21" x14ac:dyDescent="0.25">
      <c r="A449" s="1">
        <v>446</v>
      </c>
      <c r="B449" s="1" t="s">
        <v>324</v>
      </c>
      <c r="C449" s="9" t="s">
        <v>325</v>
      </c>
      <c r="D449" s="332" t="s">
        <v>1420</v>
      </c>
      <c r="E449" s="8" t="s">
        <v>3</v>
      </c>
      <c r="F449" s="8"/>
    </row>
    <row r="450" spans="1:6" x14ac:dyDescent="0.25">
      <c r="A450" s="320">
        <v>447</v>
      </c>
      <c r="B450" s="1" t="s">
        <v>326</v>
      </c>
      <c r="C450" s="9" t="s">
        <v>327</v>
      </c>
      <c r="D450" s="332" t="s">
        <v>328</v>
      </c>
      <c r="E450" s="8" t="s">
        <v>134</v>
      </c>
      <c r="F450" s="8" t="s">
        <v>329</v>
      </c>
    </row>
    <row r="451" spans="1:6" x14ac:dyDescent="0.25">
      <c r="A451" s="320">
        <v>448</v>
      </c>
      <c r="B451" s="1" t="s">
        <v>330</v>
      </c>
      <c r="C451" s="9" t="s">
        <v>331</v>
      </c>
      <c r="D451" s="332" t="s">
        <v>141</v>
      </c>
      <c r="E451" s="8" t="s">
        <v>30</v>
      </c>
      <c r="F451" s="8"/>
    </row>
    <row r="452" spans="1:6" x14ac:dyDescent="0.25">
      <c r="A452" s="1">
        <v>449</v>
      </c>
      <c r="B452" s="1" t="s">
        <v>1531</v>
      </c>
      <c r="C452" s="735" t="s">
        <v>1532</v>
      </c>
      <c r="D452" s="333" t="s">
        <v>52</v>
      </c>
      <c r="E452" s="320" t="s">
        <v>30</v>
      </c>
      <c r="F452" s="320"/>
    </row>
    <row r="453" spans="1:6" x14ac:dyDescent="0.25">
      <c r="A453" s="320">
        <v>450</v>
      </c>
      <c r="B453" s="1" t="s">
        <v>332</v>
      </c>
      <c r="C453" s="9" t="s">
        <v>333</v>
      </c>
      <c r="D453" s="332" t="s">
        <v>334</v>
      </c>
      <c r="E453" s="8" t="s">
        <v>30</v>
      </c>
      <c r="F453" s="8"/>
    </row>
    <row r="454" spans="1:6" x14ac:dyDescent="0.25">
      <c r="A454" s="320">
        <v>451</v>
      </c>
      <c r="B454" s="1" t="s">
        <v>1533</v>
      </c>
      <c r="C454" s="735" t="s">
        <v>1534</v>
      </c>
      <c r="D454" s="333" t="s">
        <v>337</v>
      </c>
      <c r="E454" s="320" t="s">
        <v>3</v>
      </c>
      <c r="F454" s="320"/>
    </row>
    <row r="455" spans="1:6" x14ac:dyDescent="0.25">
      <c r="A455" s="1">
        <v>452</v>
      </c>
      <c r="B455" s="1" t="s">
        <v>335</v>
      </c>
      <c r="C455" s="9" t="s">
        <v>1355</v>
      </c>
      <c r="D455" s="332" t="s">
        <v>336</v>
      </c>
      <c r="E455" s="8" t="s">
        <v>3</v>
      </c>
      <c r="F455" s="8"/>
    </row>
    <row r="456" spans="1:6" x14ac:dyDescent="0.25">
      <c r="A456" s="320">
        <v>453</v>
      </c>
      <c r="B456" s="1" t="s">
        <v>1723</v>
      </c>
      <c r="C456" s="9" t="s">
        <v>338</v>
      </c>
      <c r="D456" s="332" t="s">
        <v>37</v>
      </c>
      <c r="E456" s="8" t="s">
        <v>30</v>
      </c>
      <c r="F456" s="8"/>
    </row>
    <row r="457" spans="1:6" ht="21" x14ac:dyDescent="0.25">
      <c r="A457" s="320">
        <v>454</v>
      </c>
      <c r="B457" s="1" t="s">
        <v>340</v>
      </c>
      <c r="C457" s="9" t="s">
        <v>341</v>
      </c>
      <c r="D457" s="332" t="s">
        <v>342</v>
      </c>
      <c r="E457" s="8" t="s">
        <v>30</v>
      </c>
      <c r="F457" s="8"/>
    </row>
    <row r="458" spans="1:6" x14ac:dyDescent="0.25">
      <c r="A458" s="1">
        <v>455</v>
      </c>
      <c r="B458" s="1" t="s">
        <v>343</v>
      </c>
      <c r="C458" s="9" t="s">
        <v>344</v>
      </c>
      <c r="D458" s="332" t="s">
        <v>37</v>
      </c>
      <c r="E458" s="8" t="s">
        <v>30</v>
      </c>
      <c r="F458" s="8"/>
    </row>
    <row r="459" spans="1:6" x14ac:dyDescent="0.25">
      <c r="A459" s="320">
        <v>456</v>
      </c>
      <c r="B459" s="1" t="s">
        <v>345</v>
      </c>
      <c r="C459" s="9" t="s">
        <v>344</v>
      </c>
      <c r="D459" s="332" t="s">
        <v>37</v>
      </c>
      <c r="E459" s="8" t="s">
        <v>3</v>
      </c>
      <c r="F459" s="8"/>
    </row>
    <row r="460" spans="1:6" x14ac:dyDescent="0.25">
      <c r="A460" s="320">
        <v>457</v>
      </c>
      <c r="B460" s="1" t="s">
        <v>346</v>
      </c>
      <c r="C460" s="9" t="s">
        <v>347</v>
      </c>
      <c r="D460" s="332" t="s">
        <v>348</v>
      </c>
      <c r="E460" s="8" t="s">
        <v>3</v>
      </c>
      <c r="F460" s="8"/>
    </row>
    <row r="461" spans="1:6" x14ac:dyDescent="0.25">
      <c r="A461" s="1">
        <v>458</v>
      </c>
      <c r="B461" s="1" t="s">
        <v>349</v>
      </c>
      <c r="C461" s="9" t="s">
        <v>350</v>
      </c>
      <c r="D461" s="332" t="s">
        <v>83</v>
      </c>
      <c r="E461" s="8" t="s">
        <v>30</v>
      </c>
      <c r="F461" s="8"/>
    </row>
    <row r="462" spans="1:6" x14ac:dyDescent="0.25">
      <c r="A462" s="320">
        <v>459</v>
      </c>
      <c r="B462" s="1" t="s">
        <v>351</v>
      </c>
      <c r="C462" s="735" t="s">
        <v>350</v>
      </c>
      <c r="D462" s="333" t="s">
        <v>52</v>
      </c>
      <c r="E462" s="320" t="s">
        <v>30</v>
      </c>
      <c r="F462" s="320"/>
    </row>
    <row r="463" spans="1:6" x14ac:dyDescent="0.25">
      <c r="A463" s="320">
        <v>460</v>
      </c>
      <c r="B463" s="1" t="s">
        <v>1535</v>
      </c>
      <c r="C463" s="735" t="s">
        <v>1536</v>
      </c>
      <c r="D463" s="333" t="s">
        <v>1432</v>
      </c>
      <c r="E463" s="320" t="s">
        <v>30</v>
      </c>
      <c r="F463" s="320"/>
    </row>
    <row r="464" spans="1:6" ht="21" x14ac:dyDescent="0.25">
      <c r="A464" s="1">
        <v>461</v>
      </c>
      <c r="B464" s="1" t="s">
        <v>352</v>
      </c>
      <c r="C464" s="9" t="s">
        <v>353</v>
      </c>
      <c r="D464" s="332" t="s">
        <v>354</v>
      </c>
      <c r="E464" s="8" t="s">
        <v>30</v>
      </c>
      <c r="F464" s="8"/>
    </row>
    <row r="465" spans="1:6" x14ac:dyDescent="0.25">
      <c r="A465" s="320">
        <v>462</v>
      </c>
      <c r="B465" s="380" t="s">
        <v>1268</v>
      </c>
      <c r="C465" s="9" t="s">
        <v>1269</v>
      </c>
      <c r="D465" s="381">
        <v>0.1</v>
      </c>
      <c r="E465" s="8" t="s">
        <v>1270</v>
      </c>
      <c r="F465" s="2"/>
    </row>
    <row r="466" spans="1:6" x14ac:dyDescent="0.25">
      <c r="A466" s="320">
        <v>463</v>
      </c>
      <c r="B466" s="1" t="s">
        <v>1724</v>
      </c>
      <c r="C466" s="735" t="s">
        <v>784</v>
      </c>
      <c r="D466" s="333" t="s">
        <v>358</v>
      </c>
      <c r="E466" s="320" t="s">
        <v>1388</v>
      </c>
      <c r="F466" s="320" t="s">
        <v>5322</v>
      </c>
    </row>
    <row r="467" spans="1:6" x14ac:dyDescent="0.25">
      <c r="A467" s="1">
        <v>464</v>
      </c>
      <c r="B467" s="380" t="s">
        <v>1278</v>
      </c>
      <c r="C467" s="9" t="s">
        <v>1279</v>
      </c>
      <c r="D467" s="381">
        <v>0.02</v>
      </c>
      <c r="E467" s="8" t="s">
        <v>3</v>
      </c>
      <c r="F467" s="2" t="s">
        <v>199</v>
      </c>
    </row>
    <row r="468" spans="1:6" x14ac:dyDescent="0.25">
      <c r="A468" s="320">
        <v>465</v>
      </c>
      <c r="B468" s="1" t="s">
        <v>1278</v>
      </c>
      <c r="C468" s="9" t="s">
        <v>1279</v>
      </c>
      <c r="D468" s="381">
        <v>0.02</v>
      </c>
      <c r="E468" s="8" t="s">
        <v>3</v>
      </c>
      <c r="F468" s="2" t="s">
        <v>199</v>
      </c>
    </row>
    <row r="469" spans="1:6" x14ac:dyDescent="0.25">
      <c r="A469" s="320">
        <v>466</v>
      </c>
      <c r="B469" s="1" t="s">
        <v>355</v>
      </c>
      <c r="C469" s="735" t="s">
        <v>356</v>
      </c>
      <c r="D469" s="333" t="s">
        <v>1537</v>
      </c>
      <c r="E469" s="320" t="s">
        <v>3</v>
      </c>
      <c r="F469" s="320" t="s">
        <v>357</v>
      </c>
    </row>
    <row r="470" spans="1:6" ht="21" x14ac:dyDescent="0.25">
      <c r="A470" s="1">
        <v>467</v>
      </c>
      <c r="B470" s="380" t="s">
        <v>1271</v>
      </c>
      <c r="C470" s="9" t="s">
        <v>1272</v>
      </c>
      <c r="D470" s="332" t="s">
        <v>1273</v>
      </c>
      <c r="E470" s="8" t="s">
        <v>3</v>
      </c>
      <c r="F470" s="2" t="s">
        <v>199</v>
      </c>
    </row>
    <row r="471" spans="1:6" x14ac:dyDescent="0.25">
      <c r="A471" s="320">
        <v>468</v>
      </c>
      <c r="B471" s="1" t="s">
        <v>359</v>
      </c>
      <c r="C471" s="735" t="s">
        <v>1538</v>
      </c>
      <c r="D471" s="381">
        <v>0.02</v>
      </c>
      <c r="E471" s="320" t="s">
        <v>3</v>
      </c>
      <c r="F471" s="320" t="s">
        <v>357</v>
      </c>
    </row>
    <row r="472" spans="1:6" ht="21" x14ac:dyDescent="0.25">
      <c r="A472" s="320">
        <v>469</v>
      </c>
      <c r="B472" s="380" t="s">
        <v>1276</v>
      </c>
      <c r="C472" s="9" t="s">
        <v>1277</v>
      </c>
      <c r="D472" s="332" t="s">
        <v>1273</v>
      </c>
      <c r="E472" s="8" t="s">
        <v>3</v>
      </c>
      <c r="F472" s="2" t="s">
        <v>199</v>
      </c>
    </row>
    <row r="473" spans="1:6" ht="21" x14ac:dyDescent="0.25">
      <c r="A473" s="1">
        <v>470</v>
      </c>
      <c r="B473" s="1" t="s">
        <v>1276</v>
      </c>
      <c r="C473" s="9" t="s">
        <v>1277</v>
      </c>
      <c r="D473" s="332" t="s">
        <v>1273</v>
      </c>
      <c r="E473" s="8" t="s">
        <v>3</v>
      </c>
      <c r="F473" s="2" t="s">
        <v>677</v>
      </c>
    </row>
    <row r="474" spans="1:6" x14ac:dyDescent="0.25">
      <c r="A474" s="320">
        <v>471</v>
      </c>
      <c r="B474" s="380" t="s">
        <v>1274</v>
      </c>
      <c r="C474" s="735" t="s">
        <v>1275</v>
      </c>
      <c r="D474" s="381">
        <v>0.02</v>
      </c>
      <c r="E474" s="320" t="s">
        <v>3</v>
      </c>
      <c r="F474" s="320" t="s">
        <v>199</v>
      </c>
    </row>
    <row r="475" spans="1:6" x14ac:dyDescent="0.25">
      <c r="A475" s="320">
        <v>472</v>
      </c>
      <c r="B475" s="1" t="s">
        <v>1274</v>
      </c>
      <c r="C475" s="9" t="s">
        <v>1275</v>
      </c>
      <c r="D475" s="381">
        <v>0.02</v>
      </c>
      <c r="E475" s="8" t="s">
        <v>3</v>
      </c>
      <c r="F475" s="2" t="s">
        <v>677</v>
      </c>
    </row>
    <row r="476" spans="1:6" x14ac:dyDescent="0.25">
      <c r="A476" s="1">
        <v>473</v>
      </c>
      <c r="B476" s="1" t="s">
        <v>360</v>
      </c>
      <c r="C476" s="9" t="s">
        <v>361</v>
      </c>
      <c r="D476" s="332" t="s">
        <v>179</v>
      </c>
      <c r="E476" s="8" t="s">
        <v>3</v>
      </c>
      <c r="F476" s="8"/>
    </row>
    <row r="477" spans="1:6" x14ac:dyDescent="0.25">
      <c r="A477" s="320">
        <v>474</v>
      </c>
      <c r="B477" s="380" t="s">
        <v>1280</v>
      </c>
      <c r="C477" s="9" t="s">
        <v>1281</v>
      </c>
      <c r="D477" s="381">
        <v>0.2</v>
      </c>
      <c r="E477" s="8" t="s">
        <v>3</v>
      </c>
      <c r="F477" s="2" t="s">
        <v>205</v>
      </c>
    </row>
    <row r="478" spans="1:6" x14ac:dyDescent="0.25">
      <c r="A478" s="320">
        <v>475</v>
      </c>
      <c r="B478" s="1" t="s">
        <v>363</v>
      </c>
      <c r="C478" s="9" t="s">
        <v>364</v>
      </c>
      <c r="D478" s="332" t="s">
        <v>167</v>
      </c>
      <c r="E478" s="8" t="s">
        <v>30</v>
      </c>
      <c r="F478" s="8"/>
    </row>
    <row r="479" spans="1:6" x14ac:dyDescent="0.25">
      <c r="A479" s="1">
        <v>476</v>
      </c>
      <c r="B479" s="1" t="s">
        <v>365</v>
      </c>
      <c r="C479" s="9" t="s">
        <v>366</v>
      </c>
      <c r="D479" s="332" t="s">
        <v>367</v>
      </c>
      <c r="E479" s="8" t="s">
        <v>30</v>
      </c>
      <c r="F479" s="8"/>
    </row>
    <row r="480" spans="1:6" ht="21" x14ac:dyDescent="0.25">
      <c r="A480" s="320">
        <v>477</v>
      </c>
      <c r="B480" s="1" t="s">
        <v>1725</v>
      </c>
      <c r="C480" s="735" t="s">
        <v>786</v>
      </c>
      <c r="D480" s="333" t="s">
        <v>785</v>
      </c>
      <c r="E480" s="8" t="s">
        <v>32</v>
      </c>
      <c r="F480" s="320"/>
    </row>
    <row r="481" spans="1:6" x14ac:dyDescent="0.25">
      <c r="A481" s="320">
        <v>478</v>
      </c>
      <c r="B481" s="1" t="s">
        <v>368</v>
      </c>
      <c r="C481" s="9" t="s">
        <v>369</v>
      </c>
      <c r="D481" s="332" t="s">
        <v>370</v>
      </c>
      <c r="E481" s="8" t="s">
        <v>32</v>
      </c>
      <c r="F481" s="8"/>
    </row>
    <row r="482" spans="1:6" x14ac:dyDescent="0.25">
      <c r="A482" s="1">
        <v>479</v>
      </c>
      <c r="B482" s="1" t="s">
        <v>371</v>
      </c>
      <c r="C482" s="9" t="s">
        <v>372</v>
      </c>
      <c r="D482" s="332" t="s">
        <v>49</v>
      </c>
      <c r="E482" s="8" t="s">
        <v>30</v>
      </c>
      <c r="F482" s="8"/>
    </row>
    <row r="483" spans="1:6" x14ac:dyDescent="0.25">
      <c r="A483" s="320">
        <v>480</v>
      </c>
      <c r="B483" s="1" t="s">
        <v>1784</v>
      </c>
      <c r="C483" s="735" t="s">
        <v>1539</v>
      </c>
      <c r="D483" s="333" t="s">
        <v>14</v>
      </c>
      <c r="E483" s="320" t="s">
        <v>30</v>
      </c>
      <c r="F483" s="320"/>
    </row>
    <row r="484" spans="1:6" x14ac:dyDescent="0.25">
      <c r="A484" s="320">
        <v>481</v>
      </c>
      <c r="B484" s="808" t="s">
        <v>2143</v>
      </c>
      <c r="C484" s="737" t="s">
        <v>1871</v>
      </c>
      <c r="D484" s="1" t="s">
        <v>9</v>
      </c>
      <c r="E484" s="1" t="s">
        <v>9</v>
      </c>
      <c r="F484" s="809" t="s">
        <v>1853</v>
      </c>
    </row>
    <row r="485" spans="1:6" ht="21" x14ac:dyDescent="0.25">
      <c r="A485" s="1">
        <v>482</v>
      </c>
      <c r="B485" s="1" t="s">
        <v>373</v>
      </c>
      <c r="C485" s="735" t="s">
        <v>1540</v>
      </c>
      <c r="D485" s="333"/>
      <c r="E485" s="320" t="s">
        <v>374</v>
      </c>
      <c r="F485" s="320"/>
    </row>
    <row r="486" spans="1:6" x14ac:dyDescent="0.25">
      <c r="A486" s="320">
        <v>483</v>
      </c>
      <c r="B486" s="1" t="s">
        <v>375</v>
      </c>
      <c r="C486" s="9" t="s">
        <v>376</v>
      </c>
      <c r="D486" s="332" t="s">
        <v>2183</v>
      </c>
      <c r="E486" s="8" t="s">
        <v>3</v>
      </c>
      <c r="F486" s="2"/>
    </row>
    <row r="487" spans="1:6" x14ac:dyDescent="0.25">
      <c r="A487" s="320">
        <v>484</v>
      </c>
      <c r="B487" s="1" t="s">
        <v>377</v>
      </c>
      <c r="C487" s="9" t="s">
        <v>378</v>
      </c>
      <c r="D487" s="381">
        <v>0.2</v>
      </c>
      <c r="E487" s="28" t="s">
        <v>3</v>
      </c>
      <c r="F487" s="8"/>
    </row>
    <row r="488" spans="1:6" x14ac:dyDescent="0.25">
      <c r="A488" s="1">
        <v>485</v>
      </c>
      <c r="B488" s="1" t="s">
        <v>1784</v>
      </c>
      <c r="C488" s="735" t="s">
        <v>1541</v>
      </c>
      <c r="D488" s="333" t="s">
        <v>167</v>
      </c>
      <c r="E488" s="320" t="s">
        <v>30</v>
      </c>
      <c r="F488" s="320"/>
    </row>
    <row r="489" spans="1:6" x14ac:dyDescent="0.25">
      <c r="A489" s="320">
        <v>486</v>
      </c>
      <c r="B489" s="1" t="s">
        <v>1784</v>
      </c>
      <c r="C489" s="735" t="s">
        <v>1542</v>
      </c>
      <c r="D489" s="333" t="s">
        <v>144</v>
      </c>
      <c r="E489" s="320" t="s">
        <v>30</v>
      </c>
      <c r="F489" s="320"/>
    </row>
    <row r="490" spans="1:6" x14ac:dyDescent="0.25">
      <c r="A490" s="320">
        <v>487</v>
      </c>
      <c r="B490" s="1" t="s">
        <v>379</v>
      </c>
      <c r="C490" s="735" t="s">
        <v>1543</v>
      </c>
      <c r="D490" s="333" t="s">
        <v>188</v>
      </c>
      <c r="E490" s="320" t="s">
        <v>32</v>
      </c>
      <c r="F490" s="320"/>
    </row>
    <row r="491" spans="1:6" x14ac:dyDescent="0.25">
      <c r="A491" s="1">
        <v>488</v>
      </c>
      <c r="B491" s="1" t="s">
        <v>380</v>
      </c>
      <c r="C491" s="735" t="s">
        <v>381</v>
      </c>
      <c r="D491" s="333" t="s">
        <v>223</v>
      </c>
      <c r="E491" s="320" t="s">
        <v>30</v>
      </c>
      <c r="F491" s="320"/>
    </row>
    <row r="492" spans="1:6" ht="21" x14ac:dyDescent="0.25">
      <c r="A492" s="320">
        <v>489</v>
      </c>
      <c r="B492" s="1" t="s">
        <v>1784</v>
      </c>
      <c r="C492" s="735" t="s">
        <v>1545</v>
      </c>
      <c r="D492" s="333" t="s">
        <v>1546</v>
      </c>
      <c r="E492" s="320" t="s">
        <v>3</v>
      </c>
      <c r="F492" s="320" t="s">
        <v>357</v>
      </c>
    </row>
    <row r="493" spans="1:6" x14ac:dyDescent="0.25">
      <c r="A493" s="320">
        <v>490</v>
      </c>
      <c r="B493" s="1" t="s">
        <v>1784</v>
      </c>
      <c r="C493" s="735" t="s">
        <v>1547</v>
      </c>
      <c r="D493" s="381">
        <v>0.03</v>
      </c>
      <c r="E493" s="320" t="s">
        <v>3</v>
      </c>
      <c r="F493" s="320" t="s">
        <v>357</v>
      </c>
    </row>
    <row r="494" spans="1:6" x14ac:dyDescent="0.25">
      <c r="A494" s="1">
        <v>491</v>
      </c>
      <c r="B494" s="1" t="s">
        <v>382</v>
      </c>
      <c r="C494" s="9" t="s">
        <v>383</v>
      </c>
      <c r="D494" s="332" t="s">
        <v>14</v>
      </c>
      <c r="E494" s="8" t="s">
        <v>30</v>
      </c>
      <c r="F494" s="8"/>
    </row>
    <row r="495" spans="1:6" x14ac:dyDescent="0.25">
      <c r="A495" s="320">
        <v>492</v>
      </c>
      <c r="B495" s="1" t="s">
        <v>384</v>
      </c>
      <c r="C495" s="9" t="s">
        <v>385</v>
      </c>
      <c r="D495" s="332" t="s">
        <v>43</v>
      </c>
      <c r="E495" s="8" t="s">
        <v>3</v>
      </c>
      <c r="F495" s="8"/>
    </row>
    <row r="496" spans="1:6" x14ac:dyDescent="0.25">
      <c r="A496" s="320">
        <v>493</v>
      </c>
      <c r="B496" s="1" t="s">
        <v>386</v>
      </c>
      <c r="C496" s="9" t="s">
        <v>387</v>
      </c>
      <c r="D496" s="332" t="s">
        <v>37</v>
      </c>
      <c r="E496" s="8" t="s">
        <v>30</v>
      </c>
      <c r="F496" s="8"/>
    </row>
    <row r="497" spans="1:6" x14ac:dyDescent="0.25">
      <c r="A497" s="1">
        <v>494</v>
      </c>
      <c r="B497" s="1" t="s">
        <v>388</v>
      </c>
      <c r="C497" s="9" t="s">
        <v>389</v>
      </c>
      <c r="D497" s="332" t="s">
        <v>390</v>
      </c>
      <c r="E497" s="8" t="s">
        <v>3</v>
      </c>
      <c r="F497" s="8" t="s">
        <v>391</v>
      </c>
    </row>
    <row r="498" spans="1:6" x14ac:dyDescent="0.25">
      <c r="A498" s="320">
        <v>495</v>
      </c>
      <c r="B498" s="808" t="s">
        <v>2144</v>
      </c>
      <c r="C498" s="737" t="s">
        <v>1872</v>
      </c>
      <c r="D498" s="1" t="s">
        <v>9</v>
      </c>
      <c r="E498" s="1" t="s">
        <v>9</v>
      </c>
      <c r="F498" s="809" t="s">
        <v>1853</v>
      </c>
    </row>
    <row r="499" spans="1:6" x14ac:dyDescent="0.25">
      <c r="A499" s="320">
        <v>496</v>
      </c>
      <c r="B499" s="1" t="s">
        <v>392</v>
      </c>
      <c r="C499" s="9" t="s">
        <v>393</v>
      </c>
      <c r="D499" s="332" t="s">
        <v>394</v>
      </c>
      <c r="E499" s="8" t="s">
        <v>32</v>
      </c>
      <c r="F499" s="8"/>
    </row>
    <row r="500" spans="1:6" x14ac:dyDescent="0.25">
      <c r="A500" s="1">
        <v>497</v>
      </c>
      <c r="B500" s="1" t="s">
        <v>395</v>
      </c>
      <c r="C500" s="9" t="s">
        <v>396</v>
      </c>
      <c r="D500" s="332" t="s">
        <v>397</v>
      </c>
      <c r="E500" s="8" t="s">
        <v>3</v>
      </c>
      <c r="F500" s="8" t="s">
        <v>69</v>
      </c>
    </row>
    <row r="501" spans="1:6" x14ac:dyDescent="0.25">
      <c r="A501" s="320">
        <v>498</v>
      </c>
      <c r="B501" s="1" t="s">
        <v>398</v>
      </c>
      <c r="C501" s="9" t="s">
        <v>399</v>
      </c>
      <c r="D501" s="332" t="s">
        <v>400</v>
      </c>
      <c r="E501" s="8" t="s">
        <v>30</v>
      </c>
      <c r="F501" s="8"/>
    </row>
    <row r="502" spans="1:6" x14ac:dyDescent="0.25">
      <c r="A502" s="320">
        <v>499</v>
      </c>
      <c r="B502" s="1" t="s">
        <v>401</v>
      </c>
      <c r="C502" s="9" t="s">
        <v>402</v>
      </c>
      <c r="D502" s="332" t="s">
        <v>37</v>
      </c>
      <c r="E502" s="8" t="s">
        <v>30</v>
      </c>
      <c r="F502" s="8"/>
    </row>
    <row r="503" spans="1:6" x14ac:dyDescent="0.25">
      <c r="A503" s="1">
        <v>500</v>
      </c>
      <c r="B503" s="808" t="s">
        <v>1873</v>
      </c>
      <c r="C503" s="737" t="s">
        <v>1874</v>
      </c>
      <c r="D503" s="1" t="s">
        <v>9</v>
      </c>
      <c r="E503" s="1" t="s">
        <v>9</v>
      </c>
      <c r="F503" s="809" t="s">
        <v>1853</v>
      </c>
    </row>
    <row r="504" spans="1:6" x14ac:dyDescent="0.25">
      <c r="A504" s="320">
        <v>501</v>
      </c>
      <c r="B504" s="1" t="s">
        <v>1726</v>
      </c>
      <c r="C504" s="9" t="s">
        <v>403</v>
      </c>
      <c r="D504" s="332" t="s">
        <v>404</v>
      </c>
      <c r="E504" s="8" t="s">
        <v>30</v>
      </c>
      <c r="F504" s="320"/>
    </row>
    <row r="505" spans="1:6" x14ac:dyDescent="0.25">
      <c r="A505" s="320">
        <v>502</v>
      </c>
      <c r="B505" s="1" t="s">
        <v>405</v>
      </c>
      <c r="C505" s="9" t="s">
        <v>406</v>
      </c>
      <c r="D505" s="332" t="s">
        <v>37</v>
      </c>
      <c r="E505" s="8" t="s">
        <v>3</v>
      </c>
      <c r="F505" s="8"/>
    </row>
    <row r="506" spans="1:6" x14ac:dyDescent="0.25">
      <c r="A506" s="1">
        <v>503</v>
      </c>
      <c r="B506" s="1" t="s">
        <v>407</v>
      </c>
      <c r="C506" s="9" t="s">
        <v>408</v>
      </c>
      <c r="D506" s="332" t="s">
        <v>64</v>
      </c>
      <c r="E506" s="332" t="s">
        <v>409</v>
      </c>
      <c r="F506" s="8"/>
    </row>
    <row r="507" spans="1:6" x14ac:dyDescent="0.25">
      <c r="A507" s="320">
        <v>504</v>
      </c>
      <c r="B507" s="1" t="s">
        <v>410</v>
      </c>
      <c r="C507" s="9" t="s">
        <v>411</v>
      </c>
      <c r="D507" s="332" t="s">
        <v>64</v>
      </c>
      <c r="E507" s="332" t="s">
        <v>412</v>
      </c>
      <c r="F507" s="8"/>
    </row>
    <row r="508" spans="1:6" x14ac:dyDescent="0.25">
      <c r="A508" s="320">
        <v>505</v>
      </c>
      <c r="B508" s="1" t="s">
        <v>413</v>
      </c>
      <c r="C508" s="9" t="s">
        <v>414</v>
      </c>
      <c r="D508" s="332" t="s">
        <v>415</v>
      </c>
      <c r="E508" s="8" t="s">
        <v>3</v>
      </c>
      <c r="F508" s="8" t="s">
        <v>69</v>
      </c>
    </row>
    <row r="509" spans="1:6" x14ac:dyDescent="0.25">
      <c r="A509" s="1">
        <v>506</v>
      </c>
      <c r="B509" s="1" t="s">
        <v>416</v>
      </c>
      <c r="C509" s="9" t="s">
        <v>417</v>
      </c>
      <c r="D509" s="332" t="s">
        <v>334</v>
      </c>
      <c r="E509" s="8" t="s">
        <v>30</v>
      </c>
      <c r="F509" s="8"/>
    </row>
    <row r="510" spans="1:6" x14ac:dyDescent="0.25">
      <c r="A510" s="320">
        <v>507</v>
      </c>
      <c r="B510" s="1" t="s">
        <v>1841</v>
      </c>
      <c r="C510" s="9" t="s">
        <v>1924</v>
      </c>
      <c r="D510" s="332" t="s">
        <v>14</v>
      </c>
      <c r="E510" s="8" t="s">
        <v>3</v>
      </c>
      <c r="F510" s="8"/>
    </row>
    <row r="511" spans="1:6" x14ac:dyDescent="0.25">
      <c r="A511" s="320">
        <v>508</v>
      </c>
      <c r="B511" s="1" t="s">
        <v>418</v>
      </c>
      <c r="C511" s="9" t="s">
        <v>1925</v>
      </c>
      <c r="D511" s="332" t="s">
        <v>14</v>
      </c>
      <c r="E511" s="8" t="s">
        <v>3</v>
      </c>
      <c r="F511" s="8"/>
    </row>
    <row r="512" spans="1:6" x14ac:dyDescent="0.25">
      <c r="A512" s="1">
        <v>509</v>
      </c>
      <c r="B512" s="1" t="s">
        <v>419</v>
      </c>
      <c r="C512" s="735" t="s">
        <v>420</v>
      </c>
      <c r="D512" s="333" t="s">
        <v>288</v>
      </c>
      <c r="E512" s="320" t="s">
        <v>127</v>
      </c>
      <c r="F512" s="320"/>
    </row>
    <row r="513" spans="1:6" x14ac:dyDescent="0.25">
      <c r="A513" s="320">
        <v>510</v>
      </c>
      <c r="B513" s="1" t="s">
        <v>422</v>
      </c>
      <c r="C513" s="735" t="s">
        <v>1548</v>
      </c>
      <c r="D513" s="333" t="s">
        <v>220</v>
      </c>
      <c r="E513" s="320" t="s">
        <v>3</v>
      </c>
      <c r="F513" s="320" t="s">
        <v>303</v>
      </c>
    </row>
    <row r="514" spans="1:6" x14ac:dyDescent="0.25">
      <c r="A514" s="320">
        <v>511</v>
      </c>
      <c r="B514" s="1" t="s">
        <v>421</v>
      </c>
      <c r="C514" s="735" t="s">
        <v>1548</v>
      </c>
      <c r="D514" s="333" t="s">
        <v>37</v>
      </c>
      <c r="E514" s="320" t="s">
        <v>30</v>
      </c>
      <c r="F514" s="320"/>
    </row>
    <row r="515" spans="1:6" x14ac:dyDescent="0.25">
      <c r="A515" s="1">
        <v>512</v>
      </c>
      <c r="B515" s="1" t="s">
        <v>423</v>
      </c>
      <c r="C515" s="9" t="s">
        <v>424</v>
      </c>
      <c r="D515" s="332" t="s">
        <v>37</v>
      </c>
      <c r="E515" s="8" t="s">
        <v>425</v>
      </c>
      <c r="F515" s="8"/>
    </row>
    <row r="516" spans="1:6" x14ac:dyDescent="0.25">
      <c r="A516" s="320">
        <v>513</v>
      </c>
      <c r="B516" s="1" t="s">
        <v>426</v>
      </c>
      <c r="C516" s="9" t="s">
        <v>427</v>
      </c>
      <c r="D516" s="332" t="s">
        <v>428</v>
      </c>
      <c r="E516" s="8" t="s">
        <v>32</v>
      </c>
      <c r="F516" s="8"/>
    </row>
    <row r="517" spans="1:6" x14ac:dyDescent="0.25">
      <c r="A517" s="320">
        <v>514</v>
      </c>
      <c r="B517" s="1" t="s">
        <v>429</v>
      </c>
      <c r="C517" s="9" t="s">
        <v>430</v>
      </c>
      <c r="D517" s="332" t="s">
        <v>144</v>
      </c>
      <c r="E517" s="8" t="s">
        <v>30</v>
      </c>
      <c r="F517" s="8"/>
    </row>
    <row r="518" spans="1:6" x14ac:dyDescent="0.25">
      <c r="A518" s="1">
        <v>515</v>
      </c>
      <c r="B518" s="1" t="s">
        <v>1727</v>
      </c>
      <c r="C518" s="9" t="s">
        <v>430</v>
      </c>
      <c r="D518" s="332" t="s">
        <v>37</v>
      </c>
      <c r="E518" s="8" t="s">
        <v>30</v>
      </c>
      <c r="F518" s="8"/>
    </row>
    <row r="519" spans="1:6" x14ac:dyDescent="0.25">
      <c r="A519" s="320">
        <v>516</v>
      </c>
      <c r="B519" s="1" t="s">
        <v>431</v>
      </c>
      <c r="C519" s="9" t="s">
        <v>432</v>
      </c>
      <c r="D519" s="332" t="s">
        <v>433</v>
      </c>
      <c r="E519" s="8" t="s">
        <v>30</v>
      </c>
      <c r="F519" s="8"/>
    </row>
    <row r="520" spans="1:6" x14ac:dyDescent="0.25">
      <c r="A520" s="320">
        <v>517</v>
      </c>
      <c r="B520" s="1" t="s">
        <v>434</v>
      </c>
      <c r="C520" s="9" t="s">
        <v>435</v>
      </c>
      <c r="D520" s="332" t="s">
        <v>436</v>
      </c>
      <c r="E520" s="8" t="s">
        <v>3</v>
      </c>
      <c r="F520" s="8" t="s">
        <v>131</v>
      </c>
    </row>
    <row r="521" spans="1:6" x14ac:dyDescent="0.25">
      <c r="A521" s="1">
        <v>518</v>
      </c>
      <c r="B521" s="1" t="s">
        <v>1784</v>
      </c>
      <c r="C521" s="735" t="s">
        <v>1549</v>
      </c>
      <c r="D521" s="333" t="s">
        <v>49</v>
      </c>
      <c r="E521" s="320" t="s">
        <v>30</v>
      </c>
      <c r="F521" s="320"/>
    </row>
    <row r="522" spans="1:6" x14ac:dyDescent="0.25">
      <c r="A522" s="320">
        <v>519</v>
      </c>
      <c r="B522" s="1" t="s">
        <v>437</v>
      </c>
      <c r="C522" s="9" t="s">
        <v>438</v>
      </c>
      <c r="D522" s="332" t="s">
        <v>53</v>
      </c>
      <c r="E522" s="8" t="s">
        <v>30</v>
      </c>
      <c r="F522" s="8"/>
    </row>
    <row r="523" spans="1:6" x14ac:dyDescent="0.25">
      <c r="A523" s="320">
        <v>520</v>
      </c>
      <c r="B523" s="1" t="s">
        <v>439</v>
      </c>
      <c r="C523" s="9" t="s">
        <v>440</v>
      </c>
      <c r="D523" s="332" t="s">
        <v>141</v>
      </c>
      <c r="E523" s="8" t="s">
        <v>3</v>
      </c>
      <c r="F523" s="8"/>
    </row>
    <row r="524" spans="1:6" x14ac:dyDescent="0.25">
      <c r="A524" s="1">
        <v>521</v>
      </c>
      <c r="B524" s="1" t="s">
        <v>441</v>
      </c>
      <c r="C524" s="9" t="s">
        <v>442</v>
      </c>
      <c r="D524" s="332" t="s">
        <v>141</v>
      </c>
      <c r="E524" s="8" t="s">
        <v>3</v>
      </c>
      <c r="F524" s="8"/>
    </row>
    <row r="525" spans="1:6" x14ac:dyDescent="0.25">
      <c r="A525" s="320">
        <v>522</v>
      </c>
      <c r="B525" s="1" t="s">
        <v>443</v>
      </c>
      <c r="C525" s="9" t="s">
        <v>444</v>
      </c>
      <c r="D525" s="332" t="s">
        <v>167</v>
      </c>
      <c r="E525" s="8" t="s">
        <v>30</v>
      </c>
      <c r="F525" s="8"/>
    </row>
    <row r="526" spans="1:6" x14ac:dyDescent="0.25">
      <c r="A526" s="320">
        <v>523</v>
      </c>
      <c r="B526" s="1" t="s">
        <v>1331</v>
      </c>
      <c r="C526" s="739" t="s">
        <v>1332</v>
      </c>
      <c r="D526" s="332" t="s">
        <v>1333</v>
      </c>
      <c r="E526" s="8" t="s">
        <v>374</v>
      </c>
      <c r="F526" s="2" t="s">
        <v>1845</v>
      </c>
    </row>
    <row r="527" spans="1:6" x14ac:dyDescent="0.25">
      <c r="A527" s="1">
        <v>524</v>
      </c>
      <c r="B527" s="1" t="s">
        <v>1550</v>
      </c>
      <c r="C527" s="735" t="s">
        <v>1551</v>
      </c>
      <c r="D527" s="333" t="s">
        <v>445</v>
      </c>
      <c r="E527" s="320" t="s">
        <v>446</v>
      </c>
      <c r="F527" s="320"/>
    </row>
    <row r="528" spans="1:6" x14ac:dyDescent="0.25">
      <c r="A528" s="320">
        <v>525</v>
      </c>
      <c r="B528" s="1" t="s">
        <v>447</v>
      </c>
      <c r="C528" s="9" t="s">
        <v>448</v>
      </c>
      <c r="D528" s="332" t="s">
        <v>449</v>
      </c>
      <c r="E528" s="8" t="s">
        <v>3</v>
      </c>
      <c r="F528" s="8" t="s">
        <v>4</v>
      </c>
    </row>
    <row r="529" spans="1:6" x14ac:dyDescent="0.25">
      <c r="A529" s="320">
        <v>526</v>
      </c>
      <c r="B529" s="1" t="s">
        <v>450</v>
      </c>
      <c r="C529" s="9" t="s">
        <v>451</v>
      </c>
      <c r="D529" s="332" t="s">
        <v>53</v>
      </c>
      <c r="E529" s="8" t="s">
        <v>1908</v>
      </c>
      <c r="F529" s="8"/>
    </row>
    <row r="530" spans="1:6" x14ac:dyDescent="0.25">
      <c r="A530" s="1">
        <v>527</v>
      </c>
      <c r="B530" s="1" t="s">
        <v>452</v>
      </c>
      <c r="C530" s="9" t="s">
        <v>453</v>
      </c>
      <c r="D530" s="332" t="s">
        <v>192</v>
      </c>
      <c r="E530" s="8" t="s">
        <v>30</v>
      </c>
      <c r="F530" s="8"/>
    </row>
    <row r="531" spans="1:6" x14ac:dyDescent="0.25">
      <c r="A531" s="320">
        <v>528</v>
      </c>
      <c r="B531" s="1" t="s">
        <v>1784</v>
      </c>
      <c r="C531" s="735" t="s">
        <v>1552</v>
      </c>
      <c r="D531" s="333" t="s">
        <v>256</v>
      </c>
      <c r="E531" s="320" t="s">
        <v>30</v>
      </c>
      <c r="F531" s="320"/>
    </row>
    <row r="532" spans="1:6" x14ac:dyDescent="0.25">
      <c r="A532" s="320">
        <v>529</v>
      </c>
      <c r="B532" s="1" t="s">
        <v>454</v>
      </c>
      <c r="C532" s="9" t="s">
        <v>455</v>
      </c>
      <c r="D532" s="381">
        <v>0.02</v>
      </c>
      <c r="E532" s="28" t="s">
        <v>231</v>
      </c>
      <c r="F532" s="8" t="s">
        <v>2197</v>
      </c>
    </row>
    <row r="533" spans="1:6" x14ac:dyDescent="0.25">
      <c r="A533" s="1">
        <v>530</v>
      </c>
      <c r="B533" s="1" t="s">
        <v>456</v>
      </c>
      <c r="C533" s="9" t="s">
        <v>457</v>
      </c>
      <c r="D533" s="821">
        <v>1.2E-4</v>
      </c>
      <c r="E533" s="8" t="s">
        <v>134</v>
      </c>
      <c r="F533" s="8"/>
    </row>
    <row r="534" spans="1:6" x14ac:dyDescent="0.25">
      <c r="A534" s="320">
        <v>531</v>
      </c>
      <c r="B534" s="808" t="s">
        <v>2145</v>
      </c>
      <c r="C534" s="737" t="s">
        <v>1875</v>
      </c>
      <c r="D534" s="1" t="s">
        <v>9</v>
      </c>
      <c r="E534" s="1" t="s">
        <v>9</v>
      </c>
      <c r="F534" s="809" t="s">
        <v>1853</v>
      </c>
    </row>
    <row r="535" spans="1:6" x14ac:dyDescent="0.25">
      <c r="A535" s="320">
        <v>532</v>
      </c>
      <c r="B535" s="1" t="s">
        <v>1553</v>
      </c>
      <c r="C535" s="735" t="s">
        <v>1554</v>
      </c>
      <c r="D535" s="333" t="s">
        <v>173</v>
      </c>
      <c r="E535" s="320" t="s">
        <v>30</v>
      </c>
      <c r="F535" s="320"/>
    </row>
    <row r="536" spans="1:6" ht="21" x14ac:dyDescent="0.25">
      <c r="A536" s="1">
        <v>533</v>
      </c>
      <c r="B536" s="1" t="s">
        <v>458</v>
      </c>
      <c r="C536" s="735" t="s">
        <v>1555</v>
      </c>
      <c r="D536" s="333" t="s">
        <v>1556</v>
      </c>
      <c r="E536" s="320" t="s">
        <v>3</v>
      </c>
      <c r="F536" s="320" t="s">
        <v>459</v>
      </c>
    </row>
    <row r="537" spans="1:6" x14ac:dyDescent="0.25">
      <c r="A537" s="320">
        <v>534</v>
      </c>
      <c r="B537" s="1" t="s">
        <v>460</v>
      </c>
      <c r="C537" s="9" t="s">
        <v>461</v>
      </c>
      <c r="D537" s="332" t="s">
        <v>115</v>
      </c>
      <c r="E537" s="8" t="s">
        <v>30</v>
      </c>
      <c r="F537" s="8"/>
    </row>
    <row r="538" spans="1:6" x14ac:dyDescent="0.25">
      <c r="A538" s="320">
        <v>535</v>
      </c>
      <c r="B538" s="1" t="s">
        <v>1728</v>
      </c>
      <c r="C538" s="735" t="s">
        <v>977</v>
      </c>
      <c r="D538" s="333" t="s">
        <v>791</v>
      </c>
      <c r="E538" s="8" t="s">
        <v>32</v>
      </c>
      <c r="F538" s="320"/>
    </row>
    <row r="539" spans="1:6" x14ac:dyDescent="0.25">
      <c r="A539" s="1">
        <v>536</v>
      </c>
      <c r="B539" s="1" t="s">
        <v>1729</v>
      </c>
      <c r="C539" s="735" t="s">
        <v>1557</v>
      </c>
      <c r="D539" s="333" t="s">
        <v>1558</v>
      </c>
      <c r="E539" s="320" t="s">
        <v>30</v>
      </c>
      <c r="F539" s="320"/>
    </row>
    <row r="540" spans="1:6" x14ac:dyDescent="0.25">
      <c r="A540" s="320">
        <v>537</v>
      </c>
      <c r="B540" s="1" t="s">
        <v>1730</v>
      </c>
      <c r="C540" s="735" t="s">
        <v>1559</v>
      </c>
      <c r="D540" s="333" t="s">
        <v>115</v>
      </c>
      <c r="E540" s="320" t="s">
        <v>30</v>
      </c>
      <c r="F540" s="320"/>
    </row>
    <row r="541" spans="1:6" x14ac:dyDescent="0.25">
      <c r="A541" s="320">
        <v>538</v>
      </c>
      <c r="B541" s="1" t="s">
        <v>462</v>
      </c>
      <c r="C541" s="9" t="s">
        <v>463</v>
      </c>
      <c r="D541" s="332" t="s">
        <v>53</v>
      </c>
      <c r="E541" s="8" t="s">
        <v>30</v>
      </c>
      <c r="F541" s="8"/>
    </row>
    <row r="542" spans="1:6" ht="21" x14ac:dyDescent="0.25">
      <c r="A542" s="1">
        <v>539</v>
      </c>
      <c r="B542" s="1" t="s">
        <v>464</v>
      </c>
      <c r="C542" s="9" t="s">
        <v>465</v>
      </c>
      <c r="D542" s="332" t="s">
        <v>466</v>
      </c>
      <c r="E542" s="8" t="s">
        <v>3</v>
      </c>
      <c r="F542" s="8" t="s">
        <v>467</v>
      </c>
    </row>
    <row r="543" spans="1:6" x14ac:dyDescent="0.25">
      <c r="A543" s="320">
        <v>540</v>
      </c>
      <c r="B543" s="1" t="s">
        <v>1560</v>
      </c>
      <c r="C543" s="735" t="s">
        <v>1561</v>
      </c>
      <c r="D543" s="333" t="s">
        <v>1562</v>
      </c>
      <c r="E543" s="320" t="s">
        <v>3</v>
      </c>
      <c r="F543" s="320"/>
    </row>
    <row r="544" spans="1:6" x14ac:dyDescent="0.25">
      <c r="A544" s="320">
        <v>541</v>
      </c>
      <c r="B544" s="1" t="s">
        <v>468</v>
      </c>
      <c r="C544" s="9" t="s">
        <v>469</v>
      </c>
      <c r="D544" s="332" t="s">
        <v>470</v>
      </c>
      <c r="E544" s="8" t="s">
        <v>32</v>
      </c>
      <c r="F544" s="8"/>
    </row>
    <row r="545" spans="1:6" x14ac:dyDescent="0.25">
      <c r="A545" s="1">
        <v>542</v>
      </c>
      <c r="B545" s="1" t="s">
        <v>1731</v>
      </c>
      <c r="C545" s="9" t="s">
        <v>471</v>
      </c>
      <c r="D545" s="332" t="s">
        <v>472</v>
      </c>
      <c r="E545" s="8" t="s">
        <v>473</v>
      </c>
      <c r="F545" s="28" t="s">
        <v>474</v>
      </c>
    </row>
    <row r="546" spans="1:6" x14ac:dyDescent="0.25">
      <c r="A546" s="320">
        <v>543</v>
      </c>
      <c r="B546" s="380" t="s">
        <v>1282</v>
      </c>
      <c r="C546" s="9" t="s">
        <v>471</v>
      </c>
      <c r="D546" s="332" t="s">
        <v>472</v>
      </c>
      <c r="E546" s="332" t="s">
        <v>473</v>
      </c>
      <c r="F546" s="2" t="s">
        <v>1283</v>
      </c>
    </row>
    <row r="547" spans="1:6" x14ac:dyDescent="0.25">
      <c r="A547" s="320">
        <v>544</v>
      </c>
      <c r="B547" s="380" t="s">
        <v>1284</v>
      </c>
      <c r="C547" s="9" t="s">
        <v>471</v>
      </c>
      <c r="D547" s="332" t="s">
        <v>472</v>
      </c>
      <c r="E547" s="8" t="s">
        <v>409</v>
      </c>
      <c r="F547" s="2"/>
    </row>
    <row r="548" spans="1:6" x14ac:dyDescent="0.25">
      <c r="A548" s="1">
        <v>545</v>
      </c>
      <c r="B548" s="1" t="s">
        <v>475</v>
      </c>
      <c r="C548" s="9" t="s">
        <v>476</v>
      </c>
      <c r="D548" s="332" t="s">
        <v>83</v>
      </c>
      <c r="E548" s="8" t="s">
        <v>30</v>
      </c>
      <c r="F548" s="8"/>
    </row>
    <row r="549" spans="1:6" x14ac:dyDescent="0.25">
      <c r="A549" s="320">
        <v>546</v>
      </c>
      <c r="B549" s="1" t="s">
        <v>1732</v>
      </c>
      <c r="C549" s="735" t="s">
        <v>979</v>
      </c>
      <c r="D549" s="333" t="s">
        <v>1433</v>
      </c>
      <c r="E549" s="8" t="s">
        <v>32</v>
      </c>
      <c r="F549" s="320"/>
    </row>
    <row r="550" spans="1:6" x14ac:dyDescent="0.25">
      <c r="A550" s="320">
        <v>547</v>
      </c>
      <c r="B550" s="380" t="s">
        <v>1841</v>
      </c>
      <c r="C550" s="735" t="s">
        <v>1846</v>
      </c>
      <c r="D550" s="333" t="s">
        <v>1848</v>
      </c>
      <c r="E550" s="320" t="s">
        <v>1378</v>
      </c>
      <c r="F550" s="320"/>
    </row>
    <row r="551" spans="1:6" x14ac:dyDescent="0.25">
      <c r="A551" s="1">
        <v>548</v>
      </c>
      <c r="B551" s="1" t="s">
        <v>1733</v>
      </c>
      <c r="C551" s="9" t="s">
        <v>477</v>
      </c>
      <c r="D551" s="332" t="s">
        <v>14</v>
      </c>
      <c r="E551" s="8" t="s">
        <v>3</v>
      </c>
      <c r="F551" s="8"/>
    </row>
    <row r="552" spans="1:6" x14ac:dyDescent="0.25">
      <c r="A552" s="320">
        <v>549</v>
      </c>
      <c r="B552" s="1" t="s">
        <v>1563</v>
      </c>
      <c r="C552" s="735" t="s">
        <v>1564</v>
      </c>
      <c r="D552" s="333" t="s">
        <v>978</v>
      </c>
      <c r="E552" s="320" t="s">
        <v>3</v>
      </c>
      <c r="F552" s="320" t="s">
        <v>391</v>
      </c>
    </row>
    <row r="553" spans="1:6" x14ac:dyDescent="0.25">
      <c r="A553" s="320">
        <v>550</v>
      </c>
      <c r="B553" s="1" t="s">
        <v>1334</v>
      </c>
      <c r="C553" s="735" t="s">
        <v>1335</v>
      </c>
      <c r="D553" s="333"/>
      <c r="E553" s="320" t="s">
        <v>374</v>
      </c>
      <c r="F553" s="320" t="s">
        <v>1845</v>
      </c>
    </row>
    <row r="554" spans="1:6" ht="21" x14ac:dyDescent="0.25">
      <c r="A554" s="1">
        <v>551</v>
      </c>
      <c r="B554" s="1" t="s">
        <v>1841</v>
      </c>
      <c r="C554" s="9" t="s">
        <v>2099</v>
      </c>
      <c r="D554" s="332"/>
      <c r="E554" s="8" t="s">
        <v>374</v>
      </c>
      <c r="F554" s="2" t="s">
        <v>1845</v>
      </c>
    </row>
    <row r="555" spans="1:6" x14ac:dyDescent="0.25">
      <c r="A555" s="320">
        <v>552</v>
      </c>
      <c r="B555" s="1" t="s">
        <v>1336</v>
      </c>
      <c r="C555" s="9" t="s">
        <v>1337</v>
      </c>
      <c r="D555" s="332"/>
      <c r="E555" s="8" t="s">
        <v>409</v>
      </c>
      <c r="F555" s="2" t="s">
        <v>2182</v>
      </c>
    </row>
    <row r="556" spans="1:6" x14ac:dyDescent="0.25">
      <c r="A556" s="320">
        <v>553</v>
      </c>
      <c r="B556" s="1" t="s">
        <v>1338</v>
      </c>
      <c r="C556" s="9" t="s">
        <v>1339</v>
      </c>
      <c r="D556" s="332"/>
      <c r="E556" s="8" t="s">
        <v>409</v>
      </c>
      <c r="F556" s="2" t="s">
        <v>2182</v>
      </c>
    </row>
    <row r="557" spans="1:6" x14ac:dyDescent="0.25">
      <c r="A557" s="1">
        <v>554</v>
      </c>
      <c r="B557" s="1" t="s">
        <v>1340</v>
      </c>
      <c r="C557" s="9" t="s">
        <v>1341</v>
      </c>
      <c r="D557" s="332"/>
      <c r="E557" s="8" t="s">
        <v>409</v>
      </c>
      <c r="F557" s="2" t="s">
        <v>2182</v>
      </c>
    </row>
    <row r="558" spans="1:6" x14ac:dyDescent="0.25">
      <c r="A558" s="320">
        <v>555</v>
      </c>
      <c r="B558" s="1" t="s">
        <v>1342</v>
      </c>
      <c r="C558" s="9" t="s">
        <v>1343</v>
      </c>
      <c r="D558" s="332"/>
      <c r="E558" s="8" t="s">
        <v>409</v>
      </c>
      <c r="F558" s="2" t="s">
        <v>2182</v>
      </c>
    </row>
    <row r="559" spans="1:6" x14ac:dyDescent="0.25">
      <c r="A559" s="320">
        <v>556</v>
      </c>
      <c r="B559" s="1" t="s">
        <v>1344</v>
      </c>
      <c r="C559" s="9" t="s">
        <v>1918</v>
      </c>
      <c r="D559" s="332"/>
      <c r="E559" s="8" t="s">
        <v>374</v>
      </c>
      <c r="F559" s="2" t="s">
        <v>1845</v>
      </c>
    </row>
    <row r="560" spans="1:6" x14ac:dyDescent="0.25">
      <c r="A560" s="1">
        <v>557</v>
      </c>
      <c r="B560" s="1" t="s">
        <v>1345</v>
      </c>
      <c r="C560" s="9" t="s">
        <v>1346</v>
      </c>
      <c r="D560" s="332"/>
      <c r="E560" s="8" t="s">
        <v>409</v>
      </c>
      <c r="F560" s="2" t="s">
        <v>2182</v>
      </c>
    </row>
    <row r="561" spans="1:6" x14ac:dyDescent="0.25">
      <c r="A561" s="320">
        <v>558</v>
      </c>
      <c r="B561" s="1" t="s">
        <v>1347</v>
      </c>
      <c r="C561" s="9" t="s">
        <v>1348</v>
      </c>
      <c r="D561" s="332"/>
      <c r="E561" s="8" t="s">
        <v>409</v>
      </c>
      <c r="F561" s="2" t="s">
        <v>2182</v>
      </c>
    </row>
    <row r="562" spans="1:6" x14ac:dyDescent="0.25">
      <c r="A562" s="320">
        <v>559</v>
      </c>
      <c r="B562" s="1" t="s">
        <v>1349</v>
      </c>
      <c r="C562" s="735" t="s">
        <v>1350</v>
      </c>
      <c r="D562" s="333"/>
      <c r="E562" s="320" t="s">
        <v>374</v>
      </c>
      <c r="F562" s="320" t="s">
        <v>1845</v>
      </c>
    </row>
    <row r="563" spans="1:6" x14ac:dyDescent="0.25">
      <c r="A563" s="1">
        <v>560</v>
      </c>
      <c r="B563" s="1" t="s">
        <v>478</v>
      </c>
      <c r="C563" s="9" t="s">
        <v>479</v>
      </c>
      <c r="D563" s="332" t="s">
        <v>480</v>
      </c>
      <c r="E563" s="8" t="s">
        <v>3</v>
      </c>
      <c r="F563" s="8"/>
    </row>
    <row r="564" spans="1:6" x14ac:dyDescent="0.25">
      <c r="A564" s="320">
        <v>561</v>
      </c>
      <c r="B564" s="1" t="s">
        <v>1734</v>
      </c>
      <c r="C564" s="9" t="s">
        <v>481</v>
      </c>
      <c r="D564" s="332" t="s">
        <v>141</v>
      </c>
      <c r="E564" s="8" t="s">
        <v>3</v>
      </c>
      <c r="F564" s="8"/>
    </row>
    <row r="565" spans="1:6" x14ac:dyDescent="0.25">
      <c r="A565" s="320">
        <v>562</v>
      </c>
      <c r="B565" s="808" t="s">
        <v>2146</v>
      </c>
      <c r="C565" s="737" t="s">
        <v>2211</v>
      </c>
      <c r="D565" s="1" t="s">
        <v>9</v>
      </c>
      <c r="E565" s="1" t="s">
        <v>9</v>
      </c>
      <c r="F565" s="809" t="s">
        <v>1853</v>
      </c>
    </row>
    <row r="566" spans="1:6" x14ac:dyDescent="0.25">
      <c r="A566" s="1">
        <v>563</v>
      </c>
      <c r="B566" s="1" t="s">
        <v>1735</v>
      </c>
      <c r="C566" s="9" t="s">
        <v>484</v>
      </c>
      <c r="D566" s="332" t="s">
        <v>485</v>
      </c>
      <c r="E566" s="332" t="s">
        <v>486</v>
      </c>
      <c r="F566" s="8"/>
    </row>
    <row r="567" spans="1:6" x14ac:dyDescent="0.25">
      <c r="A567" s="320">
        <v>564</v>
      </c>
      <c r="B567" s="1" t="s">
        <v>487</v>
      </c>
      <c r="C567" s="9" t="s">
        <v>488</v>
      </c>
      <c r="D567" s="332" t="s">
        <v>49</v>
      </c>
      <c r="E567" s="8" t="s">
        <v>3</v>
      </c>
      <c r="F567" s="8"/>
    </row>
    <row r="568" spans="1:6" x14ac:dyDescent="0.25">
      <c r="A568" s="320">
        <v>565</v>
      </c>
      <c r="B568" s="1" t="s">
        <v>489</v>
      </c>
      <c r="C568" s="9" t="s">
        <v>490</v>
      </c>
      <c r="D568" s="332" t="s">
        <v>49</v>
      </c>
      <c r="E568" s="8" t="s">
        <v>30</v>
      </c>
      <c r="F568" s="8"/>
    </row>
    <row r="569" spans="1:6" x14ac:dyDescent="0.25">
      <c r="A569" s="1">
        <v>566</v>
      </c>
      <c r="B569" s="1" t="s">
        <v>1351</v>
      </c>
      <c r="C569" s="9" t="s">
        <v>1933</v>
      </c>
      <c r="D569" s="332"/>
      <c r="E569" s="8" t="s">
        <v>3</v>
      </c>
      <c r="F569" s="2" t="s">
        <v>1932</v>
      </c>
    </row>
    <row r="570" spans="1:6" x14ac:dyDescent="0.25">
      <c r="A570" s="320">
        <v>567</v>
      </c>
      <c r="B570" s="1" t="s">
        <v>491</v>
      </c>
      <c r="C570" s="9" t="s">
        <v>492</v>
      </c>
      <c r="D570" s="332" t="s">
        <v>472</v>
      </c>
      <c r="E570" s="28" t="s">
        <v>134</v>
      </c>
      <c r="F570" s="8"/>
    </row>
    <row r="571" spans="1:6" x14ac:dyDescent="0.25">
      <c r="A571" s="320">
        <v>568</v>
      </c>
      <c r="B571" s="1" t="s">
        <v>493</v>
      </c>
      <c r="C571" s="9" t="s">
        <v>494</v>
      </c>
      <c r="D571" s="332" t="s">
        <v>141</v>
      </c>
      <c r="E571" s="8" t="s">
        <v>30</v>
      </c>
      <c r="F571" s="8"/>
    </row>
    <row r="572" spans="1:6" x14ac:dyDescent="0.25">
      <c r="A572" s="1">
        <v>569</v>
      </c>
      <c r="B572" s="1" t="s">
        <v>495</v>
      </c>
      <c r="C572" s="9" t="s">
        <v>496</v>
      </c>
      <c r="D572" s="332" t="s">
        <v>163</v>
      </c>
      <c r="E572" s="8" t="s">
        <v>3</v>
      </c>
      <c r="F572" s="8"/>
    </row>
    <row r="573" spans="1:6" x14ac:dyDescent="0.25">
      <c r="A573" s="320">
        <v>570</v>
      </c>
      <c r="B573" s="1" t="s">
        <v>1736</v>
      </c>
      <c r="C573" s="9" t="s">
        <v>497</v>
      </c>
      <c r="D573" s="332" t="s">
        <v>118</v>
      </c>
      <c r="E573" s="28" t="s">
        <v>3</v>
      </c>
      <c r="F573" s="8" t="s">
        <v>391</v>
      </c>
    </row>
    <row r="574" spans="1:6" x14ac:dyDescent="0.25">
      <c r="A574" s="320">
        <v>571</v>
      </c>
      <c r="B574" s="1" t="s">
        <v>1737</v>
      </c>
      <c r="C574" s="9" t="s">
        <v>497</v>
      </c>
      <c r="D574" s="332" t="s">
        <v>498</v>
      </c>
      <c r="E574" s="28" t="s">
        <v>30</v>
      </c>
      <c r="F574" s="8"/>
    </row>
    <row r="575" spans="1:6" x14ac:dyDescent="0.25">
      <c r="A575" s="1">
        <v>572</v>
      </c>
      <c r="B575" s="1" t="s">
        <v>499</v>
      </c>
      <c r="C575" s="9" t="s">
        <v>500</v>
      </c>
      <c r="D575" s="332" t="s">
        <v>83</v>
      </c>
      <c r="E575" s="8" t="s">
        <v>30</v>
      </c>
      <c r="F575" s="8"/>
    </row>
    <row r="576" spans="1:6" x14ac:dyDescent="0.25">
      <c r="A576" s="320">
        <v>573</v>
      </c>
      <c r="B576" s="1" t="s">
        <v>501</v>
      </c>
      <c r="C576" s="9" t="s">
        <v>500</v>
      </c>
      <c r="D576" s="332" t="s">
        <v>502</v>
      </c>
      <c r="E576" s="8" t="s">
        <v>3</v>
      </c>
      <c r="F576" s="8" t="s">
        <v>69</v>
      </c>
    </row>
    <row r="577" spans="1:6" x14ac:dyDescent="0.25">
      <c r="A577" s="320">
        <v>574</v>
      </c>
      <c r="B577" s="1" t="s">
        <v>503</v>
      </c>
      <c r="C577" s="735" t="s">
        <v>1565</v>
      </c>
      <c r="D577" s="333" t="s">
        <v>37</v>
      </c>
      <c r="E577" s="320" t="s">
        <v>3</v>
      </c>
      <c r="F577" s="320"/>
    </row>
    <row r="578" spans="1:6" x14ac:dyDescent="0.25">
      <c r="A578" s="1">
        <v>575</v>
      </c>
      <c r="B578" s="1" t="s">
        <v>1738</v>
      </c>
      <c r="C578" s="735" t="s">
        <v>980</v>
      </c>
      <c r="D578" s="333" t="s">
        <v>43</v>
      </c>
      <c r="E578" s="320" t="s">
        <v>3</v>
      </c>
      <c r="F578" s="320"/>
    </row>
    <row r="579" spans="1:6" x14ac:dyDescent="0.25">
      <c r="A579" s="320">
        <v>576</v>
      </c>
      <c r="B579" s="1" t="s">
        <v>504</v>
      </c>
      <c r="C579" s="735" t="s">
        <v>505</v>
      </c>
      <c r="D579" s="333" t="s">
        <v>14</v>
      </c>
      <c r="E579" s="320" t="s">
        <v>3</v>
      </c>
      <c r="F579" s="320"/>
    </row>
    <row r="580" spans="1:6" x14ac:dyDescent="0.25">
      <c r="A580" s="320">
        <v>577</v>
      </c>
      <c r="B580" s="1" t="s">
        <v>506</v>
      </c>
      <c r="C580" s="9" t="s">
        <v>507</v>
      </c>
      <c r="D580" s="332" t="s">
        <v>167</v>
      </c>
      <c r="E580" s="8" t="s">
        <v>30</v>
      </c>
      <c r="F580" s="8"/>
    </row>
    <row r="581" spans="1:6" x14ac:dyDescent="0.25">
      <c r="A581" s="1">
        <v>578</v>
      </c>
      <c r="B581" s="1" t="s">
        <v>508</v>
      </c>
      <c r="C581" s="9" t="s">
        <v>509</v>
      </c>
      <c r="D581" s="332" t="s">
        <v>49</v>
      </c>
      <c r="E581" s="8" t="s">
        <v>1908</v>
      </c>
      <c r="F581" s="8"/>
    </row>
    <row r="582" spans="1:6" x14ac:dyDescent="0.25">
      <c r="A582" s="320">
        <v>579</v>
      </c>
      <c r="B582" s="380" t="s">
        <v>1285</v>
      </c>
      <c r="C582" s="9" t="s">
        <v>1286</v>
      </c>
      <c r="D582" s="332" t="s">
        <v>1287</v>
      </c>
      <c r="E582" s="8" t="s">
        <v>1378</v>
      </c>
      <c r="F582" s="2"/>
    </row>
    <row r="583" spans="1:6" x14ac:dyDescent="0.25">
      <c r="A583" s="320">
        <v>580</v>
      </c>
      <c r="B583" s="1" t="s">
        <v>510</v>
      </c>
      <c r="C583" s="9" t="s">
        <v>511</v>
      </c>
      <c r="D583" s="332" t="s">
        <v>512</v>
      </c>
      <c r="E583" s="8" t="s">
        <v>3</v>
      </c>
      <c r="F583" s="8" t="s">
        <v>4</v>
      </c>
    </row>
    <row r="584" spans="1:6" x14ac:dyDescent="0.25">
      <c r="A584" s="1">
        <v>581</v>
      </c>
      <c r="B584" s="1" t="s">
        <v>513</v>
      </c>
      <c r="C584" s="9" t="s">
        <v>514</v>
      </c>
      <c r="D584" s="332" t="s">
        <v>53</v>
      </c>
      <c r="E584" s="8" t="s">
        <v>3</v>
      </c>
      <c r="F584" s="8"/>
    </row>
    <row r="585" spans="1:6" x14ac:dyDescent="0.25">
      <c r="A585" s="320">
        <v>582</v>
      </c>
      <c r="B585" s="1" t="s">
        <v>515</v>
      </c>
      <c r="C585" s="9" t="s">
        <v>516</v>
      </c>
      <c r="D585" s="332" t="s">
        <v>83</v>
      </c>
      <c r="E585" s="8" t="s">
        <v>3</v>
      </c>
      <c r="F585" s="8"/>
    </row>
    <row r="586" spans="1:6" x14ac:dyDescent="0.25">
      <c r="A586" s="320">
        <v>583</v>
      </c>
      <c r="B586" s="1" t="s">
        <v>520</v>
      </c>
      <c r="C586" s="735" t="s">
        <v>518</v>
      </c>
      <c r="D586" s="333" t="s">
        <v>390</v>
      </c>
      <c r="E586" s="320" t="s">
        <v>32</v>
      </c>
      <c r="F586" s="320"/>
    </row>
    <row r="587" spans="1:6" x14ac:dyDescent="0.25">
      <c r="A587" s="1">
        <v>584</v>
      </c>
      <c r="B587" s="1" t="s">
        <v>517</v>
      </c>
      <c r="C587" s="735" t="s">
        <v>518</v>
      </c>
      <c r="D587" s="333" t="s">
        <v>519</v>
      </c>
      <c r="E587" s="320" t="s">
        <v>32</v>
      </c>
      <c r="F587" s="320"/>
    </row>
    <row r="588" spans="1:6" x14ac:dyDescent="0.25">
      <c r="A588" s="320">
        <v>585</v>
      </c>
      <c r="B588" s="1" t="s">
        <v>522</v>
      </c>
      <c r="C588" s="9" t="s">
        <v>523</v>
      </c>
      <c r="D588" s="332" t="s">
        <v>37</v>
      </c>
      <c r="E588" s="8" t="s">
        <v>30</v>
      </c>
      <c r="F588" s="8"/>
    </row>
    <row r="589" spans="1:6" x14ac:dyDescent="0.25">
      <c r="A589" s="320">
        <v>586</v>
      </c>
      <c r="B589" s="1" t="s">
        <v>1569</v>
      </c>
      <c r="C589" s="735" t="s">
        <v>1567</v>
      </c>
      <c r="D589" s="333" t="s">
        <v>5321</v>
      </c>
      <c r="E589" s="320" t="s">
        <v>30</v>
      </c>
      <c r="F589" s="320"/>
    </row>
    <row r="590" spans="1:6" x14ac:dyDescent="0.25">
      <c r="A590" s="1">
        <v>587</v>
      </c>
      <c r="B590" s="1" t="s">
        <v>1566</v>
      </c>
      <c r="C590" s="735" t="s">
        <v>1567</v>
      </c>
      <c r="D590" s="333" t="s">
        <v>1568</v>
      </c>
      <c r="E590" s="320" t="s">
        <v>3</v>
      </c>
      <c r="F590" s="320"/>
    </row>
    <row r="591" spans="1:6" x14ac:dyDescent="0.25">
      <c r="A591" s="320">
        <v>588</v>
      </c>
      <c r="B591" s="1" t="s">
        <v>1739</v>
      </c>
      <c r="C591" s="9" t="s">
        <v>1179</v>
      </c>
      <c r="D591" s="332" t="s">
        <v>256</v>
      </c>
      <c r="E591" s="8" t="s">
        <v>30</v>
      </c>
      <c r="F591" s="8"/>
    </row>
    <row r="592" spans="1:6" x14ac:dyDescent="0.25">
      <c r="A592" s="320">
        <v>589</v>
      </c>
      <c r="B592" s="1" t="s">
        <v>524</v>
      </c>
      <c r="C592" s="9" t="s">
        <v>525</v>
      </c>
      <c r="D592" s="332" t="s">
        <v>37</v>
      </c>
      <c r="E592" s="8" t="s">
        <v>3</v>
      </c>
      <c r="F592" s="8"/>
    </row>
    <row r="593" spans="1:6" x14ac:dyDescent="0.25">
      <c r="A593" s="1">
        <v>590</v>
      </c>
      <c r="B593" s="1" t="s">
        <v>526</v>
      </c>
      <c r="C593" s="9" t="s">
        <v>527</v>
      </c>
      <c r="D593" s="332" t="s">
        <v>144</v>
      </c>
      <c r="E593" s="8" t="s">
        <v>30</v>
      </c>
      <c r="F593" s="8"/>
    </row>
    <row r="594" spans="1:6" x14ac:dyDescent="0.25">
      <c r="A594" s="320">
        <v>591</v>
      </c>
      <c r="B594" s="1" t="s">
        <v>528</v>
      </c>
      <c r="C594" s="735" t="s">
        <v>1571</v>
      </c>
      <c r="D594" s="333" t="s">
        <v>529</v>
      </c>
      <c r="E594" s="320" t="s">
        <v>3</v>
      </c>
      <c r="F594" s="320"/>
    </row>
    <row r="595" spans="1:6" x14ac:dyDescent="0.25">
      <c r="A595" s="320">
        <v>592</v>
      </c>
      <c r="B595" s="1" t="s">
        <v>530</v>
      </c>
      <c r="C595" s="9" t="s">
        <v>531</v>
      </c>
      <c r="D595" s="332" t="s">
        <v>256</v>
      </c>
      <c r="E595" s="8" t="s">
        <v>30</v>
      </c>
      <c r="F595" s="8"/>
    </row>
    <row r="596" spans="1:6" x14ac:dyDescent="0.25">
      <c r="A596" s="1">
        <v>593</v>
      </c>
      <c r="B596" s="1" t="s">
        <v>532</v>
      </c>
      <c r="C596" s="9" t="s">
        <v>533</v>
      </c>
      <c r="D596" s="381">
        <v>0.05</v>
      </c>
      <c r="E596" s="28" t="s">
        <v>231</v>
      </c>
      <c r="F596" s="8" t="s">
        <v>2198</v>
      </c>
    </row>
    <row r="597" spans="1:6" x14ac:dyDescent="0.25">
      <c r="A597" s="320">
        <v>594</v>
      </c>
      <c r="B597" s="1" t="s">
        <v>1740</v>
      </c>
      <c r="C597" s="735" t="s">
        <v>534</v>
      </c>
      <c r="D597" s="381">
        <v>0.01</v>
      </c>
      <c r="E597" s="320" t="s">
        <v>412</v>
      </c>
      <c r="F597" s="822"/>
    </row>
    <row r="598" spans="1:6" x14ac:dyDescent="0.25">
      <c r="A598" s="320">
        <v>595</v>
      </c>
      <c r="B598" s="808" t="s">
        <v>2147</v>
      </c>
      <c r="C598" s="737" t="s">
        <v>1877</v>
      </c>
      <c r="D598" s="1" t="s">
        <v>9</v>
      </c>
      <c r="E598" s="1" t="s">
        <v>9</v>
      </c>
      <c r="F598" s="809" t="s">
        <v>1853</v>
      </c>
    </row>
    <row r="599" spans="1:6" x14ac:dyDescent="0.25">
      <c r="A599" s="1">
        <v>596</v>
      </c>
      <c r="B599" s="1" t="s">
        <v>535</v>
      </c>
      <c r="C599" s="735" t="s">
        <v>536</v>
      </c>
      <c r="D599" s="333" t="s">
        <v>89</v>
      </c>
      <c r="E599" s="320" t="s">
        <v>3</v>
      </c>
      <c r="F599" s="320" t="s">
        <v>69</v>
      </c>
    </row>
    <row r="600" spans="1:6" x14ac:dyDescent="0.25">
      <c r="A600" s="320">
        <v>597</v>
      </c>
      <c r="B600" s="1" t="s">
        <v>537</v>
      </c>
      <c r="C600" s="9" t="s">
        <v>538</v>
      </c>
      <c r="D600" s="381">
        <v>0.02</v>
      </c>
      <c r="E600" s="28" t="s">
        <v>134</v>
      </c>
      <c r="F600" s="8" t="s">
        <v>539</v>
      </c>
    </row>
    <row r="601" spans="1:6" x14ac:dyDescent="0.25">
      <c r="A601" s="320">
        <v>598</v>
      </c>
      <c r="B601" s="1" t="s">
        <v>540</v>
      </c>
      <c r="C601" s="9" t="s">
        <v>541</v>
      </c>
      <c r="D601" s="332" t="s">
        <v>83</v>
      </c>
      <c r="E601" s="8" t="s">
        <v>30</v>
      </c>
      <c r="F601" s="8"/>
    </row>
    <row r="602" spans="1:6" x14ac:dyDescent="0.25">
      <c r="A602" s="1">
        <v>599</v>
      </c>
      <c r="B602" s="1" t="s">
        <v>542</v>
      </c>
      <c r="C602" s="9" t="s">
        <v>543</v>
      </c>
      <c r="D602" s="332" t="s">
        <v>433</v>
      </c>
      <c r="E602" s="8" t="s">
        <v>30</v>
      </c>
      <c r="F602" s="8"/>
    </row>
    <row r="603" spans="1:6" x14ac:dyDescent="0.25">
      <c r="A603" s="320">
        <v>600</v>
      </c>
      <c r="B603" s="1" t="s">
        <v>544</v>
      </c>
      <c r="C603" s="9" t="s">
        <v>545</v>
      </c>
      <c r="D603" s="332" t="s">
        <v>546</v>
      </c>
      <c r="E603" s="8" t="s">
        <v>3</v>
      </c>
      <c r="F603" s="8"/>
    </row>
    <row r="604" spans="1:6" x14ac:dyDescent="0.25">
      <c r="A604" s="320">
        <v>601</v>
      </c>
      <c r="B604" s="1" t="s">
        <v>1741</v>
      </c>
      <c r="C604" s="9" t="s">
        <v>1382</v>
      </c>
      <c r="D604" s="332" t="s">
        <v>37</v>
      </c>
      <c r="E604" s="8" t="s">
        <v>30</v>
      </c>
      <c r="F604" s="8"/>
    </row>
    <row r="605" spans="1:6" x14ac:dyDescent="0.25">
      <c r="A605" s="1">
        <v>602</v>
      </c>
      <c r="B605" s="1" t="s">
        <v>547</v>
      </c>
      <c r="C605" s="9" t="s">
        <v>548</v>
      </c>
      <c r="D605" s="332" t="s">
        <v>59</v>
      </c>
      <c r="E605" s="8" t="s">
        <v>30</v>
      </c>
      <c r="F605" s="8"/>
    </row>
    <row r="606" spans="1:6" x14ac:dyDescent="0.25">
      <c r="A606" s="320">
        <v>603</v>
      </c>
      <c r="B606" s="1" t="s">
        <v>549</v>
      </c>
      <c r="C606" s="9" t="s">
        <v>550</v>
      </c>
      <c r="D606" s="332" t="s">
        <v>390</v>
      </c>
      <c r="E606" s="8" t="s">
        <v>3</v>
      </c>
      <c r="F606" s="8" t="s">
        <v>270</v>
      </c>
    </row>
    <row r="607" spans="1:6" x14ac:dyDescent="0.25">
      <c r="A607" s="320">
        <v>604</v>
      </c>
      <c r="B607" s="1" t="s">
        <v>1742</v>
      </c>
      <c r="C607" s="735" t="s">
        <v>788</v>
      </c>
      <c r="D607" s="333" t="s">
        <v>52</v>
      </c>
      <c r="E607" s="320" t="s">
        <v>30</v>
      </c>
      <c r="F607" s="320"/>
    </row>
    <row r="608" spans="1:6" x14ac:dyDescent="0.25">
      <c r="A608" s="1">
        <v>605</v>
      </c>
      <c r="B608" s="808" t="s">
        <v>2148</v>
      </c>
      <c r="C608" s="737" t="s">
        <v>1878</v>
      </c>
      <c r="D608" s="1" t="s">
        <v>9</v>
      </c>
      <c r="E608" s="1" t="s">
        <v>9</v>
      </c>
      <c r="F608" s="809" t="s">
        <v>1853</v>
      </c>
    </row>
    <row r="609" spans="1:6" x14ac:dyDescent="0.25">
      <c r="A609" s="320">
        <v>606</v>
      </c>
      <c r="B609" s="1" t="s">
        <v>551</v>
      </c>
      <c r="C609" s="823" t="s">
        <v>552</v>
      </c>
      <c r="D609" s="332" t="s">
        <v>167</v>
      </c>
      <c r="E609" s="8" t="s">
        <v>473</v>
      </c>
      <c r="F609" s="8" t="s">
        <v>553</v>
      </c>
    </row>
    <row r="610" spans="1:6" x14ac:dyDescent="0.25">
      <c r="A610" s="320">
        <v>607</v>
      </c>
      <c r="B610" s="1" t="s">
        <v>554</v>
      </c>
      <c r="C610" s="9" t="s">
        <v>555</v>
      </c>
      <c r="D610" s="332" t="s">
        <v>556</v>
      </c>
      <c r="E610" s="8" t="s">
        <v>3</v>
      </c>
      <c r="F610" s="8" t="s">
        <v>205</v>
      </c>
    </row>
    <row r="611" spans="1:6" x14ac:dyDescent="0.25">
      <c r="A611" s="1">
        <v>608</v>
      </c>
      <c r="B611" s="1" t="s">
        <v>557</v>
      </c>
      <c r="C611" s="9" t="s">
        <v>1789</v>
      </c>
      <c r="D611" s="332" t="s">
        <v>1790</v>
      </c>
      <c r="E611" s="8" t="s">
        <v>3</v>
      </c>
      <c r="F611" s="2" t="s">
        <v>274</v>
      </c>
    </row>
    <row r="612" spans="1:6" x14ac:dyDescent="0.25">
      <c r="A612" s="320">
        <v>609</v>
      </c>
      <c r="B612" s="380" t="s">
        <v>1288</v>
      </c>
      <c r="C612" s="9" t="s">
        <v>1289</v>
      </c>
      <c r="D612" s="381">
        <v>0.15</v>
      </c>
      <c r="E612" s="8" t="s">
        <v>3</v>
      </c>
      <c r="F612" s="2" t="s">
        <v>199</v>
      </c>
    </row>
    <row r="613" spans="1:6" x14ac:dyDescent="0.25">
      <c r="A613" s="320">
        <v>610</v>
      </c>
      <c r="B613" s="1" t="s">
        <v>1743</v>
      </c>
      <c r="C613" s="9" t="s">
        <v>558</v>
      </c>
      <c r="D613" s="332" t="s">
        <v>559</v>
      </c>
      <c r="E613" s="8" t="s">
        <v>30</v>
      </c>
      <c r="F613" s="320"/>
    </row>
    <row r="614" spans="1:6" x14ac:dyDescent="0.25">
      <c r="A614" s="1">
        <v>611</v>
      </c>
      <c r="B614" s="1" t="s">
        <v>562</v>
      </c>
      <c r="C614" s="9" t="s">
        <v>561</v>
      </c>
      <c r="D614" s="332" t="s">
        <v>563</v>
      </c>
      <c r="E614" s="8" t="s">
        <v>30</v>
      </c>
      <c r="F614" s="8"/>
    </row>
    <row r="615" spans="1:6" x14ac:dyDescent="0.25">
      <c r="A615" s="320">
        <v>612</v>
      </c>
      <c r="B615" s="1" t="s">
        <v>560</v>
      </c>
      <c r="C615" s="9" t="s">
        <v>561</v>
      </c>
      <c r="D615" s="332" t="s">
        <v>179</v>
      </c>
      <c r="E615" s="8" t="s">
        <v>30</v>
      </c>
      <c r="F615" s="8"/>
    </row>
    <row r="616" spans="1:6" x14ac:dyDescent="0.25">
      <c r="A616" s="320">
        <v>613</v>
      </c>
      <c r="B616" s="1" t="s">
        <v>564</v>
      </c>
      <c r="C616" s="9" t="s">
        <v>565</v>
      </c>
      <c r="D616" s="381">
        <v>0.01</v>
      </c>
      <c r="E616" s="28" t="s">
        <v>566</v>
      </c>
      <c r="F616" s="8" t="s">
        <v>567</v>
      </c>
    </row>
    <row r="617" spans="1:6" x14ac:dyDescent="0.25">
      <c r="A617" s="1">
        <v>614</v>
      </c>
      <c r="B617" s="1" t="s">
        <v>568</v>
      </c>
      <c r="C617" s="9" t="s">
        <v>569</v>
      </c>
      <c r="D617" s="332" t="s">
        <v>141</v>
      </c>
      <c r="E617" s="8" t="s">
        <v>30</v>
      </c>
      <c r="F617" s="8"/>
    </row>
    <row r="618" spans="1:6" x14ac:dyDescent="0.25">
      <c r="A618" s="320">
        <v>615</v>
      </c>
      <c r="B618" s="1" t="s">
        <v>570</v>
      </c>
      <c r="C618" s="9" t="s">
        <v>571</v>
      </c>
      <c r="D618" s="332" t="s">
        <v>14</v>
      </c>
      <c r="E618" s="8" t="s">
        <v>30</v>
      </c>
      <c r="F618" s="8"/>
    </row>
    <row r="619" spans="1:6" x14ac:dyDescent="0.25">
      <c r="A619" s="320">
        <v>616</v>
      </c>
      <c r="B619" s="1" t="s">
        <v>572</v>
      </c>
      <c r="C619" s="9" t="s">
        <v>573</v>
      </c>
      <c r="D619" s="332" t="s">
        <v>192</v>
      </c>
      <c r="E619" s="8" t="s">
        <v>30</v>
      </c>
      <c r="F619" s="8"/>
    </row>
    <row r="620" spans="1:6" x14ac:dyDescent="0.25">
      <c r="A620" s="1">
        <v>617</v>
      </c>
      <c r="B620" s="1" t="s">
        <v>1744</v>
      </c>
      <c r="C620" s="735" t="s">
        <v>790</v>
      </c>
      <c r="D620" s="333" t="s">
        <v>1434</v>
      </c>
      <c r="E620" s="8" t="s">
        <v>32</v>
      </c>
      <c r="F620" s="320"/>
    </row>
    <row r="621" spans="1:6" x14ac:dyDescent="0.25">
      <c r="A621" s="320">
        <v>618</v>
      </c>
      <c r="B621" s="1" t="s">
        <v>1572</v>
      </c>
      <c r="C621" s="735" t="s">
        <v>1573</v>
      </c>
      <c r="D621" s="333" t="s">
        <v>789</v>
      </c>
      <c r="E621" s="320" t="s">
        <v>30</v>
      </c>
      <c r="F621" s="320"/>
    </row>
    <row r="622" spans="1:6" x14ac:dyDescent="0.25">
      <c r="A622" s="320">
        <v>619</v>
      </c>
      <c r="B622" s="1" t="s">
        <v>574</v>
      </c>
      <c r="C622" s="9" t="s">
        <v>575</v>
      </c>
      <c r="D622" s="332" t="s">
        <v>433</v>
      </c>
      <c r="E622" s="8" t="s">
        <v>30</v>
      </c>
      <c r="F622" s="8"/>
    </row>
    <row r="623" spans="1:6" x14ac:dyDescent="0.25">
      <c r="A623" s="1">
        <v>620</v>
      </c>
      <c r="B623" s="1" t="s">
        <v>576</v>
      </c>
      <c r="C623" s="9" t="s">
        <v>577</v>
      </c>
      <c r="D623" s="332" t="s">
        <v>83</v>
      </c>
      <c r="E623" s="8" t="s">
        <v>30</v>
      </c>
      <c r="F623" s="8"/>
    </row>
    <row r="624" spans="1:6" x14ac:dyDescent="0.25">
      <c r="A624" s="320">
        <v>621</v>
      </c>
      <c r="B624" s="1" t="s">
        <v>1784</v>
      </c>
      <c r="C624" s="735" t="s">
        <v>1574</v>
      </c>
      <c r="D624" s="333" t="s">
        <v>40</v>
      </c>
      <c r="E624" s="320" t="s">
        <v>30</v>
      </c>
      <c r="F624" s="320"/>
    </row>
    <row r="625" spans="1:6" x14ac:dyDescent="0.25">
      <c r="A625" s="320">
        <v>622</v>
      </c>
      <c r="B625" s="380" t="s">
        <v>1290</v>
      </c>
      <c r="C625" s="9" t="s">
        <v>1291</v>
      </c>
      <c r="D625" s="332" t="s">
        <v>864</v>
      </c>
      <c r="E625" s="8" t="s">
        <v>134</v>
      </c>
      <c r="F625" s="2"/>
    </row>
    <row r="626" spans="1:6" x14ac:dyDescent="0.25">
      <c r="A626" s="1">
        <v>623</v>
      </c>
      <c r="B626" s="1" t="s">
        <v>578</v>
      </c>
      <c r="C626" s="9" t="s">
        <v>579</v>
      </c>
      <c r="D626" s="381">
        <v>0.01</v>
      </c>
      <c r="E626" s="8" t="s">
        <v>3</v>
      </c>
      <c r="F626" s="8" t="s">
        <v>199</v>
      </c>
    </row>
    <row r="627" spans="1:6" x14ac:dyDescent="0.25">
      <c r="A627" s="320">
        <v>624</v>
      </c>
      <c r="B627" s="1" t="s">
        <v>580</v>
      </c>
      <c r="C627" s="9" t="s">
        <v>581</v>
      </c>
      <c r="D627" s="332" t="s">
        <v>163</v>
      </c>
      <c r="E627" s="8" t="s">
        <v>30</v>
      </c>
      <c r="F627" s="8"/>
    </row>
    <row r="628" spans="1:6" x14ac:dyDescent="0.25">
      <c r="A628" s="320">
        <v>625</v>
      </c>
      <c r="B628" s="1" t="s">
        <v>582</v>
      </c>
      <c r="C628" s="9" t="s">
        <v>583</v>
      </c>
      <c r="D628" s="332" t="s">
        <v>1356</v>
      </c>
      <c r="E628" s="8" t="s">
        <v>3</v>
      </c>
      <c r="F628" s="8" t="s">
        <v>131</v>
      </c>
    </row>
    <row r="629" spans="1:6" x14ac:dyDescent="0.25">
      <c r="A629" s="1">
        <v>626</v>
      </c>
      <c r="B629" s="1" t="s">
        <v>584</v>
      </c>
      <c r="C629" s="9" t="s">
        <v>585</v>
      </c>
      <c r="D629" s="332" t="s">
        <v>167</v>
      </c>
      <c r="E629" s="8" t="s">
        <v>30</v>
      </c>
      <c r="F629" s="8"/>
    </row>
    <row r="630" spans="1:6" x14ac:dyDescent="0.25">
      <c r="A630" s="320">
        <v>627</v>
      </c>
      <c r="B630" s="1" t="s">
        <v>1745</v>
      </c>
      <c r="C630" s="735" t="s">
        <v>2095</v>
      </c>
      <c r="D630" s="333" t="s">
        <v>1435</v>
      </c>
      <c r="E630" s="8" t="s">
        <v>30</v>
      </c>
      <c r="F630" s="320"/>
    </row>
    <row r="631" spans="1:6" x14ac:dyDescent="0.25">
      <c r="A631" s="320">
        <v>628</v>
      </c>
      <c r="B631" s="1" t="s">
        <v>586</v>
      </c>
      <c r="C631" s="9" t="s">
        <v>587</v>
      </c>
      <c r="D631" s="332" t="s">
        <v>59</v>
      </c>
      <c r="E631" s="8" t="s">
        <v>30</v>
      </c>
      <c r="F631" s="8"/>
    </row>
    <row r="632" spans="1:6" x14ac:dyDescent="0.25">
      <c r="A632" s="1">
        <v>629</v>
      </c>
      <c r="B632" s="1" t="s">
        <v>588</v>
      </c>
      <c r="C632" s="9" t="s">
        <v>589</v>
      </c>
      <c r="D632" s="332" t="s">
        <v>256</v>
      </c>
      <c r="E632" s="8" t="s">
        <v>30</v>
      </c>
      <c r="F632" s="8"/>
    </row>
    <row r="633" spans="1:6" x14ac:dyDescent="0.25">
      <c r="A633" s="320">
        <v>630</v>
      </c>
      <c r="B633" s="1" t="s">
        <v>590</v>
      </c>
      <c r="C633" s="9" t="s">
        <v>591</v>
      </c>
      <c r="D633" s="332" t="s">
        <v>72</v>
      </c>
      <c r="E633" s="8" t="s">
        <v>3</v>
      </c>
      <c r="F633" s="8"/>
    </row>
    <row r="634" spans="1:6" x14ac:dyDescent="0.25">
      <c r="A634" s="320">
        <v>631</v>
      </c>
      <c r="B634" s="1" t="s">
        <v>595</v>
      </c>
      <c r="C634" s="9" t="s">
        <v>594</v>
      </c>
      <c r="D634" s="332" t="s">
        <v>348</v>
      </c>
      <c r="E634" s="8" t="s">
        <v>3</v>
      </c>
      <c r="F634" s="8" t="s">
        <v>596</v>
      </c>
    </row>
    <row r="635" spans="1:6" x14ac:dyDescent="0.25">
      <c r="A635" s="1">
        <v>632</v>
      </c>
      <c r="B635" s="1" t="s">
        <v>593</v>
      </c>
      <c r="C635" s="9" t="s">
        <v>594</v>
      </c>
      <c r="D635" s="332" t="s">
        <v>167</v>
      </c>
      <c r="E635" s="8" t="s">
        <v>30</v>
      </c>
      <c r="F635" s="8"/>
    </row>
    <row r="636" spans="1:6" x14ac:dyDescent="0.25">
      <c r="A636" s="320">
        <v>633</v>
      </c>
      <c r="B636" s="1" t="s">
        <v>597</v>
      </c>
      <c r="C636" s="9" t="s">
        <v>598</v>
      </c>
      <c r="D636" s="332" t="s">
        <v>192</v>
      </c>
      <c r="E636" s="8" t="s">
        <v>3</v>
      </c>
      <c r="F636" s="8"/>
    </row>
    <row r="637" spans="1:6" x14ac:dyDescent="0.25">
      <c r="A637" s="320">
        <v>634</v>
      </c>
      <c r="B637" s="1" t="s">
        <v>1746</v>
      </c>
      <c r="C637" s="735" t="s">
        <v>981</v>
      </c>
      <c r="D637" s="333" t="s">
        <v>40</v>
      </c>
      <c r="E637" s="320" t="s">
        <v>23</v>
      </c>
      <c r="F637" s="320"/>
    </row>
    <row r="638" spans="1:6" x14ac:dyDescent="0.25">
      <c r="A638" s="1">
        <v>635</v>
      </c>
      <c r="B638" s="1" t="s">
        <v>601</v>
      </c>
      <c r="C638" s="735" t="s">
        <v>1575</v>
      </c>
      <c r="D638" s="333" t="s">
        <v>253</v>
      </c>
      <c r="E638" s="320" t="s">
        <v>32</v>
      </c>
      <c r="F638" s="320"/>
    </row>
    <row r="639" spans="1:6" x14ac:dyDescent="0.25">
      <c r="A639" s="320">
        <v>636</v>
      </c>
      <c r="B639" s="1" t="s">
        <v>599</v>
      </c>
      <c r="C639" s="9" t="s">
        <v>600</v>
      </c>
      <c r="D639" s="332" t="s">
        <v>167</v>
      </c>
      <c r="E639" s="8" t="s">
        <v>30</v>
      </c>
      <c r="F639" s="8"/>
    </row>
    <row r="640" spans="1:6" x14ac:dyDescent="0.25">
      <c r="A640" s="320">
        <v>637</v>
      </c>
      <c r="B640" s="1" t="s">
        <v>602</v>
      </c>
      <c r="C640" s="735" t="s">
        <v>1576</v>
      </c>
      <c r="D640" s="333"/>
      <c r="E640" s="320" t="s">
        <v>3</v>
      </c>
      <c r="F640" s="320" t="s">
        <v>603</v>
      </c>
    </row>
    <row r="641" spans="1:6" x14ac:dyDescent="0.25">
      <c r="A641" s="1">
        <v>638</v>
      </c>
      <c r="B641" s="1" t="s">
        <v>604</v>
      </c>
      <c r="C641" s="9" t="s">
        <v>605</v>
      </c>
      <c r="D641" s="332" t="s">
        <v>52</v>
      </c>
      <c r="E641" s="8" t="s">
        <v>3</v>
      </c>
      <c r="F641" s="8"/>
    </row>
    <row r="642" spans="1:6" x14ac:dyDescent="0.25">
      <c r="A642" s="320">
        <v>639</v>
      </c>
      <c r="B642" s="1" t="s">
        <v>606</v>
      </c>
      <c r="C642" s="9" t="s">
        <v>607</v>
      </c>
      <c r="D642" s="332" t="s">
        <v>83</v>
      </c>
      <c r="E642" s="8" t="s">
        <v>30</v>
      </c>
      <c r="F642" s="8"/>
    </row>
    <row r="643" spans="1:6" x14ac:dyDescent="0.25">
      <c r="A643" s="320">
        <v>640</v>
      </c>
      <c r="B643" s="1" t="s">
        <v>610</v>
      </c>
      <c r="C643" s="9" t="s">
        <v>609</v>
      </c>
      <c r="D643" s="332" t="s">
        <v>1436</v>
      </c>
      <c r="E643" s="8" t="s">
        <v>3</v>
      </c>
      <c r="F643" s="8" t="s">
        <v>467</v>
      </c>
    </row>
    <row r="644" spans="1:6" x14ac:dyDescent="0.25">
      <c r="A644" s="1">
        <v>641</v>
      </c>
      <c r="B644" s="1" t="s">
        <v>608</v>
      </c>
      <c r="C644" s="9" t="s">
        <v>609</v>
      </c>
      <c r="D644" s="332" t="s">
        <v>72</v>
      </c>
      <c r="E644" s="8" t="s">
        <v>3</v>
      </c>
      <c r="F644" s="8" t="s">
        <v>274</v>
      </c>
    </row>
    <row r="645" spans="1:6" x14ac:dyDescent="0.25">
      <c r="A645" s="320">
        <v>642</v>
      </c>
      <c r="B645" s="1" t="s">
        <v>611</v>
      </c>
      <c r="C645" s="9" t="s">
        <v>612</v>
      </c>
      <c r="D645" s="819" t="s">
        <v>49</v>
      </c>
      <c r="E645" s="820" t="s">
        <v>30</v>
      </c>
      <c r="F645" s="820"/>
    </row>
    <row r="646" spans="1:6" x14ac:dyDescent="0.25">
      <c r="A646" s="320">
        <v>643</v>
      </c>
      <c r="B646" s="1" t="s">
        <v>656</v>
      </c>
      <c r="C646" s="9" t="s">
        <v>657</v>
      </c>
      <c r="D646" s="332" t="s">
        <v>658</v>
      </c>
      <c r="E646" s="8" t="s">
        <v>1152</v>
      </c>
      <c r="F646" s="8"/>
    </row>
    <row r="647" spans="1:6" x14ac:dyDescent="0.25">
      <c r="A647" s="1">
        <v>644</v>
      </c>
      <c r="B647" s="1" t="s">
        <v>659</v>
      </c>
      <c r="C647" s="9" t="s">
        <v>660</v>
      </c>
      <c r="D647" s="332" t="s">
        <v>449</v>
      </c>
      <c r="E647" s="8" t="s">
        <v>3</v>
      </c>
      <c r="F647" s="8" t="s">
        <v>131</v>
      </c>
    </row>
    <row r="648" spans="1:6" x14ac:dyDescent="0.25">
      <c r="A648" s="320">
        <v>645</v>
      </c>
      <c r="B648" s="1" t="s">
        <v>1577</v>
      </c>
      <c r="C648" s="735" t="s">
        <v>1578</v>
      </c>
      <c r="D648" s="333" t="s">
        <v>192</v>
      </c>
      <c r="E648" s="320" t="s">
        <v>30</v>
      </c>
      <c r="F648" s="320"/>
    </row>
    <row r="649" spans="1:6" x14ac:dyDescent="0.25">
      <c r="A649" s="320">
        <v>646</v>
      </c>
      <c r="B649" s="380" t="s">
        <v>1292</v>
      </c>
      <c r="C649" s="741" t="s">
        <v>1293</v>
      </c>
      <c r="D649" s="332" t="s">
        <v>220</v>
      </c>
      <c r="E649" s="8" t="s">
        <v>1294</v>
      </c>
      <c r="F649" s="2"/>
    </row>
    <row r="650" spans="1:6" x14ac:dyDescent="0.25">
      <c r="A650" s="1">
        <v>647</v>
      </c>
      <c r="B650" s="1" t="s">
        <v>661</v>
      </c>
      <c r="C650" s="9" t="s">
        <v>662</v>
      </c>
      <c r="D650" s="332" t="s">
        <v>663</v>
      </c>
      <c r="E650" s="8" t="s">
        <v>293</v>
      </c>
      <c r="F650" s="8" t="s">
        <v>2199</v>
      </c>
    </row>
    <row r="651" spans="1:6" x14ac:dyDescent="0.25">
      <c r="A651" s="320">
        <v>648</v>
      </c>
      <c r="B651" s="1" t="s">
        <v>665</v>
      </c>
      <c r="C651" s="9" t="s">
        <v>666</v>
      </c>
      <c r="D651" s="332" t="s">
        <v>667</v>
      </c>
      <c r="E651" s="8" t="s">
        <v>374</v>
      </c>
      <c r="F651" s="8"/>
    </row>
    <row r="652" spans="1:6" x14ac:dyDescent="0.25">
      <c r="A652" s="320">
        <v>649</v>
      </c>
      <c r="B652" s="808" t="s">
        <v>2149</v>
      </c>
      <c r="C652" s="737" t="s">
        <v>1879</v>
      </c>
      <c r="D652" s="1" t="s">
        <v>9</v>
      </c>
      <c r="E652" s="1" t="s">
        <v>9</v>
      </c>
      <c r="F652" s="809" t="s">
        <v>1853</v>
      </c>
    </row>
    <row r="653" spans="1:6" x14ac:dyDescent="0.25">
      <c r="A653" s="1">
        <v>650</v>
      </c>
      <c r="B653" s="1" t="s">
        <v>668</v>
      </c>
      <c r="C653" s="9" t="s">
        <v>669</v>
      </c>
      <c r="D653" s="332" t="s">
        <v>83</v>
      </c>
      <c r="E653" s="8" t="s">
        <v>30</v>
      </c>
      <c r="F653" s="8"/>
    </row>
    <row r="654" spans="1:6" x14ac:dyDescent="0.25">
      <c r="A654" s="320">
        <v>651</v>
      </c>
      <c r="B654" s="1" t="s">
        <v>1747</v>
      </c>
      <c r="C654" s="735" t="s">
        <v>670</v>
      </c>
      <c r="D654" s="333" t="s">
        <v>14</v>
      </c>
      <c r="E654" s="320" t="s">
        <v>30</v>
      </c>
      <c r="F654" s="320"/>
    </row>
    <row r="655" spans="1:6" x14ac:dyDescent="0.25">
      <c r="A655" s="320">
        <v>652</v>
      </c>
      <c r="B655" s="1" t="s">
        <v>1579</v>
      </c>
      <c r="C655" s="735" t="s">
        <v>1580</v>
      </c>
      <c r="D655" s="333" t="s">
        <v>1445</v>
      </c>
      <c r="E655" s="320" t="s">
        <v>30</v>
      </c>
      <c r="F655" s="320"/>
    </row>
    <row r="656" spans="1:6" x14ac:dyDescent="0.25">
      <c r="A656" s="1">
        <v>653</v>
      </c>
      <c r="B656" s="380" t="s">
        <v>1295</v>
      </c>
      <c r="C656" s="735" t="s">
        <v>1296</v>
      </c>
      <c r="D656" s="333" t="s">
        <v>2201</v>
      </c>
      <c r="E656" s="320" t="s">
        <v>1053</v>
      </c>
      <c r="F656" s="320" t="s">
        <v>158</v>
      </c>
    </row>
    <row r="657" spans="1:6" x14ac:dyDescent="0.25">
      <c r="A657" s="320">
        <v>654</v>
      </c>
      <c r="B657" s="1" t="s">
        <v>1841</v>
      </c>
      <c r="C657" s="735" t="s">
        <v>1884</v>
      </c>
      <c r="D657" s="333" t="s">
        <v>40</v>
      </c>
      <c r="E657" s="320" t="s">
        <v>30</v>
      </c>
      <c r="F657" s="320"/>
    </row>
    <row r="658" spans="1:6" x14ac:dyDescent="0.25">
      <c r="A658" s="320">
        <v>655</v>
      </c>
      <c r="B658" s="1" t="s">
        <v>671</v>
      </c>
      <c r="C658" s="9" t="s">
        <v>672</v>
      </c>
      <c r="D658" s="332" t="s">
        <v>2128</v>
      </c>
      <c r="E658" s="28" t="s">
        <v>32</v>
      </c>
      <c r="F658" s="8"/>
    </row>
    <row r="659" spans="1:6" x14ac:dyDescent="0.25">
      <c r="A659" s="1">
        <v>656</v>
      </c>
      <c r="B659" s="1" t="s">
        <v>1784</v>
      </c>
      <c r="C659" s="735" t="s">
        <v>1581</v>
      </c>
      <c r="D659" s="333" t="s">
        <v>83</v>
      </c>
      <c r="E659" s="320" t="s">
        <v>30</v>
      </c>
      <c r="F659" s="320"/>
    </row>
    <row r="660" spans="1:6" x14ac:dyDescent="0.25">
      <c r="A660" s="320">
        <v>657</v>
      </c>
      <c r="B660" s="380" t="s">
        <v>1299</v>
      </c>
      <c r="C660" s="735" t="s">
        <v>1300</v>
      </c>
      <c r="D660" s="333" t="s">
        <v>1301</v>
      </c>
      <c r="E660" s="320" t="s">
        <v>3</v>
      </c>
      <c r="F660" s="320" t="s">
        <v>274</v>
      </c>
    </row>
    <row r="661" spans="1:6" x14ac:dyDescent="0.25">
      <c r="A661" s="320">
        <v>658</v>
      </c>
      <c r="B661" s="1" t="s">
        <v>674</v>
      </c>
      <c r="C661" s="9" t="s">
        <v>675</v>
      </c>
      <c r="D661" s="332" t="s">
        <v>676</v>
      </c>
      <c r="E661" s="8" t="s">
        <v>3</v>
      </c>
      <c r="F661" s="8" t="s">
        <v>677</v>
      </c>
    </row>
    <row r="662" spans="1:6" x14ac:dyDescent="0.25">
      <c r="A662" s="1">
        <v>659</v>
      </c>
      <c r="B662" s="1" t="s">
        <v>680</v>
      </c>
      <c r="C662" s="9" t="s">
        <v>679</v>
      </c>
      <c r="D662" s="332" t="s">
        <v>681</v>
      </c>
      <c r="E662" s="332" t="s">
        <v>3</v>
      </c>
      <c r="F662" s="8" t="s">
        <v>205</v>
      </c>
    </row>
    <row r="663" spans="1:6" x14ac:dyDescent="0.25">
      <c r="A663" s="320">
        <v>660</v>
      </c>
      <c r="B663" s="1" t="s">
        <v>682</v>
      </c>
      <c r="C663" s="9" t="s">
        <v>679</v>
      </c>
      <c r="D663" s="332" t="s">
        <v>681</v>
      </c>
      <c r="E663" s="332" t="s">
        <v>3</v>
      </c>
      <c r="F663" s="8" t="s">
        <v>303</v>
      </c>
    </row>
    <row r="664" spans="1:6" x14ac:dyDescent="0.25">
      <c r="A664" s="320">
        <v>661</v>
      </c>
      <c r="B664" s="1" t="s">
        <v>683</v>
      </c>
      <c r="C664" s="9" t="s">
        <v>679</v>
      </c>
      <c r="D664" s="332" t="s">
        <v>681</v>
      </c>
      <c r="E664" s="332" t="s">
        <v>3</v>
      </c>
      <c r="F664" s="8" t="s">
        <v>684</v>
      </c>
    </row>
    <row r="665" spans="1:6" x14ac:dyDescent="0.25">
      <c r="A665" s="1">
        <v>662</v>
      </c>
      <c r="B665" s="1" t="s">
        <v>685</v>
      </c>
      <c r="C665" s="9" t="s">
        <v>679</v>
      </c>
      <c r="D665" s="332" t="s">
        <v>681</v>
      </c>
      <c r="E665" s="332" t="s">
        <v>3</v>
      </c>
      <c r="F665" s="8" t="s">
        <v>199</v>
      </c>
    </row>
    <row r="666" spans="1:6" x14ac:dyDescent="0.25">
      <c r="A666" s="320">
        <v>663</v>
      </c>
      <c r="B666" s="1" t="s">
        <v>678</v>
      </c>
      <c r="C666" s="9" t="s">
        <v>679</v>
      </c>
      <c r="D666" s="381">
        <v>0.2</v>
      </c>
      <c r="E666" s="8" t="s">
        <v>3</v>
      </c>
      <c r="F666" s="2" t="s">
        <v>199</v>
      </c>
    </row>
    <row r="667" spans="1:6" x14ac:dyDescent="0.25">
      <c r="A667" s="320">
        <v>664</v>
      </c>
      <c r="B667" s="1" t="s">
        <v>1841</v>
      </c>
      <c r="C667" s="9" t="s">
        <v>1897</v>
      </c>
      <c r="D667" s="332" t="s">
        <v>256</v>
      </c>
      <c r="E667" s="332" t="s">
        <v>30</v>
      </c>
      <c r="F667" s="8"/>
    </row>
    <row r="668" spans="1:6" x14ac:dyDescent="0.25">
      <c r="A668" s="1">
        <v>665</v>
      </c>
      <c r="B668" s="1" t="s">
        <v>686</v>
      </c>
      <c r="C668" s="9" t="s">
        <v>687</v>
      </c>
      <c r="D668" s="332" t="s">
        <v>192</v>
      </c>
      <c r="E668" s="28" t="s">
        <v>30</v>
      </c>
      <c r="F668" s="320"/>
    </row>
    <row r="669" spans="1:6" x14ac:dyDescent="0.25">
      <c r="A669" s="320">
        <v>666</v>
      </c>
      <c r="B669" s="380" t="s">
        <v>1302</v>
      </c>
      <c r="C669" s="9" t="s">
        <v>1303</v>
      </c>
      <c r="D669" s="332"/>
      <c r="E669" s="8" t="s">
        <v>1304</v>
      </c>
      <c r="F669" s="2"/>
    </row>
    <row r="670" spans="1:6" ht="42" x14ac:dyDescent="0.25">
      <c r="A670" s="320">
        <v>667</v>
      </c>
      <c r="B670" s="380" t="s">
        <v>2136</v>
      </c>
      <c r="C670" s="735" t="s">
        <v>1370</v>
      </c>
      <c r="D670" s="333" t="s">
        <v>1371</v>
      </c>
      <c r="E670" s="320" t="s">
        <v>1304</v>
      </c>
      <c r="F670" s="320"/>
    </row>
    <row r="671" spans="1:6" x14ac:dyDescent="0.25">
      <c r="A671" s="1">
        <v>668</v>
      </c>
      <c r="B671" s="1" t="s">
        <v>1582</v>
      </c>
      <c r="C671" s="735" t="s">
        <v>2161</v>
      </c>
      <c r="D671" s="333" t="s">
        <v>115</v>
      </c>
      <c r="E671" s="320" t="s">
        <v>30</v>
      </c>
      <c r="F671" s="320"/>
    </row>
    <row r="672" spans="1:6" x14ac:dyDescent="0.25">
      <c r="A672" s="320">
        <v>669</v>
      </c>
      <c r="B672" s="380" t="s">
        <v>1306</v>
      </c>
      <c r="C672" s="9" t="s">
        <v>1307</v>
      </c>
      <c r="D672" s="332" t="s">
        <v>37</v>
      </c>
      <c r="E672" s="8" t="s">
        <v>3</v>
      </c>
      <c r="F672" s="2"/>
    </row>
    <row r="673" spans="1:6" x14ac:dyDescent="0.25">
      <c r="A673" s="320">
        <v>670</v>
      </c>
      <c r="B673" s="1" t="s">
        <v>688</v>
      </c>
      <c r="C673" s="735" t="s">
        <v>1584</v>
      </c>
      <c r="D673" s="333" t="s">
        <v>689</v>
      </c>
      <c r="E673" s="320" t="s">
        <v>32</v>
      </c>
      <c r="F673" s="320"/>
    </row>
    <row r="674" spans="1:6" x14ac:dyDescent="0.25">
      <c r="A674" s="1">
        <v>671</v>
      </c>
      <c r="B674" s="1" t="s">
        <v>1748</v>
      </c>
      <c r="C674" s="735" t="s">
        <v>690</v>
      </c>
      <c r="D674" s="333"/>
      <c r="E674" s="320" t="s">
        <v>3</v>
      </c>
      <c r="F674" s="320"/>
    </row>
    <row r="675" spans="1:6" x14ac:dyDescent="0.25">
      <c r="A675" s="320">
        <v>672</v>
      </c>
      <c r="B675" s="1" t="s">
        <v>1749</v>
      </c>
      <c r="C675" s="735" t="s">
        <v>691</v>
      </c>
      <c r="D675" s="333"/>
      <c r="E675" s="320" t="s">
        <v>3</v>
      </c>
      <c r="F675" s="320"/>
    </row>
    <row r="676" spans="1:6" x14ac:dyDescent="0.25">
      <c r="A676" s="320">
        <v>673</v>
      </c>
      <c r="B676" s="1" t="s">
        <v>1750</v>
      </c>
      <c r="C676" s="735" t="s">
        <v>692</v>
      </c>
      <c r="D676" s="333"/>
      <c r="E676" s="320" t="s">
        <v>3</v>
      </c>
      <c r="F676" s="320"/>
    </row>
    <row r="677" spans="1:6" x14ac:dyDescent="0.25">
      <c r="A677" s="1">
        <v>674</v>
      </c>
      <c r="B677" s="1" t="s">
        <v>1751</v>
      </c>
      <c r="C677" s="735" t="s">
        <v>693</v>
      </c>
      <c r="D677" s="333"/>
      <c r="E677" s="320" t="s">
        <v>3</v>
      </c>
      <c r="F677" s="320"/>
    </row>
    <row r="678" spans="1:6" x14ac:dyDescent="0.25">
      <c r="A678" s="320">
        <v>675</v>
      </c>
      <c r="B678" s="1" t="s">
        <v>1752</v>
      </c>
      <c r="C678" s="735" t="s">
        <v>1383</v>
      </c>
      <c r="D678" s="333"/>
      <c r="E678" s="320" t="s">
        <v>3</v>
      </c>
      <c r="F678" s="320"/>
    </row>
    <row r="679" spans="1:6" x14ac:dyDescent="0.25">
      <c r="A679" s="320">
        <v>676</v>
      </c>
      <c r="B679" s="1" t="s">
        <v>1753</v>
      </c>
      <c r="C679" s="735" t="s">
        <v>694</v>
      </c>
      <c r="D679" s="333"/>
      <c r="E679" s="320" t="s">
        <v>3</v>
      </c>
      <c r="F679" s="320"/>
    </row>
    <row r="680" spans="1:6" x14ac:dyDescent="0.25">
      <c r="A680" s="1">
        <v>677</v>
      </c>
      <c r="B680" s="1" t="s">
        <v>1754</v>
      </c>
      <c r="C680" s="735" t="s">
        <v>695</v>
      </c>
      <c r="D680" s="333" t="s">
        <v>696</v>
      </c>
      <c r="E680" s="320" t="s">
        <v>134</v>
      </c>
      <c r="F680" s="320"/>
    </row>
    <row r="681" spans="1:6" x14ac:dyDescent="0.25">
      <c r="A681" s="320">
        <v>678</v>
      </c>
      <c r="B681" s="380" t="s">
        <v>1794</v>
      </c>
      <c r="C681" s="9" t="s">
        <v>1308</v>
      </c>
      <c r="D681" s="381">
        <v>0.01</v>
      </c>
      <c r="E681" s="8" t="s">
        <v>231</v>
      </c>
      <c r="F681" s="2" t="s">
        <v>2202</v>
      </c>
    </row>
    <row r="682" spans="1:6" x14ac:dyDescent="0.25">
      <c r="A682" s="320">
        <v>679</v>
      </c>
      <c r="B682" s="1" t="s">
        <v>1755</v>
      </c>
      <c r="C682" s="735" t="s">
        <v>1609</v>
      </c>
      <c r="D682" s="381">
        <v>0.01</v>
      </c>
      <c r="E682" s="320" t="s">
        <v>231</v>
      </c>
      <c r="F682" s="320" t="s">
        <v>1181</v>
      </c>
    </row>
    <row r="683" spans="1:6" x14ac:dyDescent="0.25">
      <c r="A683" s="1">
        <v>680</v>
      </c>
      <c r="B683" s="1" t="s">
        <v>1585</v>
      </c>
      <c r="C683" s="735" t="s">
        <v>1586</v>
      </c>
      <c r="D683" s="333" t="s">
        <v>1437</v>
      </c>
      <c r="E683" s="320" t="s">
        <v>30</v>
      </c>
      <c r="F683" s="320"/>
    </row>
    <row r="684" spans="1:6" ht="21" x14ac:dyDescent="0.25">
      <c r="A684" s="320">
        <v>681</v>
      </c>
      <c r="B684" s="1" t="s">
        <v>703</v>
      </c>
      <c r="C684" s="735" t="s">
        <v>1372</v>
      </c>
      <c r="D684" s="333" t="s">
        <v>787</v>
      </c>
      <c r="E684" s="320" t="s">
        <v>3</v>
      </c>
      <c r="F684" s="8" t="s">
        <v>75</v>
      </c>
    </row>
    <row r="685" spans="1:6" ht="21" x14ac:dyDescent="0.25">
      <c r="A685" s="320">
        <v>682</v>
      </c>
      <c r="B685" s="1" t="s">
        <v>697</v>
      </c>
      <c r="C685" s="9" t="s">
        <v>698</v>
      </c>
      <c r="D685" s="332" t="s">
        <v>699</v>
      </c>
      <c r="E685" s="8" t="s">
        <v>32</v>
      </c>
      <c r="F685" s="8"/>
    </row>
    <row r="686" spans="1:6" ht="21" x14ac:dyDescent="0.25">
      <c r="A686" s="1">
        <v>683</v>
      </c>
      <c r="B686" s="1" t="s">
        <v>700</v>
      </c>
      <c r="C686" s="9" t="s">
        <v>701</v>
      </c>
      <c r="D686" s="332" t="s">
        <v>702</v>
      </c>
      <c r="E686" s="8" t="s">
        <v>30</v>
      </c>
      <c r="F686" s="8"/>
    </row>
    <row r="687" spans="1:6" x14ac:dyDescent="0.25">
      <c r="A687" s="320">
        <v>684</v>
      </c>
      <c r="B687" s="1" t="s">
        <v>704</v>
      </c>
      <c r="C687" s="9" t="s">
        <v>705</v>
      </c>
      <c r="D687" s="332" t="s">
        <v>37</v>
      </c>
      <c r="E687" s="8" t="s">
        <v>30</v>
      </c>
      <c r="F687" s="8"/>
    </row>
    <row r="688" spans="1:6" x14ac:dyDescent="0.25">
      <c r="A688" s="320">
        <v>685</v>
      </c>
      <c r="B688" s="808" t="s">
        <v>2150</v>
      </c>
      <c r="C688" s="737" t="s">
        <v>2212</v>
      </c>
      <c r="D688" s="1" t="s">
        <v>2213</v>
      </c>
      <c r="E688" s="1" t="s">
        <v>9</v>
      </c>
      <c r="F688" s="809" t="s">
        <v>1853</v>
      </c>
    </row>
    <row r="689" spans="1:6" x14ac:dyDescent="0.25">
      <c r="A689" s="1">
        <v>686</v>
      </c>
      <c r="B689" s="1" t="s">
        <v>1756</v>
      </c>
      <c r="C689" s="735" t="s">
        <v>706</v>
      </c>
      <c r="D689" s="333" t="s">
        <v>115</v>
      </c>
      <c r="E689" s="8" t="s">
        <v>30</v>
      </c>
      <c r="F689" s="320"/>
    </row>
    <row r="690" spans="1:6" x14ac:dyDescent="0.25">
      <c r="A690" s="320">
        <v>687</v>
      </c>
      <c r="B690" s="1" t="s">
        <v>1587</v>
      </c>
      <c r="C690" s="735" t="s">
        <v>1588</v>
      </c>
      <c r="D690" s="333" t="s">
        <v>52</v>
      </c>
      <c r="E690" s="320" t="s">
        <v>30</v>
      </c>
      <c r="F690" s="320"/>
    </row>
    <row r="691" spans="1:6" x14ac:dyDescent="0.25">
      <c r="A691" s="320">
        <v>688</v>
      </c>
      <c r="B691" s="1" t="s">
        <v>707</v>
      </c>
      <c r="C691" s="9" t="s">
        <v>708</v>
      </c>
      <c r="D691" s="332"/>
      <c r="E691" s="8" t="s">
        <v>2175</v>
      </c>
      <c r="F691" s="8"/>
    </row>
    <row r="692" spans="1:6" x14ac:dyDescent="0.25">
      <c r="A692" s="1">
        <v>689</v>
      </c>
      <c r="B692" s="1" t="s">
        <v>1759</v>
      </c>
      <c r="C692" s="735" t="s">
        <v>983</v>
      </c>
      <c r="D692" s="333" t="s">
        <v>195</v>
      </c>
      <c r="E692" s="320" t="s">
        <v>150</v>
      </c>
      <c r="F692" s="320"/>
    </row>
    <row r="693" spans="1:6" x14ac:dyDescent="0.25">
      <c r="A693" s="320">
        <v>690</v>
      </c>
      <c r="B693" s="1" t="s">
        <v>1757</v>
      </c>
      <c r="C693" s="735" t="s">
        <v>982</v>
      </c>
      <c r="D693" s="333" t="s">
        <v>1368</v>
      </c>
      <c r="E693" s="320" t="s">
        <v>23</v>
      </c>
      <c r="F693" s="8"/>
    </row>
    <row r="694" spans="1:6" x14ac:dyDescent="0.25">
      <c r="A694" s="320">
        <v>691</v>
      </c>
      <c r="B694" s="1" t="s">
        <v>1758</v>
      </c>
      <c r="C694" s="735" t="s">
        <v>982</v>
      </c>
      <c r="D694" s="333" t="s">
        <v>1369</v>
      </c>
      <c r="E694" s="320" t="s">
        <v>23</v>
      </c>
      <c r="F694" s="320"/>
    </row>
    <row r="695" spans="1:6" x14ac:dyDescent="0.25">
      <c r="A695" s="1">
        <v>692</v>
      </c>
      <c r="B695" s="1" t="s">
        <v>902</v>
      </c>
      <c r="C695" s="9" t="s">
        <v>903</v>
      </c>
      <c r="D695" s="332" t="s">
        <v>141</v>
      </c>
      <c r="E695" s="8" t="s">
        <v>30</v>
      </c>
      <c r="F695" s="8"/>
    </row>
    <row r="696" spans="1:6" x14ac:dyDescent="0.25">
      <c r="A696" s="320">
        <v>693</v>
      </c>
      <c r="B696" s="1" t="s">
        <v>904</v>
      </c>
      <c r="C696" s="9" t="s">
        <v>905</v>
      </c>
      <c r="D696" s="332" t="s">
        <v>83</v>
      </c>
      <c r="E696" s="8" t="s">
        <v>30</v>
      </c>
      <c r="F696" s="8"/>
    </row>
    <row r="697" spans="1:6" x14ac:dyDescent="0.25">
      <c r="A697" s="320">
        <v>694</v>
      </c>
      <c r="B697" s="808" t="s">
        <v>2151</v>
      </c>
      <c r="C697" s="737" t="s">
        <v>2154</v>
      </c>
      <c r="D697" s="1" t="s">
        <v>9</v>
      </c>
      <c r="E697" s="1" t="s">
        <v>9</v>
      </c>
      <c r="F697" s="809" t="s">
        <v>1853</v>
      </c>
    </row>
    <row r="698" spans="1:6" x14ac:dyDescent="0.25">
      <c r="A698" s="1">
        <v>695</v>
      </c>
      <c r="B698" s="1" t="s">
        <v>906</v>
      </c>
      <c r="C698" s="9" t="s">
        <v>907</v>
      </c>
      <c r="D698" s="332" t="s">
        <v>141</v>
      </c>
      <c r="E698" s="8" t="s">
        <v>30</v>
      </c>
      <c r="F698" s="8"/>
    </row>
    <row r="699" spans="1:6" ht="21" x14ac:dyDescent="0.25">
      <c r="A699" s="320">
        <v>696</v>
      </c>
      <c r="B699" s="1" t="s">
        <v>908</v>
      </c>
      <c r="C699" s="9" t="s">
        <v>909</v>
      </c>
      <c r="D699" s="332" t="s">
        <v>1438</v>
      </c>
      <c r="E699" s="8" t="s">
        <v>30</v>
      </c>
      <c r="F699" s="8"/>
    </row>
    <row r="700" spans="1:6" ht="21" x14ac:dyDescent="0.25">
      <c r="A700" s="320">
        <v>697</v>
      </c>
      <c r="B700" s="1" t="s">
        <v>910</v>
      </c>
      <c r="C700" s="9" t="s">
        <v>911</v>
      </c>
      <c r="D700" s="332" t="s">
        <v>912</v>
      </c>
      <c r="E700" s="8" t="s">
        <v>30</v>
      </c>
      <c r="F700" s="8"/>
    </row>
    <row r="701" spans="1:6" x14ac:dyDescent="0.25">
      <c r="A701" s="1">
        <v>698</v>
      </c>
      <c r="B701" s="1" t="s">
        <v>913</v>
      </c>
      <c r="C701" s="9" t="s">
        <v>914</v>
      </c>
      <c r="D701" s="332" t="s">
        <v>83</v>
      </c>
      <c r="E701" s="8" t="s">
        <v>30</v>
      </c>
      <c r="F701" s="8"/>
    </row>
    <row r="702" spans="1:6" ht="42" x14ac:dyDescent="0.25">
      <c r="A702" s="320">
        <v>699</v>
      </c>
      <c r="B702" s="1" t="s">
        <v>915</v>
      </c>
      <c r="C702" s="9" t="s">
        <v>916</v>
      </c>
      <c r="D702" s="332" t="s">
        <v>917</v>
      </c>
      <c r="E702" s="8" t="s">
        <v>30</v>
      </c>
      <c r="F702" s="8"/>
    </row>
    <row r="703" spans="1:6" x14ac:dyDescent="0.25">
      <c r="A703" s="320">
        <v>700</v>
      </c>
      <c r="B703" s="1" t="s">
        <v>1784</v>
      </c>
      <c r="C703" s="735" t="s">
        <v>1589</v>
      </c>
      <c r="D703" s="333" t="s">
        <v>1590</v>
      </c>
      <c r="E703" s="320" t="s">
        <v>30</v>
      </c>
      <c r="F703" s="320"/>
    </row>
    <row r="704" spans="1:6" x14ac:dyDescent="0.25">
      <c r="A704" s="1">
        <v>701</v>
      </c>
      <c r="B704" s="1" t="s">
        <v>1760</v>
      </c>
      <c r="C704" s="735" t="s">
        <v>2096</v>
      </c>
      <c r="D704" s="381">
        <v>0.01</v>
      </c>
      <c r="E704" s="320" t="s">
        <v>1374</v>
      </c>
      <c r="F704" s="320"/>
    </row>
    <row r="705" spans="1:6" x14ac:dyDescent="0.25">
      <c r="A705" s="320">
        <v>702</v>
      </c>
      <c r="B705" s="1" t="s">
        <v>918</v>
      </c>
      <c r="C705" s="9" t="s">
        <v>919</v>
      </c>
      <c r="D705" s="332" t="s">
        <v>141</v>
      </c>
      <c r="E705" s="8" t="s">
        <v>30</v>
      </c>
      <c r="F705" s="8"/>
    </row>
    <row r="706" spans="1:6" x14ac:dyDescent="0.25">
      <c r="A706" s="320">
        <v>703</v>
      </c>
      <c r="B706" s="1" t="s">
        <v>1761</v>
      </c>
      <c r="C706" s="735" t="s">
        <v>984</v>
      </c>
      <c r="D706" s="333" t="s">
        <v>1439</v>
      </c>
      <c r="E706" s="8" t="s">
        <v>30</v>
      </c>
      <c r="F706" s="320"/>
    </row>
    <row r="707" spans="1:6" x14ac:dyDescent="0.25">
      <c r="A707" s="1">
        <v>704</v>
      </c>
      <c r="B707" s="1" t="s">
        <v>1784</v>
      </c>
      <c r="C707" s="816" t="s">
        <v>1886</v>
      </c>
      <c r="D707" s="817" t="s">
        <v>1887</v>
      </c>
      <c r="E707" s="818" t="s">
        <v>30</v>
      </c>
      <c r="F707" s="818"/>
    </row>
    <row r="708" spans="1:6" x14ac:dyDescent="0.25">
      <c r="A708" s="320">
        <v>705</v>
      </c>
      <c r="B708" s="1" t="s">
        <v>1784</v>
      </c>
      <c r="C708" s="735" t="s">
        <v>1591</v>
      </c>
      <c r="D708" s="333" t="s">
        <v>14</v>
      </c>
      <c r="E708" s="320" t="s">
        <v>3</v>
      </c>
      <c r="F708" s="320"/>
    </row>
    <row r="709" spans="1:6" x14ac:dyDescent="0.25">
      <c r="A709" s="320">
        <v>706</v>
      </c>
      <c r="B709" s="1" t="s">
        <v>920</v>
      </c>
      <c r="C709" s="9" t="s">
        <v>921</v>
      </c>
      <c r="D709" s="332" t="s">
        <v>864</v>
      </c>
      <c r="E709" s="332" t="s">
        <v>134</v>
      </c>
      <c r="F709" s="8" t="s">
        <v>131</v>
      </c>
    </row>
    <row r="710" spans="1:6" x14ac:dyDescent="0.25">
      <c r="A710" s="1">
        <v>707</v>
      </c>
      <c r="B710" s="1" t="s">
        <v>922</v>
      </c>
      <c r="C710" s="735" t="s">
        <v>1592</v>
      </c>
      <c r="D710" s="333" t="s">
        <v>37</v>
      </c>
      <c r="E710" s="320" t="s">
        <v>30</v>
      </c>
      <c r="F710" s="320"/>
    </row>
    <row r="711" spans="1:6" x14ac:dyDescent="0.25">
      <c r="A711" s="320">
        <v>708</v>
      </c>
      <c r="B711" s="1" t="s">
        <v>923</v>
      </c>
      <c r="C711" s="9" t="s">
        <v>924</v>
      </c>
      <c r="D711" s="332" t="s">
        <v>43</v>
      </c>
      <c r="E711" s="8" t="s">
        <v>3</v>
      </c>
      <c r="F711" s="8"/>
    </row>
    <row r="712" spans="1:6" x14ac:dyDescent="0.25">
      <c r="A712" s="320">
        <v>709</v>
      </c>
      <c r="B712" s="1" t="s">
        <v>1784</v>
      </c>
      <c r="C712" s="735" t="s">
        <v>1593</v>
      </c>
      <c r="D712" s="333" t="s">
        <v>1594</v>
      </c>
      <c r="E712" s="320" t="s">
        <v>3</v>
      </c>
      <c r="F712" s="320"/>
    </row>
    <row r="713" spans="1:6" x14ac:dyDescent="0.25">
      <c r="A713" s="1">
        <v>710</v>
      </c>
      <c r="B713" s="1" t="s">
        <v>925</v>
      </c>
      <c r="C713" s="9" t="s">
        <v>926</v>
      </c>
      <c r="D713" s="332" t="s">
        <v>485</v>
      </c>
      <c r="E713" s="332" t="s">
        <v>134</v>
      </c>
      <c r="F713" s="8"/>
    </row>
    <row r="714" spans="1:6" x14ac:dyDescent="0.25">
      <c r="A714" s="320">
        <v>711</v>
      </c>
      <c r="B714" s="1" t="s">
        <v>1595</v>
      </c>
      <c r="C714" s="735" t="s">
        <v>1596</v>
      </c>
      <c r="D714" s="333" t="s">
        <v>115</v>
      </c>
      <c r="E714" s="320" t="s">
        <v>3</v>
      </c>
      <c r="F714" s="320"/>
    </row>
    <row r="715" spans="1:6" x14ac:dyDescent="0.25">
      <c r="A715" s="320">
        <v>712</v>
      </c>
      <c r="B715" s="1" t="s">
        <v>1762</v>
      </c>
      <c r="C715" s="9" t="s">
        <v>1187</v>
      </c>
      <c r="D715" s="332" t="s">
        <v>763</v>
      </c>
      <c r="E715" s="332" t="s">
        <v>30</v>
      </c>
      <c r="F715" s="8"/>
    </row>
    <row r="716" spans="1:6" x14ac:dyDescent="0.25">
      <c r="A716" s="1">
        <v>713</v>
      </c>
      <c r="B716" s="1" t="s">
        <v>927</v>
      </c>
      <c r="C716" s="9" t="s">
        <v>928</v>
      </c>
      <c r="D716" s="332" t="s">
        <v>83</v>
      </c>
      <c r="E716" s="8" t="s">
        <v>30</v>
      </c>
      <c r="F716" s="8"/>
    </row>
    <row r="717" spans="1:6" x14ac:dyDescent="0.25">
      <c r="A717" s="320">
        <v>714</v>
      </c>
      <c r="B717" s="1" t="s">
        <v>929</v>
      </c>
      <c r="C717" s="9" t="s">
        <v>930</v>
      </c>
      <c r="D717" s="332" t="s">
        <v>763</v>
      </c>
      <c r="E717" s="8" t="s">
        <v>3</v>
      </c>
      <c r="F717" s="8"/>
    </row>
    <row r="718" spans="1:6" x14ac:dyDescent="0.25">
      <c r="A718" s="320">
        <v>715</v>
      </c>
      <c r="B718" s="1" t="s">
        <v>1784</v>
      </c>
      <c r="C718" s="735" t="s">
        <v>1597</v>
      </c>
      <c r="D718" s="333" t="s">
        <v>89</v>
      </c>
      <c r="E718" s="320" t="s">
        <v>3</v>
      </c>
      <c r="F718" s="320" t="s">
        <v>69</v>
      </c>
    </row>
    <row r="719" spans="1:6" x14ac:dyDescent="0.25">
      <c r="A719" s="1">
        <v>716</v>
      </c>
      <c r="B719" s="1" t="s">
        <v>1784</v>
      </c>
      <c r="C719" s="735" t="s">
        <v>1598</v>
      </c>
      <c r="D719" s="333" t="s">
        <v>1599</v>
      </c>
      <c r="E719" s="320" t="s">
        <v>127</v>
      </c>
      <c r="F719" s="320" t="s">
        <v>4</v>
      </c>
    </row>
    <row r="720" spans="1:6" x14ac:dyDescent="0.25">
      <c r="A720" s="320">
        <v>717</v>
      </c>
      <c r="B720" s="1" t="s">
        <v>932</v>
      </c>
      <c r="C720" s="9" t="s">
        <v>931</v>
      </c>
      <c r="D720" s="332" t="s">
        <v>14</v>
      </c>
      <c r="E720" s="8" t="s">
        <v>30</v>
      </c>
      <c r="F720" s="8"/>
    </row>
    <row r="721" spans="1:6" x14ac:dyDescent="0.25">
      <c r="A721" s="320">
        <v>718</v>
      </c>
      <c r="B721" s="1" t="s">
        <v>933</v>
      </c>
      <c r="C721" s="9" t="s">
        <v>934</v>
      </c>
      <c r="D721" s="332" t="s">
        <v>390</v>
      </c>
      <c r="E721" s="8" t="s">
        <v>32</v>
      </c>
      <c r="F721" s="8"/>
    </row>
    <row r="722" spans="1:6" x14ac:dyDescent="0.25">
      <c r="A722" s="1">
        <v>719</v>
      </c>
      <c r="B722" s="1" t="s">
        <v>935</v>
      </c>
      <c r="C722" s="9" t="s">
        <v>936</v>
      </c>
      <c r="D722" s="332" t="s">
        <v>937</v>
      </c>
      <c r="E722" s="8" t="s">
        <v>3</v>
      </c>
      <c r="F722" s="320"/>
    </row>
    <row r="723" spans="1:6" x14ac:dyDescent="0.25">
      <c r="A723" s="320">
        <v>720</v>
      </c>
      <c r="B723" s="1" t="s">
        <v>1600</v>
      </c>
      <c r="C723" s="735" t="s">
        <v>1930</v>
      </c>
      <c r="D723" s="333" t="s">
        <v>49</v>
      </c>
      <c r="E723" s="320" t="s">
        <v>30</v>
      </c>
      <c r="F723" s="320"/>
    </row>
    <row r="724" spans="1:6" x14ac:dyDescent="0.25">
      <c r="A724" s="320">
        <v>721</v>
      </c>
      <c r="B724" s="1" t="s">
        <v>1601</v>
      </c>
      <c r="C724" s="735" t="s">
        <v>1602</v>
      </c>
      <c r="D724" s="821">
        <v>2.5000000000000001E-4</v>
      </c>
      <c r="E724" s="320" t="s">
        <v>412</v>
      </c>
      <c r="F724" s="320"/>
    </row>
    <row r="725" spans="1:6" x14ac:dyDescent="0.25">
      <c r="A725" s="1">
        <v>722</v>
      </c>
      <c r="B725" s="1" t="s">
        <v>938</v>
      </c>
      <c r="C725" s="9" t="s">
        <v>939</v>
      </c>
      <c r="D725" s="332" t="s">
        <v>72</v>
      </c>
      <c r="E725" s="8" t="s">
        <v>3</v>
      </c>
      <c r="F725" s="8" t="s">
        <v>131</v>
      </c>
    </row>
    <row r="726" spans="1:6" x14ac:dyDescent="0.25">
      <c r="A726" s="320">
        <v>723</v>
      </c>
      <c r="B726" s="1" t="s">
        <v>1763</v>
      </c>
      <c r="C726" s="735" t="s">
        <v>985</v>
      </c>
      <c r="D726" s="333" t="s">
        <v>144</v>
      </c>
      <c r="E726" s="320" t="s">
        <v>30</v>
      </c>
      <c r="F726" s="320"/>
    </row>
    <row r="727" spans="1:6" x14ac:dyDescent="0.25">
      <c r="A727" s="320">
        <v>724</v>
      </c>
      <c r="B727" s="1" t="s">
        <v>940</v>
      </c>
      <c r="C727" s="9" t="s">
        <v>941</v>
      </c>
      <c r="D727" s="332" t="s">
        <v>942</v>
      </c>
      <c r="E727" s="813" t="s">
        <v>3</v>
      </c>
      <c r="F727" s="8"/>
    </row>
    <row r="728" spans="1:6" x14ac:dyDescent="0.25">
      <c r="A728" s="1">
        <v>725</v>
      </c>
      <c r="B728" s="380" t="s">
        <v>1309</v>
      </c>
      <c r="C728" s="742" t="s">
        <v>1310</v>
      </c>
      <c r="D728" s="381">
        <v>0.01</v>
      </c>
      <c r="E728" s="8" t="s">
        <v>134</v>
      </c>
      <c r="F728" s="2" t="s">
        <v>1311</v>
      </c>
    </row>
    <row r="729" spans="1:6" x14ac:dyDescent="0.25">
      <c r="A729" s="320">
        <v>726</v>
      </c>
      <c r="B729" s="1" t="s">
        <v>1773</v>
      </c>
      <c r="C729" s="735" t="s">
        <v>1201</v>
      </c>
      <c r="D729" s="333"/>
      <c r="E729" s="813" t="s">
        <v>3</v>
      </c>
      <c r="F729" s="320"/>
    </row>
    <row r="730" spans="1:6" x14ac:dyDescent="0.25">
      <c r="A730" s="320">
        <v>727</v>
      </c>
      <c r="B730" s="1" t="s">
        <v>1312</v>
      </c>
      <c r="C730" s="735" t="s">
        <v>1313</v>
      </c>
      <c r="D730" s="333"/>
      <c r="E730" s="320" t="s">
        <v>3</v>
      </c>
      <c r="F730" s="320"/>
    </row>
    <row r="731" spans="1:6" x14ac:dyDescent="0.25">
      <c r="A731" s="1">
        <v>728</v>
      </c>
      <c r="B731" s="1" t="s">
        <v>1764</v>
      </c>
      <c r="C731" s="735" t="s">
        <v>1192</v>
      </c>
      <c r="D731" s="333"/>
      <c r="E731" s="813" t="s">
        <v>3</v>
      </c>
      <c r="F731" s="320"/>
    </row>
    <row r="732" spans="1:6" x14ac:dyDescent="0.25">
      <c r="A732" s="320">
        <v>729</v>
      </c>
      <c r="B732" s="1" t="s">
        <v>1765</v>
      </c>
      <c r="C732" s="735" t="s">
        <v>1385</v>
      </c>
      <c r="D732" s="333"/>
      <c r="E732" s="813" t="s">
        <v>3</v>
      </c>
      <c r="F732" s="320"/>
    </row>
    <row r="733" spans="1:6" x14ac:dyDescent="0.25">
      <c r="A733" s="320">
        <v>730</v>
      </c>
      <c r="B733" s="1" t="s">
        <v>1766</v>
      </c>
      <c r="C733" s="735" t="s">
        <v>1196</v>
      </c>
      <c r="D733" s="333"/>
      <c r="E733" s="813" t="s">
        <v>3</v>
      </c>
      <c r="F733" s="320"/>
    </row>
    <row r="734" spans="1:6" x14ac:dyDescent="0.25">
      <c r="A734" s="1">
        <v>731</v>
      </c>
      <c r="B734" s="1" t="s">
        <v>1767</v>
      </c>
      <c r="C734" s="735" t="s">
        <v>1197</v>
      </c>
      <c r="D734" s="333"/>
      <c r="E734" s="813" t="s">
        <v>3</v>
      </c>
      <c r="F734" s="320"/>
    </row>
    <row r="735" spans="1:6" x14ac:dyDescent="0.25">
      <c r="A735" s="320">
        <v>732</v>
      </c>
      <c r="B735" s="1" t="s">
        <v>1768</v>
      </c>
      <c r="C735" s="735" t="s">
        <v>1193</v>
      </c>
      <c r="D735" s="333"/>
      <c r="E735" s="813" t="s">
        <v>3</v>
      </c>
      <c r="F735" s="320"/>
    </row>
    <row r="736" spans="1:6" x14ac:dyDescent="0.25">
      <c r="A736" s="320">
        <v>733</v>
      </c>
      <c r="B736" s="1" t="s">
        <v>1769</v>
      </c>
      <c r="C736" s="735" t="s">
        <v>1195</v>
      </c>
      <c r="D736" s="333"/>
      <c r="E736" s="813" t="s">
        <v>3</v>
      </c>
      <c r="F736" s="320"/>
    </row>
    <row r="737" spans="1:6" x14ac:dyDescent="0.25">
      <c r="A737" s="1">
        <v>734</v>
      </c>
      <c r="B737" s="1" t="s">
        <v>1770</v>
      </c>
      <c r="C737" s="735" t="s">
        <v>1194</v>
      </c>
      <c r="D737" s="333"/>
      <c r="E737" s="813" t="s">
        <v>3</v>
      </c>
      <c r="F737" s="320"/>
    </row>
    <row r="738" spans="1:6" x14ac:dyDescent="0.25">
      <c r="A738" s="320">
        <v>735</v>
      </c>
      <c r="B738" s="1" t="s">
        <v>1771</v>
      </c>
      <c r="C738" s="735" t="s">
        <v>1198</v>
      </c>
      <c r="D738" s="333"/>
      <c r="E738" s="813" t="s">
        <v>3</v>
      </c>
      <c r="F738" s="320"/>
    </row>
    <row r="739" spans="1:6" x14ac:dyDescent="0.25">
      <c r="A739" s="320">
        <v>736</v>
      </c>
      <c r="B739" s="1" t="s">
        <v>710</v>
      </c>
      <c r="C739" s="735" t="s">
        <v>1199</v>
      </c>
      <c r="D739" s="333"/>
      <c r="E739" s="320" t="s">
        <v>3</v>
      </c>
      <c r="F739" s="320"/>
    </row>
    <row r="740" spans="1:6" x14ac:dyDescent="0.25">
      <c r="A740" s="1">
        <v>737</v>
      </c>
      <c r="B740" s="1" t="s">
        <v>1314</v>
      </c>
      <c r="C740" s="9" t="s">
        <v>1315</v>
      </c>
      <c r="D740" s="332"/>
      <c r="E740" s="8" t="s">
        <v>3</v>
      </c>
      <c r="F740" s="2"/>
    </row>
    <row r="741" spans="1:6" x14ac:dyDescent="0.25">
      <c r="A741" s="320">
        <v>738</v>
      </c>
      <c r="B741" s="1" t="s">
        <v>1314</v>
      </c>
      <c r="C741" s="735" t="s">
        <v>1200</v>
      </c>
      <c r="D741" s="333"/>
      <c r="E741" s="813" t="s">
        <v>3</v>
      </c>
      <c r="F741" s="320"/>
    </row>
    <row r="742" spans="1:6" x14ac:dyDescent="0.25">
      <c r="A742" s="320">
        <v>739</v>
      </c>
      <c r="B742" s="320" t="s">
        <v>1316</v>
      </c>
      <c r="C742" s="735" t="s">
        <v>1375</v>
      </c>
      <c r="D742" s="333"/>
      <c r="E742" s="320" t="s">
        <v>3</v>
      </c>
      <c r="F742" s="320"/>
    </row>
    <row r="743" spans="1:6" x14ac:dyDescent="0.25">
      <c r="A743" s="1">
        <v>740</v>
      </c>
      <c r="B743" s="1" t="s">
        <v>1440</v>
      </c>
      <c r="C743" s="9" t="s">
        <v>1376</v>
      </c>
      <c r="D743" s="332"/>
      <c r="E743" s="8" t="s">
        <v>3</v>
      </c>
      <c r="F743" s="2"/>
    </row>
    <row r="744" spans="1:6" x14ac:dyDescent="0.25">
      <c r="A744" s="320">
        <v>741</v>
      </c>
      <c r="B744" s="1" t="s">
        <v>1317</v>
      </c>
      <c r="C744" s="9" t="s">
        <v>1318</v>
      </c>
      <c r="D744" s="332"/>
      <c r="E744" s="8" t="s">
        <v>3</v>
      </c>
      <c r="F744" s="2"/>
    </row>
    <row r="745" spans="1:6" x14ac:dyDescent="0.25">
      <c r="A745" s="320">
        <v>742</v>
      </c>
      <c r="B745" s="1" t="s">
        <v>1441</v>
      </c>
      <c r="C745" s="9" t="s">
        <v>1377</v>
      </c>
      <c r="D745" s="332"/>
      <c r="E745" s="8" t="s">
        <v>3</v>
      </c>
      <c r="F745" s="2"/>
    </row>
    <row r="746" spans="1:6" x14ac:dyDescent="0.25">
      <c r="A746" s="1">
        <v>743</v>
      </c>
      <c r="B746" s="1" t="s">
        <v>1772</v>
      </c>
      <c r="C746" s="735" t="s">
        <v>1209</v>
      </c>
      <c r="D746" s="333"/>
      <c r="E746" s="813" t="s">
        <v>3</v>
      </c>
      <c r="F746" s="320"/>
    </row>
    <row r="747" spans="1:6" x14ac:dyDescent="0.25">
      <c r="A747" s="320">
        <v>744</v>
      </c>
      <c r="B747" s="1" t="s">
        <v>1774</v>
      </c>
      <c r="C747" s="735" t="s">
        <v>1202</v>
      </c>
      <c r="D747" s="333"/>
      <c r="E747" s="8" t="s">
        <v>32</v>
      </c>
      <c r="F747" s="320"/>
    </row>
    <row r="748" spans="1:6" x14ac:dyDescent="0.25">
      <c r="A748" s="320">
        <v>745</v>
      </c>
      <c r="B748" s="1" t="s">
        <v>1775</v>
      </c>
      <c r="C748" s="735" t="s">
        <v>1203</v>
      </c>
      <c r="D748" s="333"/>
      <c r="E748" s="813" t="s">
        <v>3</v>
      </c>
      <c r="F748" s="320"/>
    </row>
    <row r="749" spans="1:6" x14ac:dyDescent="0.25">
      <c r="A749" s="1">
        <v>746</v>
      </c>
      <c r="B749" s="1" t="s">
        <v>1776</v>
      </c>
      <c r="C749" s="735" t="s">
        <v>1204</v>
      </c>
      <c r="D749" s="333"/>
      <c r="E749" s="813" t="s">
        <v>3</v>
      </c>
      <c r="F749" s="320"/>
    </row>
    <row r="750" spans="1:6" x14ac:dyDescent="0.25">
      <c r="A750" s="320">
        <v>747</v>
      </c>
      <c r="B750" s="1" t="s">
        <v>1777</v>
      </c>
      <c r="C750" s="735" t="s">
        <v>1205</v>
      </c>
      <c r="D750" s="333"/>
      <c r="E750" s="813" t="s">
        <v>3</v>
      </c>
      <c r="F750" s="320"/>
    </row>
    <row r="751" spans="1:6" x14ac:dyDescent="0.25">
      <c r="A751" s="320">
        <v>748</v>
      </c>
      <c r="B751" s="1" t="s">
        <v>1778</v>
      </c>
      <c r="C751" s="735" t="s">
        <v>1206</v>
      </c>
      <c r="D751" s="333"/>
      <c r="E751" s="813" t="s">
        <v>3</v>
      </c>
      <c r="F751" s="320"/>
    </row>
    <row r="752" spans="1:6" x14ac:dyDescent="0.25">
      <c r="A752" s="1">
        <v>749</v>
      </c>
      <c r="B752" s="1" t="s">
        <v>1779</v>
      </c>
      <c r="C752" s="735" t="s">
        <v>1207</v>
      </c>
      <c r="D752" s="333"/>
      <c r="E752" s="813" t="s">
        <v>3</v>
      </c>
      <c r="F752" s="320"/>
    </row>
    <row r="753" spans="1:6" x14ac:dyDescent="0.25">
      <c r="A753" s="320">
        <v>750</v>
      </c>
      <c r="B753" s="1" t="s">
        <v>1780</v>
      </c>
      <c r="C753" s="735" t="s">
        <v>1208</v>
      </c>
      <c r="D753" s="333"/>
      <c r="E753" s="813" t="s">
        <v>3</v>
      </c>
      <c r="F753" s="320"/>
    </row>
    <row r="754" spans="1:6" x14ac:dyDescent="0.25">
      <c r="A754" s="320">
        <v>751</v>
      </c>
      <c r="B754" s="1" t="s">
        <v>419</v>
      </c>
      <c r="C754" s="735" t="s">
        <v>1384</v>
      </c>
      <c r="D754" s="333"/>
      <c r="E754" s="320" t="s">
        <v>3</v>
      </c>
      <c r="F754" s="320"/>
    </row>
    <row r="755" spans="1:6" x14ac:dyDescent="0.25">
      <c r="A755" s="1">
        <v>752</v>
      </c>
      <c r="B755" s="1" t="s">
        <v>1784</v>
      </c>
      <c r="C755" s="735" t="s">
        <v>1603</v>
      </c>
      <c r="D755" s="333"/>
      <c r="E755" s="320" t="s">
        <v>3</v>
      </c>
      <c r="F755" s="320"/>
    </row>
    <row r="756" spans="1:6" s="642" customFormat="1" x14ac:dyDescent="0.25">
      <c r="A756" s="320">
        <v>753</v>
      </c>
      <c r="B756" s="1" t="s">
        <v>1784</v>
      </c>
      <c r="C756" s="9" t="s">
        <v>5505</v>
      </c>
      <c r="D756" s="31" t="s">
        <v>14</v>
      </c>
      <c r="E756" s="8" t="s">
        <v>3</v>
      </c>
      <c r="F756" s="320"/>
    </row>
    <row r="757" spans="1:6" x14ac:dyDescent="0.25">
      <c r="A757" s="320">
        <v>754</v>
      </c>
      <c r="B757" s="1" t="s">
        <v>1604</v>
      </c>
      <c r="C757" s="735" t="s">
        <v>1605</v>
      </c>
      <c r="D757" s="333" t="s">
        <v>1446</v>
      </c>
      <c r="E757" s="320" t="s">
        <v>30</v>
      </c>
      <c r="F757" s="320"/>
    </row>
    <row r="758" spans="1:6" x14ac:dyDescent="0.25">
      <c r="A758" s="1">
        <v>755</v>
      </c>
      <c r="B758" s="1" t="s">
        <v>945</v>
      </c>
      <c r="C758" s="9" t="s">
        <v>944</v>
      </c>
      <c r="D758" s="332" t="s">
        <v>1210</v>
      </c>
      <c r="E758" s="8" t="s">
        <v>946</v>
      </c>
      <c r="F758" s="8"/>
    </row>
    <row r="759" spans="1:6" x14ac:dyDescent="0.25">
      <c r="A759" s="320">
        <v>756</v>
      </c>
      <c r="B759" s="1" t="s">
        <v>943</v>
      </c>
      <c r="C759" s="9" t="s">
        <v>944</v>
      </c>
      <c r="D759" s="332" t="s">
        <v>37</v>
      </c>
      <c r="E759" s="8" t="s">
        <v>30</v>
      </c>
      <c r="F759" s="8"/>
    </row>
    <row r="760" spans="1:6" x14ac:dyDescent="0.25">
      <c r="A760" s="320">
        <v>757</v>
      </c>
      <c r="B760" s="1" t="s">
        <v>1781</v>
      </c>
      <c r="C760" s="735" t="s">
        <v>986</v>
      </c>
      <c r="D760" s="333" t="s">
        <v>843</v>
      </c>
      <c r="E760" s="8" t="s">
        <v>32</v>
      </c>
      <c r="F760" s="320"/>
    </row>
    <row r="761" spans="1:6" x14ac:dyDescent="0.25">
      <c r="A761" s="1">
        <v>758</v>
      </c>
      <c r="B761" s="1" t="s">
        <v>948</v>
      </c>
      <c r="C761" s="9" t="s">
        <v>949</v>
      </c>
      <c r="D761" s="332" t="s">
        <v>37</v>
      </c>
      <c r="E761" s="8" t="s">
        <v>3</v>
      </c>
      <c r="F761" s="8"/>
    </row>
    <row r="762" spans="1:6" x14ac:dyDescent="0.25">
      <c r="A762" s="320">
        <v>759</v>
      </c>
      <c r="B762" s="1" t="s">
        <v>950</v>
      </c>
      <c r="C762" s="9" t="s">
        <v>951</v>
      </c>
      <c r="D762" s="332" t="s">
        <v>763</v>
      </c>
      <c r="E762" s="8" t="s">
        <v>3</v>
      </c>
      <c r="F762" s="8"/>
    </row>
    <row r="763" spans="1:6" x14ac:dyDescent="0.25">
      <c r="A763" s="320">
        <v>760</v>
      </c>
      <c r="B763" s="1" t="s">
        <v>1784</v>
      </c>
      <c r="C763" s="735" t="s">
        <v>1606</v>
      </c>
      <c r="D763" s="333" t="s">
        <v>1607</v>
      </c>
      <c r="E763" s="320" t="s">
        <v>3</v>
      </c>
      <c r="F763" s="320" t="s">
        <v>69</v>
      </c>
    </row>
    <row r="764" spans="1:6" x14ac:dyDescent="0.25">
      <c r="A764" s="1">
        <v>761</v>
      </c>
      <c r="B764" s="1" t="s">
        <v>1784</v>
      </c>
      <c r="C764" s="735" t="s">
        <v>1606</v>
      </c>
      <c r="D764" s="333" t="s">
        <v>756</v>
      </c>
      <c r="E764" s="320" t="s">
        <v>30</v>
      </c>
      <c r="F764" s="320"/>
    </row>
    <row r="765" spans="1:6" x14ac:dyDescent="0.25">
      <c r="A765" s="320">
        <v>762</v>
      </c>
      <c r="B765" s="1" t="s">
        <v>952</v>
      </c>
      <c r="C765" s="9" t="s">
        <v>953</v>
      </c>
      <c r="D765" s="332" t="s">
        <v>49</v>
      </c>
      <c r="E765" s="8" t="s">
        <v>3</v>
      </c>
      <c r="F765" s="8"/>
    </row>
    <row r="766" spans="1:6" x14ac:dyDescent="0.25">
      <c r="A766" s="320">
        <v>763</v>
      </c>
      <c r="B766" s="1" t="s">
        <v>954</v>
      </c>
      <c r="C766" s="9" t="s">
        <v>955</v>
      </c>
      <c r="D766" s="332" t="s">
        <v>56</v>
      </c>
      <c r="E766" s="8" t="s">
        <v>3</v>
      </c>
      <c r="F766" s="8"/>
    </row>
    <row r="767" spans="1:6" x14ac:dyDescent="0.25">
      <c r="A767" s="1">
        <v>764</v>
      </c>
      <c r="B767" s="1" t="s">
        <v>956</v>
      </c>
      <c r="C767" s="9" t="s">
        <v>957</v>
      </c>
      <c r="D767" s="332" t="s">
        <v>49</v>
      </c>
      <c r="E767" s="8" t="s">
        <v>3</v>
      </c>
      <c r="F767" s="8"/>
    </row>
    <row r="768" spans="1:6" x14ac:dyDescent="0.25">
      <c r="A768" s="320">
        <v>765</v>
      </c>
      <c r="B768" s="1" t="s">
        <v>958</v>
      </c>
      <c r="C768" s="735" t="s">
        <v>1791</v>
      </c>
      <c r="D768" s="333"/>
      <c r="E768" s="320" t="s">
        <v>3</v>
      </c>
      <c r="F768" s="320"/>
    </row>
    <row r="769" spans="1:6" x14ac:dyDescent="0.25">
      <c r="A769" s="320">
        <v>766</v>
      </c>
      <c r="B769" s="1" t="s">
        <v>959</v>
      </c>
      <c r="C769" s="9" t="s">
        <v>1792</v>
      </c>
      <c r="D769" s="332"/>
      <c r="E769" s="8" t="s">
        <v>3</v>
      </c>
      <c r="F769" s="2"/>
    </row>
    <row r="770" spans="1:6" x14ac:dyDescent="0.25">
      <c r="A770" s="1">
        <v>767</v>
      </c>
      <c r="B770" s="1" t="s">
        <v>961</v>
      </c>
      <c r="C770" s="9" t="s">
        <v>962</v>
      </c>
      <c r="D770" s="332" t="s">
        <v>115</v>
      </c>
      <c r="E770" s="8" t="s">
        <v>3</v>
      </c>
      <c r="F770" s="8"/>
    </row>
    <row r="771" spans="1:6" x14ac:dyDescent="0.25">
      <c r="A771" s="320">
        <v>768</v>
      </c>
      <c r="B771" s="1" t="s">
        <v>963</v>
      </c>
      <c r="C771" s="9" t="s">
        <v>964</v>
      </c>
      <c r="D771" s="332" t="s">
        <v>115</v>
      </c>
      <c r="E771" s="8" t="s">
        <v>30</v>
      </c>
      <c r="F771" s="8"/>
    </row>
    <row r="772" spans="1:6" x14ac:dyDescent="0.25">
      <c r="A772" s="320">
        <v>769</v>
      </c>
      <c r="B772" s="1" t="s">
        <v>965</v>
      </c>
      <c r="C772" s="735" t="s">
        <v>1608</v>
      </c>
      <c r="D772" s="333" t="s">
        <v>192</v>
      </c>
      <c r="E772" s="320" t="s">
        <v>30</v>
      </c>
      <c r="F772" s="320"/>
    </row>
    <row r="773" spans="1:6" x14ac:dyDescent="0.25">
      <c r="A773" s="1">
        <v>770</v>
      </c>
      <c r="B773" s="808" t="s">
        <v>2152</v>
      </c>
      <c r="C773" s="737" t="s">
        <v>1881</v>
      </c>
      <c r="D773" s="1" t="s">
        <v>9</v>
      </c>
      <c r="E773" s="1" t="s">
        <v>9</v>
      </c>
      <c r="F773" s="809" t="s">
        <v>1853</v>
      </c>
    </row>
    <row r="774" spans="1:6" x14ac:dyDescent="0.25">
      <c r="A774" s="320">
        <v>771</v>
      </c>
      <c r="B774" s="380" t="s">
        <v>1319</v>
      </c>
      <c r="C774" s="9" t="s">
        <v>1320</v>
      </c>
      <c r="D774" s="332" t="s">
        <v>1321</v>
      </c>
      <c r="E774" s="8" t="s">
        <v>1322</v>
      </c>
      <c r="F774" s="2" t="s">
        <v>1323</v>
      </c>
    </row>
    <row r="775" spans="1:6" x14ac:dyDescent="0.25">
      <c r="A775" s="320">
        <v>772</v>
      </c>
      <c r="B775" s="380" t="s">
        <v>1324</v>
      </c>
      <c r="C775" s="735" t="s">
        <v>1320</v>
      </c>
      <c r="D775" s="333" t="s">
        <v>1321</v>
      </c>
      <c r="E775" s="320" t="s">
        <v>1322</v>
      </c>
      <c r="F775" s="320" t="s">
        <v>1325</v>
      </c>
    </row>
    <row r="776" spans="1:6" x14ac:dyDescent="0.25">
      <c r="A776" s="1">
        <v>773</v>
      </c>
      <c r="B776" s="1" t="s">
        <v>966</v>
      </c>
      <c r="C776" s="9" t="s">
        <v>967</v>
      </c>
      <c r="D776" s="332" t="s">
        <v>167</v>
      </c>
      <c r="E776" s="8" t="s">
        <v>30</v>
      </c>
      <c r="F776" s="8"/>
    </row>
    <row r="777" spans="1:6" x14ac:dyDescent="0.25">
      <c r="A777" s="320">
        <v>774</v>
      </c>
      <c r="B777" s="380" t="s">
        <v>1326</v>
      </c>
      <c r="C777" s="9" t="s">
        <v>2203</v>
      </c>
      <c r="D777" s="738">
        <v>8.8000000000000005E-3</v>
      </c>
      <c r="E777" s="8" t="s">
        <v>3</v>
      </c>
      <c r="F777" s="2"/>
    </row>
    <row r="778" spans="1:6" x14ac:dyDescent="0.25">
      <c r="A778" s="320">
        <v>775</v>
      </c>
      <c r="B778" s="1" t="s">
        <v>969</v>
      </c>
      <c r="C778" s="9" t="s">
        <v>970</v>
      </c>
      <c r="D778" s="332" t="s">
        <v>163</v>
      </c>
      <c r="E778" s="8" t="s">
        <v>30</v>
      </c>
      <c r="F778" s="8"/>
    </row>
    <row r="779" spans="1:6" x14ac:dyDescent="0.25">
      <c r="A779" s="1">
        <v>776</v>
      </c>
      <c r="B779" s="1" t="s">
        <v>971</v>
      </c>
      <c r="C779" s="9" t="s">
        <v>972</v>
      </c>
      <c r="D779" s="332" t="s">
        <v>49</v>
      </c>
      <c r="E779" s="8" t="s">
        <v>30</v>
      </c>
      <c r="F779" s="8"/>
    </row>
  </sheetData>
  <autoFilter ref="A3:F779">
    <sortState ref="A3:F778">
      <sortCondition ref="C2:C778"/>
    </sortState>
  </autoFilter>
  <pageMargins left="0.70866141732283472" right="0.70866141732283472" top="0.74803149606299213" bottom="0.74803149606299213" header="0.31496062992125984" footer="0.31496062992125984"/>
  <pageSetup paperSize="9" scale="81" firstPageNumber="30" fitToHeight="0" orientation="portrait" useFirstPageNumber="1" horizontalDpi="4294967294" r:id="rId1"/>
  <headerFooter>
    <oddFooter>&amp;R&amp;P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0"/>
  <sheetViews>
    <sheetView topLeftCell="A933" workbookViewId="0">
      <selection activeCell="D980" sqref="D980"/>
    </sheetView>
  </sheetViews>
  <sheetFormatPr baseColWidth="10" defaultColWidth="23.42578125" defaultRowHeight="15" x14ac:dyDescent="0.25"/>
  <cols>
    <col min="1" max="1" width="6.7109375" style="397" customWidth="1"/>
    <col min="2" max="2" width="14.140625" style="408" customWidth="1"/>
    <col min="3" max="3" width="18.85546875" style="397" customWidth="1"/>
    <col min="4" max="4" width="8" style="397" customWidth="1"/>
    <col min="5" max="5" width="23.42578125" style="397"/>
    <col min="6" max="6" width="8.140625" style="397" customWidth="1"/>
    <col min="7" max="7" width="10.7109375" style="397" customWidth="1"/>
    <col min="8" max="8" width="7.28515625" style="397" customWidth="1"/>
    <col min="9" max="9" width="9.28515625" style="397" customWidth="1"/>
    <col min="10" max="10" width="66.140625" style="397" customWidth="1"/>
    <col min="11" max="11" width="7.5703125" style="397" customWidth="1"/>
    <col min="12" max="12" width="23.42578125" style="402" customWidth="1"/>
    <col min="13" max="13" width="5" style="397" customWidth="1"/>
    <col min="14" max="17" width="23.42578125" style="397"/>
    <col min="18" max="18" width="41.42578125" style="397" customWidth="1"/>
    <col min="19" max="20" width="23.42578125" style="410"/>
    <col min="21" max="22" width="23.42578125" style="397"/>
    <col min="23" max="23" width="23.42578125" style="722"/>
    <col min="24" max="24" width="23.42578125" style="405"/>
    <col min="26" max="27" width="23.42578125" style="412"/>
    <col min="33" max="33" width="23.42578125" style="724"/>
  </cols>
  <sheetData>
    <row r="1" spans="1:33" x14ac:dyDescent="0.25">
      <c r="B1" s="398"/>
      <c r="D1" s="399"/>
      <c r="E1" s="400">
        <v>1.01</v>
      </c>
      <c r="F1" s="399"/>
      <c r="H1" s="399"/>
      <c r="I1" s="401"/>
      <c r="M1" s="403" t="s">
        <v>2214</v>
      </c>
      <c r="N1" s="399"/>
      <c r="O1" s="399"/>
      <c r="P1" s="399"/>
      <c r="Q1" s="399"/>
      <c r="R1" s="399"/>
      <c r="S1" s="404"/>
      <c r="T1" s="404"/>
      <c r="U1" s="399"/>
      <c r="V1" s="399"/>
      <c r="W1" s="399"/>
      <c r="Y1" s="406" t="s">
        <v>2215</v>
      </c>
      <c r="Z1" s="406"/>
      <c r="AA1" s="406"/>
      <c r="AB1" s="406"/>
      <c r="AC1" s="406"/>
      <c r="AD1" s="406"/>
      <c r="AE1" s="406"/>
      <c r="AF1" s="406"/>
      <c r="AG1" s="407"/>
    </row>
    <row r="2" spans="1:33" x14ac:dyDescent="0.25">
      <c r="E2" s="400">
        <v>1.1000000000000001</v>
      </c>
      <c r="M2" s="409"/>
      <c r="W2" s="401"/>
      <c r="Y2" s="411"/>
      <c r="AG2" s="413"/>
    </row>
    <row r="3" spans="1:33" ht="15.75" thickBot="1" x14ac:dyDescent="0.3">
      <c r="B3" s="398"/>
      <c r="D3" s="414"/>
      <c r="F3" s="414"/>
      <c r="H3" s="414"/>
      <c r="I3" s="401"/>
      <c r="M3" s="415" t="s">
        <v>2216</v>
      </c>
      <c r="N3" s="414"/>
      <c r="O3" s="414"/>
      <c r="P3" s="414"/>
      <c r="Q3" s="414"/>
      <c r="R3" s="414"/>
      <c r="S3" s="416"/>
      <c r="T3" s="416"/>
      <c r="U3" s="414"/>
      <c r="V3" s="414"/>
      <c r="W3" s="414"/>
      <c r="Y3" s="417" t="s">
        <v>2216</v>
      </c>
      <c r="Z3" s="417"/>
      <c r="AA3" s="417"/>
      <c r="AB3" s="417"/>
      <c r="AC3" s="417"/>
      <c r="AD3" s="417"/>
      <c r="AE3" s="417"/>
      <c r="AF3" s="417"/>
      <c r="AG3" s="418"/>
    </row>
    <row r="4" spans="1:33" ht="26.25" customHeight="1" thickBot="1" x14ac:dyDescent="0.3">
      <c r="B4" s="419"/>
      <c r="C4" s="397" t="s">
        <v>2217</v>
      </c>
      <c r="D4" s="420"/>
      <c r="E4" s="397" t="s">
        <v>2218</v>
      </c>
      <c r="F4" s="420"/>
      <c r="G4" s="397" t="s">
        <v>2219</v>
      </c>
      <c r="H4" s="420"/>
      <c r="I4" s="421" t="s">
        <v>2220</v>
      </c>
      <c r="M4" s="403" t="s">
        <v>2221</v>
      </c>
      <c r="N4" s="420"/>
      <c r="O4" s="420"/>
      <c r="P4" s="420"/>
      <c r="Q4" s="420"/>
      <c r="R4" s="422"/>
      <c r="S4" s="423" t="s">
        <v>2222</v>
      </c>
      <c r="T4" s="424" t="s">
        <v>2223</v>
      </c>
      <c r="U4" s="425" t="s">
        <v>2224</v>
      </c>
      <c r="V4" s="425" t="s">
        <v>2225</v>
      </c>
      <c r="W4" s="426" t="s">
        <v>2226</v>
      </c>
      <c r="Y4" s="427" t="s">
        <v>2221</v>
      </c>
      <c r="Z4" s="428"/>
      <c r="AA4" s="428"/>
      <c r="AB4" s="429"/>
      <c r="AC4" s="430" t="s">
        <v>2222</v>
      </c>
      <c r="AD4" s="431" t="s">
        <v>2223</v>
      </c>
      <c r="AE4" s="431" t="s">
        <v>2224</v>
      </c>
      <c r="AF4" s="431" t="s">
        <v>2225</v>
      </c>
      <c r="AG4" s="432" t="s">
        <v>2226</v>
      </c>
    </row>
    <row r="5" spans="1:33" ht="32.25" customHeight="1" thickBot="1" x14ac:dyDescent="0.3">
      <c r="A5" s="433" t="s">
        <v>2227</v>
      </c>
      <c r="B5" s="434" t="s">
        <v>2228</v>
      </c>
      <c r="C5" s="435" t="s">
        <v>2229</v>
      </c>
      <c r="D5" s="436" t="s">
        <v>2230</v>
      </c>
      <c r="E5" s="436" t="s">
        <v>2231</v>
      </c>
      <c r="F5" s="437" t="s">
        <v>2232</v>
      </c>
      <c r="G5" s="437" t="s">
        <v>2233</v>
      </c>
      <c r="H5" s="438" t="s">
        <v>2234</v>
      </c>
      <c r="I5" s="438" t="s">
        <v>2235</v>
      </c>
      <c r="J5" s="439" t="s">
        <v>615</v>
      </c>
      <c r="K5" s="440" t="s">
        <v>2236</v>
      </c>
      <c r="L5" s="441" t="s">
        <v>1797</v>
      </c>
      <c r="M5" s="442" t="s">
        <v>2237</v>
      </c>
      <c r="N5" s="443" t="s">
        <v>2238</v>
      </c>
      <c r="O5" s="444" t="s">
        <v>2239</v>
      </c>
      <c r="P5" s="445" t="s">
        <v>2240</v>
      </c>
      <c r="Q5" s="446" t="s">
        <v>2241</v>
      </c>
      <c r="R5" s="447" t="s">
        <v>2242</v>
      </c>
      <c r="S5" s="423" t="s">
        <v>2222</v>
      </c>
      <c r="T5" s="424" t="s">
        <v>2223</v>
      </c>
      <c r="U5" s="425" t="s">
        <v>2224</v>
      </c>
      <c r="V5" s="425" t="s">
        <v>2225</v>
      </c>
      <c r="W5" s="426" t="s">
        <v>2226</v>
      </c>
      <c r="X5" s="405" t="s">
        <v>2243</v>
      </c>
      <c r="Y5" s="448" t="s">
        <v>2237</v>
      </c>
      <c r="Z5" s="449" t="s">
        <v>2244</v>
      </c>
      <c r="AA5" s="449" t="s">
        <v>2245</v>
      </c>
      <c r="AB5" s="450" t="s">
        <v>2246</v>
      </c>
      <c r="AC5" s="430" t="s">
        <v>2222</v>
      </c>
      <c r="AD5" s="431" t="s">
        <v>2223</v>
      </c>
      <c r="AE5" s="431" t="s">
        <v>2224</v>
      </c>
      <c r="AF5" s="431" t="s">
        <v>2225</v>
      </c>
      <c r="AG5" s="432" t="s">
        <v>2226</v>
      </c>
    </row>
    <row r="6" spans="1:33" x14ac:dyDescent="0.25">
      <c r="A6" s="397">
        <v>1</v>
      </c>
      <c r="B6" s="398">
        <v>1</v>
      </c>
      <c r="C6" s="397" t="s">
        <v>2247</v>
      </c>
      <c r="D6" s="451"/>
      <c r="F6" s="451"/>
      <c r="H6" s="451"/>
      <c r="I6" s="401"/>
      <c r="J6" s="397" t="s">
        <v>2248</v>
      </c>
      <c r="M6" s="452"/>
      <c r="N6" s="401" t="s">
        <v>2249</v>
      </c>
      <c r="O6" s="451"/>
      <c r="P6" s="451"/>
      <c r="Q6" s="451"/>
      <c r="R6" s="453"/>
      <c r="S6" s="454"/>
      <c r="T6" s="455"/>
      <c r="U6" s="456"/>
      <c r="V6" s="456"/>
      <c r="W6" s="457"/>
      <c r="Y6" s="458"/>
      <c r="Z6" s="459" t="s">
        <v>2249</v>
      </c>
      <c r="AA6" s="459"/>
      <c r="AB6" s="460"/>
      <c r="AC6" s="461"/>
      <c r="AD6" s="462"/>
      <c r="AE6" s="463"/>
      <c r="AF6" s="463"/>
      <c r="AG6" s="413"/>
    </row>
    <row r="7" spans="1:33" x14ac:dyDescent="0.25">
      <c r="A7" s="397">
        <v>2</v>
      </c>
      <c r="B7" s="398">
        <v>1</v>
      </c>
      <c r="C7" s="397" t="s">
        <v>2247</v>
      </c>
      <c r="D7" s="464">
        <v>1.01</v>
      </c>
      <c r="E7" s="397" t="s">
        <v>2250</v>
      </c>
      <c r="F7" s="464"/>
      <c r="H7" s="464"/>
      <c r="I7" s="464"/>
      <c r="J7" s="397" t="s">
        <v>2248</v>
      </c>
      <c r="M7" s="465"/>
      <c r="N7" s="401" t="s">
        <v>2249</v>
      </c>
      <c r="O7" s="464" t="s">
        <v>2251</v>
      </c>
      <c r="P7" s="464"/>
      <c r="Q7" s="464"/>
      <c r="R7" s="457"/>
      <c r="S7" s="454"/>
      <c r="T7" s="455"/>
      <c r="U7" s="466"/>
      <c r="V7" s="467"/>
      <c r="W7" s="468"/>
      <c r="Y7" s="469"/>
      <c r="AA7" s="470" t="s">
        <v>2251</v>
      </c>
      <c r="AB7" s="471"/>
      <c r="AC7" s="472"/>
      <c r="AD7" s="462"/>
      <c r="AE7" s="473"/>
      <c r="AF7" s="474"/>
      <c r="AG7" s="475"/>
    </row>
    <row r="8" spans="1:33" x14ac:dyDescent="0.25">
      <c r="A8" s="397">
        <v>3</v>
      </c>
      <c r="B8" s="398">
        <v>1</v>
      </c>
      <c r="C8" s="397" t="s">
        <v>2247</v>
      </c>
      <c r="D8" s="464">
        <v>1.01</v>
      </c>
      <c r="E8" s="397" t="s">
        <v>2250</v>
      </c>
      <c r="J8" s="397" t="s">
        <v>2252</v>
      </c>
      <c r="K8" s="397" t="s">
        <v>2253</v>
      </c>
      <c r="L8" s="402">
        <v>59025485</v>
      </c>
      <c r="M8" s="465"/>
      <c r="N8" s="401" t="s">
        <v>2249</v>
      </c>
      <c r="O8" s="464" t="s">
        <v>2251</v>
      </c>
      <c r="R8" s="476" t="s">
        <v>2254</v>
      </c>
      <c r="S8" s="477">
        <v>0.99990000000000001</v>
      </c>
      <c r="T8" s="455" t="s">
        <v>2255</v>
      </c>
      <c r="U8" s="456" t="s">
        <v>2256</v>
      </c>
      <c r="V8" s="456">
        <v>6</v>
      </c>
      <c r="W8" s="457"/>
      <c r="Y8" s="478"/>
      <c r="AB8" s="479" t="s">
        <v>2254</v>
      </c>
      <c r="AC8" s="480">
        <v>0.99990000000000001</v>
      </c>
      <c r="AD8" s="462" t="s">
        <v>2257</v>
      </c>
      <c r="AE8" s="463" t="s">
        <v>2256</v>
      </c>
      <c r="AF8" s="463">
        <v>6</v>
      </c>
      <c r="AG8" s="481"/>
    </row>
    <row r="9" spans="1:33" ht="42" customHeight="1" x14ac:dyDescent="0.25">
      <c r="A9" s="397">
        <v>4</v>
      </c>
      <c r="B9" s="398">
        <v>1</v>
      </c>
      <c r="C9" s="397" t="s">
        <v>2247</v>
      </c>
      <c r="D9" s="464">
        <v>1.01</v>
      </c>
      <c r="E9" s="482" t="s">
        <v>2250</v>
      </c>
      <c r="F9" s="482"/>
      <c r="H9" s="482"/>
      <c r="J9" s="397" t="s">
        <v>2258</v>
      </c>
      <c r="K9" s="397" t="s">
        <v>2259</v>
      </c>
      <c r="L9" s="402">
        <v>59025531</v>
      </c>
      <c r="M9" s="465"/>
      <c r="N9" s="401" t="s">
        <v>2249</v>
      </c>
      <c r="O9" s="464" t="s">
        <v>2251</v>
      </c>
      <c r="P9" s="482"/>
      <c r="Q9" s="482"/>
      <c r="R9" s="421" t="s">
        <v>2260</v>
      </c>
      <c r="S9" s="454" t="s">
        <v>2261</v>
      </c>
      <c r="T9" s="455" t="s">
        <v>3</v>
      </c>
      <c r="U9" s="456" t="s">
        <v>102</v>
      </c>
      <c r="V9" s="456">
        <v>6</v>
      </c>
      <c r="W9" s="457"/>
      <c r="Y9" s="478"/>
      <c r="Z9" s="483"/>
      <c r="AA9" s="484"/>
      <c r="AB9" s="485" t="s">
        <v>2260</v>
      </c>
      <c r="AC9" s="461" t="s">
        <v>2261</v>
      </c>
      <c r="AD9" s="462" t="s">
        <v>127</v>
      </c>
      <c r="AE9" s="463" t="s">
        <v>102</v>
      </c>
      <c r="AF9" s="463">
        <v>6</v>
      </c>
      <c r="AG9" s="413"/>
    </row>
    <row r="10" spans="1:33" x14ac:dyDescent="0.25">
      <c r="A10" s="397">
        <v>5</v>
      </c>
      <c r="B10" s="398">
        <v>1</v>
      </c>
      <c r="C10" s="397" t="s">
        <v>2247</v>
      </c>
      <c r="D10" s="464">
        <v>1.01</v>
      </c>
      <c r="E10" s="397" t="s">
        <v>2250</v>
      </c>
      <c r="J10" s="397" t="s">
        <v>2262</v>
      </c>
      <c r="K10" s="397" t="s">
        <v>2263</v>
      </c>
      <c r="L10" s="402">
        <v>59075700</v>
      </c>
      <c r="M10" s="465"/>
      <c r="N10" s="401" t="s">
        <v>2249</v>
      </c>
      <c r="O10" s="464" t="s">
        <v>2251</v>
      </c>
      <c r="R10" s="421" t="s">
        <v>1286</v>
      </c>
      <c r="S10" s="454" t="s">
        <v>2264</v>
      </c>
      <c r="T10" s="455" t="s">
        <v>2265</v>
      </c>
      <c r="U10" s="486" t="s">
        <v>2266</v>
      </c>
      <c r="V10" s="456">
        <v>6</v>
      </c>
      <c r="W10" s="457"/>
      <c r="Y10" s="478"/>
      <c r="AB10" s="485" t="s">
        <v>1286</v>
      </c>
      <c r="AC10" s="461" t="s">
        <v>2267</v>
      </c>
      <c r="AD10" s="462" t="s">
        <v>2265</v>
      </c>
      <c r="AE10" s="487" t="s">
        <v>2268</v>
      </c>
      <c r="AF10" s="463">
        <v>6</v>
      </c>
      <c r="AG10" s="413"/>
    </row>
    <row r="11" spans="1:33" x14ac:dyDescent="0.25">
      <c r="A11" s="397">
        <v>6</v>
      </c>
      <c r="B11" s="398">
        <v>1</v>
      </c>
      <c r="C11" s="397" t="s">
        <v>2247</v>
      </c>
      <c r="D11" s="464">
        <v>1.01</v>
      </c>
      <c r="E11" s="397" t="s">
        <v>2250</v>
      </c>
      <c r="J11" s="397" t="s">
        <v>2269</v>
      </c>
      <c r="K11" s="397" t="s">
        <v>2270</v>
      </c>
      <c r="L11" s="402">
        <v>59025693</v>
      </c>
      <c r="M11" s="465"/>
      <c r="N11" s="401" t="s">
        <v>2249</v>
      </c>
      <c r="O11" s="464" t="s">
        <v>2251</v>
      </c>
      <c r="R11" s="421" t="s">
        <v>2271</v>
      </c>
      <c r="S11" s="488">
        <v>0.01</v>
      </c>
      <c r="T11" s="455" t="s">
        <v>3</v>
      </c>
      <c r="U11" s="456" t="s">
        <v>677</v>
      </c>
      <c r="V11" s="456">
        <v>6</v>
      </c>
      <c r="W11" s="457"/>
      <c r="Y11" s="478"/>
      <c r="AB11" s="485" t="s">
        <v>2271</v>
      </c>
      <c r="AC11" s="489">
        <v>0.01</v>
      </c>
      <c r="AD11" s="462" t="s">
        <v>3</v>
      </c>
      <c r="AE11" s="463" t="s">
        <v>199</v>
      </c>
      <c r="AF11" s="463">
        <v>6</v>
      </c>
      <c r="AG11" s="413"/>
    </row>
    <row r="12" spans="1:33" x14ac:dyDescent="0.25">
      <c r="A12" s="397">
        <v>7</v>
      </c>
      <c r="B12" s="398">
        <v>1</v>
      </c>
      <c r="C12" s="397" t="s">
        <v>2247</v>
      </c>
      <c r="D12" s="464">
        <v>1.01</v>
      </c>
      <c r="E12" s="397" t="s">
        <v>2250</v>
      </c>
      <c r="J12" s="397" t="s">
        <v>2272</v>
      </c>
      <c r="K12" s="397" t="s">
        <v>2273</v>
      </c>
      <c r="L12" s="402">
        <v>59025001</v>
      </c>
      <c r="M12" s="465"/>
      <c r="N12" s="401" t="s">
        <v>2249</v>
      </c>
      <c r="O12" s="464" t="s">
        <v>2251</v>
      </c>
      <c r="R12" s="421" t="s">
        <v>1296</v>
      </c>
      <c r="S12" s="454" t="s">
        <v>2274</v>
      </c>
      <c r="T12" s="455" t="s">
        <v>2275</v>
      </c>
      <c r="U12" s="456" t="s">
        <v>2256</v>
      </c>
      <c r="V12" s="456">
        <v>6</v>
      </c>
      <c r="W12" s="457"/>
      <c r="Y12" s="478"/>
      <c r="AB12" s="485" t="s">
        <v>1296</v>
      </c>
      <c r="AC12" s="461" t="s">
        <v>2276</v>
      </c>
      <c r="AD12" s="462" t="s">
        <v>1053</v>
      </c>
      <c r="AE12" s="463" t="s">
        <v>2277</v>
      </c>
      <c r="AF12" s="463">
        <v>6</v>
      </c>
      <c r="AG12" s="413"/>
    </row>
    <row r="13" spans="1:33" ht="21" customHeight="1" x14ac:dyDescent="0.25">
      <c r="A13" s="397">
        <v>8</v>
      </c>
      <c r="B13" s="398">
        <v>1</v>
      </c>
      <c r="C13" s="397" t="s">
        <v>2247</v>
      </c>
      <c r="D13" s="464">
        <v>1.01</v>
      </c>
      <c r="E13" s="397" t="s">
        <v>2250</v>
      </c>
      <c r="J13" s="397" t="s">
        <v>2278</v>
      </c>
      <c r="K13" s="397" t="s">
        <v>2279</v>
      </c>
      <c r="L13" s="402">
        <v>59025883</v>
      </c>
      <c r="M13" s="465"/>
      <c r="N13" s="401" t="s">
        <v>2249</v>
      </c>
      <c r="O13" s="464" t="s">
        <v>2251</v>
      </c>
      <c r="R13" s="476" t="s">
        <v>924</v>
      </c>
      <c r="S13" s="454" t="s">
        <v>2280</v>
      </c>
      <c r="T13" s="455" t="s">
        <v>3</v>
      </c>
      <c r="U13" s="456"/>
      <c r="V13" s="456" t="s">
        <v>2281</v>
      </c>
      <c r="W13" s="457"/>
      <c r="Y13" s="478"/>
      <c r="AB13" s="479" t="s">
        <v>924</v>
      </c>
      <c r="AC13" s="461" t="s">
        <v>2282</v>
      </c>
      <c r="AD13" s="462" t="s">
        <v>3</v>
      </c>
      <c r="AE13" s="463"/>
      <c r="AF13" s="463" t="s">
        <v>2283</v>
      </c>
      <c r="AG13" s="413"/>
    </row>
    <row r="14" spans="1:33" x14ac:dyDescent="0.25">
      <c r="A14" s="397">
        <v>9</v>
      </c>
      <c r="B14" s="398">
        <v>1</v>
      </c>
      <c r="C14" s="397" t="s">
        <v>2247</v>
      </c>
      <c r="D14" s="464">
        <v>1.02</v>
      </c>
      <c r="E14" s="397" t="s">
        <v>2284</v>
      </c>
      <c r="F14" s="464"/>
      <c r="H14" s="464"/>
      <c r="I14" s="464"/>
      <c r="J14" s="397" t="s">
        <v>2248</v>
      </c>
      <c r="M14" s="465"/>
      <c r="N14" s="401" t="s">
        <v>2249</v>
      </c>
      <c r="O14" s="464" t="s">
        <v>2285</v>
      </c>
      <c r="P14" s="464"/>
      <c r="Q14" s="464"/>
      <c r="R14" s="457"/>
      <c r="S14" s="454"/>
      <c r="T14" s="455"/>
      <c r="U14" s="456"/>
      <c r="V14" s="456"/>
      <c r="W14" s="457"/>
      <c r="Y14" s="469"/>
      <c r="AA14" s="470" t="s">
        <v>2285</v>
      </c>
      <c r="AB14" s="471"/>
      <c r="AC14" s="472"/>
      <c r="AD14" s="462"/>
      <c r="AE14" s="463"/>
      <c r="AF14" s="463"/>
      <c r="AG14" s="413"/>
    </row>
    <row r="15" spans="1:33" ht="42" customHeight="1" x14ac:dyDescent="0.25">
      <c r="A15" s="397">
        <v>10</v>
      </c>
      <c r="B15" s="398">
        <v>1</v>
      </c>
      <c r="C15" s="397" t="s">
        <v>2247</v>
      </c>
      <c r="D15" s="401">
        <v>1.02</v>
      </c>
      <c r="E15" s="397" t="s">
        <v>2284</v>
      </c>
      <c r="F15" s="482"/>
      <c r="H15" s="482"/>
      <c r="J15" s="397" t="s">
        <v>2286</v>
      </c>
      <c r="K15" s="397" t="s">
        <v>2286</v>
      </c>
      <c r="L15" s="402">
        <v>0</v>
      </c>
      <c r="M15" s="465"/>
      <c r="N15" s="401" t="s">
        <v>2249</v>
      </c>
      <c r="O15" s="401" t="s">
        <v>2285</v>
      </c>
      <c r="P15" s="482"/>
      <c r="Q15" s="482"/>
      <c r="R15" s="421" t="s">
        <v>2287</v>
      </c>
      <c r="S15" s="477">
        <v>5.0000000000000001E-3</v>
      </c>
      <c r="T15" s="490" t="s">
        <v>3</v>
      </c>
      <c r="U15" s="456" t="s">
        <v>677</v>
      </c>
      <c r="V15" s="456"/>
      <c r="W15" s="457"/>
      <c r="Y15" s="478"/>
      <c r="Z15" s="484"/>
      <c r="AA15" s="484"/>
      <c r="AB15" s="485" t="s">
        <v>2287</v>
      </c>
      <c r="AC15" s="480">
        <v>5.0000000000000001E-3</v>
      </c>
      <c r="AD15" s="491" t="s">
        <v>3</v>
      </c>
      <c r="AE15" s="463" t="s">
        <v>2288</v>
      </c>
      <c r="AF15" s="463"/>
      <c r="AG15" s="413"/>
    </row>
    <row r="16" spans="1:33" ht="42" customHeight="1" x14ac:dyDescent="0.25">
      <c r="A16" s="397">
        <v>11</v>
      </c>
      <c r="B16" s="398">
        <v>1</v>
      </c>
      <c r="C16" s="397" t="s">
        <v>2247</v>
      </c>
      <c r="D16" s="464">
        <v>1.02</v>
      </c>
      <c r="E16" s="397" t="s">
        <v>2284</v>
      </c>
      <c r="J16" s="397" t="s">
        <v>2289</v>
      </c>
      <c r="K16" s="397" t="s">
        <v>2290</v>
      </c>
      <c r="L16" s="402">
        <v>59025100</v>
      </c>
      <c r="M16" s="465"/>
      <c r="N16" s="401" t="s">
        <v>2249</v>
      </c>
      <c r="O16" s="464" t="s">
        <v>2285</v>
      </c>
      <c r="R16" s="421" t="s">
        <v>2291</v>
      </c>
      <c r="S16" s="477">
        <v>5.0000000000000001E-3</v>
      </c>
      <c r="T16" s="490" t="s">
        <v>3</v>
      </c>
      <c r="U16" s="456" t="s">
        <v>677</v>
      </c>
      <c r="V16" s="456"/>
      <c r="W16" s="457"/>
      <c r="Y16" s="478"/>
      <c r="AB16" s="485" t="s">
        <v>2291</v>
      </c>
      <c r="AC16" s="480">
        <v>5.0000000000000001E-3</v>
      </c>
      <c r="AD16" s="491" t="s">
        <v>3</v>
      </c>
      <c r="AE16" s="463" t="s">
        <v>2288</v>
      </c>
      <c r="AF16" s="463"/>
      <c r="AG16" s="413"/>
    </row>
    <row r="17" spans="1:33" ht="31.5" customHeight="1" x14ac:dyDescent="0.25">
      <c r="A17" s="397">
        <v>12</v>
      </c>
      <c r="B17" s="398">
        <v>1</v>
      </c>
      <c r="C17" s="397" t="s">
        <v>2247</v>
      </c>
      <c r="D17" s="464">
        <v>1.02</v>
      </c>
      <c r="E17" s="397" t="s">
        <v>2284</v>
      </c>
      <c r="J17" s="397" t="s">
        <v>2292</v>
      </c>
      <c r="K17" s="397" t="s">
        <v>2293</v>
      </c>
      <c r="L17" s="402">
        <v>59025554</v>
      </c>
      <c r="M17" s="465"/>
      <c r="N17" s="401" t="s">
        <v>2249</v>
      </c>
      <c r="O17" s="464" t="s">
        <v>2285</v>
      </c>
      <c r="R17" s="421" t="s">
        <v>2294</v>
      </c>
      <c r="S17" s="454" t="s">
        <v>2295</v>
      </c>
      <c r="T17" s="455" t="s">
        <v>3</v>
      </c>
      <c r="U17" s="456" t="s">
        <v>2296</v>
      </c>
      <c r="V17" s="456"/>
      <c r="W17" s="457"/>
      <c r="Y17" s="478"/>
      <c r="AB17" s="485" t="s">
        <v>2294</v>
      </c>
      <c r="AC17" s="461" t="s">
        <v>2297</v>
      </c>
      <c r="AD17" s="462" t="s">
        <v>3</v>
      </c>
      <c r="AE17" s="463" t="s">
        <v>2296</v>
      </c>
      <c r="AF17" s="463"/>
      <c r="AG17" s="413"/>
    </row>
    <row r="18" spans="1:33" x14ac:dyDescent="0.25">
      <c r="A18" s="397">
        <v>13</v>
      </c>
      <c r="B18" s="398">
        <v>1</v>
      </c>
      <c r="C18" s="397" t="s">
        <v>2247</v>
      </c>
      <c r="D18" s="464">
        <v>1.02</v>
      </c>
      <c r="E18" s="397" t="s">
        <v>2284</v>
      </c>
      <c r="J18" s="397" t="s">
        <v>2298</v>
      </c>
      <c r="K18" s="397" t="s">
        <v>2299</v>
      </c>
      <c r="L18" s="402">
        <v>59025559</v>
      </c>
      <c r="M18" s="465"/>
      <c r="N18" s="401" t="s">
        <v>2249</v>
      </c>
      <c r="O18" s="464" t="s">
        <v>2285</v>
      </c>
      <c r="R18" s="421" t="s">
        <v>1269</v>
      </c>
      <c r="S18" s="488">
        <v>0.1</v>
      </c>
      <c r="T18" s="455" t="s">
        <v>2300</v>
      </c>
      <c r="U18" s="466"/>
      <c r="V18" s="456"/>
      <c r="W18" s="457"/>
      <c r="Y18" s="478"/>
      <c r="AB18" s="485" t="s">
        <v>1269</v>
      </c>
      <c r="AC18" s="489">
        <v>0.1</v>
      </c>
      <c r="AD18" s="462" t="s">
        <v>1270</v>
      </c>
      <c r="AE18" s="473"/>
      <c r="AF18" s="463"/>
      <c r="AG18" s="481"/>
    </row>
    <row r="19" spans="1:33" ht="21" customHeight="1" x14ac:dyDescent="0.25">
      <c r="A19" s="397">
        <v>14</v>
      </c>
      <c r="B19" s="398">
        <v>1</v>
      </c>
      <c r="C19" s="397" t="s">
        <v>2247</v>
      </c>
      <c r="D19" s="464">
        <v>1.02</v>
      </c>
      <c r="E19" s="397" t="s">
        <v>2284</v>
      </c>
      <c r="J19" s="397" t="s">
        <v>2301</v>
      </c>
      <c r="K19" s="397" t="s">
        <v>2302</v>
      </c>
      <c r="L19" s="402">
        <v>59025551</v>
      </c>
      <c r="M19" s="465"/>
      <c r="N19" s="401" t="s">
        <v>2249</v>
      </c>
      <c r="O19" s="464" t="s">
        <v>2285</v>
      </c>
      <c r="R19" s="421" t="s">
        <v>2303</v>
      </c>
      <c r="S19" s="454" t="s">
        <v>358</v>
      </c>
      <c r="T19" s="490" t="s">
        <v>2304</v>
      </c>
      <c r="U19" s="456" t="s">
        <v>2305</v>
      </c>
      <c r="V19" s="456"/>
      <c r="W19" s="457"/>
      <c r="Y19" s="478"/>
      <c r="AB19" s="485" t="s">
        <v>2303</v>
      </c>
      <c r="AC19" s="461" t="s">
        <v>2306</v>
      </c>
      <c r="AD19" s="491" t="s">
        <v>2307</v>
      </c>
      <c r="AE19" s="463" t="s">
        <v>2308</v>
      </c>
      <c r="AF19" s="463"/>
      <c r="AG19" s="481"/>
    </row>
    <row r="20" spans="1:33" ht="21" x14ac:dyDescent="0.25">
      <c r="A20" s="397">
        <v>15</v>
      </c>
      <c r="B20" s="398">
        <v>1</v>
      </c>
      <c r="C20" s="397" t="s">
        <v>2247</v>
      </c>
      <c r="D20" s="464">
        <v>1.02</v>
      </c>
      <c r="E20" s="397" t="s">
        <v>2284</v>
      </c>
      <c r="J20" s="397" t="s">
        <v>2309</v>
      </c>
      <c r="K20" s="397" t="s">
        <v>2310</v>
      </c>
      <c r="L20" s="402">
        <v>59025567</v>
      </c>
      <c r="M20" s="465"/>
      <c r="N20" s="401" t="s">
        <v>2249</v>
      </c>
      <c r="O20" s="464" t="s">
        <v>2285</v>
      </c>
      <c r="R20" s="421" t="s">
        <v>2311</v>
      </c>
      <c r="S20" s="454" t="s">
        <v>2312</v>
      </c>
      <c r="T20" s="455" t="s">
        <v>3</v>
      </c>
      <c r="U20" s="456" t="s">
        <v>2313</v>
      </c>
      <c r="V20" s="456"/>
      <c r="W20" s="457"/>
      <c r="Y20" s="478"/>
      <c r="AB20" s="485" t="s">
        <v>2311</v>
      </c>
      <c r="AC20" s="461" t="s">
        <v>2314</v>
      </c>
      <c r="AD20" s="462" t="s">
        <v>127</v>
      </c>
      <c r="AE20" s="463" t="s">
        <v>2313</v>
      </c>
      <c r="AF20" s="463"/>
      <c r="AG20" s="413"/>
    </row>
    <row r="21" spans="1:33" ht="63" customHeight="1" x14ac:dyDescent="0.25">
      <c r="A21" s="397">
        <v>16</v>
      </c>
      <c r="B21" s="398">
        <v>1</v>
      </c>
      <c r="C21" s="397" t="s">
        <v>2247</v>
      </c>
      <c r="D21" s="464">
        <v>1.02</v>
      </c>
      <c r="E21" s="397" t="s">
        <v>2284</v>
      </c>
      <c r="J21" s="397" t="s">
        <v>2315</v>
      </c>
      <c r="K21" s="397" t="s">
        <v>2316</v>
      </c>
      <c r="L21" s="402">
        <v>59025536</v>
      </c>
      <c r="M21" s="465"/>
      <c r="N21" s="401" t="s">
        <v>2249</v>
      </c>
      <c r="O21" s="464" t="s">
        <v>2285</v>
      </c>
      <c r="R21" s="421" t="s">
        <v>2317</v>
      </c>
      <c r="S21" s="454" t="s">
        <v>2318</v>
      </c>
      <c r="T21" s="455" t="s">
        <v>3</v>
      </c>
      <c r="U21" s="456" t="s">
        <v>677</v>
      </c>
      <c r="V21" s="456"/>
      <c r="W21" s="457"/>
      <c r="Y21" s="478"/>
      <c r="AB21" s="485" t="s">
        <v>2317</v>
      </c>
      <c r="AC21" s="461" t="s">
        <v>2319</v>
      </c>
      <c r="AD21" s="462" t="s">
        <v>127</v>
      </c>
      <c r="AE21" s="463" t="s">
        <v>199</v>
      </c>
      <c r="AF21" s="463"/>
      <c r="AG21" s="413"/>
    </row>
    <row r="22" spans="1:33" ht="25.5" x14ac:dyDescent="0.25">
      <c r="A22" s="397">
        <v>17</v>
      </c>
      <c r="B22" s="398">
        <v>1</v>
      </c>
      <c r="C22" s="397" t="s">
        <v>2247</v>
      </c>
      <c r="D22" s="464">
        <v>1.02</v>
      </c>
      <c r="E22" s="397" t="s">
        <v>2284</v>
      </c>
      <c r="J22" s="397" t="s">
        <v>2320</v>
      </c>
      <c r="K22" s="397" t="s">
        <v>2321</v>
      </c>
      <c r="L22" s="402">
        <v>59025537</v>
      </c>
      <c r="M22" s="465"/>
      <c r="N22" s="401" t="s">
        <v>2249</v>
      </c>
      <c r="O22" s="464" t="s">
        <v>2285</v>
      </c>
      <c r="R22" s="421" t="s">
        <v>2322</v>
      </c>
      <c r="S22" s="454" t="s">
        <v>2318</v>
      </c>
      <c r="T22" s="455" t="s">
        <v>3</v>
      </c>
      <c r="U22" s="456" t="s">
        <v>677</v>
      </c>
      <c r="V22" s="456"/>
      <c r="W22" s="457"/>
      <c r="Y22" s="478"/>
      <c r="AB22" s="485" t="s">
        <v>2322</v>
      </c>
      <c r="AC22" s="461" t="s">
        <v>2319</v>
      </c>
      <c r="AD22" s="462" t="s">
        <v>127</v>
      </c>
      <c r="AE22" s="463" t="s">
        <v>2323</v>
      </c>
      <c r="AF22" s="463"/>
      <c r="AG22" s="413"/>
    </row>
    <row r="23" spans="1:33" ht="25.5" x14ac:dyDescent="0.25">
      <c r="A23" s="397">
        <v>18</v>
      </c>
      <c r="B23" s="398">
        <v>1</v>
      </c>
      <c r="C23" s="397" t="s">
        <v>2247</v>
      </c>
      <c r="D23" s="464">
        <v>1.02</v>
      </c>
      <c r="E23" s="397" t="s">
        <v>2284</v>
      </c>
      <c r="J23" s="397" t="s">
        <v>2324</v>
      </c>
      <c r="K23" s="397" t="s">
        <v>2325</v>
      </c>
      <c r="L23" s="402">
        <v>59025534</v>
      </c>
      <c r="M23" s="465"/>
      <c r="N23" s="401" t="s">
        <v>2249</v>
      </c>
      <c r="O23" s="464" t="s">
        <v>2285</v>
      </c>
      <c r="R23" s="421" t="s">
        <v>2326</v>
      </c>
      <c r="S23" s="488">
        <v>0.02</v>
      </c>
      <c r="T23" s="455" t="s">
        <v>3</v>
      </c>
      <c r="U23" s="456" t="s">
        <v>677</v>
      </c>
      <c r="V23" s="456"/>
      <c r="W23" s="457"/>
      <c r="Y23" s="478"/>
      <c r="AB23" s="485" t="s">
        <v>2326</v>
      </c>
      <c r="AC23" s="489">
        <v>0.02</v>
      </c>
      <c r="AD23" s="462" t="s">
        <v>3</v>
      </c>
      <c r="AE23" s="463" t="s">
        <v>2323</v>
      </c>
      <c r="AF23" s="463"/>
      <c r="AG23" s="413"/>
    </row>
    <row r="24" spans="1:33" ht="21" x14ac:dyDescent="0.25">
      <c r="A24" s="397">
        <v>19</v>
      </c>
      <c r="B24" s="398">
        <v>1</v>
      </c>
      <c r="C24" s="397" t="s">
        <v>2247</v>
      </c>
      <c r="D24" s="464">
        <v>1.02</v>
      </c>
      <c r="E24" s="397" t="s">
        <v>2284</v>
      </c>
      <c r="J24" s="397" t="s">
        <v>2327</v>
      </c>
      <c r="K24" s="397" t="s">
        <v>2328</v>
      </c>
      <c r="L24" s="402">
        <v>59025564</v>
      </c>
      <c r="M24" s="465"/>
      <c r="N24" s="401" t="s">
        <v>2249</v>
      </c>
      <c r="O24" s="464" t="s">
        <v>2285</v>
      </c>
      <c r="R24" s="476" t="s">
        <v>2329</v>
      </c>
      <c r="S24" s="488">
        <v>0.02</v>
      </c>
      <c r="T24" s="455" t="s">
        <v>3</v>
      </c>
      <c r="U24" s="456" t="s">
        <v>2313</v>
      </c>
      <c r="V24" s="456"/>
      <c r="W24" s="457"/>
      <c r="Y24" s="478"/>
      <c r="AB24" s="479" t="s">
        <v>2329</v>
      </c>
      <c r="AC24" s="489">
        <v>0.02</v>
      </c>
      <c r="AD24" s="462" t="s">
        <v>3</v>
      </c>
      <c r="AE24" s="463" t="s">
        <v>2330</v>
      </c>
      <c r="AF24" s="463"/>
      <c r="AG24" s="413"/>
    </row>
    <row r="25" spans="1:33" ht="25.5" x14ac:dyDescent="0.25">
      <c r="A25" s="397">
        <v>20</v>
      </c>
      <c r="B25" s="398">
        <v>1</v>
      </c>
      <c r="C25" s="397" t="s">
        <v>2247</v>
      </c>
      <c r="D25" s="464">
        <v>1.02</v>
      </c>
      <c r="E25" s="397" t="s">
        <v>2284</v>
      </c>
      <c r="J25" s="397" t="s">
        <v>2331</v>
      </c>
      <c r="K25" s="397" t="s">
        <v>2332</v>
      </c>
      <c r="L25" s="402">
        <v>59025543</v>
      </c>
      <c r="M25" s="465"/>
      <c r="N25" s="401" t="s">
        <v>2249</v>
      </c>
      <c r="O25" s="464" t="s">
        <v>2285</v>
      </c>
      <c r="R25" s="421" t="s">
        <v>2333</v>
      </c>
      <c r="S25" s="492">
        <v>0.02</v>
      </c>
      <c r="T25" s="455" t="s">
        <v>3</v>
      </c>
      <c r="U25" s="456" t="s">
        <v>677</v>
      </c>
      <c r="V25" s="456"/>
      <c r="W25" s="457"/>
      <c r="Y25" s="478"/>
      <c r="AB25" s="485" t="s">
        <v>2333</v>
      </c>
      <c r="AC25" s="493">
        <v>0.02</v>
      </c>
      <c r="AD25" s="462" t="s">
        <v>3</v>
      </c>
      <c r="AE25" s="463" t="s">
        <v>2323</v>
      </c>
      <c r="AF25" s="463"/>
      <c r="AG25" s="413"/>
    </row>
    <row r="26" spans="1:33" x14ac:dyDescent="0.25">
      <c r="A26" s="397">
        <v>21</v>
      </c>
      <c r="B26" s="398">
        <v>1</v>
      </c>
      <c r="C26" s="397" t="s">
        <v>2247</v>
      </c>
      <c r="D26" s="464">
        <v>1.03</v>
      </c>
      <c r="E26" s="397" t="s">
        <v>2334</v>
      </c>
      <c r="F26" s="464"/>
      <c r="H26" s="464"/>
      <c r="I26" s="464"/>
      <c r="J26" s="397" t="s">
        <v>2248</v>
      </c>
      <c r="M26" s="465"/>
      <c r="N26" s="401" t="s">
        <v>2249</v>
      </c>
      <c r="O26" s="464" t="s">
        <v>2335</v>
      </c>
      <c r="P26" s="464"/>
      <c r="Q26" s="464"/>
      <c r="R26" s="457"/>
      <c r="S26" s="454"/>
      <c r="T26" s="455"/>
      <c r="U26" s="456"/>
      <c r="V26" s="456"/>
      <c r="W26" s="457"/>
      <c r="Y26" s="478"/>
      <c r="AA26" s="470" t="s">
        <v>2335</v>
      </c>
      <c r="AB26" s="471"/>
      <c r="AC26" s="461"/>
      <c r="AD26" s="462"/>
      <c r="AE26" s="463"/>
      <c r="AF26" s="463"/>
      <c r="AG26" s="413"/>
    </row>
    <row r="27" spans="1:33" x14ac:dyDescent="0.25">
      <c r="A27" s="397">
        <v>22</v>
      </c>
      <c r="B27" s="398">
        <v>1</v>
      </c>
      <c r="C27" s="397" t="s">
        <v>2247</v>
      </c>
      <c r="D27" s="464">
        <v>1.03</v>
      </c>
      <c r="E27" s="397" t="s">
        <v>2334</v>
      </c>
      <c r="J27" s="397" t="s">
        <v>2336</v>
      </c>
      <c r="K27" s="397" t="s">
        <v>2337</v>
      </c>
      <c r="L27" s="402">
        <v>59040020</v>
      </c>
      <c r="M27" s="465"/>
      <c r="N27" s="401" t="s">
        <v>2249</v>
      </c>
      <c r="O27" s="464" t="s">
        <v>2335</v>
      </c>
      <c r="R27" s="401" t="s">
        <v>2338</v>
      </c>
      <c r="S27" s="494" t="s">
        <v>2339</v>
      </c>
      <c r="T27" s="455"/>
      <c r="U27" s="456"/>
      <c r="V27" s="456"/>
      <c r="W27" s="457"/>
      <c r="Y27" s="478"/>
      <c r="AB27" s="495" t="s">
        <v>2338</v>
      </c>
      <c r="AC27" s="496" t="s">
        <v>2340</v>
      </c>
      <c r="AD27" s="462"/>
      <c r="AE27" s="463"/>
      <c r="AF27" s="463"/>
      <c r="AG27" s="413"/>
    </row>
    <row r="28" spans="1:33" x14ac:dyDescent="0.25">
      <c r="A28" s="397">
        <v>23</v>
      </c>
      <c r="B28" s="398">
        <v>1</v>
      </c>
      <c r="C28" s="397" t="s">
        <v>2247</v>
      </c>
      <c r="D28" s="464">
        <v>1.03</v>
      </c>
      <c r="E28" s="397" t="s">
        <v>2334</v>
      </c>
      <c r="J28" s="397" t="s">
        <v>2341</v>
      </c>
      <c r="K28" s="397" t="s">
        <v>2342</v>
      </c>
      <c r="L28" s="402">
        <v>59065320</v>
      </c>
      <c r="M28" s="465"/>
      <c r="N28" s="401" t="s">
        <v>2249</v>
      </c>
      <c r="O28" s="464" t="s">
        <v>2335</v>
      </c>
      <c r="R28" s="421" t="s">
        <v>2343</v>
      </c>
      <c r="S28" s="454" t="s">
        <v>2344</v>
      </c>
      <c r="T28" s="455" t="s">
        <v>3</v>
      </c>
      <c r="U28" s="456"/>
      <c r="V28" s="456"/>
      <c r="W28" s="457"/>
      <c r="Y28" s="478"/>
      <c r="AB28" s="485" t="s">
        <v>2343</v>
      </c>
      <c r="AC28" s="461" t="s">
        <v>2345</v>
      </c>
      <c r="AD28" s="462" t="s">
        <v>127</v>
      </c>
      <c r="AE28" s="463"/>
      <c r="AF28" s="463"/>
      <c r="AG28" s="413"/>
    </row>
    <row r="29" spans="1:33" x14ac:dyDescent="0.25">
      <c r="A29" s="397">
        <v>24</v>
      </c>
      <c r="B29" s="398">
        <v>1</v>
      </c>
      <c r="C29" s="397" t="s">
        <v>2247</v>
      </c>
      <c r="D29" s="464">
        <v>1.03</v>
      </c>
      <c r="E29" s="397" t="s">
        <v>2334</v>
      </c>
      <c r="J29" s="397" t="s">
        <v>2346</v>
      </c>
      <c r="K29" s="397" t="s">
        <v>2347</v>
      </c>
      <c r="L29" s="402">
        <v>59020395</v>
      </c>
      <c r="M29" s="465"/>
      <c r="N29" s="401" t="s">
        <v>2249</v>
      </c>
      <c r="O29" s="464" t="s">
        <v>2335</v>
      </c>
      <c r="R29" s="476" t="s">
        <v>2348</v>
      </c>
      <c r="S29" s="454" t="s">
        <v>2349</v>
      </c>
      <c r="T29" s="455" t="s">
        <v>2350</v>
      </c>
      <c r="U29" s="456"/>
      <c r="V29" s="456">
        <v>4</v>
      </c>
      <c r="W29" s="457"/>
      <c r="Y29" s="478"/>
      <c r="AB29" s="479" t="s">
        <v>2348</v>
      </c>
      <c r="AC29" s="461" t="s">
        <v>2351</v>
      </c>
      <c r="AD29" s="462" t="s">
        <v>2352</v>
      </c>
      <c r="AE29" s="463"/>
      <c r="AF29" s="463">
        <v>4</v>
      </c>
      <c r="AG29" s="413"/>
    </row>
    <row r="30" spans="1:33" x14ac:dyDescent="0.25">
      <c r="A30" s="397">
        <v>25</v>
      </c>
      <c r="B30" s="398">
        <v>1</v>
      </c>
      <c r="C30" s="397" t="s">
        <v>2247</v>
      </c>
      <c r="D30" s="464">
        <v>1.03</v>
      </c>
      <c r="E30" s="397" t="s">
        <v>2334</v>
      </c>
      <c r="J30" s="397" t="s">
        <v>2353</v>
      </c>
      <c r="K30" s="397" t="s">
        <v>2354</v>
      </c>
      <c r="L30" s="402">
        <v>59020390</v>
      </c>
      <c r="M30" s="465"/>
      <c r="N30" s="401" t="s">
        <v>2249</v>
      </c>
      <c r="O30" s="464" t="s">
        <v>2335</v>
      </c>
      <c r="R30" s="401" t="s">
        <v>2355</v>
      </c>
      <c r="S30" s="454" t="s">
        <v>2356</v>
      </c>
      <c r="T30" s="455" t="s">
        <v>3</v>
      </c>
      <c r="U30" s="456" t="s">
        <v>101</v>
      </c>
      <c r="V30" s="456">
        <v>4</v>
      </c>
      <c r="W30" s="457"/>
      <c r="Y30" s="478"/>
      <c r="AB30" s="495" t="s">
        <v>2355</v>
      </c>
      <c r="AC30" s="461" t="s">
        <v>2357</v>
      </c>
      <c r="AD30" s="462" t="s">
        <v>127</v>
      </c>
      <c r="AE30" s="463" t="s">
        <v>2358</v>
      </c>
      <c r="AF30" s="463">
        <v>4</v>
      </c>
      <c r="AG30" s="413"/>
    </row>
    <row r="31" spans="1:33" x14ac:dyDescent="0.25">
      <c r="A31" s="397">
        <v>26</v>
      </c>
      <c r="B31" s="398">
        <v>1</v>
      </c>
      <c r="C31" s="397" t="s">
        <v>2247</v>
      </c>
      <c r="D31" s="464">
        <v>1.03</v>
      </c>
      <c r="E31" s="397" t="s">
        <v>2334</v>
      </c>
      <c r="J31" s="397" t="s">
        <v>2359</v>
      </c>
      <c r="K31" s="397" t="s">
        <v>2360</v>
      </c>
      <c r="L31" s="402">
        <v>59020391</v>
      </c>
      <c r="M31" s="465"/>
      <c r="N31" s="401" t="s">
        <v>2249</v>
      </c>
      <c r="O31" s="464" t="s">
        <v>2335</v>
      </c>
      <c r="R31" s="476" t="s">
        <v>2361</v>
      </c>
      <c r="S31" s="454" t="s">
        <v>2356</v>
      </c>
      <c r="T31" s="455" t="s">
        <v>3</v>
      </c>
      <c r="U31" s="456" t="s">
        <v>102</v>
      </c>
      <c r="V31" s="456">
        <v>4</v>
      </c>
      <c r="W31" s="457"/>
      <c r="Y31" s="478"/>
      <c r="AB31" s="479" t="s">
        <v>2361</v>
      </c>
      <c r="AC31" s="461" t="s">
        <v>2362</v>
      </c>
      <c r="AD31" s="462" t="s">
        <v>127</v>
      </c>
      <c r="AE31" s="463" t="s">
        <v>2363</v>
      </c>
      <c r="AF31" s="463">
        <v>4</v>
      </c>
      <c r="AG31" s="413"/>
    </row>
    <row r="32" spans="1:33" x14ac:dyDescent="0.25">
      <c r="A32" s="397">
        <v>27</v>
      </c>
      <c r="B32" s="398">
        <v>1</v>
      </c>
      <c r="C32" s="397" t="s">
        <v>2247</v>
      </c>
      <c r="D32" s="464">
        <v>1.03</v>
      </c>
      <c r="E32" s="397" t="s">
        <v>2334</v>
      </c>
      <c r="J32" s="397" t="s">
        <v>2364</v>
      </c>
      <c r="K32" s="397" t="s">
        <v>2365</v>
      </c>
      <c r="L32" s="402">
        <v>59060580</v>
      </c>
      <c r="M32" s="465"/>
      <c r="N32" s="401" t="s">
        <v>2249</v>
      </c>
      <c r="O32" s="464" t="s">
        <v>2335</v>
      </c>
      <c r="R32" s="421" t="s">
        <v>2366</v>
      </c>
      <c r="S32" s="454" t="s">
        <v>2367</v>
      </c>
      <c r="T32" s="455" t="s">
        <v>3</v>
      </c>
      <c r="U32" s="456" t="s">
        <v>75</v>
      </c>
      <c r="V32" s="456"/>
      <c r="W32" s="457"/>
      <c r="Y32" s="478"/>
      <c r="AB32" s="485" t="s">
        <v>2366</v>
      </c>
      <c r="AC32" s="461" t="s">
        <v>2368</v>
      </c>
      <c r="AD32" s="462" t="s">
        <v>127</v>
      </c>
      <c r="AE32" s="463" t="s">
        <v>2369</v>
      </c>
      <c r="AF32" s="463"/>
      <c r="AG32" s="413"/>
    </row>
    <row r="33" spans="1:33" x14ac:dyDescent="0.25">
      <c r="A33" s="397">
        <v>28</v>
      </c>
      <c r="B33" s="398">
        <v>1</v>
      </c>
      <c r="C33" s="397" t="s">
        <v>2247</v>
      </c>
      <c r="D33" s="464">
        <v>1.03</v>
      </c>
      <c r="E33" s="397" t="s">
        <v>2334</v>
      </c>
      <c r="J33" s="397" t="s">
        <v>2370</v>
      </c>
      <c r="K33" s="397" t="s">
        <v>2371</v>
      </c>
      <c r="L33" s="402">
        <v>59020586</v>
      </c>
      <c r="M33" s="465"/>
      <c r="N33" s="401" t="s">
        <v>2249</v>
      </c>
      <c r="O33" s="464" t="s">
        <v>2335</v>
      </c>
      <c r="R33" s="421" t="s">
        <v>2372</v>
      </c>
      <c r="S33" s="454" t="s">
        <v>2344</v>
      </c>
      <c r="T33" s="455" t="s">
        <v>3</v>
      </c>
      <c r="U33" s="456" t="s">
        <v>2373</v>
      </c>
      <c r="V33" s="456">
        <v>4</v>
      </c>
      <c r="W33" s="457"/>
      <c r="Y33" s="478"/>
      <c r="AB33" s="485" t="s">
        <v>2372</v>
      </c>
      <c r="AC33" s="461" t="s">
        <v>2374</v>
      </c>
      <c r="AD33" s="462" t="s">
        <v>127</v>
      </c>
      <c r="AE33" s="463" t="s">
        <v>4</v>
      </c>
      <c r="AF33" s="463">
        <v>4</v>
      </c>
      <c r="AG33" s="413"/>
    </row>
    <row r="34" spans="1:33" ht="21" x14ac:dyDescent="0.25">
      <c r="A34" s="397">
        <v>29</v>
      </c>
      <c r="B34" s="398">
        <v>1</v>
      </c>
      <c r="C34" s="397" t="s">
        <v>2247</v>
      </c>
      <c r="D34" s="464">
        <v>1.03</v>
      </c>
      <c r="E34" s="397" t="s">
        <v>2334</v>
      </c>
      <c r="J34" s="397" t="s">
        <v>2375</v>
      </c>
      <c r="K34" s="397" t="s">
        <v>2376</v>
      </c>
      <c r="L34" s="402">
        <v>59020824</v>
      </c>
      <c r="M34" s="465"/>
      <c r="N34" s="401" t="s">
        <v>2249</v>
      </c>
      <c r="O34" s="464" t="s">
        <v>2335</v>
      </c>
      <c r="R34" s="476" t="s">
        <v>598</v>
      </c>
      <c r="S34" s="454" t="s">
        <v>2377</v>
      </c>
      <c r="T34" s="455" t="s">
        <v>3</v>
      </c>
      <c r="U34" s="456"/>
      <c r="V34" s="456">
        <v>4</v>
      </c>
      <c r="W34" s="457"/>
      <c r="Y34" s="478"/>
      <c r="AB34" s="479" t="s">
        <v>598</v>
      </c>
      <c r="AC34" s="461" t="s">
        <v>2378</v>
      </c>
      <c r="AD34" s="462" t="s">
        <v>3</v>
      </c>
      <c r="AE34" s="463"/>
      <c r="AF34" s="463">
        <v>4</v>
      </c>
      <c r="AG34" s="413"/>
    </row>
    <row r="35" spans="1:33" x14ac:dyDescent="0.25">
      <c r="A35" s="397">
        <v>30</v>
      </c>
      <c r="B35" s="398">
        <v>2</v>
      </c>
      <c r="C35" s="397" t="s">
        <v>2379</v>
      </c>
      <c r="D35" s="464"/>
      <c r="F35" s="464"/>
      <c r="H35" s="464"/>
      <c r="I35" s="464"/>
      <c r="J35" s="397" t="s">
        <v>2248</v>
      </c>
      <c r="M35" s="465"/>
      <c r="N35" s="401" t="s">
        <v>2380</v>
      </c>
      <c r="O35" s="464"/>
      <c r="P35" s="464"/>
      <c r="Q35" s="464"/>
      <c r="R35" s="457"/>
      <c r="S35" s="454"/>
      <c r="T35" s="455"/>
      <c r="U35" s="456"/>
      <c r="V35" s="456"/>
      <c r="W35" s="457"/>
      <c r="Y35" s="497"/>
      <c r="Z35" s="498" t="s">
        <v>2380</v>
      </c>
      <c r="AA35" s="498"/>
      <c r="AB35" s="499"/>
      <c r="AC35" s="500"/>
      <c r="AD35" s="501"/>
      <c r="AE35" s="502"/>
      <c r="AF35" s="502"/>
      <c r="AG35" s="499"/>
    </row>
    <row r="36" spans="1:33" x14ac:dyDescent="0.25">
      <c r="A36" s="397">
        <v>31</v>
      </c>
      <c r="B36" s="398">
        <v>2</v>
      </c>
      <c r="C36" s="397" t="s">
        <v>2379</v>
      </c>
      <c r="D36" s="464">
        <v>2.0099999999999998</v>
      </c>
      <c r="E36" s="397" t="s">
        <v>2381</v>
      </c>
      <c r="F36" s="464"/>
      <c r="H36" s="464"/>
      <c r="I36" s="464"/>
      <c r="J36" s="397" t="s">
        <v>2248</v>
      </c>
      <c r="M36" s="465"/>
      <c r="N36" s="401" t="s">
        <v>2380</v>
      </c>
      <c r="O36" s="464" t="s">
        <v>2382</v>
      </c>
      <c r="P36" s="464"/>
      <c r="Q36" s="464"/>
      <c r="R36" s="457"/>
      <c r="S36" s="454"/>
      <c r="T36" s="455"/>
      <c r="U36" s="456"/>
      <c r="V36" s="456"/>
      <c r="W36" s="457"/>
      <c r="Y36" s="478"/>
      <c r="AA36" s="470" t="s">
        <v>2382</v>
      </c>
      <c r="AB36" s="471"/>
      <c r="AC36" s="472"/>
      <c r="AD36" s="462"/>
      <c r="AE36" s="463"/>
      <c r="AF36" s="463"/>
      <c r="AG36" s="413"/>
    </row>
    <row r="37" spans="1:33" x14ac:dyDescent="0.25">
      <c r="A37" s="397">
        <v>32</v>
      </c>
      <c r="B37" s="398">
        <v>2</v>
      </c>
      <c r="C37" s="397" t="s">
        <v>2379</v>
      </c>
      <c r="D37" s="464">
        <v>2.0099999999999998</v>
      </c>
      <c r="E37" s="397" t="s">
        <v>2381</v>
      </c>
      <c r="J37" s="397" t="s">
        <v>2383</v>
      </c>
      <c r="K37" s="397" t="s">
        <v>2384</v>
      </c>
      <c r="L37" s="402">
        <v>59020041</v>
      </c>
      <c r="M37" s="465"/>
      <c r="N37" s="401" t="s">
        <v>2380</v>
      </c>
      <c r="O37" s="464" t="s">
        <v>2382</v>
      </c>
      <c r="R37" s="421" t="s">
        <v>998</v>
      </c>
      <c r="S37" s="454" t="s">
        <v>173</v>
      </c>
      <c r="T37" s="455" t="s">
        <v>30</v>
      </c>
      <c r="U37" s="456"/>
      <c r="V37" s="456"/>
      <c r="W37" s="457"/>
      <c r="Y37" s="478"/>
      <c r="AB37" s="485" t="s">
        <v>998</v>
      </c>
      <c r="AC37" s="461" t="s">
        <v>2385</v>
      </c>
      <c r="AD37" s="462" t="s">
        <v>23</v>
      </c>
      <c r="AE37" s="463"/>
      <c r="AF37" s="463"/>
      <c r="AG37" s="413"/>
    </row>
    <row r="38" spans="1:33" x14ac:dyDescent="0.25">
      <c r="A38" s="397">
        <v>33</v>
      </c>
      <c r="B38" s="398">
        <v>2</v>
      </c>
      <c r="C38" s="397" t="s">
        <v>2379</v>
      </c>
      <c r="D38" s="464">
        <v>2.0099999999999998</v>
      </c>
      <c r="E38" s="397" t="s">
        <v>2381</v>
      </c>
      <c r="J38" s="397" t="s">
        <v>2386</v>
      </c>
      <c r="K38" s="397" t="s">
        <v>2387</v>
      </c>
      <c r="L38" s="402">
        <v>59020285</v>
      </c>
      <c r="M38" s="465"/>
      <c r="N38" s="401" t="s">
        <v>2380</v>
      </c>
      <c r="O38" s="464" t="s">
        <v>2382</v>
      </c>
      <c r="R38" s="421" t="s">
        <v>736</v>
      </c>
      <c r="S38" s="454" t="s">
        <v>2388</v>
      </c>
      <c r="T38" s="455" t="s">
        <v>30</v>
      </c>
      <c r="U38" s="466"/>
      <c r="V38" s="456"/>
      <c r="W38" s="457"/>
      <c r="Y38" s="478"/>
      <c r="AB38" s="485" t="s">
        <v>736</v>
      </c>
      <c r="AC38" s="461" t="s">
        <v>2389</v>
      </c>
      <c r="AD38" s="462" t="s">
        <v>30</v>
      </c>
      <c r="AE38" s="473"/>
      <c r="AF38" s="463"/>
      <c r="AG38" s="413"/>
    </row>
    <row r="39" spans="1:33" x14ac:dyDescent="0.25">
      <c r="A39" s="397">
        <v>34</v>
      </c>
      <c r="B39" s="398">
        <v>2</v>
      </c>
      <c r="C39" s="397" t="s">
        <v>2379</v>
      </c>
      <c r="D39" s="464">
        <v>2.0099999999999998</v>
      </c>
      <c r="E39" s="397" t="s">
        <v>2381</v>
      </c>
      <c r="J39" s="397" t="s">
        <v>2390</v>
      </c>
      <c r="K39" s="397" t="s">
        <v>2391</v>
      </c>
      <c r="L39" s="402">
        <v>59020290</v>
      </c>
      <c r="M39" s="465"/>
      <c r="N39" s="401" t="s">
        <v>2380</v>
      </c>
      <c r="O39" s="464" t="s">
        <v>2382</v>
      </c>
      <c r="R39" s="421" t="s">
        <v>2392</v>
      </c>
      <c r="S39" s="488">
        <v>0.01</v>
      </c>
      <c r="T39" s="455" t="s">
        <v>2393</v>
      </c>
      <c r="U39" s="466"/>
      <c r="V39" s="456"/>
      <c r="W39" s="457"/>
      <c r="Y39" s="469"/>
      <c r="AB39" s="485" t="s">
        <v>2392</v>
      </c>
      <c r="AC39" s="489">
        <v>0.01</v>
      </c>
      <c r="AD39" s="462" t="s">
        <v>2394</v>
      </c>
      <c r="AE39" s="473"/>
      <c r="AF39" s="463"/>
      <c r="AG39" s="481"/>
    </row>
    <row r="40" spans="1:33" x14ac:dyDescent="0.25">
      <c r="A40" s="397">
        <v>35</v>
      </c>
      <c r="B40" s="398">
        <v>2</v>
      </c>
      <c r="C40" s="397" t="s">
        <v>2379</v>
      </c>
      <c r="D40" s="464">
        <v>2.0099999999999998</v>
      </c>
      <c r="E40" s="397" t="s">
        <v>2381</v>
      </c>
      <c r="J40" s="397" t="s">
        <v>2395</v>
      </c>
      <c r="K40" s="397" t="s">
        <v>2396</v>
      </c>
      <c r="L40" s="402">
        <v>59020280</v>
      </c>
      <c r="M40" s="465"/>
      <c r="N40" s="401" t="s">
        <v>2380</v>
      </c>
      <c r="O40" s="464" t="s">
        <v>2382</v>
      </c>
      <c r="R40" s="421" t="s">
        <v>2397</v>
      </c>
      <c r="S40" s="454" t="s">
        <v>2398</v>
      </c>
      <c r="T40" s="455" t="s">
        <v>3</v>
      </c>
      <c r="U40" s="466" t="s">
        <v>2399</v>
      </c>
      <c r="V40" s="456"/>
      <c r="W40" s="457"/>
      <c r="Y40" s="469"/>
      <c r="AB40" s="485" t="s">
        <v>2397</v>
      </c>
      <c r="AC40" s="461" t="s">
        <v>2398</v>
      </c>
      <c r="AD40" s="462" t="s">
        <v>3</v>
      </c>
      <c r="AE40" s="473" t="s">
        <v>2400</v>
      </c>
      <c r="AF40" s="463"/>
      <c r="AG40" s="481"/>
    </row>
    <row r="41" spans="1:33" x14ac:dyDescent="0.25">
      <c r="A41" s="397">
        <v>36</v>
      </c>
      <c r="B41" s="398">
        <v>2</v>
      </c>
      <c r="C41" s="397" t="s">
        <v>2379</v>
      </c>
      <c r="D41" s="464">
        <v>2.0099999999999998</v>
      </c>
      <c r="E41" s="397" t="s">
        <v>2381</v>
      </c>
      <c r="J41" s="397" t="s">
        <v>2401</v>
      </c>
      <c r="K41" s="397" t="s">
        <v>2402</v>
      </c>
      <c r="L41" s="402">
        <v>59020486</v>
      </c>
      <c r="M41" s="465"/>
      <c r="N41" s="401" t="s">
        <v>2380</v>
      </c>
      <c r="O41" s="464" t="s">
        <v>2382</v>
      </c>
      <c r="R41" s="421" t="s">
        <v>2403</v>
      </c>
      <c r="S41" s="454" t="s">
        <v>2404</v>
      </c>
      <c r="T41" s="455" t="s">
        <v>2405</v>
      </c>
      <c r="U41" s="456"/>
      <c r="V41" s="456"/>
      <c r="W41" s="457"/>
      <c r="Y41" s="469"/>
      <c r="AB41" s="485" t="s">
        <v>2403</v>
      </c>
      <c r="AC41" s="461" t="s">
        <v>2406</v>
      </c>
      <c r="AD41" s="462" t="s">
        <v>2407</v>
      </c>
      <c r="AE41" s="463"/>
      <c r="AF41" s="463"/>
      <c r="AG41" s="481"/>
    </row>
    <row r="42" spans="1:33" x14ac:dyDescent="0.25">
      <c r="A42" s="397">
        <v>37</v>
      </c>
      <c r="B42" s="398">
        <v>2</v>
      </c>
      <c r="C42" s="397" t="s">
        <v>2379</v>
      </c>
      <c r="D42" s="464">
        <v>2.0099999999999998</v>
      </c>
      <c r="E42" s="397" t="s">
        <v>2381</v>
      </c>
      <c r="J42" s="397" t="s">
        <v>2408</v>
      </c>
      <c r="K42" s="397" t="s">
        <v>2409</v>
      </c>
      <c r="L42" s="402">
        <v>59020485</v>
      </c>
      <c r="M42" s="465"/>
      <c r="N42" s="401" t="s">
        <v>2380</v>
      </c>
      <c r="O42" s="464" t="s">
        <v>2382</v>
      </c>
      <c r="R42" s="421" t="s">
        <v>2410</v>
      </c>
      <c r="S42" s="454"/>
      <c r="T42" s="455"/>
      <c r="U42" s="456"/>
      <c r="V42" s="456"/>
      <c r="W42" s="457"/>
      <c r="Y42" s="478"/>
      <c r="AB42" s="485" t="s">
        <v>2410</v>
      </c>
      <c r="AC42" s="461"/>
      <c r="AD42" s="462"/>
      <c r="AE42" s="463"/>
      <c r="AF42" s="463"/>
      <c r="AG42" s="413"/>
    </row>
    <row r="43" spans="1:33" x14ac:dyDescent="0.25">
      <c r="A43" s="397">
        <v>38</v>
      </c>
      <c r="B43" s="398">
        <v>2</v>
      </c>
      <c r="C43" s="397" t="s">
        <v>2379</v>
      </c>
      <c r="D43" s="464">
        <v>2.0099999999999998</v>
      </c>
      <c r="E43" s="397" t="s">
        <v>2381</v>
      </c>
      <c r="J43" s="397" t="s">
        <v>2411</v>
      </c>
      <c r="K43" s="397" t="s">
        <v>2412</v>
      </c>
      <c r="L43" s="402">
        <v>59020005</v>
      </c>
      <c r="M43" s="465"/>
      <c r="N43" s="401" t="s">
        <v>2380</v>
      </c>
      <c r="O43" s="464" t="s">
        <v>2382</v>
      </c>
      <c r="R43" s="476" t="s">
        <v>2413</v>
      </c>
      <c r="S43" s="454" t="s">
        <v>2414</v>
      </c>
      <c r="T43" s="455" t="s">
        <v>3</v>
      </c>
      <c r="U43" s="456" t="s">
        <v>75</v>
      </c>
      <c r="V43" s="456"/>
      <c r="W43" s="457"/>
      <c r="Y43" s="478"/>
      <c r="AB43" s="479" t="s">
        <v>2413</v>
      </c>
      <c r="AC43" s="461" t="s">
        <v>2415</v>
      </c>
      <c r="AD43" s="462" t="s">
        <v>127</v>
      </c>
      <c r="AE43" s="463" t="s">
        <v>2416</v>
      </c>
      <c r="AF43" s="463"/>
      <c r="AG43" s="413"/>
    </row>
    <row r="44" spans="1:33" x14ac:dyDescent="0.25">
      <c r="A44" s="397">
        <v>39</v>
      </c>
      <c r="B44" s="398">
        <v>2</v>
      </c>
      <c r="C44" s="397" t="s">
        <v>2379</v>
      </c>
      <c r="D44" s="464">
        <v>2.0099999999999998</v>
      </c>
      <c r="E44" s="397" t="s">
        <v>2381</v>
      </c>
      <c r="J44" s="397" t="s">
        <v>2417</v>
      </c>
      <c r="K44" s="397" t="s">
        <v>2418</v>
      </c>
      <c r="L44" s="402">
        <v>59020564</v>
      </c>
      <c r="M44" s="465"/>
      <c r="N44" s="401" t="s">
        <v>2380</v>
      </c>
      <c r="O44" s="464" t="s">
        <v>2382</v>
      </c>
      <c r="R44" s="421" t="s">
        <v>2419</v>
      </c>
      <c r="S44" s="454" t="s">
        <v>2420</v>
      </c>
      <c r="T44" s="455" t="s">
        <v>3</v>
      </c>
      <c r="U44" s="456" t="s">
        <v>101</v>
      </c>
      <c r="V44" s="456"/>
      <c r="W44" s="457"/>
      <c r="Y44" s="478"/>
      <c r="AB44" s="485" t="s">
        <v>2419</v>
      </c>
      <c r="AC44" s="461" t="s">
        <v>2421</v>
      </c>
      <c r="AD44" s="462" t="s">
        <v>127</v>
      </c>
      <c r="AE44" s="463" t="s">
        <v>101</v>
      </c>
      <c r="AF44" s="463"/>
      <c r="AG44" s="413"/>
    </row>
    <row r="45" spans="1:33" x14ac:dyDescent="0.25">
      <c r="A45" s="397">
        <v>40</v>
      </c>
      <c r="B45" s="398">
        <v>2</v>
      </c>
      <c r="C45" s="397" t="s">
        <v>2379</v>
      </c>
      <c r="D45" s="464">
        <v>2.0099999999999998</v>
      </c>
      <c r="E45" s="397" t="s">
        <v>2381</v>
      </c>
      <c r="J45" s="397" t="s">
        <v>2422</v>
      </c>
      <c r="K45" s="397" t="s">
        <v>2423</v>
      </c>
      <c r="L45" s="402">
        <v>59020566</v>
      </c>
      <c r="M45" s="465"/>
      <c r="N45" s="401" t="s">
        <v>2380</v>
      </c>
      <c r="O45" s="464" t="s">
        <v>2382</v>
      </c>
      <c r="R45" s="421" t="s">
        <v>2424</v>
      </c>
      <c r="S45" s="454" t="s">
        <v>2425</v>
      </c>
      <c r="T45" s="455" t="s">
        <v>2405</v>
      </c>
      <c r="U45" s="456"/>
      <c r="V45" s="456"/>
      <c r="W45" s="457"/>
      <c r="Y45" s="478"/>
      <c r="AB45" s="485" t="s">
        <v>2424</v>
      </c>
      <c r="AC45" s="461" t="s">
        <v>2426</v>
      </c>
      <c r="AD45" s="462" t="s">
        <v>32</v>
      </c>
      <c r="AE45" s="463"/>
      <c r="AF45" s="463"/>
      <c r="AG45" s="413"/>
    </row>
    <row r="46" spans="1:33" ht="21" x14ac:dyDescent="0.25">
      <c r="A46" s="397">
        <v>41</v>
      </c>
      <c r="B46" s="398">
        <v>2</v>
      </c>
      <c r="C46" s="397" t="s">
        <v>2379</v>
      </c>
      <c r="D46" s="464">
        <v>2.0099999999999998</v>
      </c>
      <c r="E46" s="397" t="s">
        <v>2381</v>
      </c>
      <c r="J46" s="397" t="s">
        <v>2427</v>
      </c>
      <c r="K46" s="397" t="s">
        <v>2428</v>
      </c>
      <c r="L46" s="402">
        <v>59020620</v>
      </c>
      <c r="M46" s="465"/>
      <c r="N46" s="401" t="s">
        <v>2380</v>
      </c>
      <c r="O46" s="464" t="s">
        <v>2382</v>
      </c>
      <c r="R46" s="421" t="s">
        <v>2429</v>
      </c>
      <c r="S46" s="454" t="s">
        <v>173</v>
      </c>
      <c r="T46" s="455" t="s">
        <v>30</v>
      </c>
      <c r="U46" s="456"/>
      <c r="V46" s="456"/>
      <c r="W46" s="457"/>
      <c r="Y46" s="478"/>
      <c r="AB46" s="485" t="s">
        <v>2429</v>
      </c>
      <c r="AC46" s="461" t="s">
        <v>2430</v>
      </c>
      <c r="AD46" s="462" t="s">
        <v>30</v>
      </c>
      <c r="AE46" s="463"/>
      <c r="AF46" s="463"/>
      <c r="AG46" s="413"/>
    </row>
    <row r="47" spans="1:33" x14ac:dyDescent="0.25">
      <c r="A47" s="397">
        <v>42</v>
      </c>
      <c r="B47" s="398">
        <v>2</v>
      </c>
      <c r="C47" s="397" t="s">
        <v>2379</v>
      </c>
      <c r="D47" s="464">
        <v>2.0099999999999998</v>
      </c>
      <c r="E47" s="397" t="s">
        <v>2381</v>
      </c>
      <c r="J47" s="397" t="s">
        <v>2431</v>
      </c>
      <c r="K47" s="397" t="s">
        <v>2432</v>
      </c>
      <c r="L47" s="402">
        <v>59020010</v>
      </c>
      <c r="M47" s="465"/>
      <c r="N47" s="401" t="s">
        <v>2380</v>
      </c>
      <c r="O47" s="464" t="s">
        <v>2382</v>
      </c>
      <c r="R47" s="421" t="s">
        <v>518</v>
      </c>
      <c r="S47" s="454" t="s">
        <v>2433</v>
      </c>
      <c r="T47" s="455" t="s">
        <v>2405</v>
      </c>
      <c r="U47" s="456" t="s">
        <v>218</v>
      </c>
      <c r="V47" s="456"/>
      <c r="W47" s="457"/>
      <c r="Y47" s="478"/>
      <c r="AB47" s="485" t="s">
        <v>518</v>
      </c>
      <c r="AC47" s="461" t="s">
        <v>2434</v>
      </c>
      <c r="AD47" s="462" t="s">
        <v>946</v>
      </c>
      <c r="AE47" s="463" t="s">
        <v>218</v>
      </c>
      <c r="AF47" s="463"/>
      <c r="AG47" s="413"/>
    </row>
    <row r="48" spans="1:33" x14ac:dyDescent="0.25">
      <c r="A48" s="397">
        <v>43</v>
      </c>
      <c r="B48" s="398">
        <v>2</v>
      </c>
      <c r="C48" s="397" t="s">
        <v>2379</v>
      </c>
      <c r="D48" s="464">
        <v>2.0099999999999998</v>
      </c>
      <c r="E48" s="397" t="s">
        <v>2381</v>
      </c>
      <c r="J48" s="397" t="s">
        <v>2435</v>
      </c>
      <c r="K48" s="397" t="s">
        <v>2436</v>
      </c>
      <c r="L48" s="402">
        <v>59020020</v>
      </c>
      <c r="M48" s="465"/>
      <c r="N48" s="401" t="s">
        <v>2380</v>
      </c>
      <c r="O48" s="464" t="s">
        <v>2382</v>
      </c>
      <c r="R48" s="421" t="s">
        <v>523</v>
      </c>
      <c r="S48" s="454" t="s">
        <v>2437</v>
      </c>
      <c r="T48" s="455" t="s">
        <v>2405</v>
      </c>
      <c r="U48" s="456"/>
      <c r="V48" s="456"/>
      <c r="W48" s="457"/>
      <c r="Y48" s="478"/>
      <c r="AB48" s="485" t="s">
        <v>523</v>
      </c>
      <c r="AC48" s="461" t="s">
        <v>2438</v>
      </c>
      <c r="AD48" s="462" t="s">
        <v>946</v>
      </c>
      <c r="AE48" s="463"/>
      <c r="AF48" s="463"/>
      <c r="AG48" s="413"/>
    </row>
    <row r="49" spans="1:33" x14ac:dyDescent="0.25">
      <c r="A49" s="397">
        <v>44</v>
      </c>
      <c r="B49" s="398">
        <v>2</v>
      </c>
      <c r="C49" s="397" t="s">
        <v>2379</v>
      </c>
      <c r="D49" s="464">
        <v>2.0099999999999998</v>
      </c>
      <c r="E49" s="397" t="s">
        <v>2381</v>
      </c>
      <c r="J49" s="397" t="s">
        <v>2439</v>
      </c>
      <c r="K49" s="397" t="s">
        <v>2440</v>
      </c>
      <c r="L49" s="402">
        <v>59020030</v>
      </c>
      <c r="M49" s="465"/>
      <c r="N49" s="401" t="s">
        <v>2380</v>
      </c>
      <c r="O49" s="464" t="s">
        <v>2382</v>
      </c>
      <c r="R49" s="421" t="s">
        <v>523</v>
      </c>
      <c r="S49" s="454" t="s">
        <v>173</v>
      </c>
      <c r="T49" s="455" t="s">
        <v>30</v>
      </c>
      <c r="U49" s="456"/>
      <c r="V49" s="456"/>
      <c r="W49" s="457"/>
      <c r="Y49" s="478"/>
      <c r="AB49" s="485" t="s">
        <v>523</v>
      </c>
      <c r="AC49" s="461" t="s">
        <v>2441</v>
      </c>
      <c r="AD49" s="462" t="s">
        <v>30</v>
      </c>
      <c r="AE49" s="463"/>
      <c r="AF49" s="463"/>
      <c r="AG49" s="413"/>
    </row>
    <row r="50" spans="1:33" ht="31.5" x14ac:dyDescent="0.25">
      <c r="A50" s="397">
        <v>45</v>
      </c>
      <c r="B50" s="398">
        <v>2</v>
      </c>
      <c r="C50" s="397" t="s">
        <v>2379</v>
      </c>
      <c r="D50" s="464">
        <v>2.0099999999999998</v>
      </c>
      <c r="E50" s="397" t="s">
        <v>2381</v>
      </c>
      <c r="J50" s="397" t="s">
        <v>2442</v>
      </c>
      <c r="K50" s="397" t="s">
        <v>2443</v>
      </c>
      <c r="L50" s="655">
        <v>59830308</v>
      </c>
      <c r="M50" s="465"/>
      <c r="N50" s="401" t="s">
        <v>2380</v>
      </c>
      <c r="O50" s="464" t="s">
        <v>2382</v>
      </c>
      <c r="R50" s="421" t="s">
        <v>2444</v>
      </c>
      <c r="S50" s="494" t="s">
        <v>2445</v>
      </c>
      <c r="T50" s="455" t="s">
        <v>473</v>
      </c>
      <c r="U50" s="456" t="s">
        <v>2192</v>
      </c>
      <c r="V50" s="456"/>
      <c r="W50" s="457"/>
      <c r="Y50" s="478"/>
      <c r="AB50" s="485" t="s">
        <v>2444</v>
      </c>
      <c r="AC50" s="496" t="s">
        <v>2445</v>
      </c>
      <c r="AD50" s="462" t="s">
        <v>473</v>
      </c>
      <c r="AE50" s="463" t="s">
        <v>2446</v>
      </c>
      <c r="AF50" s="463"/>
      <c r="AG50" s="413"/>
    </row>
    <row r="51" spans="1:33" x14ac:dyDescent="0.25">
      <c r="A51" s="397">
        <v>46</v>
      </c>
      <c r="B51" s="398">
        <v>2</v>
      </c>
      <c r="C51" s="397" t="s">
        <v>2379</v>
      </c>
      <c r="D51" s="464">
        <v>2.02</v>
      </c>
      <c r="E51" s="397" t="s">
        <v>2447</v>
      </c>
      <c r="F51" s="464"/>
      <c r="H51" s="464"/>
      <c r="I51" s="464"/>
      <c r="J51" s="397" t="s">
        <v>2248</v>
      </c>
      <c r="M51" s="465"/>
      <c r="N51" s="401" t="s">
        <v>2380</v>
      </c>
      <c r="O51" s="464" t="s">
        <v>2448</v>
      </c>
      <c r="P51" s="464"/>
      <c r="Q51" s="464"/>
      <c r="R51" s="457"/>
      <c r="S51" s="454"/>
      <c r="T51" s="455"/>
      <c r="U51" s="456"/>
      <c r="V51" s="456"/>
      <c r="W51" s="457"/>
      <c r="Y51" s="478"/>
      <c r="AA51" s="470" t="s">
        <v>2448</v>
      </c>
      <c r="AB51" s="471"/>
      <c r="AC51" s="461"/>
      <c r="AD51" s="462"/>
      <c r="AE51" s="463"/>
      <c r="AF51" s="463"/>
      <c r="AG51" s="413"/>
    </row>
    <row r="52" spans="1:33" x14ac:dyDescent="0.25">
      <c r="A52" s="397">
        <v>47</v>
      </c>
      <c r="B52" s="398">
        <v>2</v>
      </c>
      <c r="C52" s="397" t="s">
        <v>2379</v>
      </c>
      <c r="D52" s="464">
        <v>2.02</v>
      </c>
      <c r="E52" s="397" t="s">
        <v>2447</v>
      </c>
      <c r="J52" s="397" t="s">
        <v>2449</v>
      </c>
      <c r="K52" s="397" t="s">
        <v>2450</v>
      </c>
      <c r="L52" s="402">
        <v>59020587</v>
      </c>
      <c r="M52" s="465"/>
      <c r="N52" s="401" t="s">
        <v>2380</v>
      </c>
      <c r="O52" s="464" t="s">
        <v>2448</v>
      </c>
      <c r="R52" s="421" t="s">
        <v>2451</v>
      </c>
      <c r="S52" s="454" t="s">
        <v>2452</v>
      </c>
      <c r="T52" s="455" t="s">
        <v>1152</v>
      </c>
      <c r="U52" s="456"/>
      <c r="V52" s="456"/>
      <c r="W52" s="457"/>
      <c r="Y52" s="478"/>
      <c r="AB52" s="485" t="s">
        <v>2451</v>
      </c>
      <c r="AC52" s="461" t="s">
        <v>2453</v>
      </c>
      <c r="AD52" s="462" t="s">
        <v>1152</v>
      </c>
      <c r="AE52" s="463"/>
      <c r="AF52" s="463"/>
      <c r="AG52" s="413"/>
    </row>
    <row r="53" spans="1:33" x14ac:dyDescent="0.25">
      <c r="A53" s="397">
        <v>48</v>
      </c>
      <c r="B53" s="398">
        <v>2</v>
      </c>
      <c r="C53" s="397" t="s">
        <v>2379</v>
      </c>
      <c r="D53" s="464">
        <v>2.02</v>
      </c>
      <c r="E53" s="397" t="s">
        <v>2447</v>
      </c>
      <c r="J53" s="397" t="s">
        <v>2454</v>
      </c>
      <c r="K53" s="397" t="s">
        <v>2455</v>
      </c>
      <c r="L53" s="402">
        <v>59275135</v>
      </c>
      <c r="M53" s="465"/>
      <c r="N53" s="401" t="s">
        <v>2380</v>
      </c>
      <c r="O53" s="464" t="s">
        <v>2448</v>
      </c>
      <c r="R53" s="421" t="s">
        <v>2456</v>
      </c>
      <c r="S53" s="454" t="s">
        <v>2457</v>
      </c>
      <c r="T53" s="455" t="s">
        <v>2405</v>
      </c>
      <c r="U53" s="456"/>
      <c r="V53" s="456"/>
      <c r="W53" s="457"/>
      <c r="Y53" s="478"/>
      <c r="AB53" s="485" t="s">
        <v>2456</v>
      </c>
      <c r="AC53" s="461" t="s">
        <v>2458</v>
      </c>
      <c r="AD53" s="462" t="s">
        <v>32</v>
      </c>
      <c r="AE53" s="463"/>
      <c r="AF53" s="463"/>
      <c r="AG53" s="413"/>
    </row>
    <row r="54" spans="1:33" x14ac:dyDescent="0.25">
      <c r="A54" s="397">
        <v>49</v>
      </c>
      <c r="B54" s="398">
        <v>2</v>
      </c>
      <c r="C54" s="397" t="s">
        <v>2379</v>
      </c>
      <c r="D54" s="464">
        <v>2.02</v>
      </c>
      <c r="E54" s="397" t="s">
        <v>2447</v>
      </c>
      <c r="J54" s="397" t="s">
        <v>2459</v>
      </c>
      <c r="K54" s="397" t="s">
        <v>2460</v>
      </c>
      <c r="L54" s="402">
        <v>59020130</v>
      </c>
      <c r="M54" s="465"/>
      <c r="N54" s="401" t="s">
        <v>2380</v>
      </c>
      <c r="O54" s="464" t="s">
        <v>2448</v>
      </c>
      <c r="R54" s="421" t="s">
        <v>892</v>
      </c>
      <c r="S54" s="454" t="s">
        <v>2461</v>
      </c>
      <c r="T54" s="455" t="s">
        <v>3</v>
      </c>
      <c r="U54" s="456"/>
      <c r="V54" s="456"/>
      <c r="W54" s="457"/>
      <c r="Y54" s="478"/>
      <c r="AB54" s="485" t="s">
        <v>892</v>
      </c>
      <c r="AC54" s="461" t="s">
        <v>890</v>
      </c>
      <c r="AD54" s="462" t="s">
        <v>127</v>
      </c>
      <c r="AE54" s="463"/>
      <c r="AF54" s="463"/>
      <c r="AG54" s="413"/>
    </row>
    <row r="55" spans="1:33" x14ac:dyDescent="0.25">
      <c r="A55" s="397">
        <v>50</v>
      </c>
      <c r="B55" s="398">
        <v>2</v>
      </c>
      <c r="C55" s="397" t="s">
        <v>2379</v>
      </c>
      <c r="D55" s="464">
        <v>2.02</v>
      </c>
      <c r="E55" s="397" t="s">
        <v>2447</v>
      </c>
      <c r="J55" s="397" t="s">
        <v>2462</v>
      </c>
      <c r="K55" s="397" t="s">
        <v>2463</v>
      </c>
      <c r="L55" s="402">
        <v>59020132</v>
      </c>
      <c r="M55" s="465"/>
      <c r="N55" s="401" t="s">
        <v>2380</v>
      </c>
      <c r="O55" s="464" t="s">
        <v>2448</v>
      </c>
      <c r="R55" s="421" t="s">
        <v>2456</v>
      </c>
      <c r="S55" s="454" t="s">
        <v>2464</v>
      </c>
      <c r="T55" s="455" t="s">
        <v>30</v>
      </c>
      <c r="U55" s="456"/>
      <c r="V55" s="456"/>
      <c r="W55" s="457"/>
      <c r="Y55" s="478"/>
      <c r="AB55" s="485" t="s">
        <v>2456</v>
      </c>
      <c r="AC55" s="461" t="s">
        <v>2465</v>
      </c>
      <c r="AD55" s="462" t="s">
        <v>30</v>
      </c>
      <c r="AE55" s="463"/>
      <c r="AF55" s="463"/>
      <c r="AG55" s="413"/>
    </row>
    <row r="56" spans="1:33" x14ac:dyDescent="0.25">
      <c r="A56" s="397">
        <v>51</v>
      </c>
      <c r="B56" s="398">
        <v>2</v>
      </c>
      <c r="C56" s="397" t="s">
        <v>2379</v>
      </c>
      <c r="D56" s="464">
        <v>2.02</v>
      </c>
      <c r="E56" s="397" t="s">
        <v>2447</v>
      </c>
      <c r="J56" s="397" t="s">
        <v>2466</v>
      </c>
      <c r="K56" s="397" t="s">
        <v>2467</v>
      </c>
      <c r="L56" s="402">
        <v>59020134</v>
      </c>
      <c r="M56" s="465"/>
      <c r="N56" s="401" t="s">
        <v>2380</v>
      </c>
      <c r="O56" s="464" t="s">
        <v>2448</v>
      </c>
      <c r="R56" s="421" t="s">
        <v>2456</v>
      </c>
      <c r="S56" s="454" t="s">
        <v>2468</v>
      </c>
      <c r="T56" s="455" t="s">
        <v>30</v>
      </c>
      <c r="U56" s="456"/>
      <c r="V56" s="456"/>
      <c r="W56" s="457"/>
      <c r="Y56" s="478"/>
      <c r="AB56" s="485" t="s">
        <v>2456</v>
      </c>
      <c r="AC56" s="461" t="s">
        <v>1426</v>
      </c>
      <c r="AD56" s="462" t="s">
        <v>30</v>
      </c>
      <c r="AE56" s="463"/>
      <c r="AF56" s="463"/>
      <c r="AG56" s="413"/>
    </row>
    <row r="57" spans="1:33" x14ac:dyDescent="0.25">
      <c r="A57" s="397">
        <v>52</v>
      </c>
      <c r="B57" s="398">
        <v>2</v>
      </c>
      <c r="C57" s="397" t="s">
        <v>2379</v>
      </c>
      <c r="D57" s="464">
        <v>2.02</v>
      </c>
      <c r="E57" s="397" t="s">
        <v>2447</v>
      </c>
      <c r="J57" s="397" t="s">
        <v>2469</v>
      </c>
      <c r="K57" s="397" t="s">
        <v>2470</v>
      </c>
      <c r="L57" s="402">
        <v>59020590</v>
      </c>
      <c r="M57" s="465"/>
      <c r="N57" s="401" t="s">
        <v>2380</v>
      </c>
      <c r="O57" s="464" t="s">
        <v>2448</v>
      </c>
      <c r="R57" s="476" t="s">
        <v>451</v>
      </c>
      <c r="S57" s="454" t="s">
        <v>2464</v>
      </c>
      <c r="T57" s="490" t="s">
        <v>2471</v>
      </c>
      <c r="U57" s="466"/>
      <c r="V57" s="456">
        <v>4</v>
      </c>
      <c r="W57" s="457"/>
      <c r="Y57" s="478"/>
      <c r="AB57" s="479" t="s">
        <v>451</v>
      </c>
      <c r="AC57" s="461" t="s">
        <v>2472</v>
      </c>
      <c r="AD57" s="491" t="s">
        <v>1908</v>
      </c>
      <c r="AE57" s="473"/>
      <c r="AF57" s="463">
        <v>4</v>
      </c>
      <c r="AG57" s="413"/>
    </row>
    <row r="58" spans="1:33" x14ac:dyDescent="0.25">
      <c r="A58" s="397">
        <v>53</v>
      </c>
      <c r="B58" s="398">
        <v>2</v>
      </c>
      <c r="C58" s="397" t="s">
        <v>2379</v>
      </c>
      <c r="D58" s="464">
        <v>2.02</v>
      </c>
      <c r="E58" s="397" t="s">
        <v>2447</v>
      </c>
      <c r="J58" s="397" t="s">
        <v>2473</v>
      </c>
      <c r="K58" s="397" t="s">
        <v>2474</v>
      </c>
      <c r="L58" s="402">
        <v>59020450</v>
      </c>
      <c r="M58" s="465"/>
      <c r="N58" s="401" t="s">
        <v>2380</v>
      </c>
      <c r="O58" s="464" t="s">
        <v>2448</v>
      </c>
      <c r="R58" s="421" t="s">
        <v>509</v>
      </c>
      <c r="S58" s="454" t="s">
        <v>223</v>
      </c>
      <c r="T58" s="490" t="s">
        <v>2471</v>
      </c>
      <c r="U58" s="456"/>
      <c r="V58" s="456" t="s">
        <v>2475</v>
      </c>
      <c r="W58" s="457"/>
      <c r="Y58" s="478"/>
      <c r="AB58" s="485" t="s">
        <v>509</v>
      </c>
      <c r="AC58" s="461" t="s">
        <v>2476</v>
      </c>
      <c r="AD58" s="491" t="s">
        <v>2477</v>
      </c>
      <c r="AE58" s="463"/>
      <c r="AF58" s="463" t="s">
        <v>2478</v>
      </c>
      <c r="AG58" s="413"/>
    </row>
    <row r="59" spans="1:33" x14ac:dyDescent="0.25">
      <c r="A59" s="397">
        <v>54</v>
      </c>
      <c r="B59" s="398">
        <v>2</v>
      </c>
      <c r="C59" s="397" t="s">
        <v>2379</v>
      </c>
      <c r="D59" s="464">
        <v>2.02</v>
      </c>
      <c r="E59" s="397" t="s">
        <v>2447</v>
      </c>
      <c r="J59" s="397" t="s">
        <v>2479</v>
      </c>
      <c r="K59" s="397" t="s">
        <v>2480</v>
      </c>
      <c r="L59" s="402">
        <v>59020687</v>
      </c>
      <c r="M59" s="465"/>
      <c r="N59" s="401" t="s">
        <v>2380</v>
      </c>
      <c r="O59" s="464" t="s">
        <v>2448</v>
      </c>
      <c r="R59" s="421" t="s">
        <v>2481</v>
      </c>
      <c r="S59" s="454" t="s">
        <v>2261</v>
      </c>
      <c r="T59" s="455" t="s">
        <v>3</v>
      </c>
      <c r="U59" s="456" t="s">
        <v>101</v>
      </c>
      <c r="V59" s="456" t="s">
        <v>2482</v>
      </c>
      <c r="W59" s="457"/>
      <c r="Y59" s="478"/>
      <c r="AB59" s="485" t="s">
        <v>2481</v>
      </c>
      <c r="AC59" s="461" t="s">
        <v>2261</v>
      </c>
      <c r="AD59" s="462" t="s">
        <v>127</v>
      </c>
      <c r="AE59" s="463" t="s">
        <v>2483</v>
      </c>
      <c r="AF59" s="463" t="s">
        <v>2484</v>
      </c>
      <c r="AG59" s="413"/>
    </row>
    <row r="60" spans="1:33" x14ac:dyDescent="0.25">
      <c r="A60" s="397">
        <v>55</v>
      </c>
      <c r="B60" s="398">
        <v>2</v>
      </c>
      <c r="C60" s="397" t="s">
        <v>2379</v>
      </c>
      <c r="D60" s="464">
        <v>2.02</v>
      </c>
      <c r="E60" s="397" t="s">
        <v>2447</v>
      </c>
      <c r="J60" s="397" t="s">
        <v>2485</v>
      </c>
      <c r="K60" s="397" t="s">
        <v>2486</v>
      </c>
      <c r="L60" s="402">
        <v>59020881</v>
      </c>
      <c r="M60" s="465"/>
      <c r="N60" s="401" t="s">
        <v>2380</v>
      </c>
      <c r="O60" s="464" t="s">
        <v>2448</v>
      </c>
      <c r="R60" s="421" t="s">
        <v>1598</v>
      </c>
      <c r="S60" s="454" t="s">
        <v>2433</v>
      </c>
      <c r="T60" s="455" t="s">
        <v>2405</v>
      </c>
      <c r="U60" s="456" t="s">
        <v>2487</v>
      </c>
      <c r="V60" s="456"/>
      <c r="W60" s="457"/>
      <c r="Y60" s="478"/>
      <c r="AB60" s="485" t="s">
        <v>1598</v>
      </c>
      <c r="AC60" s="461" t="s">
        <v>2488</v>
      </c>
      <c r="AD60" s="462" t="s">
        <v>2407</v>
      </c>
      <c r="AE60" s="463" t="s">
        <v>2487</v>
      </c>
      <c r="AF60" s="463"/>
      <c r="AG60" s="413"/>
    </row>
    <row r="61" spans="1:33" x14ac:dyDescent="0.25">
      <c r="A61" s="397">
        <v>56</v>
      </c>
      <c r="B61" s="398">
        <v>2</v>
      </c>
      <c r="C61" s="397" t="s">
        <v>2379</v>
      </c>
      <c r="D61" s="464">
        <v>2.02</v>
      </c>
      <c r="E61" s="397" t="s">
        <v>2447</v>
      </c>
      <c r="J61" s="397" t="s">
        <v>2489</v>
      </c>
      <c r="K61" s="397" t="s">
        <v>2490</v>
      </c>
      <c r="L61" s="402">
        <v>59020893</v>
      </c>
      <c r="M61" s="465"/>
      <c r="N61" s="401" t="s">
        <v>2380</v>
      </c>
      <c r="O61" s="464" t="s">
        <v>2448</v>
      </c>
      <c r="R61" s="476" t="s">
        <v>1597</v>
      </c>
      <c r="S61" s="454" t="s">
        <v>2388</v>
      </c>
      <c r="T61" s="455" t="s">
        <v>30</v>
      </c>
      <c r="U61" s="456"/>
      <c r="V61" s="456"/>
      <c r="W61" s="457"/>
      <c r="Y61" s="478"/>
      <c r="AB61" s="479" t="s">
        <v>1597</v>
      </c>
      <c r="AC61" s="461" t="s">
        <v>2389</v>
      </c>
      <c r="AD61" s="462" t="s">
        <v>30</v>
      </c>
      <c r="AE61" s="463"/>
      <c r="AF61" s="463"/>
      <c r="AG61" s="413"/>
    </row>
    <row r="62" spans="1:33" x14ac:dyDescent="0.25">
      <c r="A62" s="397">
        <v>57</v>
      </c>
      <c r="B62" s="398">
        <v>2</v>
      </c>
      <c r="C62" s="397" t="s">
        <v>2379</v>
      </c>
      <c r="D62" s="464">
        <v>2.02</v>
      </c>
      <c r="E62" s="397" t="s">
        <v>2447</v>
      </c>
      <c r="J62" s="397" t="s">
        <v>2491</v>
      </c>
      <c r="K62" s="397" t="s">
        <v>2492</v>
      </c>
      <c r="L62" s="503">
        <v>90001037</v>
      </c>
      <c r="M62" s="465"/>
      <c r="N62" s="401" t="s">
        <v>2380</v>
      </c>
      <c r="O62" s="464" t="s">
        <v>2448</v>
      </c>
      <c r="R62" s="421" t="s">
        <v>1598</v>
      </c>
      <c r="S62" s="454" t="s">
        <v>2261</v>
      </c>
      <c r="T62" s="455" t="s">
        <v>3</v>
      </c>
      <c r="U62" s="456" t="s">
        <v>2373</v>
      </c>
      <c r="V62" s="456"/>
      <c r="W62" s="457"/>
      <c r="Y62" s="478"/>
      <c r="AB62" s="485" t="s">
        <v>1598</v>
      </c>
      <c r="AC62" s="461" t="s">
        <v>2493</v>
      </c>
      <c r="AD62" s="462" t="s">
        <v>127</v>
      </c>
      <c r="AE62" s="463" t="s">
        <v>4</v>
      </c>
      <c r="AF62" s="463"/>
      <c r="AG62" s="413"/>
    </row>
    <row r="63" spans="1:33" x14ac:dyDescent="0.25">
      <c r="A63" s="397">
        <v>58</v>
      </c>
      <c r="B63" s="398">
        <v>2</v>
      </c>
      <c r="C63" s="397" t="s">
        <v>2379</v>
      </c>
      <c r="D63" s="464">
        <v>2.02</v>
      </c>
      <c r="E63" s="397" t="s">
        <v>2447</v>
      </c>
      <c r="J63" s="397" t="s">
        <v>2494</v>
      </c>
      <c r="K63" s="397" t="s">
        <v>2495</v>
      </c>
      <c r="L63" s="503">
        <v>90001038</v>
      </c>
      <c r="M63" s="465"/>
      <c r="N63" s="401" t="s">
        <v>2380</v>
      </c>
      <c r="O63" s="464" t="s">
        <v>2448</v>
      </c>
      <c r="R63" s="421" t="s">
        <v>1598</v>
      </c>
      <c r="S63" s="454" t="s">
        <v>2261</v>
      </c>
      <c r="T63" s="455" t="s">
        <v>3</v>
      </c>
      <c r="U63" s="456" t="s">
        <v>101</v>
      </c>
      <c r="V63" s="456"/>
      <c r="W63" s="457"/>
      <c r="Y63" s="478"/>
      <c r="AB63" s="485" t="s">
        <v>1598</v>
      </c>
      <c r="AC63" s="461" t="s">
        <v>2493</v>
      </c>
      <c r="AD63" s="462" t="s">
        <v>127</v>
      </c>
      <c r="AE63" s="463" t="s">
        <v>69</v>
      </c>
      <c r="AF63" s="463"/>
      <c r="AG63" s="413"/>
    </row>
    <row r="64" spans="1:33" x14ac:dyDescent="0.25">
      <c r="A64" s="397">
        <v>59</v>
      </c>
      <c r="B64" s="398">
        <v>3</v>
      </c>
      <c r="C64" s="397" t="s">
        <v>2496</v>
      </c>
      <c r="D64" s="464"/>
      <c r="F64" s="464"/>
      <c r="H64" s="464"/>
      <c r="I64" s="464"/>
      <c r="J64" s="397" t="s">
        <v>2248</v>
      </c>
      <c r="M64" s="465"/>
      <c r="N64" s="401" t="s">
        <v>2497</v>
      </c>
      <c r="O64" s="464"/>
      <c r="P64" s="464"/>
      <c r="Q64" s="464"/>
      <c r="R64" s="457"/>
      <c r="S64" s="454"/>
      <c r="T64" s="455"/>
      <c r="U64" s="456"/>
      <c r="V64" s="456"/>
      <c r="W64" s="457"/>
      <c r="Y64" s="478"/>
      <c r="Z64" s="470" t="s">
        <v>2497</v>
      </c>
      <c r="AA64" s="470"/>
      <c r="AB64" s="471"/>
      <c r="AC64" s="461"/>
      <c r="AD64" s="462"/>
      <c r="AE64" s="463"/>
      <c r="AF64" s="463"/>
      <c r="AG64" s="413"/>
    </row>
    <row r="65" spans="1:33" x14ac:dyDescent="0.25">
      <c r="A65" s="397">
        <v>60</v>
      </c>
      <c r="B65" s="398">
        <v>3</v>
      </c>
      <c r="C65" s="397" t="s">
        <v>2496</v>
      </c>
      <c r="J65" s="397" t="s">
        <v>2498</v>
      </c>
      <c r="K65" s="397" t="s">
        <v>2499</v>
      </c>
      <c r="L65" s="402">
        <v>59045130</v>
      </c>
      <c r="M65" s="465"/>
      <c r="N65" s="401" t="s">
        <v>2497</v>
      </c>
      <c r="R65" s="421" t="s">
        <v>873</v>
      </c>
      <c r="S65" s="454" t="s">
        <v>2344</v>
      </c>
      <c r="T65" s="455" t="s">
        <v>3</v>
      </c>
      <c r="U65" s="466" t="s">
        <v>2373</v>
      </c>
      <c r="V65" s="456"/>
      <c r="W65" s="457"/>
      <c r="Y65" s="478"/>
      <c r="AB65" s="485" t="s">
        <v>873</v>
      </c>
      <c r="AC65" s="461" t="s">
        <v>2500</v>
      </c>
      <c r="AD65" s="462" t="s">
        <v>127</v>
      </c>
      <c r="AE65" s="473" t="s">
        <v>2373</v>
      </c>
      <c r="AF65" s="463"/>
      <c r="AG65" s="413"/>
    </row>
    <row r="66" spans="1:33" x14ac:dyDescent="0.25">
      <c r="A66" s="397">
        <v>61</v>
      </c>
      <c r="B66" s="398">
        <v>3</v>
      </c>
      <c r="C66" s="397" t="s">
        <v>2496</v>
      </c>
      <c r="J66" s="397" t="s">
        <v>2501</v>
      </c>
      <c r="K66" s="397" t="s">
        <v>2502</v>
      </c>
      <c r="L66" s="402">
        <v>59045140</v>
      </c>
      <c r="M66" s="465"/>
      <c r="N66" s="401" t="s">
        <v>2497</v>
      </c>
      <c r="R66" s="476" t="s">
        <v>873</v>
      </c>
      <c r="S66" s="454" t="s">
        <v>1353</v>
      </c>
      <c r="T66" s="455" t="s">
        <v>2405</v>
      </c>
      <c r="U66" s="456" t="s">
        <v>2503</v>
      </c>
      <c r="V66" s="456"/>
      <c r="W66" s="457"/>
      <c r="Y66" s="478"/>
      <c r="AB66" s="479" t="s">
        <v>873</v>
      </c>
      <c r="AC66" s="461" t="s">
        <v>2504</v>
      </c>
      <c r="AD66" s="462" t="s">
        <v>2505</v>
      </c>
      <c r="AE66" s="463" t="s">
        <v>2506</v>
      </c>
      <c r="AF66" s="463"/>
      <c r="AG66" s="413"/>
    </row>
    <row r="67" spans="1:33" x14ac:dyDescent="0.25">
      <c r="A67" s="397">
        <v>62</v>
      </c>
      <c r="B67" s="398">
        <v>3</v>
      </c>
      <c r="C67" s="397" t="s">
        <v>2496</v>
      </c>
      <c r="J67" s="397" t="s">
        <v>2507</v>
      </c>
      <c r="K67" s="397" t="s">
        <v>2508</v>
      </c>
      <c r="L67" s="402">
        <v>59045150</v>
      </c>
      <c r="M67" s="465"/>
      <c r="N67" s="401" t="s">
        <v>2497</v>
      </c>
      <c r="R67" s="421" t="s">
        <v>869</v>
      </c>
      <c r="S67" s="454" t="s">
        <v>2509</v>
      </c>
      <c r="T67" s="455" t="s">
        <v>30</v>
      </c>
      <c r="U67" s="456"/>
      <c r="V67" s="456"/>
      <c r="W67" s="457"/>
      <c r="Y67" s="478"/>
      <c r="AB67" s="485" t="s">
        <v>869</v>
      </c>
      <c r="AC67" s="461" t="s">
        <v>2510</v>
      </c>
      <c r="AD67" s="462" t="s">
        <v>30</v>
      </c>
      <c r="AE67" s="463"/>
      <c r="AF67" s="463"/>
      <c r="AG67" s="413"/>
    </row>
    <row r="68" spans="1:33" ht="21" x14ac:dyDescent="0.25">
      <c r="A68" s="397">
        <v>63</v>
      </c>
      <c r="B68" s="398">
        <v>3</v>
      </c>
      <c r="C68" s="397" t="s">
        <v>2496</v>
      </c>
      <c r="J68" s="397" t="s">
        <v>2511</v>
      </c>
      <c r="K68" s="397" t="s">
        <v>2511</v>
      </c>
      <c r="L68" s="402">
        <v>0</v>
      </c>
      <c r="M68" s="465"/>
      <c r="N68" s="401" t="s">
        <v>2497</v>
      </c>
      <c r="R68" s="421" t="s">
        <v>2512</v>
      </c>
      <c r="S68" s="454" t="s">
        <v>118</v>
      </c>
      <c r="T68" s="455" t="s">
        <v>3</v>
      </c>
      <c r="U68" s="456" t="s">
        <v>101</v>
      </c>
      <c r="V68" s="456"/>
      <c r="W68" s="457"/>
      <c r="Y68" s="469"/>
      <c r="AB68" s="485" t="s">
        <v>2512</v>
      </c>
      <c r="AC68" s="461" t="s">
        <v>2513</v>
      </c>
      <c r="AD68" s="462" t="s">
        <v>127</v>
      </c>
      <c r="AE68" s="463" t="s">
        <v>2483</v>
      </c>
      <c r="AF68" s="463"/>
      <c r="AG68" s="481"/>
    </row>
    <row r="69" spans="1:33" ht="21" x14ac:dyDescent="0.25">
      <c r="A69" s="397">
        <v>64</v>
      </c>
      <c r="B69" s="398">
        <v>3</v>
      </c>
      <c r="C69" s="397" t="s">
        <v>2496</v>
      </c>
      <c r="J69" s="397" t="s">
        <v>2514</v>
      </c>
      <c r="K69" s="397" t="s">
        <v>2515</v>
      </c>
      <c r="L69" s="402">
        <v>59480276</v>
      </c>
      <c r="M69" s="465"/>
      <c r="N69" s="401" t="s">
        <v>2497</v>
      </c>
      <c r="R69" s="421" t="s">
        <v>2516</v>
      </c>
      <c r="S69" s="454" t="s">
        <v>2517</v>
      </c>
      <c r="T69" s="455" t="s">
        <v>2405</v>
      </c>
      <c r="U69" s="456" t="s">
        <v>75</v>
      </c>
      <c r="V69" s="456"/>
      <c r="W69" s="457"/>
      <c r="Y69" s="469"/>
      <c r="AB69" s="485" t="s">
        <v>2516</v>
      </c>
      <c r="AC69" s="461" t="s">
        <v>858</v>
      </c>
      <c r="AD69" s="462" t="s">
        <v>32</v>
      </c>
      <c r="AE69" s="463" t="s">
        <v>75</v>
      </c>
      <c r="AF69" s="463"/>
      <c r="AG69" s="481"/>
    </row>
    <row r="70" spans="1:33" ht="21" x14ac:dyDescent="0.25">
      <c r="A70" s="397">
        <v>65</v>
      </c>
      <c r="B70" s="398">
        <v>3</v>
      </c>
      <c r="C70" s="397" t="s">
        <v>2496</v>
      </c>
      <c r="J70" s="397" t="s">
        <v>2518</v>
      </c>
      <c r="K70" s="397" t="s">
        <v>2519</v>
      </c>
      <c r="L70" s="402">
        <v>59075010</v>
      </c>
      <c r="M70" s="465"/>
      <c r="N70" s="401" t="s">
        <v>2497</v>
      </c>
      <c r="R70" s="421" t="s">
        <v>2520</v>
      </c>
      <c r="S70" s="454" t="s">
        <v>2367</v>
      </c>
      <c r="T70" s="455" t="s">
        <v>3</v>
      </c>
      <c r="U70" s="456" t="s">
        <v>2373</v>
      </c>
      <c r="V70" s="456"/>
      <c r="W70" s="457"/>
      <c r="Y70" s="469"/>
      <c r="AB70" s="485" t="s">
        <v>2520</v>
      </c>
      <c r="AC70" s="461" t="s">
        <v>2367</v>
      </c>
      <c r="AD70" s="462" t="s">
        <v>127</v>
      </c>
      <c r="AE70" s="463" t="s">
        <v>2521</v>
      </c>
      <c r="AF70" s="463"/>
      <c r="AG70" s="481"/>
    </row>
    <row r="71" spans="1:33" ht="21" x14ac:dyDescent="0.25">
      <c r="A71" s="397">
        <v>66</v>
      </c>
      <c r="B71" s="398">
        <v>3</v>
      </c>
      <c r="C71" s="397" t="s">
        <v>2496</v>
      </c>
      <c r="J71" s="397" t="s">
        <v>2522</v>
      </c>
      <c r="K71" s="397" t="s">
        <v>2523</v>
      </c>
      <c r="L71" s="402">
        <v>59480460</v>
      </c>
      <c r="M71" s="465"/>
      <c r="N71" s="401" t="s">
        <v>2497</v>
      </c>
      <c r="R71" s="421" t="s">
        <v>232</v>
      </c>
      <c r="S71" s="454" t="s">
        <v>2524</v>
      </c>
      <c r="T71" s="455" t="s">
        <v>3</v>
      </c>
      <c r="U71" s="456"/>
      <c r="V71" s="456"/>
      <c r="W71" s="457"/>
      <c r="Y71" s="469"/>
      <c r="AB71" s="485" t="s">
        <v>232</v>
      </c>
      <c r="AC71" s="461" t="s">
        <v>2525</v>
      </c>
      <c r="AD71" s="462" t="s">
        <v>127</v>
      </c>
      <c r="AE71" s="463"/>
      <c r="AF71" s="463"/>
      <c r="AG71" s="481"/>
    </row>
    <row r="72" spans="1:33" ht="21" x14ac:dyDescent="0.25">
      <c r="A72" s="397">
        <v>67</v>
      </c>
      <c r="B72" s="398">
        <v>3</v>
      </c>
      <c r="C72" s="397" t="s">
        <v>2496</v>
      </c>
      <c r="J72" s="397" t="s">
        <v>2526</v>
      </c>
      <c r="K72" s="397" t="s">
        <v>2527</v>
      </c>
      <c r="L72" s="402">
        <v>59480465</v>
      </c>
      <c r="M72" s="465"/>
      <c r="N72" s="401" t="s">
        <v>2497</v>
      </c>
      <c r="R72" s="421" t="s">
        <v>232</v>
      </c>
      <c r="S72" s="454" t="s">
        <v>2528</v>
      </c>
      <c r="T72" s="504" t="s">
        <v>3</v>
      </c>
      <c r="U72" s="505"/>
      <c r="V72" s="456"/>
      <c r="W72" s="457"/>
      <c r="Y72" s="469"/>
      <c r="AB72" s="485" t="s">
        <v>232</v>
      </c>
      <c r="AC72" s="461" t="s">
        <v>2529</v>
      </c>
      <c r="AD72" s="506" t="s">
        <v>127</v>
      </c>
      <c r="AE72" s="507"/>
      <c r="AF72" s="463"/>
      <c r="AG72" s="481"/>
    </row>
    <row r="73" spans="1:33" x14ac:dyDescent="0.25">
      <c r="A73" s="397">
        <v>68</v>
      </c>
      <c r="B73" s="398">
        <v>3</v>
      </c>
      <c r="C73" s="397" t="s">
        <v>2496</v>
      </c>
      <c r="J73" s="397" t="s">
        <v>2530</v>
      </c>
      <c r="K73" s="397" t="s">
        <v>2531</v>
      </c>
      <c r="L73" s="402">
        <v>59045151</v>
      </c>
      <c r="M73" s="465"/>
      <c r="N73" s="401" t="s">
        <v>2497</v>
      </c>
      <c r="R73" s="421" t="s">
        <v>369</v>
      </c>
      <c r="S73" s="454" t="s">
        <v>223</v>
      </c>
      <c r="T73" s="455" t="s">
        <v>30</v>
      </c>
      <c r="U73" s="456"/>
      <c r="V73" s="456"/>
      <c r="W73" s="457"/>
      <c r="Y73" s="478"/>
      <c r="AB73" s="485" t="s">
        <v>369</v>
      </c>
      <c r="AC73" s="461" t="s">
        <v>2532</v>
      </c>
      <c r="AD73" s="462" t="s">
        <v>23</v>
      </c>
      <c r="AE73" s="463"/>
      <c r="AF73" s="463"/>
      <c r="AG73" s="413"/>
    </row>
    <row r="74" spans="1:33" x14ac:dyDescent="0.25">
      <c r="A74" s="397">
        <v>69</v>
      </c>
      <c r="B74" s="398">
        <v>3</v>
      </c>
      <c r="C74" s="397" t="s">
        <v>2496</v>
      </c>
      <c r="J74" s="397" t="s">
        <v>2533</v>
      </c>
      <c r="K74" s="397" t="s">
        <v>2534</v>
      </c>
      <c r="L74" s="402">
        <v>59045152</v>
      </c>
      <c r="M74" s="465"/>
      <c r="N74" s="401" t="s">
        <v>2497</v>
      </c>
      <c r="R74" s="421" t="s">
        <v>369</v>
      </c>
      <c r="S74" s="454" t="s">
        <v>2535</v>
      </c>
      <c r="T74" s="455" t="s">
        <v>2405</v>
      </c>
      <c r="U74" s="456"/>
      <c r="V74" s="456"/>
      <c r="W74" s="457"/>
      <c r="Y74" s="469"/>
      <c r="AB74" s="485" t="s">
        <v>369</v>
      </c>
      <c r="AC74" s="461" t="s">
        <v>2536</v>
      </c>
      <c r="AD74" s="462" t="s">
        <v>2407</v>
      </c>
      <c r="AE74" s="463"/>
      <c r="AF74" s="463"/>
      <c r="AG74" s="481"/>
    </row>
    <row r="75" spans="1:33" ht="21" x14ac:dyDescent="0.25">
      <c r="A75" s="397">
        <v>70</v>
      </c>
      <c r="B75" s="398">
        <v>3</v>
      </c>
      <c r="C75" s="397" t="s">
        <v>2496</v>
      </c>
      <c r="J75" s="397" t="s">
        <v>2537</v>
      </c>
      <c r="K75" s="397" t="s">
        <v>2538</v>
      </c>
      <c r="L75" s="402">
        <v>59480586</v>
      </c>
      <c r="M75" s="465"/>
      <c r="N75" s="401" t="s">
        <v>2497</v>
      </c>
      <c r="R75" s="421" t="s">
        <v>2539</v>
      </c>
      <c r="S75" s="454" t="s">
        <v>173</v>
      </c>
      <c r="T75" s="455" t="s">
        <v>3</v>
      </c>
      <c r="U75" s="456"/>
      <c r="V75" s="456"/>
      <c r="W75" s="457"/>
      <c r="Y75" s="478"/>
      <c r="AB75" s="485" t="s">
        <v>2539</v>
      </c>
      <c r="AC75" s="461" t="s">
        <v>2540</v>
      </c>
      <c r="AD75" s="462" t="s">
        <v>3</v>
      </c>
      <c r="AE75" s="463"/>
      <c r="AF75" s="463"/>
      <c r="AG75" s="481"/>
    </row>
    <row r="76" spans="1:33" x14ac:dyDescent="0.25">
      <c r="A76" s="397">
        <v>71</v>
      </c>
      <c r="B76" s="398">
        <v>3</v>
      </c>
      <c r="C76" s="397" t="s">
        <v>2496</v>
      </c>
      <c r="J76" s="397" t="s">
        <v>2541</v>
      </c>
      <c r="K76" s="397" t="s">
        <v>2542</v>
      </c>
      <c r="L76" s="402">
        <v>59670580</v>
      </c>
      <c r="M76" s="465"/>
      <c r="N76" s="401" t="s">
        <v>2497</v>
      </c>
      <c r="R76" s="421" t="s">
        <v>2543</v>
      </c>
      <c r="S76" s="454" t="s">
        <v>445</v>
      </c>
      <c r="T76" s="455" t="s">
        <v>2544</v>
      </c>
      <c r="U76" s="456"/>
      <c r="V76" s="456"/>
      <c r="W76" s="457"/>
      <c r="Y76" s="478"/>
      <c r="AB76" s="508" t="s">
        <v>2543</v>
      </c>
      <c r="AC76" s="461" t="s">
        <v>2545</v>
      </c>
      <c r="AD76" s="462" t="s">
        <v>2546</v>
      </c>
      <c r="AE76" s="463"/>
      <c r="AF76" s="463"/>
      <c r="AG76" s="481"/>
    </row>
    <row r="77" spans="1:33" x14ac:dyDescent="0.25">
      <c r="A77" s="509">
        <v>72</v>
      </c>
      <c r="B77" s="510">
        <v>3</v>
      </c>
      <c r="C77" s="509" t="s">
        <v>2496</v>
      </c>
      <c r="D77" s="509"/>
      <c r="E77" s="509"/>
      <c r="F77" s="509"/>
      <c r="G77" s="509"/>
      <c r="H77" s="509"/>
      <c r="I77" s="509"/>
      <c r="J77" s="509" t="s">
        <v>2547</v>
      </c>
      <c r="K77" s="509" t="s">
        <v>2548</v>
      </c>
      <c r="L77" s="511">
        <v>59480682</v>
      </c>
      <c r="M77" s="512"/>
      <c r="N77" s="513" t="s">
        <v>2497</v>
      </c>
      <c r="O77" s="509"/>
      <c r="P77" s="509"/>
      <c r="Q77" s="509"/>
      <c r="R77" s="514" t="s">
        <v>569</v>
      </c>
      <c r="S77" s="515" t="s">
        <v>2549</v>
      </c>
      <c r="T77" s="516" t="s">
        <v>30</v>
      </c>
      <c r="U77" s="517"/>
      <c r="V77" s="518"/>
      <c r="W77" s="519"/>
      <c r="X77" s="520"/>
      <c r="Y77" s="521"/>
      <c r="Z77" s="522"/>
      <c r="AA77" s="522"/>
      <c r="AB77" s="523" t="s">
        <v>569</v>
      </c>
      <c r="AC77" s="524" t="s">
        <v>2549</v>
      </c>
      <c r="AD77" s="525" t="s">
        <v>23</v>
      </c>
      <c r="AE77" s="526"/>
      <c r="AF77" s="527"/>
      <c r="AG77" s="528"/>
    </row>
    <row r="78" spans="1:33" x14ac:dyDescent="0.25">
      <c r="A78" s="397">
        <v>73</v>
      </c>
      <c r="B78" s="398">
        <v>3</v>
      </c>
      <c r="C78" s="397" t="s">
        <v>2496</v>
      </c>
      <c r="J78" s="397" t="s">
        <v>2550</v>
      </c>
      <c r="K78" s="397" t="s">
        <v>2551</v>
      </c>
      <c r="L78" s="402">
        <v>59480677</v>
      </c>
      <c r="M78" s="465"/>
      <c r="N78" s="401" t="s">
        <v>2497</v>
      </c>
      <c r="R78" s="421" t="s">
        <v>569</v>
      </c>
      <c r="S78" s="454" t="s">
        <v>2388</v>
      </c>
      <c r="T78" s="455" t="s">
        <v>30</v>
      </c>
      <c r="U78" s="456"/>
      <c r="V78" s="456"/>
      <c r="W78" s="457"/>
      <c r="Y78" s="478"/>
      <c r="AB78" s="485" t="s">
        <v>569</v>
      </c>
      <c r="AC78" s="461" t="s">
        <v>2552</v>
      </c>
      <c r="AD78" s="462" t="s">
        <v>30</v>
      </c>
      <c r="AE78" s="463"/>
      <c r="AF78" s="463"/>
      <c r="AG78" s="413"/>
    </row>
    <row r="79" spans="1:33" x14ac:dyDescent="0.25">
      <c r="A79" s="397">
        <v>74</v>
      </c>
      <c r="B79" s="398">
        <v>3</v>
      </c>
      <c r="C79" s="397" t="s">
        <v>2496</v>
      </c>
      <c r="J79" s="397" t="s">
        <v>2553</v>
      </c>
      <c r="K79" s="397" t="s">
        <v>2554</v>
      </c>
      <c r="L79" s="402">
        <v>59480687</v>
      </c>
      <c r="M79" s="452"/>
      <c r="N79" s="401" t="s">
        <v>2497</v>
      </c>
      <c r="R79" s="476" t="s">
        <v>569</v>
      </c>
      <c r="S79" s="454" t="s">
        <v>2377</v>
      </c>
      <c r="T79" s="455" t="s">
        <v>30</v>
      </c>
      <c r="U79" s="456"/>
      <c r="V79" s="467"/>
      <c r="W79" s="468"/>
      <c r="Y79" s="458"/>
      <c r="AB79" s="479" t="s">
        <v>569</v>
      </c>
      <c r="AC79" s="461" t="s">
        <v>2377</v>
      </c>
      <c r="AD79" s="462" t="s">
        <v>23</v>
      </c>
      <c r="AE79" s="463"/>
      <c r="AF79" s="474"/>
      <c r="AG79" s="475"/>
    </row>
    <row r="80" spans="1:33" x14ac:dyDescent="0.25">
      <c r="A80" s="397">
        <v>75</v>
      </c>
      <c r="B80" s="398">
        <v>3</v>
      </c>
      <c r="C80" s="397" t="s">
        <v>2496</v>
      </c>
      <c r="J80" s="397" t="s">
        <v>2555</v>
      </c>
      <c r="K80" s="397" t="s">
        <v>2556</v>
      </c>
      <c r="L80" s="402">
        <v>59480692</v>
      </c>
      <c r="M80" s="452"/>
      <c r="N80" s="401" t="s">
        <v>2497</v>
      </c>
      <c r="R80" s="421" t="s">
        <v>569</v>
      </c>
      <c r="S80" s="454" t="s">
        <v>2535</v>
      </c>
      <c r="T80" s="455" t="s">
        <v>2405</v>
      </c>
      <c r="U80" s="456"/>
      <c r="V80" s="467"/>
      <c r="W80" s="468"/>
      <c r="Y80" s="458"/>
      <c r="AB80" s="485" t="s">
        <v>569</v>
      </c>
      <c r="AC80" s="461" t="s">
        <v>2557</v>
      </c>
      <c r="AD80" s="462" t="s">
        <v>32</v>
      </c>
      <c r="AE80" s="463"/>
      <c r="AF80" s="474"/>
      <c r="AG80" s="475"/>
    </row>
    <row r="81" spans="1:33" x14ac:dyDescent="0.25">
      <c r="A81" s="397">
        <v>76</v>
      </c>
      <c r="B81" s="398">
        <v>4</v>
      </c>
      <c r="C81" s="397" t="s">
        <v>2558</v>
      </c>
      <c r="D81" s="464"/>
      <c r="F81" s="464"/>
      <c r="H81" s="464"/>
      <c r="I81" s="464"/>
      <c r="J81" s="397" t="s">
        <v>2248</v>
      </c>
      <c r="M81" s="465"/>
      <c r="N81" s="401" t="s">
        <v>2559</v>
      </c>
      <c r="O81" s="464"/>
      <c r="P81" s="464"/>
      <c r="Q81" s="464"/>
      <c r="R81" s="457"/>
      <c r="S81" s="454"/>
      <c r="T81" s="455"/>
      <c r="U81" s="456"/>
      <c r="V81" s="456"/>
      <c r="W81" s="457"/>
      <c r="Y81" s="469"/>
      <c r="Z81" s="470" t="s">
        <v>2559</v>
      </c>
      <c r="AA81" s="470"/>
      <c r="AB81" s="471"/>
      <c r="AC81" s="472"/>
      <c r="AD81" s="462"/>
      <c r="AE81" s="463"/>
      <c r="AF81" s="463"/>
      <c r="AG81" s="481"/>
    </row>
    <row r="82" spans="1:33" x14ac:dyDescent="0.25">
      <c r="A82" s="397">
        <v>77</v>
      </c>
      <c r="B82" s="398">
        <v>4</v>
      </c>
      <c r="C82" s="397" t="s">
        <v>2558</v>
      </c>
      <c r="D82" s="464">
        <v>4.01</v>
      </c>
      <c r="E82" s="397" t="s">
        <v>2560</v>
      </c>
      <c r="F82" s="464"/>
      <c r="H82" s="464"/>
      <c r="I82" s="464"/>
      <c r="J82" s="397" t="s">
        <v>2248</v>
      </c>
      <c r="M82" s="465"/>
      <c r="N82" s="401" t="s">
        <v>2559</v>
      </c>
      <c r="O82" s="464" t="s">
        <v>2561</v>
      </c>
      <c r="P82" s="464"/>
      <c r="Q82" s="464"/>
      <c r="R82" s="457"/>
      <c r="S82" s="454"/>
      <c r="T82" s="455"/>
      <c r="U82" s="456"/>
      <c r="V82" s="456"/>
      <c r="W82" s="457"/>
      <c r="Y82" s="469"/>
      <c r="AA82" s="470" t="s">
        <v>2561</v>
      </c>
      <c r="AB82" s="471"/>
      <c r="AC82" s="472"/>
      <c r="AD82" s="462"/>
      <c r="AE82" s="463"/>
      <c r="AF82" s="463"/>
      <c r="AG82" s="481"/>
    </row>
    <row r="83" spans="1:33" x14ac:dyDescent="0.25">
      <c r="A83" s="397">
        <v>78</v>
      </c>
      <c r="B83" s="398">
        <v>4</v>
      </c>
      <c r="C83" s="397" t="s">
        <v>2558</v>
      </c>
      <c r="D83" s="464">
        <v>4.01</v>
      </c>
      <c r="E83" s="397" t="s">
        <v>2560</v>
      </c>
      <c r="J83" s="397" t="s">
        <v>2562</v>
      </c>
      <c r="K83" s="397" t="s">
        <v>2563</v>
      </c>
      <c r="L83" s="402">
        <v>59040130</v>
      </c>
      <c r="M83" s="465"/>
      <c r="N83" s="401" t="s">
        <v>2559</v>
      </c>
      <c r="O83" s="464" t="s">
        <v>2561</v>
      </c>
      <c r="R83" s="401" t="s">
        <v>2564</v>
      </c>
      <c r="S83" s="454" t="s">
        <v>2193</v>
      </c>
      <c r="T83" s="455" t="s">
        <v>374</v>
      </c>
      <c r="U83" s="456"/>
      <c r="V83" s="456"/>
      <c r="W83" s="457"/>
      <c r="Y83" s="469"/>
      <c r="AB83" s="495" t="s">
        <v>2564</v>
      </c>
      <c r="AC83" s="472" t="s">
        <v>2565</v>
      </c>
      <c r="AD83" s="462" t="s">
        <v>2566</v>
      </c>
      <c r="AE83" s="463"/>
      <c r="AF83" s="463"/>
      <c r="AG83" s="481"/>
    </row>
    <row r="84" spans="1:33" x14ac:dyDescent="0.25">
      <c r="A84" s="397">
        <v>79</v>
      </c>
      <c r="B84" s="398">
        <v>4</v>
      </c>
      <c r="C84" s="397" t="s">
        <v>2558</v>
      </c>
      <c r="D84" s="464">
        <v>4.0199999999999996</v>
      </c>
      <c r="E84" s="397" t="s">
        <v>2567</v>
      </c>
      <c r="F84" s="464"/>
      <c r="H84" s="464"/>
      <c r="I84" s="464"/>
      <c r="J84" s="397" t="s">
        <v>2248</v>
      </c>
      <c r="M84" s="465"/>
      <c r="N84" s="401" t="s">
        <v>2559</v>
      </c>
      <c r="O84" s="464" t="s">
        <v>2568</v>
      </c>
      <c r="P84" s="464"/>
      <c r="Q84" s="464"/>
      <c r="R84" s="457"/>
      <c r="S84" s="454"/>
      <c r="T84" s="455"/>
      <c r="U84" s="456"/>
      <c r="V84" s="456"/>
      <c r="W84" s="457"/>
      <c r="Y84" s="478"/>
      <c r="AA84" s="470" t="s">
        <v>2568</v>
      </c>
      <c r="AB84" s="471"/>
      <c r="AC84" s="461"/>
      <c r="AD84" s="462"/>
      <c r="AE84" s="463"/>
      <c r="AF84" s="463"/>
      <c r="AG84" s="413"/>
    </row>
    <row r="85" spans="1:33" x14ac:dyDescent="0.25">
      <c r="A85" s="397">
        <v>80</v>
      </c>
      <c r="B85" s="398">
        <v>4</v>
      </c>
      <c r="C85" s="397" t="s">
        <v>2558</v>
      </c>
      <c r="D85" s="464">
        <v>4.0199999999999996</v>
      </c>
      <c r="E85" s="397" t="s">
        <v>2567</v>
      </c>
      <c r="J85" s="397" t="s">
        <v>2569</v>
      </c>
      <c r="K85" s="397" t="s">
        <v>2570</v>
      </c>
      <c r="L85" s="402">
        <v>59075019</v>
      </c>
      <c r="M85" s="465"/>
      <c r="N85" s="401" t="s">
        <v>2559</v>
      </c>
      <c r="O85" s="464" t="s">
        <v>2568</v>
      </c>
      <c r="R85" s="421" t="s">
        <v>2571</v>
      </c>
      <c r="S85" s="454" t="s">
        <v>2572</v>
      </c>
      <c r="T85" s="455" t="s">
        <v>3</v>
      </c>
      <c r="U85" s="456" t="s">
        <v>102</v>
      </c>
      <c r="V85" s="456"/>
      <c r="W85" s="457"/>
      <c r="Y85" s="478"/>
      <c r="AB85" s="485" t="s">
        <v>2571</v>
      </c>
      <c r="AC85" s="461" t="s">
        <v>1161</v>
      </c>
      <c r="AD85" s="462" t="s">
        <v>3</v>
      </c>
      <c r="AE85" s="463" t="s">
        <v>2363</v>
      </c>
      <c r="AF85" s="463"/>
      <c r="AG85" s="413"/>
    </row>
    <row r="86" spans="1:33" x14ac:dyDescent="0.25">
      <c r="A86" s="397">
        <v>81</v>
      </c>
      <c r="B86" s="398">
        <v>4</v>
      </c>
      <c r="C86" s="397" t="s">
        <v>2558</v>
      </c>
      <c r="D86" s="464">
        <v>4.0199999999999996</v>
      </c>
      <c r="E86" s="397" t="s">
        <v>2567</v>
      </c>
      <c r="J86" s="397" t="s">
        <v>2573</v>
      </c>
      <c r="K86" s="397" t="s">
        <v>2574</v>
      </c>
      <c r="L86" s="402">
        <v>59065647</v>
      </c>
      <c r="M86" s="465"/>
      <c r="N86" s="401" t="s">
        <v>2559</v>
      </c>
      <c r="O86" s="464" t="s">
        <v>2568</v>
      </c>
      <c r="R86" s="421" t="s">
        <v>2575</v>
      </c>
      <c r="S86" s="454"/>
      <c r="T86" s="455" t="s">
        <v>2275</v>
      </c>
      <c r="U86" s="456"/>
      <c r="V86" s="456"/>
      <c r="W86" s="457"/>
      <c r="Y86" s="478"/>
      <c r="AB86" s="485" t="s">
        <v>2575</v>
      </c>
      <c r="AC86" s="461"/>
      <c r="AD86" s="462" t="s">
        <v>1053</v>
      </c>
      <c r="AE86" s="463"/>
      <c r="AF86" s="463"/>
      <c r="AG86" s="413"/>
    </row>
    <row r="87" spans="1:33" x14ac:dyDescent="0.25">
      <c r="A87" s="397">
        <v>82</v>
      </c>
      <c r="B87" s="398">
        <v>4</v>
      </c>
      <c r="C87" s="397" t="s">
        <v>2558</v>
      </c>
      <c r="D87" s="464">
        <v>4.0199999999999996</v>
      </c>
      <c r="E87" s="397" t="s">
        <v>2567</v>
      </c>
      <c r="J87" s="397" t="s">
        <v>2576</v>
      </c>
      <c r="K87" s="397" t="s">
        <v>2337</v>
      </c>
      <c r="L87" s="402">
        <v>59040020</v>
      </c>
      <c r="M87" s="465"/>
      <c r="N87" s="401" t="s">
        <v>2559</v>
      </c>
      <c r="O87" s="464" t="s">
        <v>2568</v>
      </c>
      <c r="R87" s="421" t="s">
        <v>1102</v>
      </c>
      <c r="S87" s="494" t="s">
        <v>2339</v>
      </c>
      <c r="T87" s="455" t="s">
        <v>3</v>
      </c>
      <c r="U87" s="456"/>
      <c r="V87" s="456"/>
      <c r="W87" s="457"/>
      <c r="Y87" s="478"/>
      <c r="AB87" s="485" t="s">
        <v>1102</v>
      </c>
      <c r="AC87" s="496" t="s">
        <v>2577</v>
      </c>
      <c r="AD87" s="462" t="s">
        <v>3</v>
      </c>
      <c r="AE87" s="463"/>
      <c r="AF87" s="463"/>
      <c r="AG87" s="413"/>
    </row>
    <row r="88" spans="1:33" x14ac:dyDescent="0.25">
      <c r="A88" s="397">
        <v>83</v>
      </c>
      <c r="B88" s="398">
        <v>4</v>
      </c>
      <c r="C88" s="397" t="s">
        <v>2558</v>
      </c>
      <c r="D88" s="464">
        <v>4.0199999999999996</v>
      </c>
      <c r="E88" s="397" t="s">
        <v>2567</v>
      </c>
      <c r="J88" s="397" t="s">
        <v>2578</v>
      </c>
      <c r="K88" s="397" t="s">
        <v>2579</v>
      </c>
      <c r="L88" s="402">
        <v>59960130</v>
      </c>
      <c r="M88" s="465"/>
      <c r="N88" s="401" t="s">
        <v>2559</v>
      </c>
      <c r="O88" s="464" t="s">
        <v>2568</v>
      </c>
      <c r="R88" s="421" t="s">
        <v>2580</v>
      </c>
      <c r="S88" s="494" t="s">
        <v>2581</v>
      </c>
      <c r="T88" s="455" t="s">
        <v>3</v>
      </c>
      <c r="U88" s="456" t="s">
        <v>102</v>
      </c>
      <c r="V88" s="456"/>
      <c r="W88" s="457"/>
      <c r="Y88" s="478"/>
      <c r="AB88" s="485" t="s">
        <v>2580</v>
      </c>
      <c r="AC88" s="496" t="s">
        <v>2582</v>
      </c>
      <c r="AD88" s="462" t="s">
        <v>2583</v>
      </c>
      <c r="AE88" s="463" t="s">
        <v>2584</v>
      </c>
      <c r="AF88" s="463"/>
      <c r="AG88" s="413"/>
    </row>
    <row r="89" spans="1:33" x14ac:dyDescent="0.25">
      <c r="A89" s="397">
        <v>84</v>
      </c>
      <c r="B89" s="398">
        <v>4</v>
      </c>
      <c r="C89" s="397" t="s">
        <v>2558</v>
      </c>
      <c r="D89" s="464">
        <v>4.0199999999999996</v>
      </c>
      <c r="E89" s="397" t="s">
        <v>2567</v>
      </c>
      <c r="J89" s="397" t="s">
        <v>2585</v>
      </c>
      <c r="K89" s="397" t="s">
        <v>2586</v>
      </c>
      <c r="L89" s="402">
        <v>59040320</v>
      </c>
      <c r="M89" s="465"/>
      <c r="N89" s="401" t="s">
        <v>2559</v>
      </c>
      <c r="O89" s="464" t="s">
        <v>2568</v>
      </c>
      <c r="R89" s="421" t="s">
        <v>2587</v>
      </c>
      <c r="S89" s="454" t="s">
        <v>2572</v>
      </c>
      <c r="T89" s="455" t="s">
        <v>3</v>
      </c>
      <c r="U89" s="456" t="s">
        <v>75</v>
      </c>
      <c r="V89" s="456"/>
      <c r="W89" s="457"/>
      <c r="Y89" s="478"/>
      <c r="AB89" s="485" t="s">
        <v>2587</v>
      </c>
      <c r="AC89" s="461" t="s">
        <v>2588</v>
      </c>
      <c r="AD89" s="462" t="s">
        <v>3</v>
      </c>
      <c r="AE89" s="463" t="s">
        <v>2589</v>
      </c>
      <c r="AF89" s="463"/>
      <c r="AG89" s="413"/>
    </row>
    <row r="90" spans="1:33" x14ac:dyDescent="0.25">
      <c r="A90" s="397">
        <v>85</v>
      </c>
      <c r="B90" s="398">
        <v>4</v>
      </c>
      <c r="C90" s="397" t="s">
        <v>2558</v>
      </c>
      <c r="D90" s="464">
        <v>4.0199999999999996</v>
      </c>
      <c r="E90" s="397" t="s">
        <v>2567</v>
      </c>
      <c r="J90" s="397" t="s">
        <v>2590</v>
      </c>
      <c r="K90" s="397" t="s">
        <v>2591</v>
      </c>
      <c r="L90" s="402">
        <v>59040001</v>
      </c>
      <c r="M90" s="465"/>
      <c r="N90" s="401" t="s">
        <v>2559</v>
      </c>
      <c r="O90" s="464" t="s">
        <v>2568</v>
      </c>
      <c r="R90" s="421" t="s">
        <v>2592</v>
      </c>
      <c r="S90" s="494" t="s">
        <v>2593</v>
      </c>
      <c r="T90" s="455" t="s">
        <v>3</v>
      </c>
      <c r="U90" s="456" t="s">
        <v>75</v>
      </c>
      <c r="V90" s="456"/>
      <c r="W90" s="457"/>
      <c r="Y90" s="478"/>
      <c r="AB90" s="485" t="s">
        <v>2592</v>
      </c>
      <c r="AC90" s="496" t="s">
        <v>2594</v>
      </c>
      <c r="AD90" s="462" t="s">
        <v>3</v>
      </c>
      <c r="AE90" s="463" t="s">
        <v>2595</v>
      </c>
      <c r="AF90" s="463"/>
      <c r="AG90" s="413"/>
    </row>
    <row r="91" spans="1:33" x14ac:dyDescent="0.25">
      <c r="A91" s="397">
        <v>86</v>
      </c>
      <c r="B91" s="398">
        <v>4</v>
      </c>
      <c r="C91" s="397" t="s">
        <v>2558</v>
      </c>
      <c r="D91" s="464">
        <v>4.0199999999999996</v>
      </c>
      <c r="E91" s="397" t="s">
        <v>2567</v>
      </c>
      <c r="J91" s="397" t="s">
        <v>2596</v>
      </c>
      <c r="K91" s="397" t="s">
        <v>2597</v>
      </c>
      <c r="L91" s="402">
        <v>59830480</v>
      </c>
      <c r="M91" s="465"/>
      <c r="N91" s="401" t="s">
        <v>2559</v>
      </c>
      <c r="O91" s="464" t="s">
        <v>2568</v>
      </c>
      <c r="R91" s="421" t="s">
        <v>2598</v>
      </c>
      <c r="S91" s="454" t="s">
        <v>2367</v>
      </c>
      <c r="T91" s="455" t="s">
        <v>3</v>
      </c>
      <c r="U91" s="456" t="s">
        <v>2373</v>
      </c>
      <c r="V91" s="456"/>
      <c r="W91" s="457"/>
      <c r="Y91" s="478"/>
      <c r="AB91" s="485" t="s">
        <v>2598</v>
      </c>
      <c r="AC91" s="461" t="s">
        <v>2</v>
      </c>
      <c r="AD91" s="462" t="s">
        <v>3</v>
      </c>
      <c r="AE91" s="463" t="s">
        <v>2599</v>
      </c>
      <c r="AF91" s="463"/>
      <c r="AG91" s="413"/>
    </row>
    <row r="92" spans="1:33" x14ac:dyDescent="0.25">
      <c r="A92" s="397">
        <v>87</v>
      </c>
      <c r="B92" s="398">
        <v>4</v>
      </c>
      <c r="C92" s="397" t="s">
        <v>2558</v>
      </c>
      <c r="D92" s="464">
        <v>4.0199999999999996</v>
      </c>
      <c r="E92" s="397" t="s">
        <v>2567</v>
      </c>
      <c r="J92" s="397" t="s">
        <v>2600</v>
      </c>
      <c r="K92" s="397" t="s">
        <v>2601</v>
      </c>
      <c r="L92" s="402">
        <v>59020275</v>
      </c>
      <c r="M92" s="465"/>
      <c r="N92" s="401" t="s">
        <v>2559</v>
      </c>
      <c r="O92" s="464" t="s">
        <v>2568</v>
      </c>
      <c r="R92" s="421" t="s">
        <v>2602</v>
      </c>
      <c r="S92" s="454" t="s">
        <v>2528</v>
      </c>
      <c r="T92" s="455" t="s">
        <v>30</v>
      </c>
      <c r="U92" s="456"/>
      <c r="V92" s="456"/>
      <c r="W92" s="457"/>
      <c r="Y92" s="478"/>
      <c r="AB92" s="485" t="s">
        <v>2602</v>
      </c>
      <c r="AC92" s="461" t="s">
        <v>2603</v>
      </c>
      <c r="AD92" s="462" t="s">
        <v>30</v>
      </c>
      <c r="AE92" s="463"/>
      <c r="AF92" s="463"/>
      <c r="AG92" s="413"/>
    </row>
    <row r="93" spans="1:33" x14ac:dyDescent="0.25">
      <c r="A93" s="397">
        <v>88</v>
      </c>
      <c r="B93" s="398">
        <v>5</v>
      </c>
      <c r="C93" s="397" t="s">
        <v>2604</v>
      </c>
      <c r="D93" s="464"/>
      <c r="F93" s="464"/>
      <c r="H93" s="464"/>
      <c r="I93" s="464"/>
      <c r="J93" s="397" t="s">
        <v>2248</v>
      </c>
      <c r="M93" s="465"/>
      <c r="N93" s="401" t="s">
        <v>2605</v>
      </c>
      <c r="O93" s="464"/>
      <c r="P93" s="464"/>
      <c r="Q93" s="464"/>
      <c r="R93" s="457"/>
      <c r="S93" s="454"/>
      <c r="T93" s="455"/>
      <c r="U93" s="456"/>
      <c r="V93" s="456"/>
      <c r="W93" s="457"/>
      <c r="Y93" s="478"/>
      <c r="Z93" s="470" t="s">
        <v>2605</v>
      </c>
      <c r="AA93" s="470"/>
      <c r="AB93" s="471"/>
      <c r="AC93" s="461"/>
      <c r="AD93" s="462"/>
      <c r="AE93" s="463"/>
      <c r="AF93" s="463"/>
      <c r="AG93" s="413"/>
    </row>
    <row r="94" spans="1:33" x14ac:dyDescent="0.25">
      <c r="A94" s="397">
        <v>89</v>
      </c>
      <c r="B94" s="398">
        <v>5</v>
      </c>
      <c r="C94" s="397" t="s">
        <v>2604</v>
      </c>
      <c r="J94" s="397" t="s">
        <v>2606</v>
      </c>
      <c r="K94" s="397" t="s">
        <v>2607</v>
      </c>
      <c r="L94" s="402">
        <v>59035132</v>
      </c>
      <c r="M94" s="465"/>
      <c r="N94" s="401" t="s">
        <v>2605</v>
      </c>
      <c r="R94" s="476" t="s">
        <v>2608</v>
      </c>
      <c r="S94" s="454" t="s">
        <v>2524</v>
      </c>
      <c r="T94" s="455" t="s">
        <v>30</v>
      </c>
      <c r="U94" s="456"/>
      <c r="V94" s="456"/>
      <c r="W94" s="457"/>
      <c r="Y94" s="478"/>
      <c r="AB94" s="479" t="s">
        <v>2608</v>
      </c>
      <c r="AC94" s="529" t="s">
        <v>2525</v>
      </c>
      <c r="AD94" s="462" t="s">
        <v>30</v>
      </c>
      <c r="AE94" s="463"/>
      <c r="AF94" s="463"/>
      <c r="AG94" s="413"/>
    </row>
    <row r="95" spans="1:33" x14ac:dyDescent="0.25">
      <c r="A95" s="397">
        <v>90</v>
      </c>
      <c r="B95" s="398">
        <v>5</v>
      </c>
      <c r="C95" s="397" t="s">
        <v>2604</v>
      </c>
      <c r="J95" s="397" t="s">
        <v>2609</v>
      </c>
      <c r="K95" s="397" t="s">
        <v>2610</v>
      </c>
      <c r="L95" s="402">
        <v>59035130</v>
      </c>
      <c r="M95" s="465"/>
      <c r="N95" s="401" t="s">
        <v>2605</v>
      </c>
      <c r="R95" s="421" t="s">
        <v>2608</v>
      </c>
      <c r="S95" s="454" t="s">
        <v>2611</v>
      </c>
      <c r="T95" s="455" t="s">
        <v>30</v>
      </c>
      <c r="U95" s="456"/>
      <c r="V95" s="456"/>
      <c r="W95" s="457"/>
      <c r="Y95" s="478"/>
      <c r="AB95" s="485" t="s">
        <v>2608</v>
      </c>
      <c r="AC95" s="461" t="s">
        <v>2612</v>
      </c>
      <c r="AD95" s="462" t="s">
        <v>30</v>
      </c>
      <c r="AE95" s="463"/>
      <c r="AF95" s="463"/>
      <c r="AG95" s="413"/>
    </row>
    <row r="96" spans="1:33" x14ac:dyDescent="0.25">
      <c r="A96" s="397">
        <v>91</v>
      </c>
      <c r="B96" s="398">
        <v>5</v>
      </c>
      <c r="C96" s="397" t="s">
        <v>2604</v>
      </c>
      <c r="J96" s="397" t="s">
        <v>2613</v>
      </c>
      <c r="K96" s="397" t="s">
        <v>2614</v>
      </c>
      <c r="L96" s="402">
        <v>59035131</v>
      </c>
      <c r="M96" s="465"/>
      <c r="N96" s="401" t="s">
        <v>2605</v>
      </c>
      <c r="R96" s="421" t="s">
        <v>2608</v>
      </c>
      <c r="S96" s="454" t="s">
        <v>2615</v>
      </c>
      <c r="T96" s="455" t="s">
        <v>30</v>
      </c>
      <c r="U96" s="456"/>
      <c r="V96" s="456"/>
      <c r="W96" s="457"/>
      <c r="Y96" s="478"/>
      <c r="AB96" s="485" t="s">
        <v>2608</v>
      </c>
      <c r="AC96" s="461" t="s">
        <v>2615</v>
      </c>
      <c r="AD96" s="462" t="s">
        <v>23</v>
      </c>
      <c r="AE96" s="463"/>
      <c r="AF96" s="463"/>
      <c r="AG96" s="413"/>
    </row>
    <row r="97" spans="1:33" x14ac:dyDescent="0.25">
      <c r="A97" s="397">
        <v>92</v>
      </c>
      <c r="B97" s="398">
        <v>5</v>
      </c>
      <c r="C97" s="397" t="s">
        <v>2604</v>
      </c>
      <c r="J97" s="397" t="s">
        <v>2616</v>
      </c>
      <c r="K97" s="397" t="s">
        <v>2617</v>
      </c>
      <c r="L97" s="402">
        <v>59035133</v>
      </c>
      <c r="M97" s="465"/>
      <c r="N97" s="401" t="s">
        <v>2605</v>
      </c>
      <c r="R97" s="421" t="s">
        <v>2608</v>
      </c>
      <c r="S97" s="454" t="s">
        <v>2404</v>
      </c>
      <c r="T97" s="455" t="s">
        <v>2405</v>
      </c>
      <c r="U97" s="456"/>
      <c r="V97" s="456"/>
      <c r="W97" s="457"/>
      <c r="Y97" s="478"/>
      <c r="AB97" s="485" t="s">
        <v>2608</v>
      </c>
      <c r="AC97" s="461" t="s">
        <v>2618</v>
      </c>
      <c r="AD97" s="462" t="s">
        <v>32</v>
      </c>
      <c r="AE97" s="463"/>
      <c r="AF97" s="463"/>
      <c r="AG97" s="413"/>
    </row>
    <row r="98" spans="1:33" x14ac:dyDescent="0.25">
      <c r="A98" s="397">
        <v>93</v>
      </c>
      <c r="B98" s="398">
        <v>5</v>
      </c>
      <c r="C98" s="397" t="s">
        <v>2604</v>
      </c>
      <c r="J98" s="397" t="s">
        <v>2619</v>
      </c>
      <c r="K98" s="397" t="s">
        <v>2620</v>
      </c>
      <c r="L98" s="402">
        <v>59035145</v>
      </c>
      <c r="M98" s="465"/>
      <c r="N98" s="401" t="s">
        <v>2605</v>
      </c>
      <c r="R98" s="421" t="s">
        <v>857</v>
      </c>
      <c r="S98" s="494" t="s">
        <v>2621</v>
      </c>
      <c r="T98" s="455" t="s">
        <v>30</v>
      </c>
      <c r="U98" s="456"/>
      <c r="V98" s="456"/>
      <c r="W98" s="457"/>
      <c r="Y98" s="478"/>
      <c r="AB98" s="485" t="s">
        <v>857</v>
      </c>
      <c r="AC98" s="496" t="s">
        <v>895</v>
      </c>
      <c r="AD98" s="462" t="s">
        <v>23</v>
      </c>
      <c r="AE98" s="463"/>
      <c r="AF98" s="463"/>
      <c r="AG98" s="413"/>
    </row>
    <row r="99" spans="1:33" x14ac:dyDescent="0.25">
      <c r="A99" s="397">
        <v>94</v>
      </c>
      <c r="B99" s="398">
        <v>5</v>
      </c>
      <c r="C99" s="397" t="s">
        <v>2604</v>
      </c>
      <c r="J99" s="397" t="s">
        <v>2622</v>
      </c>
      <c r="K99" s="397" t="s">
        <v>2623</v>
      </c>
      <c r="L99" s="402">
        <v>59035143</v>
      </c>
      <c r="M99" s="465"/>
      <c r="N99" s="401" t="s">
        <v>2605</v>
      </c>
      <c r="R99" s="476" t="s">
        <v>857</v>
      </c>
      <c r="S99" s="454" t="s">
        <v>2517</v>
      </c>
      <c r="T99" s="455" t="s">
        <v>30</v>
      </c>
      <c r="U99" s="456"/>
      <c r="V99" s="456"/>
      <c r="W99" s="457"/>
      <c r="Y99" s="478"/>
      <c r="AB99" s="479" t="s">
        <v>857</v>
      </c>
      <c r="AC99" s="461" t="s">
        <v>2624</v>
      </c>
      <c r="AD99" s="462" t="s">
        <v>30</v>
      </c>
      <c r="AE99" s="463"/>
      <c r="AF99" s="463"/>
      <c r="AG99" s="413"/>
    </row>
    <row r="100" spans="1:33" x14ac:dyDescent="0.25">
      <c r="A100" s="397">
        <v>95</v>
      </c>
      <c r="B100" s="398">
        <v>5</v>
      </c>
      <c r="C100" s="397" t="s">
        <v>2604</v>
      </c>
      <c r="J100" s="397" t="s">
        <v>2625</v>
      </c>
      <c r="K100" s="397" t="s">
        <v>2626</v>
      </c>
      <c r="L100" s="402">
        <v>59760270</v>
      </c>
      <c r="M100" s="465"/>
      <c r="N100" s="401" t="s">
        <v>2605</v>
      </c>
      <c r="R100" s="421" t="s">
        <v>732</v>
      </c>
      <c r="S100" s="454" t="s">
        <v>2627</v>
      </c>
      <c r="T100" s="455" t="s">
        <v>3</v>
      </c>
      <c r="U100" s="466" t="s">
        <v>101</v>
      </c>
      <c r="V100" s="456"/>
      <c r="W100" s="457"/>
      <c r="Y100" s="478"/>
      <c r="AB100" s="485" t="s">
        <v>732</v>
      </c>
      <c r="AC100" s="461" t="s">
        <v>2627</v>
      </c>
      <c r="AD100" s="462" t="s">
        <v>127</v>
      </c>
      <c r="AE100" s="473" t="s">
        <v>2483</v>
      </c>
      <c r="AF100" s="463"/>
      <c r="AG100" s="413"/>
    </row>
    <row r="101" spans="1:33" x14ac:dyDescent="0.25">
      <c r="A101" s="397">
        <v>96</v>
      </c>
      <c r="B101" s="398">
        <v>5</v>
      </c>
      <c r="C101" s="397" t="s">
        <v>2604</v>
      </c>
      <c r="J101" s="397" t="s">
        <v>2628</v>
      </c>
      <c r="K101" s="397" t="s">
        <v>2629</v>
      </c>
      <c r="L101" s="402">
        <v>59055345</v>
      </c>
      <c r="M101" s="465"/>
      <c r="N101" s="401" t="s">
        <v>2605</v>
      </c>
      <c r="R101" s="421" t="s">
        <v>2630</v>
      </c>
      <c r="S101" s="454" t="s">
        <v>2528</v>
      </c>
      <c r="T101" s="455" t="s">
        <v>30</v>
      </c>
      <c r="U101" s="466"/>
      <c r="V101" s="456"/>
      <c r="W101" s="457"/>
      <c r="Y101" s="478"/>
      <c r="AB101" s="485" t="s">
        <v>2630</v>
      </c>
      <c r="AC101" s="461" t="s">
        <v>144</v>
      </c>
      <c r="AD101" s="462" t="s">
        <v>30</v>
      </c>
      <c r="AE101" s="473"/>
      <c r="AF101" s="463"/>
      <c r="AG101" s="413"/>
    </row>
    <row r="102" spans="1:33" x14ac:dyDescent="0.25">
      <c r="A102" s="397">
        <v>97</v>
      </c>
      <c r="B102" s="398">
        <v>5</v>
      </c>
      <c r="C102" s="397" t="s">
        <v>2604</v>
      </c>
      <c r="J102" s="397" t="s">
        <v>2631</v>
      </c>
      <c r="K102" s="397" t="s">
        <v>2632</v>
      </c>
      <c r="L102" s="402">
        <v>59035353</v>
      </c>
      <c r="M102" s="465"/>
      <c r="N102" s="401" t="s">
        <v>2605</v>
      </c>
      <c r="R102" s="421" t="s">
        <v>2633</v>
      </c>
      <c r="S102" s="454" t="s">
        <v>843</v>
      </c>
      <c r="T102" s="455" t="s">
        <v>2405</v>
      </c>
      <c r="U102" s="466"/>
      <c r="V102" s="456"/>
      <c r="W102" s="457"/>
      <c r="Y102" s="478"/>
      <c r="AB102" s="485" t="s">
        <v>2633</v>
      </c>
      <c r="AC102" s="461" t="s">
        <v>2634</v>
      </c>
      <c r="AD102" s="462" t="s">
        <v>2407</v>
      </c>
      <c r="AE102" s="473"/>
      <c r="AF102" s="463"/>
      <c r="AG102" s="413"/>
    </row>
    <row r="103" spans="1:33" x14ac:dyDescent="0.25">
      <c r="A103" s="397">
        <v>98</v>
      </c>
      <c r="B103" s="398">
        <v>5</v>
      </c>
      <c r="C103" s="397" t="s">
        <v>2604</v>
      </c>
      <c r="J103" s="397" t="s">
        <v>2635</v>
      </c>
      <c r="K103" s="397" t="s">
        <v>2636</v>
      </c>
      <c r="L103" s="402">
        <v>59035391</v>
      </c>
      <c r="M103" s="465"/>
      <c r="N103" s="401" t="s">
        <v>2605</v>
      </c>
      <c r="R103" s="421" t="s">
        <v>85</v>
      </c>
      <c r="S103" s="454" t="s">
        <v>2637</v>
      </c>
      <c r="T103" s="455" t="s">
        <v>2405</v>
      </c>
      <c r="U103" s="456"/>
      <c r="V103" s="456"/>
      <c r="W103" s="457"/>
      <c r="Y103" s="478"/>
      <c r="AB103" s="485" t="s">
        <v>85</v>
      </c>
      <c r="AC103" s="461" t="s">
        <v>2638</v>
      </c>
      <c r="AD103" s="462" t="s">
        <v>32</v>
      </c>
      <c r="AE103" s="463"/>
      <c r="AF103" s="463"/>
      <c r="AG103" s="413"/>
    </row>
    <row r="104" spans="1:33" x14ac:dyDescent="0.25">
      <c r="A104" s="397">
        <v>99</v>
      </c>
      <c r="B104" s="398">
        <v>5</v>
      </c>
      <c r="C104" s="397" t="s">
        <v>2604</v>
      </c>
      <c r="J104" s="397" t="s">
        <v>2639</v>
      </c>
      <c r="K104" s="397" t="s">
        <v>2640</v>
      </c>
      <c r="L104" s="402">
        <v>59035400</v>
      </c>
      <c r="M104" s="465"/>
      <c r="N104" s="401" t="s">
        <v>2605</v>
      </c>
      <c r="R104" s="421" t="s">
        <v>88</v>
      </c>
      <c r="S104" s="454" t="s">
        <v>2261</v>
      </c>
      <c r="T104" s="455" t="s">
        <v>3</v>
      </c>
      <c r="U104" s="456" t="s">
        <v>101</v>
      </c>
      <c r="V104" s="456"/>
      <c r="W104" s="457"/>
      <c r="Y104" s="478"/>
      <c r="AB104" s="485" t="s">
        <v>88</v>
      </c>
      <c r="AC104" s="461" t="s">
        <v>89</v>
      </c>
      <c r="AD104" s="462" t="s">
        <v>3</v>
      </c>
      <c r="AE104" s="463" t="s">
        <v>2641</v>
      </c>
      <c r="AF104" s="463"/>
      <c r="AG104" s="413"/>
    </row>
    <row r="105" spans="1:33" x14ac:dyDescent="0.25">
      <c r="A105" s="397">
        <v>100</v>
      </c>
      <c r="B105" s="398">
        <v>5</v>
      </c>
      <c r="C105" s="397" t="s">
        <v>2604</v>
      </c>
      <c r="J105" s="397" t="s">
        <v>2642</v>
      </c>
      <c r="K105" s="397" t="s">
        <v>2643</v>
      </c>
      <c r="L105" s="402">
        <v>59035410</v>
      </c>
      <c r="M105" s="465"/>
      <c r="N105" s="401" t="s">
        <v>2605</v>
      </c>
      <c r="R105" s="421" t="s">
        <v>88</v>
      </c>
      <c r="S105" s="454" t="s">
        <v>2261</v>
      </c>
      <c r="T105" s="455" t="s">
        <v>3</v>
      </c>
      <c r="U105" s="456" t="s">
        <v>75</v>
      </c>
      <c r="V105" s="456"/>
      <c r="W105" s="457"/>
      <c r="Y105" s="478"/>
      <c r="AB105" s="485" t="s">
        <v>88</v>
      </c>
      <c r="AC105" s="461" t="s">
        <v>2644</v>
      </c>
      <c r="AD105" s="462" t="s">
        <v>127</v>
      </c>
      <c r="AE105" s="463" t="s">
        <v>2416</v>
      </c>
      <c r="AF105" s="463"/>
      <c r="AG105" s="413"/>
    </row>
    <row r="106" spans="1:33" x14ac:dyDescent="0.25">
      <c r="A106" s="397">
        <v>101</v>
      </c>
      <c r="B106" s="398">
        <v>5</v>
      </c>
      <c r="C106" s="397" t="s">
        <v>2604</v>
      </c>
      <c r="J106" s="397" t="s">
        <v>2645</v>
      </c>
      <c r="K106" s="397" t="s">
        <v>2646</v>
      </c>
      <c r="L106" s="402">
        <v>59035403</v>
      </c>
      <c r="M106" s="465"/>
      <c r="N106" s="401" t="s">
        <v>2605</v>
      </c>
      <c r="R106" s="421" t="s">
        <v>2647</v>
      </c>
      <c r="S106" s="454" t="s">
        <v>2524</v>
      </c>
      <c r="T106" s="455" t="s">
        <v>30</v>
      </c>
      <c r="U106" s="456"/>
      <c r="V106" s="456"/>
      <c r="W106" s="457"/>
      <c r="Y106" s="478"/>
      <c r="AB106" s="485" t="s">
        <v>2647</v>
      </c>
      <c r="AC106" s="461" t="s">
        <v>1439</v>
      </c>
      <c r="AD106" s="462" t="s">
        <v>23</v>
      </c>
      <c r="AE106" s="463"/>
      <c r="AF106" s="463"/>
      <c r="AG106" s="413"/>
    </row>
    <row r="107" spans="1:33" x14ac:dyDescent="0.25">
      <c r="A107" s="397">
        <v>102</v>
      </c>
      <c r="B107" s="398">
        <v>5</v>
      </c>
      <c r="C107" s="397" t="s">
        <v>2604</v>
      </c>
      <c r="J107" s="397" t="s">
        <v>2648</v>
      </c>
      <c r="K107" s="397" t="s">
        <v>2649</v>
      </c>
      <c r="L107" s="402">
        <v>59035430</v>
      </c>
      <c r="M107" s="465"/>
      <c r="N107" s="401" t="s">
        <v>2605</v>
      </c>
      <c r="R107" s="421" t="s">
        <v>94</v>
      </c>
      <c r="S107" s="454" t="s">
        <v>2524</v>
      </c>
      <c r="T107" s="455" t="s">
        <v>30</v>
      </c>
      <c r="U107" s="456"/>
      <c r="V107" s="456">
        <v>4</v>
      </c>
      <c r="W107" s="457"/>
      <c r="Y107" s="478"/>
      <c r="AB107" s="485" t="s">
        <v>94</v>
      </c>
      <c r="AC107" s="461" t="s">
        <v>2525</v>
      </c>
      <c r="AD107" s="462" t="s">
        <v>30</v>
      </c>
      <c r="AE107" s="463"/>
      <c r="AF107" s="463">
        <v>4</v>
      </c>
      <c r="AG107" s="413"/>
    </row>
    <row r="108" spans="1:33" x14ac:dyDescent="0.25">
      <c r="A108" s="397">
        <v>103</v>
      </c>
      <c r="B108" s="398">
        <v>5</v>
      </c>
      <c r="C108" s="397" t="s">
        <v>2604</v>
      </c>
      <c r="J108" s="397" t="s">
        <v>2650</v>
      </c>
      <c r="K108" s="397" t="s">
        <v>2651</v>
      </c>
      <c r="L108" s="402">
        <v>59035460</v>
      </c>
      <c r="M108" s="465"/>
      <c r="N108" s="401" t="s">
        <v>2605</v>
      </c>
      <c r="R108" s="421" t="s">
        <v>2652</v>
      </c>
      <c r="S108" s="454" t="s">
        <v>2445</v>
      </c>
      <c r="T108" s="455" t="s">
        <v>30</v>
      </c>
      <c r="U108" s="456"/>
      <c r="V108" s="456"/>
      <c r="W108" s="457"/>
      <c r="Y108" s="478"/>
      <c r="AB108" s="485" t="s">
        <v>2652</v>
      </c>
      <c r="AC108" s="461" t="s">
        <v>2445</v>
      </c>
      <c r="AD108" s="462" t="s">
        <v>30</v>
      </c>
      <c r="AE108" s="463"/>
      <c r="AF108" s="463"/>
      <c r="AG108" s="413"/>
    </row>
    <row r="109" spans="1:33" x14ac:dyDescent="0.25">
      <c r="A109" s="397">
        <v>104</v>
      </c>
      <c r="B109" s="398">
        <v>5</v>
      </c>
      <c r="C109" s="397" t="s">
        <v>2604</v>
      </c>
      <c r="J109" s="397" t="s">
        <v>2653</v>
      </c>
      <c r="K109" s="397" t="s">
        <v>2654</v>
      </c>
      <c r="L109" s="402">
        <v>59035580</v>
      </c>
      <c r="M109" s="465"/>
      <c r="N109" s="401" t="s">
        <v>2605</v>
      </c>
      <c r="R109" s="421" t="s">
        <v>338</v>
      </c>
      <c r="S109" s="454" t="s">
        <v>173</v>
      </c>
      <c r="T109" s="455" t="s">
        <v>30</v>
      </c>
      <c r="U109" s="456"/>
      <c r="V109" s="456"/>
      <c r="W109" s="457"/>
      <c r="Y109" s="478"/>
      <c r="AB109" s="508" t="s">
        <v>338</v>
      </c>
      <c r="AC109" s="461" t="s">
        <v>2655</v>
      </c>
      <c r="AD109" s="462" t="s">
        <v>23</v>
      </c>
      <c r="AE109" s="463"/>
      <c r="AF109" s="463"/>
      <c r="AG109" s="413"/>
    </row>
    <row r="110" spans="1:33" x14ac:dyDescent="0.25">
      <c r="A110" s="397">
        <v>105</v>
      </c>
      <c r="B110" s="398">
        <v>5</v>
      </c>
      <c r="C110" s="397" t="s">
        <v>2604</v>
      </c>
      <c r="J110" s="397" t="s">
        <v>2656</v>
      </c>
      <c r="K110" s="397" t="s">
        <v>2657</v>
      </c>
      <c r="L110" s="402">
        <v>0</v>
      </c>
      <c r="M110" s="465"/>
      <c r="N110" s="401" t="s">
        <v>2605</v>
      </c>
      <c r="R110" s="421" t="s">
        <v>2658</v>
      </c>
      <c r="S110" s="454" t="s">
        <v>2572</v>
      </c>
      <c r="T110" s="455" t="s">
        <v>3</v>
      </c>
      <c r="U110" s="456" t="s">
        <v>102</v>
      </c>
      <c r="V110" s="456"/>
      <c r="W110" s="457"/>
      <c r="Y110" s="478"/>
      <c r="AB110" s="485" t="s">
        <v>2658</v>
      </c>
      <c r="AC110" s="461" t="s">
        <v>2659</v>
      </c>
      <c r="AD110" s="462" t="s">
        <v>3</v>
      </c>
      <c r="AE110" s="463" t="s">
        <v>2660</v>
      </c>
      <c r="AF110" s="463"/>
      <c r="AG110" s="413"/>
    </row>
    <row r="111" spans="1:33" x14ac:dyDescent="0.25">
      <c r="A111" s="397">
        <v>106</v>
      </c>
      <c r="B111" s="398">
        <v>5</v>
      </c>
      <c r="C111" s="397" t="s">
        <v>2604</v>
      </c>
      <c r="J111" s="397" t="s">
        <v>2661</v>
      </c>
      <c r="K111" s="397" t="s">
        <v>2662</v>
      </c>
      <c r="L111" s="402">
        <v>59035600</v>
      </c>
      <c r="M111" s="465"/>
      <c r="N111" s="401" t="s">
        <v>2605</v>
      </c>
      <c r="R111" s="421" t="s">
        <v>2663</v>
      </c>
      <c r="S111" s="454" t="s">
        <v>2445</v>
      </c>
      <c r="T111" s="455" t="s">
        <v>30</v>
      </c>
      <c r="U111" s="456"/>
      <c r="V111" s="456"/>
      <c r="W111" s="457"/>
      <c r="Y111" s="478"/>
      <c r="AB111" s="485" t="s">
        <v>2663</v>
      </c>
      <c r="AC111" s="461" t="s">
        <v>2664</v>
      </c>
      <c r="AD111" s="462" t="s">
        <v>30</v>
      </c>
      <c r="AE111" s="463"/>
      <c r="AF111" s="463"/>
      <c r="AG111" s="413"/>
    </row>
    <row r="112" spans="1:33" x14ac:dyDescent="0.25">
      <c r="A112" s="397">
        <v>107</v>
      </c>
      <c r="B112" s="398">
        <v>5</v>
      </c>
      <c r="C112" s="397" t="s">
        <v>2604</v>
      </c>
      <c r="J112" s="397" t="s">
        <v>2665</v>
      </c>
      <c r="K112" s="397" t="s">
        <v>2666</v>
      </c>
      <c r="L112" s="402">
        <v>59054910</v>
      </c>
      <c r="M112" s="465"/>
      <c r="N112" s="401" t="s">
        <v>2605</v>
      </c>
      <c r="R112" s="421" t="s">
        <v>928</v>
      </c>
      <c r="S112" s="454" t="s">
        <v>2524</v>
      </c>
      <c r="T112" s="455" t="s">
        <v>30</v>
      </c>
      <c r="U112" s="456"/>
      <c r="V112" s="456"/>
      <c r="W112" s="457"/>
      <c r="Y112" s="478"/>
      <c r="AB112" s="485" t="s">
        <v>928</v>
      </c>
      <c r="AC112" s="461" t="s">
        <v>2525</v>
      </c>
      <c r="AD112" s="462" t="s">
        <v>30</v>
      </c>
      <c r="AE112" s="463"/>
      <c r="AF112" s="463"/>
      <c r="AG112" s="413"/>
    </row>
    <row r="113" spans="1:33" x14ac:dyDescent="0.25">
      <c r="A113" s="397">
        <v>108</v>
      </c>
      <c r="B113" s="398">
        <v>5</v>
      </c>
      <c r="C113" s="482" t="s">
        <v>2604</v>
      </c>
      <c r="D113" s="482"/>
      <c r="J113" s="397" t="s">
        <v>2667</v>
      </c>
      <c r="K113" s="397" t="s">
        <v>2668</v>
      </c>
      <c r="L113" s="402">
        <v>59035965</v>
      </c>
      <c r="M113" s="465"/>
      <c r="N113" s="401" t="s">
        <v>2605</v>
      </c>
      <c r="R113" s="421" t="s">
        <v>944</v>
      </c>
      <c r="S113" s="454" t="s">
        <v>2572</v>
      </c>
      <c r="T113" s="490" t="s">
        <v>2669</v>
      </c>
      <c r="U113" s="456"/>
      <c r="V113" s="456"/>
      <c r="W113" s="457"/>
      <c r="Y113" s="478"/>
      <c r="AB113" s="485" t="s">
        <v>944</v>
      </c>
      <c r="AC113" s="461" t="s">
        <v>1210</v>
      </c>
      <c r="AD113" s="491" t="s">
        <v>2670</v>
      </c>
      <c r="AE113" s="463"/>
      <c r="AF113" s="463"/>
      <c r="AG113" s="413"/>
    </row>
    <row r="114" spans="1:33" x14ac:dyDescent="0.25">
      <c r="A114" s="397">
        <v>109</v>
      </c>
      <c r="B114" s="398">
        <v>5</v>
      </c>
      <c r="C114" s="397" t="s">
        <v>2604</v>
      </c>
      <c r="J114" s="397" t="s">
        <v>2671</v>
      </c>
      <c r="K114" s="397" t="s">
        <v>2672</v>
      </c>
      <c r="L114" s="402">
        <v>59035968</v>
      </c>
      <c r="M114" s="465"/>
      <c r="N114" s="401" t="s">
        <v>2605</v>
      </c>
      <c r="R114" s="421" t="s">
        <v>944</v>
      </c>
      <c r="S114" s="454" t="s">
        <v>843</v>
      </c>
      <c r="T114" s="455" t="s">
        <v>2405</v>
      </c>
      <c r="U114" s="456"/>
      <c r="V114" s="456"/>
      <c r="W114" s="457"/>
      <c r="Y114" s="478"/>
      <c r="AB114" s="485" t="s">
        <v>944</v>
      </c>
      <c r="AC114" s="461" t="s">
        <v>843</v>
      </c>
      <c r="AD114" s="462" t="s">
        <v>2505</v>
      </c>
      <c r="AE114" s="463"/>
      <c r="AF114" s="463"/>
      <c r="AG114" s="413"/>
    </row>
    <row r="115" spans="1:33" x14ac:dyDescent="0.25">
      <c r="A115" s="397">
        <v>110</v>
      </c>
      <c r="B115" s="398">
        <v>5</v>
      </c>
      <c r="C115" s="397" t="s">
        <v>2604</v>
      </c>
      <c r="J115" s="397" t="s">
        <v>2673</v>
      </c>
      <c r="K115" s="397" t="s">
        <v>2674</v>
      </c>
      <c r="L115" s="402">
        <v>59035950</v>
      </c>
      <c r="M115" s="465"/>
      <c r="N115" s="401" t="s">
        <v>2605</v>
      </c>
      <c r="R115" s="421" t="s">
        <v>2675</v>
      </c>
      <c r="S115" s="454" t="s">
        <v>173</v>
      </c>
      <c r="T115" s="455" t="s">
        <v>30</v>
      </c>
      <c r="U115" s="456"/>
      <c r="V115" s="456"/>
      <c r="W115" s="457"/>
      <c r="Y115" s="478"/>
      <c r="AB115" s="485" t="s">
        <v>2675</v>
      </c>
      <c r="AC115" s="461" t="s">
        <v>2540</v>
      </c>
      <c r="AD115" s="462" t="s">
        <v>30</v>
      </c>
      <c r="AE115" s="463"/>
      <c r="AF115" s="463"/>
      <c r="AG115" s="413"/>
    </row>
    <row r="116" spans="1:33" x14ac:dyDescent="0.25">
      <c r="A116" s="397">
        <v>111</v>
      </c>
      <c r="B116" s="398">
        <v>6</v>
      </c>
      <c r="C116" s="397" t="s">
        <v>2676</v>
      </c>
      <c r="D116" s="464"/>
      <c r="F116" s="464"/>
      <c r="H116" s="464"/>
      <c r="I116" s="464"/>
      <c r="J116" s="397" t="s">
        <v>2248</v>
      </c>
      <c r="M116" s="465"/>
      <c r="N116" s="401" t="s">
        <v>2677</v>
      </c>
      <c r="O116" s="464"/>
      <c r="P116" s="464"/>
      <c r="Q116" s="464"/>
      <c r="R116" s="457"/>
      <c r="S116" s="454"/>
      <c r="T116" s="455"/>
      <c r="U116" s="456"/>
      <c r="V116" s="456"/>
      <c r="W116" s="457"/>
      <c r="Y116" s="478"/>
      <c r="Z116" s="470" t="s">
        <v>2677</v>
      </c>
      <c r="AA116" s="470"/>
      <c r="AB116" s="471"/>
      <c r="AC116" s="461"/>
      <c r="AD116" s="462"/>
      <c r="AE116" s="463"/>
      <c r="AF116" s="463"/>
      <c r="AG116" s="413"/>
    </row>
    <row r="117" spans="1:33" x14ac:dyDescent="0.25">
      <c r="A117" s="397">
        <v>112</v>
      </c>
      <c r="B117" s="398">
        <v>6</v>
      </c>
      <c r="C117" s="397" t="s">
        <v>2676</v>
      </c>
      <c r="D117" s="464">
        <v>6.01</v>
      </c>
      <c r="E117" s="464" t="s">
        <v>2678</v>
      </c>
      <c r="F117" s="464"/>
      <c r="H117" s="464"/>
      <c r="I117" s="464"/>
      <c r="J117" s="397" t="s">
        <v>2248</v>
      </c>
      <c r="M117" s="465"/>
      <c r="N117" s="401" t="s">
        <v>2677</v>
      </c>
      <c r="O117" s="464" t="s">
        <v>2679</v>
      </c>
      <c r="P117" s="464"/>
      <c r="Q117" s="464"/>
      <c r="R117" s="457"/>
      <c r="S117" s="454"/>
      <c r="T117" s="455"/>
      <c r="U117" s="456"/>
      <c r="V117" s="456"/>
      <c r="W117" s="457"/>
      <c r="Y117" s="478"/>
      <c r="Z117" s="470"/>
      <c r="AA117" s="470" t="s">
        <v>2679</v>
      </c>
      <c r="AB117" s="471"/>
      <c r="AC117" s="461"/>
      <c r="AD117" s="462"/>
      <c r="AE117" s="463"/>
      <c r="AF117" s="463"/>
      <c r="AG117" s="413"/>
    </row>
    <row r="118" spans="1:33" x14ac:dyDescent="0.25">
      <c r="A118" s="397">
        <v>113</v>
      </c>
      <c r="B118" s="398">
        <v>6</v>
      </c>
      <c r="C118" s="397" t="s">
        <v>2676</v>
      </c>
      <c r="D118" s="464">
        <v>6.01</v>
      </c>
      <c r="E118" s="464" t="s">
        <v>2678</v>
      </c>
      <c r="F118" s="464" t="s">
        <v>2680</v>
      </c>
      <c r="G118" s="397" t="s">
        <v>2681</v>
      </c>
      <c r="H118" s="464"/>
      <c r="I118" s="464"/>
      <c r="J118" s="397" t="s">
        <v>2248</v>
      </c>
      <c r="M118" s="465"/>
      <c r="N118" s="401" t="s">
        <v>2677</v>
      </c>
      <c r="O118" s="464" t="s">
        <v>2679</v>
      </c>
      <c r="P118" s="464" t="s">
        <v>2682</v>
      </c>
      <c r="Q118" s="464"/>
      <c r="R118" s="457"/>
      <c r="S118" s="454"/>
      <c r="T118" s="455"/>
      <c r="U118" s="456"/>
      <c r="V118" s="456"/>
      <c r="W118" s="457"/>
      <c r="Y118" s="469"/>
      <c r="Z118" s="470"/>
      <c r="AA118" s="470" t="s">
        <v>2682</v>
      </c>
      <c r="AB118" s="471"/>
      <c r="AC118" s="461"/>
      <c r="AD118" s="462"/>
      <c r="AE118" s="463"/>
      <c r="AF118" s="463"/>
      <c r="AG118" s="481"/>
    </row>
    <row r="119" spans="1:33" x14ac:dyDescent="0.25">
      <c r="A119" s="397">
        <v>114</v>
      </c>
      <c r="B119" s="398">
        <v>6</v>
      </c>
      <c r="C119" s="397" t="s">
        <v>2676</v>
      </c>
      <c r="D119" s="464">
        <v>6.01</v>
      </c>
      <c r="E119" s="464" t="s">
        <v>2678</v>
      </c>
      <c r="F119" s="464" t="s">
        <v>2680</v>
      </c>
      <c r="G119" s="397" t="s">
        <v>2681</v>
      </c>
      <c r="J119" s="397" t="s">
        <v>2683</v>
      </c>
      <c r="K119" s="397" t="s">
        <v>2684</v>
      </c>
      <c r="L119" s="402">
        <v>59030010</v>
      </c>
      <c r="M119" s="465"/>
      <c r="N119" s="401" t="s">
        <v>2677</v>
      </c>
      <c r="O119" s="464" t="s">
        <v>2679</v>
      </c>
      <c r="P119" s="464" t="s">
        <v>2682</v>
      </c>
      <c r="R119" s="476" t="s">
        <v>1030</v>
      </c>
      <c r="S119" s="454" t="s">
        <v>2404</v>
      </c>
      <c r="T119" s="455" t="s">
        <v>2405</v>
      </c>
      <c r="U119" s="456"/>
      <c r="V119" s="456"/>
      <c r="W119" s="457"/>
      <c r="Y119" s="469"/>
      <c r="Z119" s="470"/>
      <c r="AB119" s="479" t="s">
        <v>1030</v>
      </c>
      <c r="AC119" s="461" t="s">
        <v>2685</v>
      </c>
      <c r="AD119" s="462" t="s">
        <v>2407</v>
      </c>
      <c r="AE119" s="463"/>
      <c r="AF119" s="463"/>
      <c r="AG119" s="481"/>
    </row>
    <row r="120" spans="1:33" x14ac:dyDescent="0.25">
      <c r="A120" s="397">
        <v>115</v>
      </c>
      <c r="B120" s="398">
        <v>6</v>
      </c>
      <c r="C120" s="397" t="s">
        <v>2676</v>
      </c>
      <c r="D120" s="464">
        <v>6.01</v>
      </c>
      <c r="E120" s="464" t="s">
        <v>2678</v>
      </c>
      <c r="F120" s="464" t="s">
        <v>2680</v>
      </c>
      <c r="G120" s="397" t="s">
        <v>2681</v>
      </c>
      <c r="J120" s="397" t="s">
        <v>2686</v>
      </c>
      <c r="K120" s="397" t="s">
        <v>2687</v>
      </c>
      <c r="L120" s="402">
        <v>59030005</v>
      </c>
      <c r="M120" s="465"/>
      <c r="N120" s="401" t="s">
        <v>2677</v>
      </c>
      <c r="O120" s="464" t="s">
        <v>2679</v>
      </c>
      <c r="P120" s="464" t="s">
        <v>2682</v>
      </c>
      <c r="R120" s="421" t="s">
        <v>1030</v>
      </c>
      <c r="S120" s="454" t="s">
        <v>2611</v>
      </c>
      <c r="T120" s="455" t="s">
        <v>30</v>
      </c>
      <c r="U120" s="466"/>
      <c r="V120" s="456"/>
      <c r="W120" s="457"/>
      <c r="Y120" s="469"/>
      <c r="Z120" s="470"/>
      <c r="AB120" s="485" t="s">
        <v>1030</v>
      </c>
      <c r="AC120" s="461" t="s">
        <v>2688</v>
      </c>
      <c r="AD120" s="462" t="s">
        <v>23</v>
      </c>
      <c r="AE120" s="473"/>
      <c r="AF120" s="463"/>
      <c r="AG120" s="481"/>
    </row>
    <row r="121" spans="1:33" x14ac:dyDescent="0.25">
      <c r="A121" s="397">
        <v>116</v>
      </c>
      <c r="B121" s="398">
        <v>6</v>
      </c>
      <c r="C121" s="397" t="s">
        <v>2676</v>
      </c>
      <c r="D121" s="464">
        <v>6.01</v>
      </c>
      <c r="E121" s="464" t="s">
        <v>2678</v>
      </c>
      <c r="F121" s="464" t="s">
        <v>2680</v>
      </c>
      <c r="G121" s="397" t="s">
        <v>2681</v>
      </c>
      <c r="J121" s="397" t="s">
        <v>2689</v>
      </c>
      <c r="K121" s="397" t="s">
        <v>2690</v>
      </c>
      <c r="L121" s="402">
        <v>59030017</v>
      </c>
      <c r="M121" s="465"/>
      <c r="N121" s="401" t="s">
        <v>2677</v>
      </c>
      <c r="O121" s="464" t="s">
        <v>2679</v>
      </c>
      <c r="P121" s="464" t="s">
        <v>2682</v>
      </c>
      <c r="R121" s="421" t="s">
        <v>1030</v>
      </c>
      <c r="S121" s="454" t="s">
        <v>2615</v>
      </c>
      <c r="T121" s="455" t="s">
        <v>30</v>
      </c>
      <c r="U121" s="466"/>
      <c r="V121" s="456"/>
      <c r="W121" s="457"/>
      <c r="Y121" s="469"/>
      <c r="Z121" s="470"/>
      <c r="AB121" s="485" t="s">
        <v>1030</v>
      </c>
      <c r="AC121" s="461" t="s">
        <v>2691</v>
      </c>
      <c r="AD121" s="462" t="s">
        <v>23</v>
      </c>
      <c r="AE121" s="473"/>
      <c r="AF121" s="463"/>
      <c r="AG121" s="481"/>
    </row>
    <row r="122" spans="1:33" x14ac:dyDescent="0.25">
      <c r="A122" s="397">
        <v>117</v>
      </c>
      <c r="B122" s="398">
        <v>6</v>
      </c>
      <c r="C122" s="397" t="s">
        <v>2676</v>
      </c>
      <c r="D122" s="464">
        <v>6.01</v>
      </c>
      <c r="E122" s="464" t="s">
        <v>2678</v>
      </c>
      <c r="F122" s="464" t="s">
        <v>2680</v>
      </c>
      <c r="G122" s="397" t="s">
        <v>2681</v>
      </c>
      <c r="J122" s="397" t="s">
        <v>2692</v>
      </c>
      <c r="K122" s="397" t="s">
        <v>2693</v>
      </c>
      <c r="L122" s="402">
        <v>59030710</v>
      </c>
      <c r="M122" s="465"/>
      <c r="N122" s="401" t="s">
        <v>2677</v>
      </c>
      <c r="O122" s="464" t="s">
        <v>2679</v>
      </c>
      <c r="P122" s="464" t="s">
        <v>2682</v>
      </c>
      <c r="R122" s="421" t="s">
        <v>2694</v>
      </c>
      <c r="S122" s="454" t="s">
        <v>563</v>
      </c>
      <c r="T122" s="455" t="s">
        <v>30</v>
      </c>
      <c r="U122" s="466"/>
      <c r="V122" s="456"/>
      <c r="W122" s="457"/>
      <c r="Y122" s="469"/>
      <c r="Z122" s="470"/>
      <c r="AB122" s="485" t="s">
        <v>2694</v>
      </c>
      <c r="AC122" s="461" t="s">
        <v>2695</v>
      </c>
      <c r="AD122" s="462" t="s">
        <v>30</v>
      </c>
      <c r="AE122" s="473"/>
      <c r="AF122" s="463"/>
      <c r="AG122" s="481"/>
    </row>
    <row r="123" spans="1:33" x14ac:dyDescent="0.25">
      <c r="A123" s="397">
        <v>118</v>
      </c>
      <c r="B123" s="398">
        <v>6</v>
      </c>
      <c r="C123" s="397" t="s">
        <v>2676</v>
      </c>
      <c r="D123" s="464">
        <v>6.01</v>
      </c>
      <c r="E123" s="464" t="s">
        <v>2678</v>
      </c>
      <c r="F123" s="464" t="s">
        <v>2680</v>
      </c>
      <c r="G123" s="397" t="s">
        <v>2681</v>
      </c>
      <c r="J123" s="397" t="s">
        <v>2696</v>
      </c>
      <c r="K123" s="397" t="s">
        <v>2697</v>
      </c>
      <c r="L123" s="402">
        <v>59030712</v>
      </c>
      <c r="M123" s="465"/>
      <c r="N123" s="401" t="s">
        <v>2677</v>
      </c>
      <c r="O123" s="464" t="s">
        <v>2679</v>
      </c>
      <c r="P123" s="464" t="s">
        <v>2682</v>
      </c>
      <c r="R123" s="421" t="s">
        <v>2698</v>
      </c>
      <c r="S123" s="454" t="s">
        <v>2699</v>
      </c>
      <c r="T123" s="455" t="s">
        <v>30</v>
      </c>
      <c r="U123" s="466"/>
      <c r="V123" s="456"/>
      <c r="W123" s="457"/>
      <c r="Y123" s="469"/>
      <c r="Z123" s="470"/>
      <c r="AB123" s="485" t="s">
        <v>2698</v>
      </c>
      <c r="AC123" s="461" t="s">
        <v>179</v>
      </c>
      <c r="AD123" s="462" t="s">
        <v>30</v>
      </c>
      <c r="AE123" s="473"/>
      <c r="AF123" s="463"/>
      <c r="AG123" s="481"/>
    </row>
    <row r="124" spans="1:33" x14ac:dyDescent="0.25">
      <c r="A124" s="397">
        <v>119</v>
      </c>
      <c r="B124" s="398">
        <v>6</v>
      </c>
      <c r="C124" s="397" t="s">
        <v>2676</v>
      </c>
      <c r="D124" s="464">
        <v>6.01</v>
      </c>
      <c r="E124" s="464" t="s">
        <v>2678</v>
      </c>
      <c r="F124" s="464" t="s">
        <v>2680</v>
      </c>
      <c r="G124" s="397" t="s">
        <v>2681</v>
      </c>
      <c r="J124" s="397" t="s">
        <v>2700</v>
      </c>
      <c r="K124" s="397" t="s">
        <v>2701</v>
      </c>
      <c r="L124" s="402">
        <v>59030903</v>
      </c>
      <c r="M124" s="465"/>
      <c r="N124" s="401" t="s">
        <v>2677</v>
      </c>
      <c r="O124" s="464" t="s">
        <v>2679</v>
      </c>
      <c r="P124" s="464" t="s">
        <v>2682</v>
      </c>
      <c r="R124" s="421" t="s">
        <v>2702</v>
      </c>
      <c r="S124" s="454" t="s">
        <v>173</v>
      </c>
      <c r="T124" s="455" t="s">
        <v>30</v>
      </c>
      <c r="U124" s="456"/>
      <c r="V124" s="456"/>
      <c r="W124" s="457"/>
      <c r="Y124" s="469"/>
      <c r="Z124" s="470"/>
      <c r="AB124" s="485" t="s">
        <v>2702</v>
      </c>
      <c r="AC124" s="461" t="s">
        <v>2655</v>
      </c>
      <c r="AD124" s="462" t="s">
        <v>30</v>
      </c>
      <c r="AE124" s="463"/>
      <c r="AF124" s="463"/>
      <c r="AG124" s="481"/>
    </row>
    <row r="125" spans="1:33" x14ac:dyDescent="0.25">
      <c r="A125" s="397">
        <v>120</v>
      </c>
      <c r="B125" s="398">
        <v>6</v>
      </c>
      <c r="C125" s="397" t="s">
        <v>2676</v>
      </c>
      <c r="D125" s="464">
        <v>6.01</v>
      </c>
      <c r="E125" s="464" t="s">
        <v>2678</v>
      </c>
      <c r="F125" s="464" t="s">
        <v>2703</v>
      </c>
      <c r="G125" s="397" t="s">
        <v>2704</v>
      </c>
      <c r="H125" s="464"/>
      <c r="I125" s="464"/>
      <c r="J125" s="397" t="s">
        <v>2248</v>
      </c>
      <c r="M125" s="465"/>
      <c r="N125" s="401" t="s">
        <v>2677</v>
      </c>
      <c r="O125" s="464" t="s">
        <v>2679</v>
      </c>
      <c r="P125" s="464" t="s">
        <v>2705</v>
      </c>
      <c r="Q125" s="464"/>
      <c r="R125" s="457"/>
      <c r="S125" s="454"/>
      <c r="T125" s="455"/>
      <c r="U125" s="456"/>
      <c r="V125" s="456"/>
      <c r="W125" s="457"/>
      <c r="Y125" s="469"/>
      <c r="Z125" s="470"/>
      <c r="AA125" s="470" t="s">
        <v>2705</v>
      </c>
      <c r="AB125" s="471"/>
      <c r="AC125" s="461"/>
      <c r="AD125" s="462"/>
      <c r="AE125" s="463"/>
      <c r="AF125" s="463"/>
      <c r="AG125" s="481"/>
    </row>
    <row r="126" spans="1:33" x14ac:dyDescent="0.25">
      <c r="A126" s="397">
        <v>121</v>
      </c>
      <c r="B126" s="398">
        <v>6</v>
      </c>
      <c r="C126" s="397" t="s">
        <v>2676</v>
      </c>
      <c r="D126" s="464">
        <v>6.01</v>
      </c>
      <c r="E126" s="464" t="s">
        <v>2678</v>
      </c>
      <c r="F126" s="464" t="s">
        <v>2703</v>
      </c>
      <c r="G126" s="397" t="s">
        <v>2704</v>
      </c>
      <c r="J126" s="397" t="s">
        <v>2706</v>
      </c>
      <c r="K126" s="397" t="s">
        <v>2697</v>
      </c>
      <c r="L126" s="402">
        <v>59030712</v>
      </c>
      <c r="M126" s="465"/>
      <c r="N126" s="401" t="s">
        <v>2677</v>
      </c>
      <c r="O126" s="464" t="s">
        <v>2679</v>
      </c>
      <c r="P126" s="464" t="s">
        <v>2705</v>
      </c>
      <c r="R126" s="421" t="s">
        <v>2694</v>
      </c>
      <c r="S126" s="454" t="s">
        <v>2699</v>
      </c>
      <c r="T126" s="455" t="s">
        <v>30</v>
      </c>
      <c r="U126" s="456"/>
      <c r="V126" s="456"/>
      <c r="W126" s="457"/>
      <c r="Y126" s="469"/>
      <c r="Z126" s="470"/>
      <c r="AB126" s="485" t="s">
        <v>2694</v>
      </c>
      <c r="AC126" s="461" t="s">
        <v>2707</v>
      </c>
      <c r="AD126" s="462" t="s">
        <v>30</v>
      </c>
      <c r="AE126" s="463"/>
      <c r="AF126" s="463"/>
      <c r="AG126" s="481"/>
    </row>
    <row r="127" spans="1:33" x14ac:dyDescent="0.25">
      <c r="A127" s="397">
        <v>122</v>
      </c>
      <c r="B127" s="398">
        <v>6</v>
      </c>
      <c r="C127" s="397" t="s">
        <v>2676</v>
      </c>
      <c r="D127" s="464">
        <v>6.01</v>
      </c>
      <c r="E127" s="464" t="s">
        <v>2678</v>
      </c>
      <c r="F127" s="464" t="s">
        <v>2703</v>
      </c>
      <c r="G127" s="397" t="s">
        <v>2704</v>
      </c>
      <c r="J127" s="397" t="s">
        <v>2708</v>
      </c>
      <c r="K127" s="397" t="s">
        <v>2709</v>
      </c>
      <c r="L127" s="402">
        <v>59030920</v>
      </c>
      <c r="M127" s="465"/>
      <c r="N127" s="401" t="s">
        <v>2677</v>
      </c>
      <c r="O127" s="464" t="s">
        <v>2679</v>
      </c>
      <c r="P127" s="464" t="s">
        <v>2705</v>
      </c>
      <c r="R127" s="421" t="s">
        <v>2710</v>
      </c>
      <c r="S127" s="454" t="s">
        <v>2528</v>
      </c>
      <c r="T127" s="455" t="s">
        <v>30</v>
      </c>
      <c r="U127" s="456"/>
      <c r="V127" s="456"/>
      <c r="W127" s="457"/>
      <c r="Y127" s="469"/>
      <c r="Z127" s="470"/>
      <c r="AB127" s="485" t="s">
        <v>2710</v>
      </c>
      <c r="AC127" s="461" t="s">
        <v>1401</v>
      </c>
      <c r="AD127" s="462" t="s">
        <v>23</v>
      </c>
      <c r="AE127" s="463"/>
      <c r="AF127" s="463"/>
      <c r="AG127" s="481"/>
    </row>
    <row r="128" spans="1:33" x14ac:dyDescent="0.25">
      <c r="A128" s="397">
        <v>123</v>
      </c>
      <c r="B128" s="398">
        <v>6</v>
      </c>
      <c r="C128" s="397" t="s">
        <v>2676</v>
      </c>
      <c r="D128" s="464">
        <v>6.02</v>
      </c>
      <c r="E128" s="464" t="s">
        <v>2711</v>
      </c>
      <c r="F128" s="464"/>
      <c r="H128" s="464"/>
      <c r="I128" s="464"/>
      <c r="J128" s="397" t="s">
        <v>2248</v>
      </c>
      <c r="M128" s="465"/>
      <c r="N128" s="401" t="s">
        <v>2677</v>
      </c>
      <c r="O128" s="464" t="s">
        <v>2712</v>
      </c>
      <c r="P128" s="464"/>
      <c r="Q128" s="464"/>
      <c r="R128" s="457"/>
      <c r="S128" s="454"/>
      <c r="T128" s="455"/>
      <c r="U128" s="456"/>
      <c r="V128" s="456"/>
      <c r="W128" s="457"/>
      <c r="Y128" s="469"/>
      <c r="Z128" s="470"/>
      <c r="AA128" s="470" t="s">
        <v>2712</v>
      </c>
      <c r="AB128" s="471"/>
      <c r="AC128" s="472"/>
      <c r="AD128" s="462"/>
      <c r="AE128" s="463"/>
      <c r="AF128" s="463"/>
      <c r="AG128" s="481"/>
    </row>
    <row r="129" spans="1:33" x14ac:dyDescent="0.25">
      <c r="A129" s="397">
        <v>124</v>
      </c>
      <c r="B129" s="398">
        <v>6</v>
      </c>
      <c r="C129" s="397" t="s">
        <v>2676</v>
      </c>
      <c r="D129" s="464">
        <v>6.02</v>
      </c>
      <c r="E129" s="464" t="s">
        <v>2711</v>
      </c>
      <c r="F129" s="464" t="s">
        <v>2713</v>
      </c>
      <c r="G129" s="397" t="s">
        <v>2714</v>
      </c>
      <c r="H129" s="464"/>
      <c r="I129" s="464"/>
      <c r="J129" s="397" t="s">
        <v>2248</v>
      </c>
      <c r="M129" s="465"/>
      <c r="N129" s="401" t="s">
        <v>2677</v>
      </c>
      <c r="O129" s="464" t="s">
        <v>2712</v>
      </c>
      <c r="P129" s="464" t="s">
        <v>2715</v>
      </c>
      <c r="Q129" s="464"/>
      <c r="R129" s="457"/>
      <c r="S129" s="454"/>
      <c r="T129" s="455"/>
      <c r="U129" s="456"/>
      <c r="V129" s="456"/>
      <c r="W129" s="457"/>
      <c r="Y129" s="469"/>
      <c r="Z129" s="470"/>
      <c r="AA129" s="470" t="s">
        <v>2715</v>
      </c>
      <c r="AB129" s="471"/>
      <c r="AC129" s="472"/>
      <c r="AD129" s="462"/>
      <c r="AE129" s="463"/>
      <c r="AF129" s="463"/>
      <c r="AG129" s="481"/>
    </row>
    <row r="130" spans="1:33" x14ac:dyDescent="0.25">
      <c r="A130" s="397">
        <v>125</v>
      </c>
      <c r="B130" s="398">
        <v>6</v>
      </c>
      <c r="C130" s="397" t="s">
        <v>2676</v>
      </c>
      <c r="D130" s="464">
        <v>6.02</v>
      </c>
      <c r="E130" s="464" t="s">
        <v>2711</v>
      </c>
      <c r="F130" s="464" t="s">
        <v>2713</v>
      </c>
      <c r="G130" s="397" t="s">
        <v>2714</v>
      </c>
      <c r="H130" s="464" t="s">
        <v>2716</v>
      </c>
      <c r="I130" s="464" t="s">
        <v>2717</v>
      </c>
      <c r="J130" s="397" t="s">
        <v>2248</v>
      </c>
      <c r="M130" s="465"/>
      <c r="N130" s="401" t="s">
        <v>2677</v>
      </c>
      <c r="O130" s="464" t="s">
        <v>2712</v>
      </c>
      <c r="P130" s="464" t="s">
        <v>2715</v>
      </c>
      <c r="Q130" s="464" t="s">
        <v>2718</v>
      </c>
      <c r="R130" s="457"/>
      <c r="S130" s="454"/>
      <c r="T130" s="455"/>
      <c r="U130" s="456"/>
      <c r="V130" s="456"/>
      <c r="W130" s="457"/>
      <c r="Y130" s="469"/>
      <c r="Z130" s="470"/>
      <c r="AA130" s="470" t="s">
        <v>2718</v>
      </c>
      <c r="AB130" s="471"/>
      <c r="AC130" s="472"/>
      <c r="AD130" s="462"/>
      <c r="AE130" s="463"/>
      <c r="AF130" s="463"/>
      <c r="AG130" s="481"/>
    </row>
    <row r="131" spans="1:33" ht="31.5" x14ac:dyDescent="0.25">
      <c r="A131" s="397">
        <v>126</v>
      </c>
      <c r="B131" s="398">
        <v>6</v>
      </c>
      <c r="C131" s="397" t="s">
        <v>2676</v>
      </c>
      <c r="D131" s="464">
        <v>6.02</v>
      </c>
      <c r="E131" s="464" t="s">
        <v>2711</v>
      </c>
      <c r="F131" s="464" t="s">
        <v>2713</v>
      </c>
      <c r="G131" s="397" t="s">
        <v>2714</v>
      </c>
      <c r="H131" s="464" t="s">
        <v>2716</v>
      </c>
      <c r="I131" s="464" t="s">
        <v>2717</v>
      </c>
      <c r="J131" s="397" t="s">
        <v>2719</v>
      </c>
      <c r="K131" s="397" t="s">
        <v>2720</v>
      </c>
      <c r="L131" s="402">
        <v>59030032</v>
      </c>
      <c r="M131" s="465"/>
      <c r="N131" s="401" t="s">
        <v>2677</v>
      </c>
      <c r="O131" s="464" t="s">
        <v>2712</v>
      </c>
      <c r="P131" s="464" t="s">
        <v>2715</v>
      </c>
      <c r="Q131" s="464" t="s">
        <v>2718</v>
      </c>
      <c r="R131" s="421" t="s">
        <v>1068</v>
      </c>
      <c r="S131" s="494" t="s">
        <v>2721</v>
      </c>
      <c r="T131" s="455" t="s">
        <v>2405</v>
      </c>
      <c r="U131" s="456" t="s">
        <v>75</v>
      </c>
      <c r="V131" s="456"/>
      <c r="W131" s="457"/>
      <c r="Y131" s="469"/>
      <c r="Z131" s="470"/>
      <c r="AB131" s="485" t="s">
        <v>1068</v>
      </c>
      <c r="AC131" s="530" t="s">
        <v>2722</v>
      </c>
      <c r="AD131" s="462" t="s">
        <v>2407</v>
      </c>
      <c r="AE131" s="463" t="s">
        <v>131</v>
      </c>
      <c r="AF131" s="463"/>
      <c r="AG131" s="481"/>
    </row>
    <row r="132" spans="1:33" ht="31.5" x14ac:dyDescent="0.25">
      <c r="A132" s="397">
        <v>127</v>
      </c>
      <c r="B132" s="398">
        <v>6</v>
      </c>
      <c r="C132" s="397" t="s">
        <v>2676</v>
      </c>
      <c r="D132" s="464">
        <v>6.02</v>
      </c>
      <c r="E132" s="464" t="s">
        <v>2711</v>
      </c>
      <c r="F132" s="464" t="s">
        <v>2713</v>
      </c>
      <c r="G132" s="397" t="s">
        <v>2714</v>
      </c>
      <c r="H132" s="464" t="s">
        <v>2716</v>
      </c>
      <c r="I132" s="464" t="s">
        <v>2717</v>
      </c>
      <c r="J132" s="397" t="s">
        <v>2723</v>
      </c>
      <c r="K132" s="397" t="s">
        <v>2724</v>
      </c>
      <c r="L132" s="402">
        <v>59030035</v>
      </c>
      <c r="M132" s="465"/>
      <c r="N132" s="401" t="s">
        <v>2677</v>
      </c>
      <c r="O132" s="464" t="s">
        <v>2712</v>
      </c>
      <c r="P132" s="464" t="s">
        <v>2715</v>
      </c>
      <c r="Q132" s="464" t="s">
        <v>2718</v>
      </c>
      <c r="R132" s="421" t="s">
        <v>1068</v>
      </c>
      <c r="S132" s="494" t="s">
        <v>2725</v>
      </c>
      <c r="T132" s="455" t="s">
        <v>30</v>
      </c>
      <c r="U132" s="456"/>
      <c r="V132" s="456"/>
      <c r="W132" s="457"/>
      <c r="Y132" s="469"/>
      <c r="Z132" s="470"/>
      <c r="AB132" s="485" t="s">
        <v>1068</v>
      </c>
      <c r="AC132" s="496" t="s">
        <v>2726</v>
      </c>
      <c r="AD132" s="462" t="s">
        <v>23</v>
      </c>
      <c r="AE132" s="463"/>
      <c r="AF132" s="463"/>
      <c r="AG132" s="481"/>
    </row>
    <row r="133" spans="1:33" x14ac:dyDescent="0.25">
      <c r="A133" s="397">
        <v>128</v>
      </c>
      <c r="B133" s="398">
        <v>6</v>
      </c>
      <c r="C133" s="397" t="s">
        <v>2676</v>
      </c>
      <c r="D133" s="464">
        <v>6.02</v>
      </c>
      <c r="E133" s="464" t="s">
        <v>2711</v>
      </c>
      <c r="F133" s="464" t="s">
        <v>2713</v>
      </c>
      <c r="G133" s="397" t="s">
        <v>2714</v>
      </c>
      <c r="H133" s="464" t="s">
        <v>2716</v>
      </c>
      <c r="I133" s="464" t="s">
        <v>2717</v>
      </c>
      <c r="J133" s="397" t="s">
        <v>2727</v>
      </c>
      <c r="K133" s="397" t="s">
        <v>2728</v>
      </c>
      <c r="L133" s="402">
        <v>59030034</v>
      </c>
      <c r="M133" s="465"/>
      <c r="N133" s="401" t="s">
        <v>2677</v>
      </c>
      <c r="O133" s="464" t="s">
        <v>2712</v>
      </c>
      <c r="P133" s="464" t="s">
        <v>2715</v>
      </c>
      <c r="Q133" s="464" t="s">
        <v>2718</v>
      </c>
      <c r="R133" s="476" t="s">
        <v>1063</v>
      </c>
      <c r="S133" s="454" t="s">
        <v>2528</v>
      </c>
      <c r="T133" s="455" t="s">
        <v>2405</v>
      </c>
      <c r="U133" s="466" t="s">
        <v>75</v>
      </c>
      <c r="V133" s="456"/>
      <c r="W133" s="457"/>
      <c r="Y133" s="469"/>
      <c r="Z133" s="470"/>
      <c r="AB133" s="479" t="s">
        <v>1063</v>
      </c>
      <c r="AC133" s="461" t="s">
        <v>2529</v>
      </c>
      <c r="AD133" s="462" t="s">
        <v>32</v>
      </c>
      <c r="AE133" s="473" t="s">
        <v>2595</v>
      </c>
      <c r="AF133" s="463"/>
      <c r="AG133" s="481"/>
    </row>
    <row r="134" spans="1:33" x14ac:dyDescent="0.25">
      <c r="A134" s="397">
        <v>129</v>
      </c>
      <c r="B134" s="398">
        <v>6</v>
      </c>
      <c r="C134" s="397" t="s">
        <v>2676</v>
      </c>
      <c r="D134" s="464">
        <v>6.02</v>
      </c>
      <c r="E134" s="464" t="s">
        <v>2711</v>
      </c>
      <c r="F134" s="464" t="s">
        <v>2713</v>
      </c>
      <c r="G134" s="397" t="s">
        <v>2714</v>
      </c>
      <c r="H134" s="464" t="s">
        <v>2716</v>
      </c>
      <c r="I134" s="464" t="s">
        <v>2717</v>
      </c>
      <c r="J134" s="397" t="s">
        <v>2729</v>
      </c>
      <c r="K134" s="397" t="s">
        <v>2730</v>
      </c>
      <c r="L134" s="402">
        <v>59030036</v>
      </c>
      <c r="M134" s="465"/>
      <c r="N134" s="401" t="s">
        <v>2677</v>
      </c>
      <c r="O134" s="464" t="s">
        <v>2712</v>
      </c>
      <c r="P134" s="464" t="s">
        <v>2715</v>
      </c>
      <c r="Q134" s="464" t="s">
        <v>2718</v>
      </c>
      <c r="R134" s="421" t="s">
        <v>1063</v>
      </c>
      <c r="S134" s="454" t="s">
        <v>173</v>
      </c>
      <c r="T134" s="455" t="s">
        <v>2405</v>
      </c>
      <c r="U134" s="466" t="s">
        <v>75</v>
      </c>
      <c r="V134" s="456"/>
      <c r="W134" s="457"/>
      <c r="Y134" s="469"/>
      <c r="AB134" s="485" t="s">
        <v>1063</v>
      </c>
      <c r="AC134" s="461" t="s">
        <v>2441</v>
      </c>
      <c r="AD134" s="462" t="s">
        <v>32</v>
      </c>
      <c r="AE134" s="473" t="s">
        <v>2595</v>
      </c>
      <c r="AF134" s="463"/>
      <c r="AG134" s="481"/>
    </row>
    <row r="135" spans="1:33" x14ac:dyDescent="0.25">
      <c r="A135" s="397">
        <v>130</v>
      </c>
      <c r="B135" s="398">
        <v>6</v>
      </c>
      <c r="C135" s="397" t="s">
        <v>2676</v>
      </c>
      <c r="D135" s="464">
        <v>6.02</v>
      </c>
      <c r="E135" s="464" t="s">
        <v>2711</v>
      </c>
      <c r="F135" s="464" t="s">
        <v>2713</v>
      </c>
      <c r="G135" s="397" t="s">
        <v>2714</v>
      </c>
      <c r="H135" s="464" t="s">
        <v>2716</v>
      </c>
      <c r="I135" s="464" t="s">
        <v>2717</v>
      </c>
      <c r="J135" s="397" t="s">
        <v>2731</v>
      </c>
      <c r="K135" s="397" t="s">
        <v>2732</v>
      </c>
      <c r="L135" s="402">
        <v>59030030</v>
      </c>
      <c r="M135" s="465"/>
      <c r="N135" s="401" t="s">
        <v>2677</v>
      </c>
      <c r="O135" s="464" t="s">
        <v>2712</v>
      </c>
      <c r="P135" s="464" t="s">
        <v>2715</v>
      </c>
      <c r="Q135" s="464" t="s">
        <v>2718</v>
      </c>
      <c r="R135" s="421" t="s">
        <v>1067</v>
      </c>
      <c r="S135" s="454" t="s">
        <v>173</v>
      </c>
      <c r="T135" s="455" t="s">
        <v>30</v>
      </c>
      <c r="U135" s="456"/>
      <c r="V135" s="456"/>
      <c r="W135" s="457"/>
      <c r="Y135" s="469"/>
      <c r="AB135" s="485" t="s">
        <v>1067</v>
      </c>
      <c r="AC135" s="461" t="s">
        <v>2441</v>
      </c>
      <c r="AD135" s="462" t="s">
        <v>30</v>
      </c>
      <c r="AE135" s="463"/>
      <c r="AF135" s="463"/>
      <c r="AG135" s="481"/>
    </row>
    <row r="136" spans="1:33" x14ac:dyDescent="0.25">
      <c r="A136" s="397">
        <v>131</v>
      </c>
      <c r="B136" s="398">
        <v>6</v>
      </c>
      <c r="C136" s="397" t="s">
        <v>2676</v>
      </c>
      <c r="D136" s="464">
        <v>6.02</v>
      </c>
      <c r="E136" s="464" t="s">
        <v>2711</v>
      </c>
      <c r="F136" s="464" t="s">
        <v>2713</v>
      </c>
      <c r="G136" s="397" t="s">
        <v>2714</v>
      </c>
      <c r="H136" s="464" t="s">
        <v>2716</v>
      </c>
      <c r="I136" s="464" t="s">
        <v>2717</v>
      </c>
      <c r="J136" s="397" t="s">
        <v>2733</v>
      </c>
      <c r="K136" s="397" t="s">
        <v>2734</v>
      </c>
      <c r="L136" s="402">
        <v>59030045</v>
      </c>
      <c r="M136" s="465"/>
      <c r="N136" s="401" t="s">
        <v>2677</v>
      </c>
      <c r="O136" s="464" t="s">
        <v>2712</v>
      </c>
      <c r="P136" s="464" t="s">
        <v>2715</v>
      </c>
      <c r="Q136" s="464" t="s">
        <v>2718</v>
      </c>
      <c r="R136" s="421" t="s">
        <v>1072</v>
      </c>
      <c r="S136" s="454" t="s">
        <v>173</v>
      </c>
      <c r="T136" s="455" t="s">
        <v>3</v>
      </c>
      <c r="U136" s="456"/>
      <c r="V136" s="456"/>
      <c r="W136" s="457"/>
      <c r="Y136" s="469"/>
      <c r="AB136" s="485" t="s">
        <v>1072</v>
      </c>
      <c r="AC136" s="461" t="s">
        <v>37</v>
      </c>
      <c r="AD136" s="462" t="s">
        <v>127</v>
      </c>
      <c r="AE136" s="463"/>
      <c r="AF136" s="463"/>
      <c r="AG136" s="481"/>
    </row>
    <row r="137" spans="1:33" x14ac:dyDescent="0.25">
      <c r="A137" s="397">
        <v>132</v>
      </c>
      <c r="B137" s="398">
        <v>6</v>
      </c>
      <c r="C137" s="397" t="s">
        <v>2676</v>
      </c>
      <c r="D137" s="464">
        <v>6.02</v>
      </c>
      <c r="E137" s="464" t="s">
        <v>2711</v>
      </c>
      <c r="F137" s="464" t="s">
        <v>2713</v>
      </c>
      <c r="G137" s="397" t="s">
        <v>2714</v>
      </c>
      <c r="H137" s="464" t="s">
        <v>2716</v>
      </c>
      <c r="I137" s="464" t="s">
        <v>2717</v>
      </c>
      <c r="J137" s="397" t="s">
        <v>2735</v>
      </c>
      <c r="K137" s="397" t="s">
        <v>2736</v>
      </c>
      <c r="L137" s="402">
        <v>59030040</v>
      </c>
      <c r="M137" s="465"/>
      <c r="N137" s="401" t="s">
        <v>2677</v>
      </c>
      <c r="O137" s="464" t="s">
        <v>2712</v>
      </c>
      <c r="P137" s="464" t="s">
        <v>2715</v>
      </c>
      <c r="Q137" s="464" t="s">
        <v>2718</v>
      </c>
      <c r="R137" s="421" t="s">
        <v>2737</v>
      </c>
      <c r="S137" s="454" t="s">
        <v>2280</v>
      </c>
      <c r="T137" s="455" t="s">
        <v>3</v>
      </c>
      <c r="U137" s="456"/>
      <c r="V137" s="456"/>
      <c r="W137" s="457"/>
      <c r="Y137" s="469"/>
      <c r="AB137" s="485" t="s">
        <v>2737</v>
      </c>
      <c r="AC137" s="461" t="s">
        <v>2738</v>
      </c>
      <c r="AD137" s="462" t="s">
        <v>127</v>
      </c>
      <c r="AE137" s="463"/>
      <c r="AF137" s="463"/>
      <c r="AG137" s="481"/>
    </row>
    <row r="138" spans="1:33" ht="25.5" x14ac:dyDescent="0.25">
      <c r="A138" s="397">
        <v>133</v>
      </c>
      <c r="B138" s="398">
        <v>6</v>
      </c>
      <c r="C138" s="397" t="s">
        <v>2676</v>
      </c>
      <c r="D138" s="464">
        <v>6.02</v>
      </c>
      <c r="E138" s="464" t="s">
        <v>2711</v>
      </c>
      <c r="F138" s="464" t="s">
        <v>2713</v>
      </c>
      <c r="G138" s="397" t="s">
        <v>2714</v>
      </c>
      <c r="H138" s="464" t="s">
        <v>2716</v>
      </c>
      <c r="I138" s="464" t="s">
        <v>2717</v>
      </c>
      <c r="J138" s="397" t="s">
        <v>2739</v>
      </c>
      <c r="K138" s="397" t="s">
        <v>2740</v>
      </c>
      <c r="L138" s="402">
        <v>59030061</v>
      </c>
      <c r="M138" s="465"/>
      <c r="N138" s="401" t="s">
        <v>2677</v>
      </c>
      <c r="O138" s="464" t="s">
        <v>2712</v>
      </c>
      <c r="P138" s="464" t="s">
        <v>2715</v>
      </c>
      <c r="Q138" s="464" t="s">
        <v>2718</v>
      </c>
      <c r="R138" s="421" t="s">
        <v>1074</v>
      </c>
      <c r="S138" s="454" t="s">
        <v>2741</v>
      </c>
      <c r="T138" s="455" t="s">
        <v>3</v>
      </c>
      <c r="U138" s="456"/>
      <c r="V138" s="456">
        <v>1</v>
      </c>
      <c r="W138" s="457"/>
      <c r="Y138" s="469"/>
      <c r="AB138" s="485" t="s">
        <v>1074</v>
      </c>
      <c r="AC138" s="461" t="s">
        <v>2742</v>
      </c>
      <c r="AD138" s="462" t="s">
        <v>127</v>
      </c>
      <c r="AE138" s="463"/>
      <c r="AF138" s="463">
        <v>1</v>
      </c>
      <c r="AG138" s="481"/>
    </row>
    <row r="139" spans="1:33" ht="25.5" x14ac:dyDescent="0.25">
      <c r="A139" s="397">
        <v>134</v>
      </c>
      <c r="B139" s="398">
        <v>6</v>
      </c>
      <c r="C139" s="397" t="s">
        <v>2676</v>
      </c>
      <c r="D139" s="464">
        <v>6.02</v>
      </c>
      <c r="E139" s="464" t="s">
        <v>2711</v>
      </c>
      <c r="F139" s="464" t="s">
        <v>2713</v>
      </c>
      <c r="G139" s="397" t="s">
        <v>2714</v>
      </c>
      <c r="H139" s="464" t="s">
        <v>2716</v>
      </c>
      <c r="I139" s="464" t="s">
        <v>2717</v>
      </c>
      <c r="J139" s="397" t="s">
        <v>2743</v>
      </c>
      <c r="K139" s="397" t="s">
        <v>2744</v>
      </c>
      <c r="L139" s="402">
        <v>59030682</v>
      </c>
      <c r="M139" s="465"/>
      <c r="N139" s="401" t="s">
        <v>2677</v>
      </c>
      <c r="O139" s="464" t="s">
        <v>2712</v>
      </c>
      <c r="P139" s="464" t="s">
        <v>2715</v>
      </c>
      <c r="Q139" s="464" t="s">
        <v>2718</v>
      </c>
      <c r="R139" s="421" t="s">
        <v>2745</v>
      </c>
      <c r="S139" s="494" t="s">
        <v>2746</v>
      </c>
      <c r="T139" s="455" t="s">
        <v>3</v>
      </c>
      <c r="U139" s="456"/>
      <c r="V139" s="456"/>
      <c r="W139" s="457"/>
      <c r="Y139" s="469"/>
      <c r="AB139" s="485" t="s">
        <v>2745</v>
      </c>
      <c r="AC139" s="496" t="s">
        <v>2747</v>
      </c>
      <c r="AD139" s="462" t="s">
        <v>127</v>
      </c>
      <c r="AE139" s="463"/>
      <c r="AF139" s="463"/>
      <c r="AG139" s="481"/>
    </row>
    <row r="140" spans="1:33" ht="25.5" x14ac:dyDescent="0.25">
      <c r="A140" s="397">
        <v>135</v>
      </c>
      <c r="B140" s="398">
        <v>6</v>
      </c>
      <c r="C140" s="397" t="s">
        <v>2676</v>
      </c>
      <c r="D140" s="464">
        <v>6.02</v>
      </c>
      <c r="E140" s="464" t="s">
        <v>2711</v>
      </c>
      <c r="F140" s="464" t="s">
        <v>2713</v>
      </c>
      <c r="G140" s="397" t="s">
        <v>2714</v>
      </c>
      <c r="H140" s="464" t="s">
        <v>2716</v>
      </c>
      <c r="I140" s="464" t="s">
        <v>2717</v>
      </c>
      <c r="J140" s="397" t="s">
        <v>2748</v>
      </c>
      <c r="K140" s="397" t="s">
        <v>2749</v>
      </c>
      <c r="L140" s="402">
        <v>59030697</v>
      </c>
      <c r="M140" s="465"/>
      <c r="N140" s="401" t="s">
        <v>2677</v>
      </c>
      <c r="O140" s="464" t="s">
        <v>2712</v>
      </c>
      <c r="P140" s="464" t="s">
        <v>2715</v>
      </c>
      <c r="Q140" s="464" t="s">
        <v>2718</v>
      </c>
      <c r="R140" s="421" t="s">
        <v>2750</v>
      </c>
      <c r="S140" s="494" t="s">
        <v>2751</v>
      </c>
      <c r="T140" s="455" t="s">
        <v>3</v>
      </c>
      <c r="U140" s="456"/>
      <c r="V140" s="456"/>
      <c r="W140" s="457"/>
      <c r="Y140" s="469"/>
      <c r="AB140" s="485" t="s">
        <v>2750</v>
      </c>
      <c r="AC140" s="496" t="s">
        <v>2752</v>
      </c>
      <c r="AD140" s="462" t="s">
        <v>127</v>
      </c>
      <c r="AE140" s="463"/>
      <c r="AF140" s="463"/>
      <c r="AG140" s="481"/>
    </row>
    <row r="141" spans="1:33" ht="21" x14ac:dyDescent="0.25">
      <c r="A141" s="397">
        <v>136</v>
      </c>
      <c r="B141" s="398">
        <v>6</v>
      </c>
      <c r="C141" s="397" t="s">
        <v>2676</v>
      </c>
      <c r="D141" s="464">
        <v>6.02</v>
      </c>
      <c r="E141" s="464" t="s">
        <v>2711</v>
      </c>
      <c r="F141" s="464" t="s">
        <v>2713</v>
      </c>
      <c r="G141" s="397" t="s">
        <v>2714</v>
      </c>
      <c r="H141" s="464" t="s">
        <v>2716</v>
      </c>
      <c r="I141" s="464" t="s">
        <v>2717</v>
      </c>
      <c r="J141" s="397" t="s">
        <v>2753</v>
      </c>
      <c r="K141" s="397" t="s">
        <v>2754</v>
      </c>
      <c r="L141" s="402">
        <v>59030286</v>
      </c>
      <c r="M141" s="465"/>
      <c r="N141" s="401" t="s">
        <v>2677</v>
      </c>
      <c r="O141" s="464" t="s">
        <v>2712</v>
      </c>
      <c r="P141" s="464" t="s">
        <v>2715</v>
      </c>
      <c r="Q141" s="464" t="s">
        <v>2718</v>
      </c>
      <c r="R141" s="421" t="s">
        <v>2755</v>
      </c>
      <c r="S141" s="454" t="s">
        <v>2528</v>
      </c>
      <c r="T141" s="455" t="s">
        <v>2405</v>
      </c>
      <c r="U141" s="466" t="s">
        <v>75</v>
      </c>
      <c r="V141" s="456"/>
      <c r="W141" s="457"/>
      <c r="Y141" s="469"/>
      <c r="AB141" s="485" t="s">
        <v>2755</v>
      </c>
      <c r="AC141" s="461" t="s">
        <v>2528</v>
      </c>
      <c r="AD141" s="462" t="s">
        <v>2407</v>
      </c>
      <c r="AE141" s="473" t="s">
        <v>2416</v>
      </c>
      <c r="AF141" s="463"/>
      <c r="AG141" s="481"/>
    </row>
    <row r="142" spans="1:33" ht="21" x14ac:dyDescent="0.25">
      <c r="A142" s="397">
        <v>137</v>
      </c>
      <c r="B142" s="398">
        <v>6</v>
      </c>
      <c r="C142" s="397" t="s">
        <v>2676</v>
      </c>
      <c r="D142" s="464">
        <v>6.02</v>
      </c>
      <c r="E142" s="464" t="s">
        <v>2711</v>
      </c>
      <c r="F142" s="464" t="s">
        <v>2713</v>
      </c>
      <c r="G142" s="397" t="s">
        <v>2714</v>
      </c>
      <c r="H142" s="464" t="s">
        <v>2716</v>
      </c>
      <c r="I142" s="464" t="s">
        <v>2717</v>
      </c>
      <c r="J142" s="397" t="s">
        <v>2756</v>
      </c>
      <c r="K142" s="397" t="s">
        <v>2757</v>
      </c>
      <c r="L142" s="402">
        <v>59030278</v>
      </c>
      <c r="M142" s="465"/>
      <c r="N142" s="401" t="s">
        <v>2677</v>
      </c>
      <c r="O142" s="464" t="s">
        <v>2712</v>
      </c>
      <c r="P142" s="464" t="s">
        <v>2715</v>
      </c>
      <c r="Q142" s="464" t="s">
        <v>2718</v>
      </c>
      <c r="R142" s="421" t="s">
        <v>2758</v>
      </c>
      <c r="S142" s="454" t="s">
        <v>173</v>
      </c>
      <c r="T142" s="455" t="s">
        <v>30</v>
      </c>
      <c r="U142" s="466"/>
      <c r="V142" s="456"/>
      <c r="W142" s="457"/>
      <c r="Y142" s="469"/>
      <c r="AB142" s="485" t="s">
        <v>2758</v>
      </c>
      <c r="AC142" s="461" t="s">
        <v>2441</v>
      </c>
      <c r="AD142" s="462" t="s">
        <v>30</v>
      </c>
      <c r="AE142" s="473"/>
      <c r="AF142" s="463"/>
      <c r="AG142" s="481"/>
    </row>
    <row r="143" spans="1:33" x14ac:dyDescent="0.25">
      <c r="A143" s="397">
        <v>138</v>
      </c>
      <c r="B143" s="398">
        <v>6</v>
      </c>
      <c r="C143" s="397" t="s">
        <v>2676</v>
      </c>
      <c r="D143" s="464">
        <v>6.02</v>
      </c>
      <c r="E143" s="464" t="s">
        <v>2711</v>
      </c>
      <c r="F143" s="464" t="s">
        <v>2713</v>
      </c>
      <c r="G143" s="397" t="s">
        <v>2714</v>
      </c>
      <c r="H143" s="464" t="s">
        <v>2716</v>
      </c>
      <c r="I143" s="464" t="s">
        <v>2717</v>
      </c>
      <c r="J143" s="397" t="s">
        <v>2759</v>
      </c>
      <c r="K143" s="397" t="s">
        <v>2760</v>
      </c>
      <c r="L143" s="402">
        <v>59030657</v>
      </c>
      <c r="M143" s="465"/>
      <c r="N143" s="401" t="s">
        <v>2677</v>
      </c>
      <c r="O143" s="464" t="s">
        <v>2712</v>
      </c>
      <c r="P143" s="464" t="s">
        <v>2715</v>
      </c>
      <c r="Q143" s="464" t="s">
        <v>2718</v>
      </c>
      <c r="R143" s="476" t="s">
        <v>2761</v>
      </c>
      <c r="S143" s="454" t="s">
        <v>173</v>
      </c>
      <c r="T143" s="455" t="s">
        <v>3</v>
      </c>
      <c r="U143" s="466"/>
      <c r="V143" s="456"/>
      <c r="W143" s="457"/>
      <c r="Y143" s="469"/>
      <c r="AB143" s="479" t="s">
        <v>2761</v>
      </c>
      <c r="AC143" s="461" t="s">
        <v>2441</v>
      </c>
      <c r="AD143" s="462" t="s">
        <v>127</v>
      </c>
      <c r="AE143" s="473"/>
      <c r="AF143" s="463"/>
      <c r="AG143" s="481"/>
    </row>
    <row r="144" spans="1:33" x14ac:dyDescent="0.25">
      <c r="A144" s="397">
        <v>139</v>
      </c>
      <c r="B144" s="398">
        <v>6</v>
      </c>
      <c r="C144" s="397" t="s">
        <v>2676</v>
      </c>
      <c r="D144" s="464">
        <v>6.02</v>
      </c>
      <c r="E144" s="464" t="s">
        <v>2711</v>
      </c>
      <c r="F144" s="464" t="s">
        <v>2713</v>
      </c>
      <c r="G144" s="397" t="s">
        <v>2714</v>
      </c>
      <c r="H144" s="464" t="s">
        <v>2716</v>
      </c>
      <c r="I144" s="464" t="s">
        <v>2717</v>
      </c>
      <c r="J144" s="397" t="s">
        <v>2762</v>
      </c>
      <c r="K144" s="397" t="s">
        <v>2763</v>
      </c>
      <c r="L144" s="402">
        <v>59030658</v>
      </c>
      <c r="M144" s="465"/>
      <c r="N144" s="401" t="s">
        <v>2677</v>
      </c>
      <c r="O144" s="464" t="s">
        <v>2712</v>
      </c>
      <c r="P144" s="464" t="s">
        <v>2715</v>
      </c>
      <c r="Q144" s="464" t="s">
        <v>2718</v>
      </c>
      <c r="R144" s="476" t="s">
        <v>2761</v>
      </c>
      <c r="S144" s="454" t="s">
        <v>2280</v>
      </c>
      <c r="T144" s="455" t="s">
        <v>3</v>
      </c>
      <c r="U144" s="466"/>
      <c r="V144" s="456"/>
      <c r="W144" s="457"/>
      <c r="Y144" s="469"/>
      <c r="AB144" s="479" t="s">
        <v>2761</v>
      </c>
      <c r="AC144" s="461" t="s">
        <v>2764</v>
      </c>
      <c r="AD144" s="462" t="s">
        <v>3</v>
      </c>
      <c r="AE144" s="473"/>
      <c r="AF144" s="463"/>
      <c r="AG144" s="481"/>
    </row>
    <row r="145" spans="1:33" x14ac:dyDescent="0.25">
      <c r="A145" s="397">
        <v>140</v>
      </c>
      <c r="B145" s="398">
        <v>6</v>
      </c>
      <c r="C145" s="397" t="s">
        <v>2676</v>
      </c>
      <c r="D145" s="464">
        <v>6.02</v>
      </c>
      <c r="E145" s="464" t="s">
        <v>2711</v>
      </c>
      <c r="F145" s="464" t="s">
        <v>2713</v>
      </c>
      <c r="G145" s="397" t="s">
        <v>2714</v>
      </c>
      <c r="H145" s="464" t="s">
        <v>2716</v>
      </c>
      <c r="I145" s="464" t="s">
        <v>2717</v>
      </c>
      <c r="J145" s="397" t="s">
        <v>2765</v>
      </c>
      <c r="K145" s="397" t="s">
        <v>2766</v>
      </c>
      <c r="L145" s="402">
        <v>59030692</v>
      </c>
      <c r="M145" s="465"/>
      <c r="N145" s="401" t="s">
        <v>2677</v>
      </c>
      <c r="O145" s="464" t="s">
        <v>2712</v>
      </c>
      <c r="P145" s="464" t="s">
        <v>2715</v>
      </c>
      <c r="Q145" s="464" t="s">
        <v>2718</v>
      </c>
      <c r="R145" s="421" t="s">
        <v>1571</v>
      </c>
      <c r="S145" s="454" t="s">
        <v>2767</v>
      </c>
      <c r="T145" s="455" t="s">
        <v>3</v>
      </c>
      <c r="U145" s="456"/>
      <c r="V145" s="456"/>
      <c r="W145" s="457"/>
      <c r="Y145" s="469"/>
      <c r="AB145" s="485" t="s">
        <v>1571</v>
      </c>
      <c r="AC145" s="461" t="s">
        <v>2768</v>
      </c>
      <c r="AD145" s="462" t="s">
        <v>127</v>
      </c>
      <c r="AE145" s="463"/>
      <c r="AF145" s="463"/>
      <c r="AG145" s="481"/>
    </row>
    <row r="146" spans="1:33" ht="21" x14ac:dyDescent="0.25">
      <c r="A146" s="397">
        <v>141</v>
      </c>
      <c r="B146" s="398">
        <v>6</v>
      </c>
      <c r="C146" s="397" t="s">
        <v>2676</v>
      </c>
      <c r="D146" s="464">
        <v>6.02</v>
      </c>
      <c r="E146" s="464" t="s">
        <v>2711</v>
      </c>
      <c r="F146" s="464" t="s">
        <v>2713</v>
      </c>
      <c r="G146" s="397" t="s">
        <v>2714</v>
      </c>
      <c r="H146" s="464" t="s">
        <v>2716</v>
      </c>
      <c r="I146" s="464" t="s">
        <v>2717</v>
      </c>
      <c r="J146" s="397" t="s">
        <v>2769</v>
      </c>
      <c r="K146" s="397" t="s">
        <v>2770</v>
      </c>
      <c r="L146" s="402">
        <v>59030700</v>
      </c>
      <c r="M146" s="465"/>
      <c r="N146" s="401" t="s">
        <v>2677</v>
      </c>
      <c r="O146" s="464" t="s">
        <v>2712</v>
      </c>
      <c r="P146" s="464" t="s">
        <v>2715</v>
      </c>
      <c r="Q146" s="464" t="s">
        <v>2718</v>
      </c>
      <c r="R146" s="421" t="s">
        <v>2771</v>
      </c>
      <c r="S146" s="454" t="s">
        <v>2772</v>
      </c>
      <c r="T146" s="455" t="s">
        <v>3</v>
      </c>
      <c r="U146" s="456"/>
      <c r="V146" s="456" t="s">
        <v>2773</v>
      </c>
      <c r="W146" s="457"/>
      <c r="Y146" s="469"/>
      <c r="AB146" s="485" t="s">
        <v>2771</v>
      </c>
      <c r="AC146" s="461" t="s">
        <v>2774</v>
      </c>
      <c r="AD146" s="462" t="s">
        <v>3</v>
      </c>
      <c r="AE146" s="463"/>
      <c r="AF146" s="463" t="s">
        <v>2775</v>
      </c>
      <c r="AG146" s="481"/>
    </row>
    <row r="147" spans="1:33" x14ac:dyDescent="0.25">
      <c r="A147" s="397">
        <v>142</v>
      </c>
      <c r="B147" s="398">
        <v>6</v>
      </c>
      <c r="C147" s="397" t="s">
        <v>2676</v>
      </c>
      <c r="D147" s="464">
        <v>6.02</v>
      </c>
      <c r="E147" s="464" t="s">
        <v>2711</v>
      </c>
      <c r="F147" s="464" t="s">
        <v>2713</v>
      </c>
      <c r="G147" s="397" t="s">
        <v>2714</v>
      </c>
      <c r="H147" s="464" t="s">
        <v>2776</v>
      </c>
      <c r="I147" s="464" t="s">
        <v>2777</v>
      </c>
      <c r="J147" s="397" t="s">
        <v>2248</v>
      </c>
      <c r="M147" s="465"/>
      <c r="N147" s="401" t="s">
        <v>2677</v>
      </c>
      <c r="O147" s="464" t="s">
        <v>2712</v>
      </c>
      <c r="P147" s="464" t="s">
        <v>2715</v>
      </c>
      <c r="Q147" s="464" t="s">
        <v>2778</v>
      </c>
      <c r="R147" s="457"/>
      <c r="S147" s="454"/>
      <c r="T147" s="455"/>
      <c r="U147" s="456"/>
      <c r="V147" s="456"/>
      <c r="W147" s="457"/>
      <c r="Y147" s="469"/>
      <c r="AA147" s="470" t="s">
        <v>2778</v>
      </c>
      <c r="AB147" s="471"/>
      <c r="AC147" s="472"/>
      <c r="AD147" s="462"/>
      <c r="AE147" s="463"/>
      <c r="AF147" s="463"/>
      <c r="AG147" s="481"/>
    </row>
    <row r="148" spans="1:33" x14ac:dyDescent="0.25">
      <c r="A148" s="397">
        <v>143</v>
      </c>
      <c r="B148" s="398">
        <v>6</v>
      </c>
      <c r="C148" s="397" t="s">
        <v>2676</v>
      </c>
      <c r="D148" s="464">
        <v>6.02</v>
      </c>
      <c r="E148" s="464" t="s">
        <v>2711</v>
      </c>
      <c r="F148" s="464" t="s">
        <v>2713</v>
      </c>
      <c r="G148" s="397" t="s">
        <v>2714</v>
      </c>
      <c r="H148" s="464" t="s">
        <v>2776</v>
      </c>
      <c r="I148" s="464" t="s">
        <v>2777</v>
      </c>
      <c r="J148" s="397" t="s">
        <v>2779</v>
      </c>
      <c r="K148" s="397" t="s">
        <v>2780</v>
      </c>
      <c r="L148" s="402">
        <v>59030300</v>
      </c>
      <c r="M148" s="465"/>
      <c r="N148" s="401" t="s">
        <v>2677</v>
      </c>
      <c r="O148" s="464" t="s">
        <v>2712</v>
      </c>
      <c r="P148" s="464" t="s">
        <v>2715</v>
      </c>
      <c r="Q148" s="464" t="s">
        <v>2778</v>
      </c>
      <c r="R148" s="421" t="s">
        <v>2781</v>
      </c>
      <c r="S148" s="454" t="s">
        <v>173</v>
      </c>
      <c r="T148" s="455" t="s">
        <v>30</v>
      </c>
      <c r="U148" s="456"/>
      <c r="V148" s="456"/>
      <c r="W148" s="457"/>
      <c r="Y148" s="469"/>
      <c r="AB148" s="485" t="s">
        <v>2781</v>
      </c>
      <c r="AC148" s="461" t="s">
        <v>173</v>
      </c>
      <c r="AD148" s="462" t="s">
        <v>30</v>
      </c>
      <c r="AE148" s="463"/>
      <c r="AF148" s="463"/>
      <c r="AG148" s="481"/>
    </row>
    <row r="149" spans="1:33" x14ac:dyDescent="0.25">
      <c r="A149" s="397">
        <v>144</v>
      </c>
      <c r="B149" s="398">
        <v>6</v>
      </c>
      <c r="C149" s="397" t="s">
        <v>2676</v>
      </c>
      <c r="D149" s="464">
        <v>6.02</v>
      </c>
      <c r="E149" s="464" t="s">
        <v>2711</v>
      </c>
      <c r="F149" s="464" t="s">
        <v>2713</v>
      </c>
      <c r="G149" s="397" t="s">
        <v>2714</v>
      </c>
      <c r="H149" s="464" t="s">
        <v>2776</v>
      </c>
      <c r="I149" s="464" t="s">
        <v>2777</v>
      </c>
      <c r="J149" s="397" t="s">
        <v>2782</v>
      </c>
      <c r="K149" s="397" t="s">
        <v>2783</v>
      </c>
      <c r="L149" s="402">
        <v>59030138</v>
      </c>
      <c r="M149" s="465"/>
      <c r="N149" s="401" t="s">
        <v>2677</v>
      </c>
      <c r="O149" s="464" t="s">
        <v>2712</v>
      </c>
      <c r="P149" s="464" t="s">
        <v>2715</v>
      </c>
      <c r="Q149" s="464" t="s">
        <v>2778</v>
      </c>
      <c r="R149" s="421" t="s">
        <v>803</v>
      </c>
      <c r="S149" s="454" t="s">
        <v>2528</v>
      </c>
      <c r="T149" s="455" t="s">
        <v>2405</v>
      </c>
      <c r="U149" s="456" t="s">
        <v>75</v>
      </c>
      <c r="V149" s="456"/>
      <c r="W149" s="457"/>
      <c r="Y149" s="469"/>
      <c r="AB149" s="485" t="s">
        <v>803</v>
      </c>
      <c r="AC149" s="461" t="s">
        <v>2529</v>
      </c>
      <c r="AD149" s="462" t="s">
        <v>2407</v>
      </c>
      <c r="AE149" s="463" t="s">
        <v>75</v>
      </c>
      <c r="AF149" s="463"/>
      <c r="AG149" s="481"/>
    </row>
    <row r="150" spans="1:33" x14ac:dyDescent="0.25">
      <c r="A150" s="397">
        <v>145</v>
      </c>
      <c r="B150" s="398">
        <v>6</v>
      </c>
      <c r="C150" s="397" t="s">
        <v>2676</v>
      </c>
      <c r="D150" s="464">
        <v>6.02</v>
      </c>
      <c r="E150" s="464" t="s">
        <v>2711</v>
      </c>
      <c r="F150" s="464" t="s">
        <v>2713</v>
      </c>
      <c r="G150" s="397" t="s">
        <v>2714</v>
      </c>
      <c r="H150" s="464" t="s">
        <v>2776</v>
      </c>
      <c r="I150" s="464" t="s">
        <v>2777</v>
      </c>
      <c r="J150" s="397" t="s">
        <v>2784</v>
      </c>
      <c r="K150" s="397" t="s">
        <v>2785</v>
      </c>
      <c r="L150" s="402">
        <v>59030152</v>
      </c>
      <c r="M150" s="465"/>
      <c r="N150" s="401" t="s">
        <v>2677</v>
      </c>
      <c r="O150" s="464" t="s">
        <v>2712</v>
      </c>
      <c r="P150" s="464" t="s">
        <v>2715</v>
      </c>
      <c r="Q150" s="464" t="s">
        <v>2778</v>
      </c>
      <c r="R150" s="421" t="s">
        <v>805</v>
      </c>
      <c r="S150" s="454" t="s">
        <v>173</v>
      </c>
      <c r="T150" s="455" t="s">
        <v>30</v>
      </c>
      <c r="U150" s="456"/>
      <c r="V150" s="456"/>
      <c r="W150" s="457"/>
      <c r="Y150" s="469"/>
      <c r="AB150" s="485" t="s">
        <v>805</v>
      </c>
      <c r="AC150" s="461" t="s">
        <v>173</v>
      </c>
      <c r="AD150" s="462" t="s">
        <v>23</v>
      </c>
      <c r="AE150" s="463"/>
      <c r="AF150" s="463"/>
      <c r="AG150" s="481"/>
    </row>
    <row r="151" spans="1:33" x14ac:dyDescent="0.25">
      <c r="A151" s="397">
        <v>146</v>
      </c>
      <c r="B151" s="398">
        <v>6</v>
      </c>
      <c r="C151" s="397" t="s">
        <v>2676</v>
      </c>
      <c r="D151" s="464">
        <v>6.02</v>
      </c>
      <c r="E151" s="464" t="s">
        <v>2711</v>
      </c>
      <c r="F151" s="464" t="s">
        <v>2713</v>
      </c>
      <c r="G151" s="397" t="s">
        <v>2714</v>
      </c>
      <c r="H151" s="464" t="s">
        <v>2776</v>
      </c>
      <c r="I151" s="464" t="s">
        <v>2777</v>
      </c>
      <c r="J151" s="397" t="s">
        <v>2786</v>
      </c>
      <c r="K151" s="397" t="s">
        <v>2787</v>
      </c>
      <c r="L151" s="402">
        <v>59030031</v>
      </c>
      <c r="M151" s="465"/>
      <c r="N151" s="401" t="s">
        <v>2677</v>
      </c>
      <c r="O151" s="464" t="s">
        <v>2712</v>
      </c>
      <c r="P151" s="464" t="s">
        <v>2715</v>
      </c>
      <c r="Q151" s="464" t="s">
        <v>2778</v>
      </c>
      <c r="R151" s="421" t="s">
        <v>808</v>
      </c>
      <c r="S151" s="454" t="s">
        <v>2280</v>
      </c>
      <c r="T151" s="455" t="s">
        <v>3</v>
      </c>
      <c r="U151" s="456"/>
      <c r="V151" s="456"/>
      <c r="W151" s="457"/>
      <c r="Y151" s="469"/>
      <c r="AB151" s="485" t="s">
        <v>808</v>
      </c>
      <c r="AC151" s="461" t="s">
        <v>2738</v>
      </c>
      <c r="AD151" s="462" t="s">
        <v>3</v>
      </c>
      <c r="AE151" s="463"/>
      <c r="AF151" s="463"/>
      <c r="AG151" s="481"/>
    </row>
    <row r="152" spans="1:33" ht="21" x14ac:dyDescent="0.25">
      <c r="A152" s="397">
        <v>147</v>
      </c>
      <c r="B152" s="398">
        <v>6</v>
      </c>
      <c r="C152" s="397" t="s">
        <v>2676</v>
      </c>
      <c r="D152" s="464">
        <v>6.02</v>
      </c>
      <c r="E152" s="464" t="s">
        <v>2711</v>
      </c>
      <c r="F152" s="464" t="s">
        <v>2713</v>
      </c>
      <c r="G152" s="397" t="s">
        <v>2714</v>
      </c>
      <c r="H152" s="464" t="s">
        <v>2776</v>
      </c>
      <c r="I152" s="464" t="s">
        <v>2777</v>
      </c>
      <c r="J152" s="397" t="s">
        <v>2788</v>
      </c>
      <c r="K152" s="397" t="s">
        <v>2789</v>
      </c>
      <c r="L152" s="402">
        <v>59030110</v>
      </c>
      <c r="M152" s="465"/>
      <c r="N152" s="401" t="s">
        <v>2677</v>
      </c>
      <c r="O152" s="464" t="s">
        <v>2712</v>
      </c>
      <c r="P152" s="464" t="s">
        <v>2715</v>
      </c>
      <c r="Q152" s="464" t="s">
        <v>2778</v>
      </c>
      <c r="R152" s="421" t="s">
        <v>2790</v>
      </c>
      <c r="S152" s="454" t="s">
        <v>2791</v>
      </c>
      <c r="T152" s="455" t="s">
        <v>3</v>
      </c>
      <c r="U152" s="456"/>
      <c r="V152" s="456"/>
      <c r="W152" s="457"/>
      <c r="Y152" s="469"/>
      <c r="AB152" s="485" t="s">
        <v>2790</v>
      </c>
      <c r="AC152" s="461" t="s">
        <v>2792</v>
      </c>
      <c r="AD152" s="462" t="s">
        <v>3</v>
      </c>
      <c r="AE152" s="463"/>
      <c r="AF152" s="463"/>
      <c r="AG152" s="481"/>
    </row>
    <row r="153" spans="1:33" x14ac:dyDescent="0.25">
      <c r="A153" s="397">
        <v>148</v>
      </c>
      <c r="B153" s="398">
        <v>6</v>
      </c>
      <c r="C153" s="397" t="s">
        <v>2676</v>
      </c>
      <c r="D153" s="464">
        <v>6.02</v>
      </c>
      <c r="E153" s="464" t="s">
        <v>2711</v>
      </c>
      <c r="F153" s="464" t="s">
        <v>2713</v>
      </c>
      <c r="G153" s="397" t="s">
        <v>2714</v>
      </c>
      <c r="H153" s="464" t="s">
        <v>2776</v>
      </c>
      <c r="I153" s="464" t="s">
        <v>2777</v>
      </c>
      <c r="J153" s="397" t="s">
        <v>2793</v>
      </c>
      <c r="K153" s="397" t="s">
        <v>2794</v>
      </c>
      <c r="L153" s="402">
        <v>59030162</v>
      </c>
      <c r="M153" s="465"/>
      <c r="N153" s="401" t="s">
        <v>2677</v>
      </c>
      <c r="O153" s="464" t="s">
        <v>2712</v>
      </c>
      <c r="P153" s="464" t="s">
        <v>2715</v>
      </c>
      <c r="Q153" s="464" t="s">
        <v>2778</v>
      </c>
      <c r="R153" s="421" t="s">
        <v>2795</v>
      </c>
      <c r="S153" s="454" t="s">
        <v>173</v>
      </c>
      <c r="T153" s="455" t="s">
        <v>3</v>
      </c>
      <c r="U153" s="456"/>
      <c r="V153" s="456" t="s">
        <v>2796</v>
      </c>
      <c r="W153" s="457"/>
      <c r="Y153" s="469"/>
      <c r="AB153" s="485" t="s">
        <v>2795</v>
      </c>
      <c r="AC153" s="461" t="s">
        <v>37</v>
      </c>
      <c r="AD153" s="462" t="s">
        <v>127</v>
      </c>
      <c r="AE153" s="463"/>
      <c r="AF153" s="463" t="s">
        <v>2797</v>
      </c>
      <c r="AG153" s="481"/>
    </row>
    <row r="154" spans="1:33" x14ac:dyDescent="0.25">
      <c r="A154" s="397">
        <v>149</v>
      </c>
      <c r="B154" s="398">
        <v>6</v>
      </c>
      <c r="C154" s="397" t="s">
        <v>2676</v>
      </c>
      <c r="D154" s="464">
        <v>6.02</v>
      </c>
      <c r="E154" s="464" t="s">
        <v>2711</v>
      </c>
      <c r="F154" s="464" t="s">
        <v>2713</v>
      </c>
      <c r="G154" s="397" t="s">
        <v>2714</v>
      </c>
      <c r="H154" s="464" t="s">
        <v>2776</v>
      </c>
      <c r="I154" s="464" t="s">
        <v>2777</v>
      </c>
      <c r="J154" s="397" t="s">
        <v>2798</v>
      </c>
      <c r="K154" s="397" t="s">
        <v>2799</v>
      </c>
      <c r="L154" s="402">
        <v>59030195</v>
      </c>
      <c r="M154" s="465"/>
      <c r="N154" s="401" t="s">
        <v>2677</v>
      </c>
      <c r="O154" s="464" t="s">
        <v>2712</v>
      </c>
      <c r="P154" s="464" t="s">
        <v>2715</v>
      </c>
      <c r="Q154" s="464" t="s">
        <v>2778</v>
      </c>
      <c r="R154" s="421" t="s">
        <v>2800</v>
      </c>
      <c r="S154" s="454" t="s">
        <v>2280</v>
      </c>
      <c r="T154" s="455" t="s">
        <v>3</v>
      </c>
      <c r="U154" s="456"/>
      <c r="V154" s="456">
        <v>1</v>
      </c>
      <c r="W154" s="457"/>
      <c r="Y154" s="469"/>
      <c r="AB154" s="485" t="s">
        <v>2800</v>
      </c>
      <c r="AC154" s="461" t="s">
        <v>2280</v>
      </c>
      <c r="AD154" s="462" t="s">
        <v>127</v>
      </c>
      <c r="AE154" s="463"/>
      <c r="AF154" s="463">
        <v>1</v>
      </c>
      <c r="AG154" s="481"/>
    </row>
    <row r="155" spans="1:33" ht="21" x14ac:dyDescent="0.25">
      <c r="A155" s="397">
        <v>150</v>
      </c>
      <c r="B155" s="398">
        <v>6</v>
      </c>
      <c r="C155" s="397" t="s">
        <v>2676</v>
      </c>
      <c r="D155" s="464">
        <v>6.02</v>
      </c>
      <c r="E155" s="464" t="s">
        <v>2711</v>
      </c>
      <c r="F155" s="464" t="s">
        <v>2713</v>
      </c>
      <c r="G155" s="397" t="s">
        <v>2714</v>
      </c>
      <c r="H155" s="464" t="s">
        <v>2776</v>
      </c>
      <c r="I155" s="464" t="s">
        <v>2777</v>
      </c>
      <c r="J155" s="397" t="s">
        <v>2801</v>
      </c>
      <c r="K155" s="397" t="s">
        <v>2802</v>
      </c>
      <c r="L155" s="402">
        <v>59030200</v>
      </c>
      <c r="M155" s="465"/>
      <c r="N155" s="401" t="s">
        <v>2677</v>
      </c>
      <c r="O155" s="464" t="s">
        <v>2712</v>
      </c>
      <c r="P155" s="464" t="s">
        <v>2715</v>
      </c>
      <c r="Q155" s="464" t="s">
        <v>2778</v>
      </c>
      <c r="R155" s="421" t="s">
        <v>2803</v>
      </c>
      <c r="S155" s="454" t="s">
        <v>2280</v>
      </c>
      <c r="T155" s="455" t="s">
        <v>3</v>
      </c>
      <c r="U155" s="466"/>
      <c r="V155" s="456"/>
      <c r="W155" s="457"/>
      <c r="Y155" s="469"/>
      <c r="AB155" s="485" t="s">
        <v>2803</v>
      </c>
      <c r="AC155" s="461" t="s">
        <v>2738</v>
      </c>
      <c r="AD155" s="462" t="s">
        <v>3</v>
      </c>
      <c r="AE155" s="473"/>
      <c r="AF155" s="463"/>
      <c r="AG155" s="481"/>
    </row>
    <row r="156" spans="1:33" x14ac:dyDescent="0.25">
      <c r="A156" s="397">
        <v>151</v>
      </c>
      <c r="B156" s="398">
        <v>6</v>
      </c>
      <c r="C156" s="397" t="s">
        <v>2676</v>
      </c>
      <c r="D156" s="464">
        <v>6.02</v>
      </c>
      <c r="E156" s="464" t="s">
        <v>2711</v>
      </c>
      <c r="F156" s="464" t="s">
        <v>2713</v>
      </c>
      <c r="G156" s="397" t="s">
        <v>2714</v>
      </c>
      <c r="H156" s="464" t="s">
        <v>2776</v>
      </c>
      <c r="I156" s="464" t="s">
        <v>2777</v>
      </c>
      <c r="J156" s="397" t="s">
        <v>2804</v>
      </c>
      <c r="K156" s="397" t="s">
        <v>2805</v>
      </c>
      <c r="L156" s="402">
        <v>59030204</v>
      </c>
      <c r="M156" s="465"/>
      <c r="N156" s="401" t="s">
        <v>2677</v>
      </c>
      <c r="O156" s="464" t="s">
        <v>2712</v>
      </c>
      <c r="P156" s="464" t="s">
        <v>2715</v>
      </c>
      <c r="Q156" s="464" t="s">
        <v>2778</v>
      </c>
      <c r="R156" s="401" t="s">
        <v>2806</v>
      </c>
      <c r="S156" s="454" t="s">
        <v>2528</v>
      </c>
      <c r="T156" s="455" t="s">
        <v>2405</v>
      </c>
      <c r="U156" s="456" t="s">
        <v>75</v>
      </c>
      <c r="V156" s="456"/>
      <c r="W156" s="457"/>
      <c r="Y156" s="469"/>
      <c r="AB156" s="531" t="s">
        <v>2806</v>
      </c>
      <c r="AC156" s="461" t="s">
        <v>2528</v>
      </c>
      <c r="AD156" s="462" t="s">
        <v>2407</v>
      </c>
      <c r="AE156" s="463" t="s">
        <v>75</v>
      </c>
      <c r="AF156" s="463"/>
      <c r="AG156" s="481"/>
    </row>
    <row r="157" spans="1:33" x14ac:dyDescent="0.25">
      <c r="A157" s="397">
        <v>152</v>
      </c>
      <c r="B157" s="398">
        <v>6</v>
      </c>
      <c r="C157" s="397" t="s">
        <v>2676</v>
      </c>
      <c r="D157" s="464">
        <v>6.02</v>
      </c>
      <c r="E157" s="464" t="s">
        <v>2711</v>
      </c>
      <c r="F157" s="464" t="s">
        <v>2713</v>
      </c>
      <c r="G157" s="397" t="s">
        <v>2714</v>
      </c>
      <c r="H157" s="464" t="s">
        <v>2776</v>
      </c>
      <c r="I157" s="464" t="s">
        <v>2777</v>
      </c>
      <c r="J157" s="397" t="s">
        <v>2807</v>
      </c>
      <c r="K157" s="397" t="s">
        <v>2808</v>
      </c>
      <c r="L157" s="402">
        <v>59030203</v>
      </c>
      <c r="M157" s="465"/>
      <c r="N157" s="401" t="s">
        <v>2677</v>
      </c>
      <c r="O157" s="464" t="s">
        <v>2712</v>
      </c>
      <c r="P157" s="464" t="s">
        <v>2715</v>
      </c>
      <c r="Q157" s="464" t="s">
        <v>2778</v>
      </c>
      <c r="R157" s="421" t="s">
        <v>2806</v>
      </c>
      <c r="S157" s="454" t="s">
        <v>173</v>
      </c>
      <c r="T157" s="455" t="s">
        <v>30</v>
      </c>
      <c r="U157" s="456"/>
      <c r="V157" s="456"/>
      <c r="W157" s="457"/>
      <c r="Y157" s="469"/>
      <c r="AB157" s="485" t="s">
        <v>2806</v>
      </c>
      <c r="AC157" s="461" t="s">
        <v>2441</v>
      </c>
      <c r="AD157" s="462" t="s">
        <v>30</v>
      </c>
      <c r="AE157" s="463"/>
      <c r="AF157" s="463"/>
      <c r="AG157" s="481"/>
    </row>
    <row r="158" spans="1:33" x14ac:dyDescent="0.25">
      <c r="A158" s="397">
        <v>153</v>
      </c>
      <c r="B158" s="398">
        <v>6</v>
      </c>
      <c r="C158" s="397" t="s">
        <v>2676</v>
      </c>
      <c r="D158" s="464">
        <v>6.02</v>
      </c>
      <c r="E158" s="464" t="s">
        <v>2711</v>
      </c>
      <c r="F158" s="464" t="s">
        <v>2713</v>
      </c>
      <c r="G158" s="397" t="s">
        <v>2714</v>
      </c>
      <c r="H158" s="464" t="s">
        <v>2776</v>
      </c>
      <c r="I158" s="464" t="s">
        <v>2777</v>
      </c>
      <c r="J158" s="397" t="s">
        <v>2809</v>
      </c>
      <c r="K158" s="397" t="s">
        <v>2810</v>
      </c>
      <c r="L158" s="402">
        <v>59030205</v>
      </c>
      <c r="M158" s="465"/>
      <c r="N158" s="401" t="s">
        <v>2677</v>
      </c>
      <c r="O158" s="464" t="s">
        <v>2712</v>
      </c>
      <c r="P158" s="464" t="s">
        <v>2715</v>
      </c>
      <c r="Q158" s="464" t="s">
        <v>2778</v>
      </c>
      <c r="R158" s="476" t="s">
        <v>2811</v>
      </c>
      <c r="S158" s="454" t="s">
        <v>2812</v>
      </c>
      <c r="T158" s="455" t="s">
        <v>3</v>
      </c>
      <c r="U158" s="456"/>
      <c r="V158" s="456"/>
      <c r="W158" s="457"/>
      <c r="Y158" s="469"/>
      <c r="AB158" s="479" t="s">
        <v>2811</v>
      </c>
      <c r="AC158" s="461" t="s">
        <v>2813</v>
      </c>
      <c r="AD158" s="462" t="s">
        <v>127</v>
      </c>
      <c r="AE158" s="463"/>
      <c r="AF158" s="463"/>
      <c r="AG158" s="481"/>
    </row>
    <row r="159" spans="1:33" x14ac:dyDescent="0.25">
      <c r="A159" s="397">
        <v>154</v>
      </c>
      <c r="B159" s="398">
        <v>6</v>
      </c>
      <c r="C159" s="397" t="s">
        <v>2676</v>
      </c>
      <c r="D159" s="464">
        <v>6.02</v>
      </c>
      <c r="E159" s="464" t="s">
        <v>2711</v>
      </c>
      <c r="F159" s="464" t="s">
        <v>2713</v>
      </c>
      <c r="G159" s="397" t="s">
        <v>2714</v>
      </c>
      <c r="H159" s="464" t="s">
        <v>2814</v>
      </c>
      <c r="I159" s="464" t="s">
        <v>2815</v>
      </c>
      <c r="J159" s="397" t="s">
        <v>2248</v>
      </c>
      <c r="M159" s="465"/>
      <c r="N159" s="401" t="s">
        <v>2677</v>
      </c>
      <c r="O159" s="464" t="s">
        <v>2712</v>
      </c>
      <c r="P159" s="464" t="s">
        <v>2715</v>
      </c>
      <c r="Q159" s="464" t="s">
        <v>2816</v>
      </c>
      <c r="R159" s="457"/>
      <c r="S159" s="454"/>
      <c r="T159" s="455"/>
      <c r="U159" s="456"/>
      <c r="V159" s="456"/>
      <c r="W159" s="457"/>
      <c r="Y159" s="469"/>
      <c r="AA159" s="470" t="s">
        <v>2816</v>
      </c>
      <c r="AB159" s="471"/>
      <c r="AC159" s="472"/>
      <c r="AD159" s="462"/>
      <c r="AE159" s="463"/>
      <c r="AF159" s="463"/>
      <c r="AG159" s="481"/>
    </row>
    <row r="160" spans="1:33" x14ac:dyDescent="0.25">
      <c r="A160" s="397">
        <v>155</v>
      </c>
      <c r="B160" s="398">
        <v>6</v>
      </c>
      <c r="C160" s="397" t="s">
        <v>2676</v>
      </c>
      <c r="D160" s="464">
        <v>6.02</v>
      </c>
      <c r="E160" s="464" t="s">
        <v>2711</v>
      </c>
      <c r="F160" s="464" t="s">
        <v>2713</v>
      </c>
      <c r="G160" s="397" t="s">
        <v>2714</v>
      </c>
      <c r="H160" s="464" t="s">
        <v>2814</v>
      </c>
      <c r="I160" s="464" t="s">
        <v>2815</v>
      </c>
      <c r="J160" s="397" t="s">
        <v>2817</v>
      </c>
      <c r="K160" s="397" t="s">
        <v>2818</v>
      </c>
      <c r="L160" s="402">
        <v>59030330</v>
      </c>
      <c r="M160" s="465"/>
      <c r="N160" s="401" t="s">
        <v>2677</v>
      </c>
      <c r="O160" s="464" t="s">
        <v>2712</v>
      </c>
      <c r="P160" s="464" t="s">
        <v>2715</v>
      </c>
      <c r="Q160" s="464" t="s">
        <v>2816</v>
      </c>
      <c r="R160" s="421" t="s">
        <v>42</v>
      </c>
      <c r="S160" s="454" t="s">
        <v>2280</v>
      </c>
      <c r="T160" s="455" t="s">
        <v>3</v>
      </c>
      <c r="U160" s="456"/>
      <c r="V160" s="456"/>
      <c r="W160" s="457"/>
      <c r="Y160" s="469"/>
      <c r="AB160" s="485" t="s">
        <v>42</v>
      </c>
      <c r="AC160" s="461" t="s">
        <v>2280</v>
      </c>
      <c r="AD160" s="462" t="s">
        <v>127</v>
      </c>
      <c r="AE160" s="463"/>
      <c r="AF160" s="463"/>
      <c r="AG160" s="481"/>
    </row>
    <row r="161" spans="1:33" x14ac:dyDescent="0.25">
      <c r="A161" s="397">
        <v>156</v>
      </c>
      <c r="B161" s="398">
        <v>6</v>
      </c>
      <c r="C161" s="397" t="s">
        <v>2676</v>
      </c>
      <c r="D161" s="464">
        <v>6.02</v>
      </c>
      <c r="E161" s="464" t="s">
        <v>2711</v>
      </c>
      <c r="F161" s="464" t="s">
        <v>2713</v>
      </c>
      <c r="G161" s="397" t="s">
        <v>2714</v>
      </c>
      <c r="H161" s="464" t="s">
        <v>2814</v>
      </c>
      <c r="I161" s="464" t="s">
        <v>2815</v>
      </c>
      <c r="J161" s="397" t="s">
        <v>2819</v>
      </c>
      <c r="K161" s="397" t="s">
        <v>2820</v>
      </c>
      <c r="L161" s="402">
        <v>59030480</v>
      </c>
      <c r="M161" s="465"/>
      <c r="N161" s="401" t="s">
        <v>2677</v>
      </c>
      <c r="O161" s="464" t="s">
        <v>2712</v>
      </c>
      <c r="P161" s="464" t="s">
        <v>2715</v>
      </c>
      <c r="Q161" s="464" t="s">
        <v>2816</v>
      </c>
      <c r="R161" s="401" t="s">
        <v>2821</v>
      </c>
      <c r="S161" s="494" t="s">
        <v>2822</v>
      </c>
      <c r="T161" s="455" t="s">
        <v>3</v>
      </c>
      <c r="U161" s="456"/>
      <c r="V161" s="456">
        <v>1</v>
      </c>
      <c r="W161" s="457"/>
      <c r="Y161" s="469"/>
      <c r="AB161" s="495" t="s">
        <v>2821</v>
      </c>
      <c r="AC161" s="496" t="s">
        <v>2823</v>
      </c>
      <c r="AD161" s="462" t="s">
        <v>127</v>
      </c>
      <c r="AE161" s="463"/>
      <c r="AF161" s="463">
        <v>1</v>
      </c>
      <c r="AG161" s="481"/>
    </row>
    <row r="162" spans="1:33" x14ac:dyDescent="0.25">
      <c r="A162" s="397">
        <v>157</v>
      </c>
      <c r="B162" s="398">
        <v>6</v>
      </c>
      <c r="C162" s="397" t="s">
        <v>2676</v>
      </c>
      <c r="D162" s="464">
        <v>6.02</v>
      </c>
      <c r="E162" s="464" t="s">
        <v>2711</v>
      </c>
      <c r="F162" s="464" t="s">
        <v>2713</v>
      </c>
      <c r="G162" s="397" t="s">
        <v>2714</v>
      </c>
      <c r="H162" s="464" t="s">
        <v>2814</v>
      </c>
      <c r="I162" s="464" t="s">
        <v>2815</v>
      </c>
      <c r="J162" s="397" t="s">
        <v>2824</v>
      </c>
      <c r="K162" s="397" t="s">
        <v>2825</v>
      </c>
      <c r="L162" s="402">
        <v>59030577</v>
      </c>
      <c r="M162" s="465"/>
      <c r="N162" s="401" t="s">
        <v>2677</v>
      </c>
      <c r="O162" s="464" t="s">
        <v>2712</v>
      </c>
      <c r="P162" s="464" t="s">
        <v>2715</v>
      </c>
      <c r="Q162" s="464" t="s">
        <v>2816</v>
      </c>
      <c r="R162" s="401" t="s">
        <v>2826</v>
      </c>
      <c r="S162" s="454" t="s">
        <v>2280</v>
      </c>
      <c r="T162" s="455" t="s">
        <v>3</v>
      </c>
      <c r="U162" s="456"/>
      <c r="V162" s="456">
        <v>1</v>
      </c>
      <c r="W162" s="457"/>
      <c r="Y162" s="469"/>
      <c r="AB162" s="495" t="s">
        <v>2826</v>
      </c>
      <c r="AC162" s="461" t="s">
        <v>2827</v>
      </c>
      <c r="AD162" s="462" t="s">
        <v>127</v>
      </c>
      <c r="AE162" s="463"/>
      <c r="AF162" s="463">
        <v>1</v>
      </c>
      <c r="AG162" s="481"/>
    </row>
    <row r="163" spans="1:33" x14ac:dyDescent="0.25">
      <c r="A163" s="397">
        <v>158</v>
      </c>
      <c r="B163" s="398">
        <v>6</v>
      </c>
      <c r="C163" s="397" t="s">
        <v>2676</v>
      </c>
      <c r="D163" s="464">
        <v>6.02</v>
      </c>
      <c r="E163" s="464" t="s">
        <v>2711</v>
      </c>
      <c r="F163" s="464" t="s">
        <v>2713</v>
      </c>
      <c r="G163" s="397" t="s">
        <v>2714</v>
      </c>
      <c r="H163" s="464" t="s">
        <v>2814</v>
      </c>
      <c r="I163" s="464" t="s">
        <v>2815</v>
      </c>
      <c r="J163" s="397" t="s">
        <v>2828</v>
      </c>
      <c r="K163" s="397" t="s">
        <v>2829</v>
      </c>
      <c r="L163" s="402">
        <v>59030962</v>
      </c>
      <c r="M163" s="465"/>
      <c r="N163" s="401" t="s">
        <v>2677</v>
      </c>
      <c r="O163" s="464" t="s">
        <v>2712</v>
      </c>
      <c r="P163" s="464" t="s">
        <v>2715</v>
      </c>
      <c r="Q163" s="464" t="s">
        <v>2816</v>
      </c>
      <c r="R163" s="401" t="s">
        <v>2830</v>
      </c>
      <c r="S163" s="454" t="s">
        <v>2524</v>
      </c>
      <c r="T163" s="455" t="s">
        <v>3</v>
      </c>
      <c r="U163" s="456"/>
      <c r="V163" s="456"/>
      <c r="W163" s="457"/>
      <c r="Y163" s="469"/>
      <c r="AB163" s="495" t="s">
        <v>2830</v>
      </c>
      <c r="AC163" s="461" t="s">
        <v>2525</v>
      </c>
      <c r="AD163" s="462" t="s">
        <v>127</v>
      </c>
      <c r="AE163" s="463"/>
      <c r="AF163" s="463"/>
      <c r="AG163" s="481"/>
    </row>
    <row r="164" spans="1:33" x14ac:dyDescent="0.25">
      <c r="A164" s="397">
        <v>159</v>
      </c>
      <c r="B164" s="398">
        <v>6</v>
      </c>
      <c r="C164" s="397" t="s">
        <v>2676</v>
      </c>
      <c r="D164" s="464">
        <v>6.02</v>
      </c>
      <c r="E164" s="464" t="s">
        <v>2711</v>
      </c>
      <c r="F164" s="464" t="s">
        <v>2713</v>
      </c>
      <c r="G164" s="397" t="s">
        <v>2714</v>
      </c>
      <c r="H164" s="464" t="s">
        <v>2831</v>
      </c>
      <c r="I164" s="464" t="s">
        <v>2832</v>
      </c>
      <c r="J164" s="397" t="s">
        <v>2248</v>
      </c>
      <c r="M164" s="465"/>
      <c r="N164" s="401" t="s">
        <v>2677</v>
      </c>
      <c r="O164" s="464" t="s">
        <v>2712</v>
      </c>
      <c r="P164" s="464" t="s">
        <v>2715</v>
      </c>
      <c r="Q164" s="464" t="s">
        <v>2833</v>
      </c>
      <c r="R164" s="457"/>
      <c r="S164" s="454"/>
      <c r="T164" s="455"/>
      <c r="U164" s="456"/>
      <c r="V164" s="456"/>
      <c r="W164" s="457"/>
      <c r="Y164" s="469"/>
      <c r="AA164" s="470" t="s">
        <v>2833</v>
      </c>
      <c r="AB164" s="471"/>
      <c r="AC164" s="472"/>
      <c r="AD164" s="462"/>
      <c r="AE164" s="463"/>
      <c r="AF164" s="463"/>
      <c r="AG164" s="481"/>
    </row>
    <row r="165" spans="1:33" x14ac:dyDescent="0.25">
      <c r="A165" s="397">
        <v>160</v>
      </c>
      <c r="B165" s="398">
        <v>6</v>
      </c>
      <c r="C165" s="397" t="s">
        <v>2676</v>
      </c>
      <c r="D165" s="464">
        <v>6.02</v>
      </c>
      <c r="E165" s="464" t="s">
        <v>2711</v>
      </c>
      <c r="F165" s="464" t="s">
        <v>2713</v>
      </c>
      <c r="G165" s="397" t="s">
        <v>2714</v>
      </c>
      <c r="H165" s="464" t="s">
        <v>2831</v>
      </c>
      <c r="I165" s="464" t="s">
        <v>2832</v>
      </c>
      <c r="J165" s="397" t="s">
        <v>2834</v>
      </c>
      <c r="K165" s="397" t="s">
        <v>2835</v>
      </c>
      <c r="L165" s="402">
        <v>59030083</v>
      </c>
      <c r="M165" s="465"/>
      <c r="N165" s="401" t="s">
        <v>2677</v>
      </c>
      <c r="O165" s="464" t="s">
        <v>2712</v>
      </c>
      <c r="P165" s="464" t="s">
        <v>2715</v>
      </c>
      <c r="Q165" s="464" t="s">
        <v>2833</v>
      </c>
      <c r="R165" s="421" t="s">
        <v>2836</v>
      </c>
      <c r="S165" s="454" t="s">
        <v>2280</v>
      </c>
      <c r="T165" s="455" t="s">
        <v>3</v>
      </c>
      <c r="U165" s="456"/>
      <c r="V165" s="456"/>
      <c r="W165" s="457"/>
      <c r="Y165" s="469"/>
      <c r="AB165" s="485" t="s">
        <v>2836</v>
      </c>
      <c r="AC165" s="461" t="s">
        <v>2738</v>
      </c>
      <c r="AD165" s="462" t="s">
        <v>127</v>
      </c>
      <c r="AE165" s="463"/>
      <c r="AF165" s="463"/>
      <c r="AG165" s="481"/>
    </row>
    <row r="166" spans="1:33" x14ac:dyDescent="0.25">
      <c r="A166" s="397">
        <v>161</v>
      </c>
      <c r="B166" s="398">
        <v>6</v>
      </c>
      <c r="C166" s="397" t="s">
        <v>2676</v>
      </c>
      <c r="D166" s="464">
        <v>6.02</v>
      </c>
      <c r="E166" s="464" t="s">
        <v>2711</v>
      </c>
      <c r="F166" s="464" t="s">
        <v>2837</v>
      </c>
      <c r="G166" s="397" t="s">
        <v>2838</v>
      </c>
      <c r="H166" s="464"/>
      <c r="I166" s="464"/>
      <c r="J166" s="397" t="s">
        <v>2248</v>
      </c>
      <c r="M166" s="465"/>
      <c r="N166" s="401" t="s">
        <v>2677</v>
      </c>
      <c r="O166" s="464" t="s">
        <v>2712</v>
      </c>
      <c r="P166" s="464" t="s">
        <v>2839</v>
      </c>
      <c r="Q166" s="464"/>
      <c r="R166" s="457"/>
      <c r="S166" s="454"/>
      <c r="T166" s="455"/>
      <c r="U166" s="466"/>
      <c r="V166" s="456"/>
      <c r="W166" s="457"/>
      <c r="Y166" s="469"/>
      <c r="AA166" s="470" t="s">
        <v>2839</v>
      </c>
      <c r="AB166" s="471"/>
      <c r="AC166" s="472"/>
      <c r="AD166" s="462"/>
      <c r="AE166" s="473"/>
      <c r="AF166" s="463"/>
      <c r="AG166" s="481"/>
    </row>
    <row r="167" spans="1:33" x14ac:dyDescent="0.25">
      <c r="A167" s="397">
        <v>162</v>
      </c>
      <c r="B167" s="398">
        <v>6</v>
      </c>
      <c r="C167" s="397" t="s">
        <v>2676</v>
      </c>
      <c r="D167" s="464">
        <v>6.02</v>
      </c>
      <c r="E167" s="464" t="s">
        <v>2711</v>
      </c>
      <c r="F167" s="464" t="s">
        <v>2837</v>
      </c>
      <c r="G167" s="397" t="s">
        <v>2838</v>
      </c>
      <c r="H167" s="464" t="s">
        <v>2840</v>
      </c>
      <c r="I167" s="464" t="s">
        <v>2841</v>
      </c>
      <c r="J167" s="397" t="s">
        <v>2248</v>
      </c>
      <c r="M167" s="465"/>
      <c r="N167" s="401" t="s">
        <v>2677</v>
      </c>
      <c r="O167" s="464" t="s">
        <v>2712</v>
      </c>
      <c r="P167" s="464" t="s">
        <v>2839</v>
      </c>
      <c r="Q167" s="464" t="s">
        <v>2842</v>
      </c>
      <c r="R167" s="457"/>
      <c r="S167" s="454"/>
      <c r="T167" s="455"/>
      <c r="U167" s="456"/>
      <c r="V167" s="456"/>
      <c r="W167" s="457"/>
      <c r="Y167" s="469"/>
      <c r="AA167" s="470" t="s">
        <v>2842</v>
      </c>
      <c r="AB167" s="471"/>
      <c r="AC167" s="472"/>
      <c r="AD167" s="462"/>
      <c r="AE167" s="463"/>
      <c r="AF167" s="463"/>
      <c r="AG167" s="481"/>
    </row>
    <row r="168" spans="1:33" x14ac:dyDescent="0.25">
      <c r="A168" s="397">
        <v>163</v>
      </c>
      <c r="B168" s="398">
        <v>6</v>
      </c>
      <c r="C168" s="397" t="s">
        <v>2676</v>
      </c>
      <c r="D168" s="464">
        <v>6.02</v>
      </c>
      <c r="E168" s="464" t="s">
        <v>2711</v>
      </c>
      <c r="F168" s="464" t="s">
        <v>2837</v>
      </c>
      <c r="G168" s="397" t="s">
        <v>2838</v>
      </c>
      <c r="H168" s="464" t="s">
        <v>2840</v>
      </c>
      <c r="I168" s="464" t="s">
        <v>2841</v>
      </c>
      <c r="J168" s="397" t="s">
        <v>2843</v>
      </c>
      <c r="K168" s="397" t="s">
        <v>2844</v>
      </c>
      <c r="L168" s="402">
        <v>59030301</v>
      </c>
      <c r="M168" s="465"/>
      <c r="N168" s="401" t="s">
        <v>2677</v>
      </c>
      <c r="O168" s="464" t="s">
        <v>2712</v>
      </c>
      <c r="P168" s="464" t="s">
        <v>2839</v>
      </c>
      <c r="Q168" s="464" t="s">
        <v>2842</v>
      </c>
      <c r="R168" s="464" t="s">
        <v>1108</v>
      </c>
      <c r="S168" s="454" t="s">
        <v>2611</v>
      </c>
      <c r="T168" s="455" t="s">
        <v>2405</v>
      </c>
      <c r="U168" s="456" t="s">
        <v>75</v>
      </c>
      <c r="V168" s="456"/>
      <c r="W168" s="457"/>
      <c r="Y168" s="469"/>
      <c r="AB168" s="348" t="s">
        <v>1108</v>
      </c>
      <c r="AC168" s="472" t="s">
        <v>2688</v>
      </c>
      <c r="AD168" s="462" t="s">
        <v>2407</v>
      </c>
      <c r="AE168" s="463" t="s">
        <v>75</v>
      </c>
      <c r="AF168" s="463"/>
      <c r="AG168" s="481"/>
    </row>
    <row r="169" spans="1:33" x14ac:dyDescent="0.25">
      <c r="A169" s="397">
        <v>164</v>
      </c>
      <c r="B169" s="398">
        <v>6</v>
      </c>
      <c r="C169" s="397" t="s">
        <v>2676</v>
      </c>
      <c r="D169" s="464">
        <v>6.02</v>
      </c>
      <c r="E169" s="464" t="s">
        <v>2711</v>
      </c>
      <c r="F169" s="464" t="s">
        <v>2837</v>
      </c>
      <c r="G169" s="397" t="s">
        <v>2838</v>
      </c>
      <c r="H169" s="464" t="s">
        <v>2840</v>
      </c>
      <c r="I169" s="464" t="s">
        <v>2841</v>
      </c>
      <c r="J169" s="397" t="s">
        <v>2845</v>
      </c>
      <c r="K169" s="397" t="s">
        <v>2846</v>
      </c>
      <c r="L169" s="402">
        <v>59030299</v>
      </c>
      <c r="M169" s="465"/>
      <c r="N169" s="401" t="s">
        <v>2677</v>
      </c>
      <c r="O169" s="464" t="s">
        <v>2712</v>
      </c>
      <c r="P169" s="464" t="s">
        <v>2839</v>
      </c>
      <c r="Q169" s="464" t="s">
        <v>2842</v>
      </c>
      <c r="R169" s="464" t="s">
        <v>2847</v>
      </c>
      <c r="S169" s="454" t="s">
        <v>173</v>
      </c>
      <c r="T169" s="455" t="s">
        <v>30</v>
      </c>
      <c r="U169" s="456"/>
      <c r="V169" s="456"/>
      <c r="W169" s="457"/>
      <c r="Y169" s="469"/>
      <c r="AB169" s="348" t="s">
        <v>2847</v>
      </c>
      <c r="AC169" s="472" t="s">
        <v>2655</v>
      </c>
      <c r="AD169" s="462" t="s">
        <v>30</v>
      </c>
      <c r="AE169" s="463"/>
      <c r="AF169" s="463"/>
      <c r="AG169" s="481"/>
    </row>
    <row r="170" spans="1:33" x14ac:dyDescent="0.25">
      <c r="A170" s="397">
        <v>165</v>
      </c>
      <c r="B170" s="398">
        <v>6</v>
      </c>
      <c r="C170" s="397" t="s">
        <v>2676</v>
      </c>
      <c r="D170" s="464">
        <v>6.02</v>
      </c>
      <c r="E170" s="401" t="s">
        <v>2711</v>
      </c>
      <c r="F170" s="401" t="s">
        <v>2837</v>
      </c>
      <c r="G170" s="397" t="s">
        <v>2838</v>
      </c>
      <c r="H170" s="401" t="s">
        <v>2840</v>
      </c>
      <c r="I170" s="464" t="s">
        <v>2841</v>
      </c>
      <c r="J170" s="397" t="s">
        <v>2848</v>
      </c>
      <c r="K170" s="397" t="s">
        <v>2849</v>
      </c>
      <c r="L170" s="402">
        <v>59030207</v>
      </c>
      <c r="M170" s="465"/>
      <c r="N170" s="401" t="s">
        <v>2677</v>
      </c>
      <c r="O170" s="464" t="s">
        <v>2712</v>
      </c>
      <c r="P170" s="401" t="s">
        <v>2839</v>
      </c>
      <c r="Q170" s="401" t="s">
        <v>2842</v>
      </c>
      <c r="R170" s="401" t="s">
        <v>2850</v>
      </c>
      <c r="S170" s="454" t="s">
        <v>2528</v>
      </c>
      <c r="T170" s="455" t="s">
        <v>2405</v>
      </c>
      <c r="U170" s="456" t="s">
        <v>75</v>
      </c>
      <c r="V170" s="456"/>
      <c r="W170" s="457"/>
      <c r="Y170" s="469"/>
      <c r="Z170" s="484"/>
      <c r="AA170" s="484"/>
      <c r="AB170" s="495" t="s">
        <v>2850</v>
      </c>
      <c r="AC170" s="472" t="s">
        <v>1401</v>
      </c>
      <c r="AD170" s="462" t="s">
        <v>32</v>
      </c>
      <c r="AE170" s="463" t="s">
        <v>2851</v>
      </c>
      <c r="AF170" s="463"/>
      <c r="AG170" s="481"/>
    </row>
    <row r="171" spans="1:33" x14ac:dyDescent="0.25">
      <c r="A171" s="397">
        <v>166</v>
      </c>
      <c r="B171" s="398">
        <v>6</v>
      </c>
      <c r="C171" s="397" t="s">
        <v>2676</v>
      </c>
      <c r="D171" s="464">
        <v>6.02</v>
      </c>
      <c r="E171" s="464" t="s">
        <v>2711</v>
      </c>
      <c r="F171" s="464" t="s">
        <v>2837</v>
      </c>
      <c r="G171" s="397" t="s">
        <v>2838</v>
      </c>
      <c r="H171" s="464" t="s">
        <v>2840</v>
      </c>
      <c r="I171" s="464" t="s">
        <v>2841</v>
      </c>
      <c r="J171" s="397" t="s">
        <v>2852</v>
      </c>
      <c r="K171" s="397" t="s">
        <v>2853</v>
      </c>
      <c r="L171" s="402">
        <v>59030206</v>
      </c>
      <c r="M171" s="465"/>
      <c r="N171" s="401" t="s">
        <v>2677</v>
      </c>
      <c r="O171" s="464" t="s">
        <v>2712</v>
      </c>
      <c r="P171" s="464" t="s">
        <v>2839</v>
      </c>
      <c r="Q171" s="464" t="s">
        <v>2842</v>
      </c>
      <c r="R171" s="421" t="s">
        <v>2850</v>
      </c>
      <c r="S171" s="454" t="s">
        <v>173</v>
      </c>
      <c r="T171" s="455" t="s">
        <v>30</v>
      </c>
      <c r="U171" s="456"/>
      <c r="V171" s="456"/>
      <c r="W171" s="457"/>
      <c r="Y171" s="469"/>
      <c r="AB171" s="485" t="s">
        <v>2850</v>
      </c>
      <c r="AC171" s="461" t="s">
        <v>2540</v>
      </c>
      <c r="AD171" s="462" t="s">
        <v>224</v>
      </c>
      <c r="AE171" s="463"/>
      <c r="AF171" s="463"/>
      <c r="AG171" s="481"/>
    </row>
    <row r="172" spans="1:33" ht="21" x14ac:dyDescent="0.25">
      <c r="A172" s="397">
        <v>167</v>
      </c>
      <c r="B172" s="398">
        <v>6</v>
      </c>
      <c r="C172" s="397" t="s">
        <v>2676</v>
      </c>
      <c r="D172" s="464">
        <v>6.02</v>
      </c>
      <c r="E172" s="464" t="s">
        <v>2711</v>
      </c>
      <c r="F172" s="464" t="s">
        <v>2837</v>
      </c>
      <c r="G172" s="397" t="s">
        <v>2838</v>
      </c>
      <c r="H172" s="464" t="s">
        <v>2840</v>
      </c>
      <c r="I172" s="464" t="s">
        <v>2841</v>
      </c>
      <c r="J172" s="397" t="s">
        <v>2854</v>
      </c>
      <c r="K172" s="397" t="s">
        <v>2855</v>
      </c>
      <c r="L172" s="402">
        <v>59030217</v>
      </c>
      <c r="M172" s="465"/>
      <c r="N172" s="401" t="s">
        <v>2677</v>
      </c>
      <c r="O172" s="464" t="s">
        <v>2712</v>
      </c>
      <c r="P172" s="464" t="s">
        <v>2839</v>
      </c>
      <c r="Q172" s="464" t="s">
        <v>2842</v>
      </c>
      <c r="R172" s="421" t="s">
        <v>2856</v>
      </c>
      <c r="S172" s="454" t="s">
        <v>2857</v>
      </c>
      <c r="T172" s="455" t="s">
        <v>2405</v>
      </c>
      <c r="U172" s="456" t="s">
        <v>75</v>
      </c>
      <c r="V172" s="456"/>
      <c r="W172" s="457"/>
      <c r="Y172" s="469"/>
      <c r="AB172" s="485" t="s">
        <v>2856</v>
      </c>
      <c r="AC172" s="461" t="s">
        <v>751</v>
      </c>
      <c r="AD172" s="462" t="s">
        <v>2407</v>
      </c>
      <c r="AE172" s="463" t="s">
        <v>131</v>
      </c>
      <c r="AF172" s="463"/>
      <c r="AG172" s="481"/>
    </row>
    <row r="173" spans="1:33" ht="21" x14ac:dyDescent="0.25">
      <c r="A173" s="397">
        <v>168</v>
      </c>
      <c r="B173" s="398">
        <v>6</v>
      </c>
      <c r="C173" s="397" t="s">
        <v>2676</v>
      </c>
      <c r="D173" s="464">
        <v>6.02</v>
      </c>
      <c r="E173" s="464" t="s">
        <v>2711</v>
      </c>
      <c r="F173" s="464" t="s">
        <v>2837</v>
      </c>
      <c r="G173" s="397" t="s">
        <v>2838</v>
      </c>
      <c r="H173" s="464" t="s">
        <v>2840</v>
      </c>
      <c r="I173" s="464" t="s">
        <v>2841</v>
      </c>
      <c r="J173" s="397" t="s">
        <v>2858</v>
      </c>
      <c r="K173" s="397" t="s">
        <v>2859</v>
      </c>
      <c r="L173" s="402">
        <v>59030216</v>
      </c>
      <c r="M173" s="465"/>
      <c r="N173" s="401" t="s">
        <v>2677</v>
      </c>
      <c r="O173" s="464" t="s">
        <v>2712</v>
      </c>
      <c r="P173" s="464" t="s">
        <v>2839</v>
      </c>
      <c r="Q173" s="464" t="s">
        <v>2842</v>
      </c>
      <c r="R173" s="476" t="s">
        <v>2860</v>
      </c>
      <c r="S173" s="454" t="s">
        <v>2445</v>
      </c>
      <c r="T173" s="455" t="s">
        <v>30</v>
      </c>
      <c r="U173" s="456"/>
      <c r="V173" s="456"/>
      <c r="W173" s="457"/>
      <c r="Y173" s="469"/>
      <c r="AB173" s="479" t="s">
        <v>2860</v>
      </c>
      <c r="AC173" s="461" t="s">
        <v>2445</v>
      </c>
      <c r="AD173" s="462" t="s">
        <v>23</v>
      </c>
      <c r="AE173" s="463"/>
      <c r="AF173" s="463"/>
      <c r="AG173" s="481"/>
    </row>
    <row r="174" spans="1:33" x14ac:dyDescent="0.25">
      <c r="A174" s="397">
        <v>169</v>
      </c>
      <c r="B174" s="398">
        <v>6</v>
      </c>
      <c r="C174" s="397" t="s">
        <v>2676</v>
      </c>
      <c r="D174" s="464">
        <v>6.02</v>
      </c>
      <c r="E174" s="464" t="s">
        <v>2711</v>
      </c>
      <c r="F174" s="464" t="s">
        <v>2837</v>
      </c>
      <c r="G174" s="397" t="s">
        <v>2838</v>
      </c>
      <c r="H174" s="464" t="s">
        <v>2840</v>
      </c>
      <c r="I174" s="464" t="s">
        <v>2841</v>
      </c>
      <c r="J174" s="397" t="s">
        <v>2861</v>
      </c>
      <c r="K174" s="397" t="s">
        <v>2862</v>
      </c>
      <c r="L174" s="402">
        <v>59030210</v>
      </c>
      <c r="M174" s="465"/>
      <c r="N174" s="401" t="s">
        <v>2677</v>
      </c>
      <c r="O174" s="464" t="s">
        <v>2712</v>
      </c>
      <c r="P174" s="464" t="s">
        <v>2839</v>
      </c>
      <c r="Q174" s="464" t="s">
        <v>2842</v>
      </c>
      <c r="R174" s="421" t="s">
        <v>2863</v>
      </c>
      <c r="S174" s="454" t="s">
        <v>2864</v>
      </c>
      <c r="T174" s="455" t="s">
        <v>3</v>
      </c>
      <c r="U174" s="456" t="s">
        <v>2296</v>
      </c>
      <c r="V174" s="456"/>
      <c r="W174" s="457"/>
      <c r="Y174" s="469"/>
      <c r="AB174" s="485" t="s">
        <v>2863</v>
      </c>
      <c r="AC174" s="461" t="s">
        <v>2865</v>
      </c>
      <c r="AD174" s="462" t="s">
        <v>127</v>
      </c>
      <c r="AE174" s="463" t="s">
        <v>2866</v>
      </c>
      <c r="AF174" s="463"/>
      <c r="AG174" s="481"/>
    </row>
    <row r="175" spans="1:33" ht="21" x14ac:dyDescent="0.25">
      <c r="A175" s="397">
        <v>170</v>
      </c>
      <c r="B175" s="398">
        <v>6</v>
      </c>
      <c r="C175" s="397" t="s">
        <v>2676</v>
      </c>
      <c r="D175" s="464">
        <v>6.02</v>
      </c>
      <c r="E175" s="464" t="s">
        <v>2711</v>
      </c>
      <c r="F175" s="464" t="s">
        <v>2837</v>
      </c>
      <c r="G175" s="397" t="s">
        <v>2838</v>
      </c>
      <c r="H175" s="464" t="s">
        <v>2840</v>
      </c>
      <c r="I175" s="464" t="s">
        <v>2841</v>
      </c>
      <c r="J175" s="397" t="s">
        <v>2867</v>
      </c>
      <c r="K175" s="397" t="s">
        <v>2868</v>
      </c>
      <c r="L175" s="402">
        <v>59030325</v>
      </c>
      <c r="M175" s="465"/>
      <c r="N175" s="401" t="s">
        <v>2677</v>
      </c>
      <c r="O175" s="464" t="s">
        <v>2712</v>
      </c>
      <c r="P175" s="464" t="s">
        <v>2839</v>
      </c>
      <c r="Q175" s="464" t="s">
        <v>2842</v>
      </c>
      <c r="R175" s="421" t="s">
        <v>2869</v>
      </c>
      <c r="S175" s="454" t="s">
        <v>2870</v>
      </c>
      <c r="T175" s="455" t="s">
        <v>2405</v>
      </c>
      <c r="U175" s="456" t="s">
        <v>75</v>
      </c>
      <c r="V175" s="456"/>
      <c r="W175" s="457"/>
      <c r="Y175" s="469"/>
      <c r="AB175" s="485" t="s">
        <v>2869</v>
      </c>
      <c r="AC175" s="461" t="s">
        <v>2871</v>
      </c>
      <c r="AD175" s="462" t="s">
        <v>2407</v>
      </c>
      <c r="AE175" s="463" t="s">
        <v>131</v>
      </c>
      <c r="AF175" s="463"/>
      <c r="AG175" s="481"/>
    </row>
    <row r="176" spans="1:33" ht="21" x14ac:dyDescent="0.25">
      <c r="A176" s="397">
        <v>171</v>
      </c>
      <c r="B176" s="398">
        <v>6</v>
      </c>
      <c r="C176" s="397" t="s">
        <v>2676</v>
      </c>
      <c r="D176" s="464">
        <v>6.02</v>
      </c>
      <c r="E176" s="464" t="s">
        <v>2711</v>
      </c>
      <c r="F176" s="464" t="s">
        <v>2837</v>
      </c>
      <c r="G176" s="397" t="s">
        <v>2838</v>
      </c>
      <c r="H176" s="464" t="s">
        <v>2840</v>
      </c>
      <c r="I176" s="464" t="s">
        <v>2841</v>
      </c>
      <c r="J176" s="397" t="s">
        <v>2872</v>
      </c>
      <c r="K176" s="397" t="s">
        <v>2873</v>
      </c>
      <c r="L176" s="402">
        <v>59030324</v>
      </c>
      <c r="M176" s="465"/>
      <c r="N176" s="401" t="s">
        <v>2677</v>
      </c>
      <c r="O176" s="464" t="s">
        <v>2712</v>
      </c>
      <c r="P176" s="464" t="s">
        <v>2839</v>
      </c>
      <c r="Q176" s="464" t="s">
        <v>2842</v>
      </c>
      <c r="R176" s="476" t="s">
        <v>2869</v>
      </c>
      <c r="S176" s="454" t="s">
        <v>2874</v>
      </c>
      <c r="T176" s="455" t="s">
        <v>2405</v>
      </c>
      <c r="U176" s="466" t="s">
        <v>75</v>
      </c>
      <c r="V176" s="456"/>
      <c r="W176" s="457"/>
      <c r="Y176" s="469"/>
      <c r="AB176" s="479" t="s">
        <v>2869</v>
      </c>
      <c r="AC176" s="461" t="s">
        <v>2874</v>
      </c>
      <c r="AD176" s="462" t="s">
        <v>2407</v>
      </c>
      <c r="AE176" s="473" t="s">
        <v>2589</v>
      </c>
      <c r="AF176" s="463"/>
      <c r="AG176" s="481"/>
    </row>
    <row r="177" spans="1:33" ht="21" x14ac:dyDescent="0.25">
      <c r="A177" s="397">
        <v>172</v>
      </c>
      <c r="B177" s="398">
        <v>6</v>
      </c>
      <c r="C177" s="397" t="s">
        <v>2676</v>
      </c>
      <c r="D177" s="464">
        <v>6.02</v>
      </c>
      <c r="E177" s="464" t="s">
        <v>2711</v>
      </c>
      <c r="F177" s="464" t="s">
        <v>2837</v>
      </c>
      <c r="G177" s="397" t="s">
        <v>2838</v>
      </c>
      <c r="H177" s="464" t="s">
        <v>2840</v>
      </c>
      <c r="I177" s="464" t="s">
        <v>2841</v>
      </c>
      <c r="J177" s="397" t="s">
        <v>2875</v>
      </c>
      <c r="K177" s="397" t="s">
        <v>2876</v>
      </c>
      <c r="L177" s="402">
        <v>59030297</v>
      </c>
      <c r="M177" s="465"/>
      <c r="N177" s="401" t="s">
        <v>2677</v>
      </c>
      <c r="O177" s="464" t="s">
        <v>2712</v>
      </c>
      <c r="P177" s="464" t="s">
        <v>2839</v>
      </c>
      <c r="Q177" s="464" t="s">
        <v>2842</v>
      </c>
      <c r="R177" s="476" t="s">
        <v>2877</v>
      </c>
      <c r="S177" s="454" t="s">
        <v>173</v>
      </c>
      <c r="T177" s="455" t="s">
        <v>30</v>
      </c>
      <c r="U177" s="466"/>
      <c r="V177" s="456"/>
      <c r="W177" s="457"/>
      <c r="Y177" s="469"/>
      <c r="AB177" s="479" t="s">
        <v>2877</v>
      </c>
      <c r="AC177" s="461" t="s">
        <v>173</v>
      </c>
      <c r="AD177" s="462" t="s">
        <v>30</v>
      </c>
      <c r="AE177" s="473"/>
      <c r="AF177" s="463"/>
      <c r="AG177" s="481"/>
    </row>
    <row r="178" spans="1:33" x14ac:dyDescent="0.25">
      <c r="A178" s="397">
        <v>173</v>
      </c>
      <c r="B178" s="398">
        <v>6</v>
      </c>
      <c r="C178" s="397" t="s">
        <v>2676</v>
      </c>
      <c r="D178" s="464">
        <v>6.02</v>
      </c>
      <c r="E178" s="464" t="s">
        <v>2711</v>
      </c>
      <c r="F178" s="464" t="s">
        <v>2837</v>
      </c>
      <c r="G178" s="397" t="s">
        <v>2838</v>
      </c>
      <c r="H178" s="464" t="s">
        <v>2878</v>
      </c>
      <c r="I178" s="464" t="s">
        <v>2879</v>
      </c>
      <c r="J178" s="397" t="s">
        <v>2248</v>
      </c>
      <c r="M178" s="465"/>
      <c r="N178" s="401" t="s">
        <v>2677</v>
      </c>
      <c r="O178" s="464" t="s">
        <v>2712</v>
      </c>
      <c r="P178" s="464" t="s">
        <v>2839</v>
      </c>
      <c r="Q178" s="464" t="s">
        <v>2880</v>
      </c>
      <c r="R178" s="457"/>
      <c r="S178" s="454"/>
      <c r="T178" s="455"/>
      <c r="U178" s="456"/>
      <c r="V178" s="456"/>
      <c r="W178" s="457"/>
      <c r="Y178" s="469"/>
      <c r="AA178" s="470" t="s">
        <v>2880</v>
      </c>
      <c r="AB178" s="471"/>
      <c r="AC178" s="472"/>
      <c r="AD178" s="462"/>
      <c r="AE178" s="463"/>
      <c r="AF178" s="463"/>
      <c r="AG178" s="481"/>
    </row>
    <row r="179" spans="1:33" x14ac:dyDescent="0.25">
      <c r="A179" s="397">
        <v>174</v>
      </c>
      <c r="B179" s="398">
        <v>6</v>
      </c>
      <c r="C179" s="397" t="s">
        <v>2676</v>
      </c>
      <c r="D179" s="464">
        <v>6.02</v>
      </c>
      <c r="E179" s="464" t="s">
        <v>2711</v>
      </c>
      <c r="F179" s="464" t="s">
        <v>2837</v>
      </c>
      <c r="G179" s="397" t="s">
        <v>2838</v>
      </c>
      <c r="H179" s="464" t="s">
        <v>2878</v>
      </c>
      <c r="I179" s="464" t="s">
        <v>2879</v>
      </c>
      <c r="J179" s="397" t="s">
        <v>2881</v>
      </c>
      <c r="K179" s="397" t="s">
        <v>2882</v>
      </c>
      <c r="L179" s="402">
        <v>59030020</v>
      </c>
      <c r="M179" s="465"/>
      <c r="N179" s="401" t="s">
        <v>2677</v>
      </c>
      <c r="O179" s="464" t="s">
        <v>2712</v>
      </c>
      <c r="P179" s="464" t="s">
        <v>2839</v>
      </c>
      <c r="Q179" s="464" t="s">
        <v>2880</v>
      </c>
      <c r="R179" s="421" t="s">
        <v>2883</v>
      </c>
      <c r="S179" s="454" t="s">
        <v>2261</v>
      </c>
      <c r="T179" s="455" t="s">
        <v>3</v>
      </c>
      <c r="U179" s="456" t="s">
        <v>101</v>
      </c>
      <c r="V179" s="456"/>
      <c r="W179" s="457"/>
      <c r="Y179" s="469"/>
      <c r="AB179" s="485" t="s">
        <v>2883</v>
      </c>
      <c r="AC179" s="461" t="s">
        <v>2261</v>
      </c>
      <c r="AD179" s="462" t="s">
        <v>127</v>
      </c>
      <c r="AE179" s="463" t="s">
        <v>101</v>
      </c>
      <c r="AF179" s="463"/>
      <c r="AG179" s="481"/>
    </row>
    <row r="180" spans="1:33" x14ac:dyDescent="0.25">
      <c r="A180" s="397">
        <v>175</v>
      </c>
      <c r="B180" s="398">
        <v>6</v>
      </c>
      <c r="C180" s="397" t="s">
        <v>2676</v>
      </c>
      <c r="D180" s="464">
        <v>6.02</v>
      </c>
      <c r="E180" s="464" t="s">
        <v>2711</v>
      </c>
      <c r="F180" s="464" t="s">
        <v>2837</v>
      </c>
      <c r="G180" s="397" t="s">
        <v>2838</v>
      </c>
      <c r="H180" s="464" t="s">
        <v>2878</v>
      </c>
      <c r="I180" s="464" t="s">
        <v>2879</v>
      </c>
      <c r="J180" s="397" t="s">
        <v>2884</v>
      </c>
      <c r="K180" s="397" t="s">
        <v>2885</v>
      </c>
      <c r="L180" s="402">
        <v>59030015</v>
      </c>
      <c r="M180" s="465"/>
      <c r="N180" s="401" t="s">
        <v>2677</v>
      </c>
      <c r="O180" s="464" t="s">
        <v>2712</v>
      </c>
      <c r="P180" s="464" t="s">
        <v>2839</v>
      </c>
      <c r="Q180" s="464" t="s">
        <v>2880</v>
      </c>
      <c r="R180" s="421" t="s">
        <v>2886</v>
      </c>
      <c r="S180" s="454" t="s">
        <v>2887</v>
      </c>
      <c r="T180" s="455" t="s">
        <v>3</v>
      </c>
      <c r="U180" s="456" t="s">
        <v>101</v>
      </c>
      <c r="V180" s="456"/>
      <c r="W180" s="457"/>
      <c r="Y180" s="469"/>
      <c r="AB180" s="485" t="s">
        <v>2886</v>
      </c>
      <c r="AC180" s="461" t="s">
        <v>2888</v>
      </c>
      <c r="AD180" s="462" t="s">
        <v>3</v>
      </c>
      <c r="AE180" s="463" t="s">
        <v>2889</v>
      </c>
      <c r="AF180" s="463"/>
      <c r="AG180" s="481"/>
    </row>
    <row r="181" spans="1:33" x14ac:dyDescent="0.25">
      <c r="A181" s="397">
        <v>176</v>
      </c>
      <c r="B181" s="398">
        <v>6</v>
      </c>
      <c r="C181" s="397" t="s">
        <v>2676</v>
      </c>
      <c r="D181" s="464">
        <v>6.02</v>
      </c>
      <c r="E181" s="464" t="s">
        <v>2711</v>
      </c>
      <c r="F181" s="464" t="s">
        <v>2837</v>
      </c>
      <c r="G181" s="397" t="s">
        <v>2838</v>
      </c>
      <c r="H181" s="464" t="s">
        <v>2878</v>
      </c>
      <c r="I181" s="464" t="s">
        <v>2879</v>
      </c>
      <c r="J181" s="397" t="s">
        <v>2890</v>
      </c>
      <c r="K181" s="397" t="s">
        <v>2891</v>
      </c>
      <c r="L181" s="402">
        <v>59030410</v>
      </c>
      <c r="M181" s="465"/>
      <c r="N181" s="401" t="s">
        <v>2677</v>
      </c>
      <c r="O181" s="464" t="s">
        <v>2712</v>
      </c>
      <c r="P181" s="464" t="s">
        <v>2839</v>
      </c>
      <c r="Q181" s="464" t="s">
        <v>2880</v>
      </c>
      <c r="R181" s="421" t="s">
        <v>187</v>
      </c>
      <c r="S181" s="454" t="s">
        <v>2892</v>
      </c>
      <c r="T181" s="455" t="s">
        <v>3</v>
      </c>
      <c r="U181" s="456" t="s">
        <v>101</v>
      </c>
      <c r="V181" s="456"/>
      <c r="W181" s="457"/>
      <c r="Y181" s="469"/>
      <c r="AB181" s="485" t="s">
        <v>187</v>
      </c>
      <c r="AC181" s="461" t="s">
        <v>2893</v>
      </c>
      <c r="AD181" s="462" t="s">
        <v>127</v>
      </c>
      <c r="AE181" s="463" t="s">
        <v>2894</v>
      </c>
      <c r="AF181" s="463"/>
      <c r="AG181" s="481"/>
    </row>
    <row r="182" spans="1:33" x14ac:dyDescent="0.25">
      <c r="A182" s="397">
        <v>177</v>
      </c>
      <c r="B182" s="398">
        <v>6</v>
      </c>
      <c r="C182" s="397" t="s">
        <v>2676</v>
      </c>
      <c r="D182" s="464">
        <v>6.02</v>
      </c>
      <c r="E182" s="464" t="s">
        <v>2711</v>
      </c>
      <c r="F182" s="464" t="s">
        <v>2837</v>
      </c>
      <c r="G182" s="397" t="s">
        <v>2838</v>
      </c>
      <c r="H182" s="464" t="s">
        <v>2878</v>
      </c>
      <c r="I182" s="464" t="s">
        <v>2879</v>
      </c>
      <c r="J182" s="397" t="s">
        <v>2895</v>
      </c>
      <c r="K182" s="397" t="s">
        <v>2896</v>
      </c>
      <c r="L182" s="402">
        <v>59030420</v>
      </c>
      <c r="M182" s="465"/>
      <c r="N182" s="401" t="s">
        <v>2677</v>
      </c>
      <c r="O182" s="464" t="s">
        <v>2712</v>
      </c>
      <c r="P182" s="464" t="s">
        <v>2839</v>
      </c>
      <c r="Q182" s="464" t="s">
        <v>2880</v>
      </c>
      <c r="R182" s="421" t="s">
        <v>189</v>
      </c>
      <c r="S182" s="454" t="s">
        <v>2897</v>
      </c>
      <c r="T182" s="455" t="s">
        <v>3</v>
      </c>
      <c r="U182" s="456" t="s">
        <v>101</v>
      </c>
      <c r="V182" s="456"/>
      <c r="W182" s="457"/>
      <c r="Y182" s="469"/>
      <c r="AB182" s="485" t="s">
        <v>189</v>
      </c>
      <c r="AC182" s="532" t="s">
        <v>2898</v>
      </c>
      <c r="AD182" s="462" t="s">
        <v>127</v>
      </c>
      <c r="AE182" s="463" t="s">
        <v>2899</v>
      </c>
      <c r="AF182" s="463"/>
      <c r="AG182" s="481"/>
    </row>
    <row r="183" spans="1:33" x14ac:dyDescent="0.25">
      <c r="A183" s="397">
        <v>178</v>
      </c>
      <c r="B183" s="398">
        <v>6</v>
      </c>
      <c r="C183" s="397" t="s">
        <v>2676</v>
      </c>
      <c r="D183" s="464">
        <v>6.02</v>
      </c>
      <c r="E183" s="464" t="s">
        <v>2711</v>
      </c>
      <c r="F183" s="464" t="s">
        <v>2837</v>
      </c>
      <c r="G183" s="397" t="s">
        <v>2838</v>
      </c>
      <c r="H183" s="464" t="s">
        <v>2900</v>
      </c>
      <c r="I183" s="464" t="s">
        <v>2901</v>
      </c>
      <c r="J183" s="397" t="s">
        <v>2248</v>
      </c>
      <c r="M183" s="465"/>
      <c r="N183" s="401" t="s">
        <v>2677</v>
      </c>
      <c r="O183" s="464" t="s">
        <v>2712</v>
      </c>
      <c r="P183" s="464" t="s">
        <v>2839</v>
      </c>
      <c r="Q183" s="464" t="s">
        <v>2902</v>
      </c>
      <c r="R183" s="457"/>
      <c r="S183" s="454"/>
      <c r="T183" s="455"/>
      <c r="U183" s="456"/>
      <c r="V183" s="456"/>
      <c r="W183" s="457"/>
      <c r="Y183" s="469"/>
      <c r="AA183" s="470" t="s">
        <v>2902</v>
      </c>
      <c r="AB183" s="471"/>
      <c r="AC183" s="472"/>
      <c r="AD183" s="462"/>
      <c r="AE183" s="463"/>
      <c r="AF183" s="463"/>
      <c r="AG183" s="481"/>
    </row>
    <row r="184" spans="1:33" x14ac:dyDescent="0.25">
      <c r="A184" s="397">
        <v>179</v>
      </c>
      <c r="B184" s="398">
        <v>6</v>
      </c>
      <c r="C184" s="397" t="s">
        <v>2676</v>
      </c>
      <c r="D184" s="464">
        <v>6.02</v>
      </c>
      <c r="E184" s="464" t="s">
        <v>2711</v>
      </c>
      <c r="F184" s="464" t="s">
        <v>2837</v>
      </c>
      <c r="G184" s="397" t="s">
        <v>2838</v>
      </c>
      <c r="H184" s="464" t="s">
        <v>2900</v>
      </c>
      <c r="I184" s="464" t="s">
        <v>2901</v>
      </c>
      <c r="J184" s="397" t="s">
        <v>2903</v>
      </c>
      <c r="K184" s="397" t="s">
        <v>2904</v>
      </c>
      <c r="L184" s="402">
        <v>59030828</v>
      </c>
      <c r="M184" s="465"/>
      <c r="N184" s="401" t="s">
        <v>2677</v>
      </c>
      <c r="O184" s="464" t="s">
        <v>2712</v>
      </c>
      <c r="P184" s="464" t="s">
        <v>2839</v>
      </c>
      <c r="Q184" s="464" t="s">
        <v>2902</v>
      </c>
      <c r="R184" s="401" t="s">
        <v>698</v>
      </c>
      <c r="S184" s="494" t="s">
        <v>2905</v>
      </c>
      <c r="T184" s="455" t="s">
        <v>2405</v>
      </c>
      <c r="U184" s="456" t="s">
        <v>75</v>
      </c>
      <c r="V184" s="456"/>
      <c r="W184" s="457"/>
      <c r="Y184" s="469"/>
      <c r="AB184" s="495" t="s">
        <v>698</v>
      </c>
      <c r="AC184" s="496" t="s">
        <v>2906</v>
      </c>
      <c r="AD184" s="462" t="s">
        <v>2407</v>
      </c>
      <c r="AE184" s="463" t="s">
        <v>75</v>
      </c>
      <c r="AF184" s="463"/>
      <c r="AG184" s="481"/>
    </row>
    <row r="185" spans="1:33" ht="21" x14ac:dyDescent="0.25">
      <c r="A185" s="397">
        <v>180</v>
      </c>
      <c r="B185" s="398">
        <v>6</v>
      </c>
      <c r="C185" s="397" t="s">
        <v>2676</v>
      </c>
      <c r="D185" s="464">
        <v>6.02</v>
      </c>
      <c r="E185" s="464" t="s">
        <v>2711</v>
      </c>
      <c r="F185" s="464" t="s">
        <v>2837</v>
      </c>
      <c r="G185" s="397" t="s">
        <v>2838</v>
      </c>
      <c r="H185" s="464" t="s">
        <v>2900</v>
      </c>
      <c r="I185" s="464" t="s">
        <v>2901</v>
      </c>
      <c r="J185" s="397" t="s">
        <v>2907</v>
      </c>
      <c r="K185" s="397" t="s">
        <v>2908</v>
      </c>
      <c r="L185" s="402">
        <v>59030823</v>
      </c>
      <c r="M185" s="465"/>
      <c r="N185" s="401" t="s">
        <v>2677</v>
      </c>
      <c r="O185" s="464" t="s">
        <v>2712</v>
      </c>
      <c r="P185" s="464" t="s">
        <v>2839</v>
      </c>
      <c r="Q185" s="464" t="s">
        <v>2902</v>
      </c>
      <c r="R185" s="421" t="s">
        <v>2909</v>
      </c>
      <c r="S185" s="454" t="s">
        <v>2910</v>
      </c>
      <c r="T185" s="455" t="s">
        <v>30</v>
      </c>
      <c r="U185" s="456"/>
      <c r="V185" s="456"/>
      <c r="W185" s="457"/>
      <c r="Y185" s="469"/>
      <c r="AB185" s="485" t="s">
        <v>2909</v>
      </c>
      <c r="AC185" s="461" t="s">
        <v>2910</v>
      </c>
      <c r="AD185" s="462" t="s">
        <v>224</v>
      </c>
      <c r="AE185" s="463"/>
      <c r="AF185" s="463"/>
      <c r="AG185" s="481"/>
    </row>
    <row r="186" spans="1:33" ht="21" x14ac:dyDescent="0.25">
      <c r="A186" s="397">
        <v>181</v>
      </c>
      <c r="B186" s="398">
        <v>6</v>
      </c>
      <c r="C186" s="397" t="s">
        <v>2676</v>
      </c>
      <c r="D186" s="464">
        <v>6.02</v>
      </c>
      <c r="E186" s="464" t="s">
        <v>2711</v>
      </c>
      <c r="F186" s="464" t="s">
        <v>2837</v>
      </c>
      <c r="G186" s="397" t="s">
        <v>2838</v>
      </c>
      <c r="H186" s="464" t="s">
        <v>2900</v>
      </c>
      <c r="I186" s="464" t="s">
        <v>2901</v>
      </c>
      <c r="J186" s="397" t="s">
        <v>2911</v>
      </c>
      <c r="K186" s="397" t="s">
        <v>2912</v>
      </c>
      <c r="L186" s="402">
        <v>59030820</v>
      </c>
      <c r="M186" s="465"/>
      <c r="N186" s="401" t="s">
        <v>2677</v>
      </c>
      <c r="O186" s="464" t="s">
        <v>2712</v>
      </c>
      <c r="P186" s="464" t="s">
        <v>2839</v>
      </c>
      <c r="Q186" s="464" t="s">
        <v>2902</v>
      </c>
      <c r="R186" s="421" t="s">
        <v>2913</v>
      </c>
      <c r="S186" s="494" t="s">
        <v>787</v>
      </c>
      <c r="T186" s="455" t="s">
        <v>3</v>
      </c>
      <c r="U186" s="456" t="s">
        <v>75</v>
      </c>
      <c r="V186" s="456"/>
      <c r="W186" s="457"/>
      <c r="Y186" s="469"/>
      <c r="AB186" s="485" t="s">
        <v>2913</v>
      </c>
      <c r="AC186" s="496" t="s">
        <v>2914</v>
      </c>
      <c r="AD186" s="462" t="s">
        <v>127</v>
      </c>
      <c r="AE186" s="463" t="s">
        <v>2915</v>
      </c>
      <c r="AF186" s="463"/>
      <c r="AG186" s="481"/>
    </row>
    <row r="187" spans="1:33" x14ac:dyDescent="0.25">
      <c r="A187" s="397">
        <v>182</v>
      </c>
      <c r="B187" s="398">
        <v>6</v>
      </c>
      <c r="C187" s="397" t="s">
        <v>2676</v>
      </c>
      <c r="D187" s="464">
        <v>6.02</v>
      </c>
      <c r="E187" s="464" t="s">
        <v>2711</v>
      </c>
      <c r="F187" s="464" t="s">
        <v>2837</v>
      </c>
      <c r="G187" s="397" t="s">
        <v>2838</v>
      </c>
      <c r="H187" s="464" t="s">
        <v>2916</v>
      </c>
      <c r="I187" s="464" t="s">
        <v>2917</v>
      </c>
      <c r="J187" s="397" t="s">
        <v>2248</v>
      </c>
      <c r="M187" s="465"/>
      <c r="N187" s="401" t="s">
        <v>2677</v>
      </c>
      <c r="O187" s="464" t="s">
        <v>2712</v>
      </c>
      <c r="P187" s="464" t="s">
        <v>2839</v>
      </c>
      <c r="Q187" s="464" t="s">
        <v>2918</v>
      </c>
      <c r="R187" s="457"/>
      <c r="S187" s="454"/>
      <c r="T187" s="455"/>
      <c r="U187" s="456"/>
      <c r="V187" s="456"/>
      <c r="W187" s="457"/>
      <c r="Y187" s="469"/>
      <c r="AA187" s="470" t="s">
        <v>2918</v>
      </c>
      <c r="AB187" s="471"/>
      <c r="AC187" s="472"/>
      <c r="AD187" s="462"/>
      <c r="AE187" s="463"/>
      <c r="AF187" s="463"/>
      <c r="AG187" s="481"/>
    </row>
    <row r="188" spans="1:33" x14ac:dyDescent="0.25">
      <c r="A188" s="397">
        <v>183</v>
      </c>
      <c r="B188" s="398">
        <v>6</v>
      </c>
      <c r="C188" s="397" t="s">
        <v>2676</v>
      </c>
      <c r="D188" s="464">
        <v>6.02</v>
      </c>
      <c r="E188" s="464" t="s">
        <v>2711</v>
      </c>
      <c r="F188" s="464" t="s">
        <v>2837</v>
      </c>
      <c r="G188" s="397" t="s">
        <v>2838</v>
      </c>
      <c r="H188" s="464" t="s">
        <v>2916</v>
      </c>
      <c r="I188" s="464" t="s">
        <v>2917</v>
      </c>
      <c r="J188" s="397" t="s">
        <v>2919</v>
      </c>
      <c r="K188" s="397" t="s">
        <v>2920</v>
      </c>
      <c r="L188" s="402">
        <v>59080151</v>
      </c>
      <c r="M188" s="465"/>
      <c r="N188" s="401" t="s">
        <v>2677</v>
      </c>
      <c r="O188" s="464" t="s">
        <v>2712</v>
      </c>
      <c r="P188" s="464" t="s">
        <v>2839</v>
      </c>
      <c r="Q188" s="464" t="s">
        <v>2918</v>
      </c>
      <c r="R188" s="421" t="s">
        <v>2921</v>
      </c>
      <c r="S188" s="454" t="s">
        <v>2528</v>
      </c>
      <c r="T188" s="455" t="s">
        <v>2405</v>
      </c>
      <c r="U188" s="456" t="s">
        <v>75</v>
      </c>
      <c r="V188" s="456">
        <v>6</v>
      </c>
      <c r="W188" s="457"/>
      <c r="Y188" s="469"/>
      <c r="AB188" s="485" t="s">
        <v>2921</v>
      </c>
      <c r="AC188" s="461" t="s">
        <v>144</v>
      </c>
      <c r="AD188" s="462" t="s">
        <v>32</v>
      </c>
      <c r="AE188" s="463" t="s">
        <v>2589</v>
      </c>
      <c r="AF188" s="463">
        <v>6</v>
      </c>
      <c r="AG188" s="481"/>
    </row>
    <row r="189" spans="1:33" ht="21" x14ac:dyDescent="0.25">
      <c r="A189" s="397">
        <v>184</v>
      </c>
      <c r="B189" s="398">
        <v>6</v>
      </c>
      <c r="C189" s="397" t="s">
        <v>2676</v>
      </c>
      <c r="D189" s="464">
        <v>6.02</v>
      </c>
      <c r="E189" s="464" t="s">
        <v>2711</v>
      </c>
      <c r="F189" s="464" t="s">
        <v>2837</v>
      </c>
      <c r="G189" s="397" t="s">
        <v>2838</v>
      </c>
      <c r="H189" s="464" t="s">
        <v>2916</v>
      </c>
      <c r="I189" s="464" t="s">
        <v>2917</v>
      </c>
      <c r="J189" s="397" t="s">
        <v>2922</v>
      </c>
      <c r="K189" s="397" t="s">
        <v>2923</v>
      </c>
      <c r="L189" s="402">
        <v>59080150</v>
      </c>
      <c r="M189" s="465"/>
      <c r="N189" s="401" t="s">
        <v>2677</v>
      </c>
      <c r="O189" s="464" t="s">
        <v>2712</v>
      </c>
      <c r="P189" s="464" t="s">
        <v>2839</v>
      </c>
      <c r="Q189" s="464" t="s">
        <v>2918</v>
      </c>
      <c r="R189" s="476" t="s">
        <v>2924</v>
      </c>
      <c r="S189" s="454" t="s">
        <v>173</v>
      </c>
      <c r="T189" s="455" t="s">
        <v>30</v>
      </c>
      <c r="U189" s="456"/>
      <c r="V189" s="456"/>
      <c r="W189" s="457"/>
      <c r="Y189" s="469"/>
      <c r="AB189" s="479" t="s">
        <v>2924</v>
      </c>
      <c r="AC189" s="461" t="s">
        <v>2441</v>
      </c>
      <c r="AD189" s="462" t="s">
        <v>30</v>
      </c>
      <c r="AE189" s="463"/>
      <c r="AF189" s="463"/>
      <c r="AG189" s="481"/>
    </row>
    <row r="190" spans="1:33" ht="21" x14ac:dyDescent="0.25">
      <c r="A190" s="397">
        <v>185</v>
      </c>
      <c r="B190" s="398">
        <v>6</v>
      </c>
      <c r="C190" s="397" t="s">
        <v>2676</v>
      </c>
      <c r="D190" s="464">
        <v>6.02</v>
      </c>
      <c r="E190" s="401" t="s">
        <v>2711</v>
      </c>
      <c r="F190" s="401" t="s">
        <v>2837</v>
      </c>
      <c r="G190" s="397" t="s">
        <v>2838</v>
      </c>
      <c r="H190" s="401" t="s">
        <v>2916</v>
      </c>
      <c r="I190" s="464" t="s">
        <v>2917</v>
      </c>
      <c r="J190" s="397" t="s">
        <v>2925</v>
      </c>
      <c r="K190" s="397" t="s">
        <v>2926</v>
      </c>
      <c r="L190" s="402">
        <v>59030208</v>
      </c>
      <c r="M190" s="465"/>
      <c r="N190" s="401" t="s">
        <v>2677</v>
      </c>
      <c r="O190" s="464" t="s">
        <v>2712</v>
      </c>
      <c r="P190" s="401" t="s">
        <v>2839</v>
      </c>
      <c r="Q190" s="401" t="s">
        <v>2918</v>
      </c>
      <c r="R190" s="421" t="s">
        <v>2927</v>
      </c>
      <c r="S190" s="454" t="s">
        <v>118</v>
      </c>
      <c r="T190" s="455" t="s">
        <v>3</v>
      </c>
      <c r="U190" s="466" t="s">
        <v>2928</v>
      </c>
      <c r="V190" s="456">
        <v>1</v>
      </c>
      <c r="W190" s="457"/>
      <c r="Y190" s="469"/>
      <c r="Z190" s="484"/>
      <c r="AA190" s="484"/>
      <c r="AB190" s="485" t="s">
        <v>2927</v>
      </c>
      <c r="AC190" s="461" t="s">
        <v>2929</v>
      </c>
      <c r="AD190" s="462" t="s">
        <v>127</v>
      </c>
      <c r="AE190" s="473" t="s">
        <v>833</v>
      </c>
      <c r="AF190" s="463">
        <v>1</v>
      </c>
      <c r="AG190" s="481"/>
    </row>
    <row r="191" spans="1:33" x14ac:dyDescent="0.25">
      <c r="A191" s="397">
        <v>186</v>
      </c>
      <c r="B191" s="398">
        <v>6</v>
      </c>
      <c r="C191" s="397" t="s">
        <v>2676</v>
      </c>
      <c r="D191" s="464">
        <v>6.02</v>
      </c>
      <c r="E191" s="464" t="s">
        <v>2711</v>
      </c>
      <c r="F191" s="464" t="s">
        <v>2837</v>
      </c>
      <c r="G191" s="397" t="s">
        <v>2838</v>
      </c>
      <c r="H191" s="464" t="s">
        <v>2930</v>
      </c>
      <c r="I191" s="464" t="s">
        <v>2931</v>
      </c>
      <c r="J191" s="397" t="s">
        <v>2248</v>
      </c>
      <c r="M191" s="465"/>
      <c r="N191" s="401" t="s">
        <v>2677</v>
      </c>
      <c r="O191" s="464" t="s">
        <v>2712</v>
      </c>
      <c r="P191" s="464" t="s">
        <v>2839</v>
      </c>
      <c r="Q191" s="464" t="s">
        <v>2932</v>
      </c>
      <c r="R191" s="457"/>
      <c r="S191" s="454"/>
      <c r="T191" s="455"/>
      <c r="U191" s="456"/>
      <c r="V191" s="456"/>
      <c r="W191" s="457"/>
      <c r="Y191" s="469"/>
      <c r="AA191" s="470" t="s">
        <v>2932</v>
      </c>
      <c r="AB191" s="471"/>
      <c r="AC191" s="472"/>
      <c r="AD191" s="462"/>
      <c r="AE191" s="463"/>
      <c r="AF191" s="463"/>
      <c r="AG191" s="481"/>
    </row>
    <row r="192" spans="1:33" x14ac:dyDescent="0.25">
      <c r="A192" s="397">
        <v>187</v>
      </c>
      <c r="B192" s="398">
        <v>6</v>
      </c>
      <c r="C192" s="397" t="s">
        <v>2676</v>
      </c>
      <c r="D192" s="464">
        <v>6.02</v>
      </c>
      <c r="E192" s="464" t="s">
        <v>2711</v>
      </c>
      <c r="F192" s="464" t="s">
        <v>2837</v>
      </c>
      <c r="G192" s="397" t="s">
        <v>2838</v>
      </c>
      <c r="H192" s="464" t="s">
        <v>2930</v>
      </c>
      <c r="I192" s="464" t="s">
        <v>2931</v>
      </c>
      <c r="J192" s="397" t="s">
        <v>2933</v>
      </c>
      <c r="K192" s="397" t="s">
        <v>2934</v>
      </c>
      <c r="L192" s="402">
        <v>59030295</v>
      </c>
      <c r="M192" s="465"/>
      <c r="N192" s="401" t="s">
        <v>2677</v>
      </c>
      <c r="O192" s="464" t="s">
        <v>2712</v>
      </c>
      <c r="P192" s="464" t="s">
        <v>2839</v>
      </c>
      <c r="Q192" s="464" t="s">
        <v>2932</v>
      </c>
      <c r="R192" s="401" t="s">
        <v>2935</v>
      </c>
      <c r="S192" s="454" t="s">
        <v>2524</v>
      </c>
      <c r="T192" s="455" t="s">
        <v>30</v>
      </c>
      <c r="U192" s="456"/>
      <c r="V192" s="456"/>
      <c r="W192" s="457"/>
      <c r="Y192" s="469"/>
      <c r="AB192" s="495" t="s">
        <v>2935</v>
      </c>
      <c r="AC192" s="461" t="s">
        <v>2525</v>
      </c>
      <c r="AD192" s="462" t="s">
        <v>30</v>
      </c>
      <c r="AE192" s="463"/>
      <c r="AF192" s="463"/>
      <c r="AG192" s="481"/>
    </row>
    <row r="193" spans="1:33" x14ac:dyDescent="0.25">
      <c r="A193" s="397">
        <v>188</v>
      </c>
      <c r="B193" s="398">
        <v>6</v>
      </c>
      <c r="C193" s="397" t="s">
        <v>2676</v>
      </c>
      <c r="D193" s="464">
        <v>6.02</v>
      </c>
      <c r="E193" s="464" t="s">
        <v>2711</v>
      </c>
      <c r="F193" s="464" t="s">
        <v>2837</v>
      </c>
      <c r="G193" s="397" t="s">
        <v>2838</v>
      </c>
      <c r="H193" s="464" t="s">
        <v>2936</v>
      </c>
      <c r="I193" s="464" t="s">
        <v>2937</v>
      </c>
      <c r="J193" s="397" t="s">
        <v>2248</v>
      </c>
      <c r="M193" s="465"/>
      <c r="N193" s="401" t="s">
        <v>2677</v>
      </c>
      <c r="O193" s="464" t="s">
        <v>2712</v>
      </c>
      <c r="P193" s="464" t="s">
        <v>2839</v>
      </c>
      <c r="Q193" s="464" t="s">
        <v>2938</v>
      </c>
      <c r="R193" s="457"/>
      <c r="S193" s="454"/>
      <c r="T193" s="455"/>
      <c r="U193" s="466"/>
      <c r="V193" s="456"/>
      <c r="W193" s="457"/>
      <c r="Y193" s="469"/>
      <c r="AA193" s="470" t="s">
        <v>2938</v>
      </c>
      <c r="AB193" s="471"/>
      <c r="AC193" s="472"/>
      <c r="AD193" s="462"/>
      <c r="AE193" s="473"/>
      <c r="AF193" s="463"/>
      <c r="AG193" s="481"/>
    </row>
    <row r="194" spans="1:33" x14ac:dyDescent="0.25">
      <c r="A194" s="397">
        <v>189</v>
      </c>
      <c r="B194" s="398">
        <v>6</v>
      </c>
      <c r="C194" s="397" t="s">
        <v>2676</v>
      </c>
      <c r="D194" s="464">
        <v>6.02</v>
      </c>
      <c r="E194" s="464" t="s">
        <v>2711</v>
      </c>
      <c r="F194" s="464" t="s">
        <v>2837</v>
      </c>
      <c r="G194" s="397" t="s">
        <v>2838</v>
      </c>
      <c r="H194" s="464" t="s">
        <v>2936</v>
      </c>
      <c r="I194" s="464" t="s">
        <v>2937</v>
      </c>
      <c r="J194" s="397" t="s">
        <v>2939</v>
      </c>
      <c r="K194" s="397" t="s">
        <v>2940</v>
      </c>
      <c r="L194" s="402">
        <v>59030228</v>
      </c>
      <c r="M194" s="465"/>
      <c r="N194" s="401" t="s">
        <v>2677</v>
      </c>
      <c r="O194" s="464" t="s">
        <v>2712</v>
      </c>
      <c r="P194" s="464" t="s">
        <v>2839</v>
      </c>
      <c r="Q194" s="464" t="s">
        <v>2938</v>
      </c>
      <c r="R194" s="401" t="s">
        <v>862</v>
      </c>
      <c r="S194" s="454" t="s">
        <v>2528</v>
      </c>
      <c r="T194" s="455" t="s">
        <v>30</v>
      </c>
      <c r="U194" s="466"/>
      <c r="V194" s="456"/>
      <c r="W194" s="457"/>
      <c r="Y194" s="469"/>
      <c r="AB194" s="495" t="s">
        <v>862</v>
      </c>
      <c r="AC194" s="461" t="s">
        <v>2529</v>
      </c>
      <c r="AD194" s="462" t="s">
        <v>30</v>
      </c>
      <c r="AE194" s="473"/>
      <c r="AF194" s="463"/>
      <c r="AG194" s="481"/>
    </row>
    <row r="195" spans="1:33" x14ac:dyDescent="0.25">
      <c r="A195" s="397">
        <v>190</v>
      </c>
      <c r="B195" s="398">
        <v>6</v>
      </c>
      <c r="C195" s="397" t="s">
        <v>2676</v>
      </c>
      <c r="D195" s="464">
        <v>6.02</v>
      </c>
      <c r="E195" s="464" t="s">
        <v>2711</v>
      </c>
      <c r="F195" s="464" t="s">
        <v>2837</v>
      </c>
      <c r="G195" s="397" t="s">
        <v>2838</v>
      </c>
      <c r="H195" s="464" t="s">
        <v>2936</v>
      </c>
      <c r="I195" s="464" t="s">
        <v>2937</v>
      </c>
      <c r="J195" s="397" t="s">
        <v>2941</v>
      </c>
      <c r="K195" s="397" t="s">
        <v>2942</v>
      </c>
      <c r="L195" s="402">
        <v>59030227</v>
      </c>
      <c r="M195" s="465"/>
      <c r="N195" s="401" t="s">
        <v>2677</v>
      </c>
      <c r="O195" s="464" t="s">
        <v>2712</v>
      </c>
      <c r="P195" s="464" t="s">
        <v>2839</v>
      </c>
      <c r="Q195" s="464" t="s">
        <v>2938</v>
      </c>
      <c r="R195" s="464" t="s">
        <v>862</v>
      </c>
      <c r="S195" s="454" t="s">
        <v>173</v>
      </c>
      <c r="T195" s="455" t="s">
        <v>30</v>
      </c>
      <c r="U195" s="456"/>
      <c r="V195" s="456"/>
      <c r="W195" s="457"/>
      <c r="Y195" s="469"/>
      <c r="AB195" s="348" t="s">
        <v>862</v>
      </c>
      <c r="AC195" s="461" t="s">
        <v>2441</v>
      </c>
      <c r="AD195" s="462" t="s">
        <v>30</v>
      </c>
      <c r="AE195" s="463"/>
      <c r="AF195" s="463"/>
      <c r="AG195" s="481"/>
    </row>
    <row r="196" spans="1:33" ht="21" x14ac:dyDescent="0.25">
      <c r="A196" s="397">
        <v>191</v>
      </c>
      <c r="B196" s="398">
        <v>6</v>
      </c>
      <c r="C196" s="397" t="s">
        <v>2676</v>
      </c>
      <c r="D196" s="464">
        <v>6.02</v>
      </c>
      <c r="E196" s="464" t="s">
        <v>2711</v>
      </c>
      <c r="F196" s="464" t="s">
        <v>2837</v>
      </c>
      <c r="G196" s="397" t="s">
        <v>2838</v>
      </c>
      <c r="H196" s="464" t="s">
        <v>2936</v>
      </c>
      <c r="I196" s="464" t="s">
        <v>2937</v>
      </c>
      <c r="J196" s="397" t="s">
        <v>2943</v>
      </c>
      <c r="K196" s="397" t="s">
        <v>2944</v>
      </c>
      <c r="L196" s="402">
        <v>59030240</v>
      </c>
      <c r="M196" s="465"/>
      <c r="N196" s="401" t="s">
        <v>2677</v>
      </c>
      <c r="O196" s="464" t="s">
        <v>2712</v>
      </c>
      <c r="P196" s="464" t="s">
        <v>2839</v>
      </c>
      <c r="Q196" s="464" t="s">
        <v>2938</v>
      </c>
      <c r="R196" s="421" t="s">
        <v>865</v>
      </c>
      <c r="S196" s="454" t="s">
        <v>843</v>
      </c>
      <c r="T196" s="455" t="s">
        <v>2405</v>
      </c>
      <c r="U196" s="456"/>
      <c r="V196" s="456"/>
      <c r="W196" s="457"/>
      <c r="Y196" s="469"/>
      <c r="AB196" s="485" t="s">
        <v>865</v>
      </c>
      <c r="AC196" s="461" t="s">
        <v>843</v>
      </c>
      <c r="AD196" s="462" t="s">
        <v>2407</v>
      </c>
      <c r="AE196" s="463"/>
      <c r="AF196" s="463"/>
      <c r="AG196" s="481"/>
    </row>
    <row r="197" spans="1:33" ht="21" x14ac:dyDescent="0.25">
      <c r="A197" s="397">
        <v>192</v>
      </c>
      <c r="B197" s="398">
        <v>6</v>
      </c>
      <c r="C197" s="397" t="s">
        <v>2676</v>
      </c>
      <c r="D197" s="464">
        <v>6.02</v>
      </c>
      <c r="E197" s="464" t="s">
        <v>2711</v>
      </c>
      <c r="F197" s="464" t="s">
        <v>2837</v>
      </c>
      <c r="G197" s="397" t="s">
        <v>2838</v>
      </c>
      <c r="H197" s="464" t="s">
        <v>2936</v>
      </c>
      <c r="I197" s="464" t="s">
        <v>2937</v>
      </c>
      <c r="J197" s="397" t="s">
        <v>2945</v>
      </c>
      <c r="K197" s="397" t="s">
        <v>2946</v>
      </c>
      <c r="L197" s="402">
        <v>59030230</v>
      </c>
      <c r="M197" s="465"/>
      <c r="N197" s="401" t="s">
        <v>2677</v>
      </c>
      <c r="O197" s="464" t="s">
        <v>2712</v>
      </c>
      <c r="P197" s="464" t="s">
        <v>2839</v>
      </c>
      <c r="Q197" s="464" t="s">
        <v>2938</v>
      </c>
      <c r="R197" s="421" t="s">
        <v>2947</v>
      </c>
      <c r="S197" s="454" t="s">
        <v>2280</v>
      </c>
      <c r="T197" s="455" t="s">
        <v>3</v>
      </c>
      <c r="U197" s="466"/>
      <c r="V197" s="456"/>
      <c r="W197" s="457"/>
      <c r="Y197" s="469"/>
      <c r="AB197" s="485" t="s">
        <v>2947</v>
      </c>
      <c r="AC197" s="461" t="s">
        <v>2738</v>
      </c>
      <c r="AD197" s="462" t="s">
        <v>127</v>
      </c>
      <c r="AE197" s="473"/>
      <c r="AF197" s="463"/>
      <c r="AG197" s="481"/>
    </row>
    <row r="198" spans="1:33" x14ac:dyDescent="0.25">
      <c r="A198" s="397">
        <v>193</v>
      </c>
      <c r="B198" s="398">
        <v>6</v>
      </c>
      <c r="C198" s="397" t="s">
        <v>2676</v>
      </c>
      <c r="D198" s="464">
        <v>6.02</v>
      </c>
      <c r="E198" s="464" t="s">
        <v>2711</v>
      </c>
      <c r="F198" s="464" t="s">
        <v>2837</v>
      </c>
      <c r="G198" s="397" t="s">
        <v>2838</v>
      </c>
      <c r="H198" s="464" t="s">
        <v>2948</v>
      </c>
      <c r="I198" s="464" t="s">
        <v>2949</v>
      </c>
      <c r="J198" s="397" t="s">
        <v>2248</v>
      </c>
      <c r="M198" s="465"/>
      <c r="N198" s="401" t="s">
        <v>2677</v>
      </c>
      <c r="O198" s="464" t="s">
        <v>2712</v>
      </c>
      <c r="P198" s="464" t="s">
        <v>2839</v>
      </c>
      <c r="Q198" s="464" t="s">
        <v>2950</v>
      </c>
      <c r="R198" s="457"/>
      <c r="S198" s="454"/>
      <c r="T198" s="455"/>
      <c r="U198" s="456"/>
      <c r="V198" s="456"/>
      <c r="W198" s="457"/>
      <c r="Y198" s="469"/>
      <c r="AA198" s="470" t="s">
        <v>2950</v>
      </c>
      <c r="AB198" s="471"/>
      <c r="AC198" s="461"/>
      <c r="AD198" s="462"/>
      <c r="AE198" s="463"/>
      <c r="AF198" s="463"/>
      <c r="AG198" s="481"/>
    </row>
    <row r="199" spans="1:33" x14ac:dyDescent="0.25">
      <c r="A199" s="397">
        <v>194</v>
      </c>
      <c r="B199" s="398">
        <v>6</v>
      </c>
      <c r="C199" s="397" t="s">
        <v>2676</v>
      </c>
      <c r="D199" s="464">
        <v>6.02</v>
      </c>
      <c r="E199" s="464" t="s">
        <v>2711</v>
      </c>
      <c r="F199" s="464" t="s">
        <v>2837</v>
      </c>
      <c r="G199" s="397" t="s">
        <v>2838</v>
      </c>
      <c r="H199" s="464" t="s">
        <v>2948</v>
      </c>
      <c r="I199" s="464" t="s">
        <v>2949</v>
      </c>
      <c r="J199" s="397" t="s">
        <v>2951</v>
      </c>
      <c r="K199" s="397" t="s">
        <v>2952</v>
      </c>
      <c r="L199" s="402">
        <v>59030403</v>
      </c>
      <c r="M199" s="465"/>
      <c r="N199" s="401" t="s">
        <v>2677</v>
      </c>
      <c r="O199" s="464" t="s">
        <v>2712</v>
      </c>
      <c r="P199" s="464" t="s">
        <v>2839</v>
      </c>
      <c r="Q199" s="464" t="s">
        <v>2950</v>
      </c>
      <c r="R199" s="421" t="s">
        <v>160</v>
      </c>
      <c r="S199" s="454" t="s">
        <v>2953</v>
      </c>
      <c r="T199" s="455" t="s">
        <v>2405</v>
      </c>
      <c r="U199" s="456"/>
      <c r="V199" s="456"/>
      <c r="W199" s="457"/>
      <c r="Y199" s="469"/>
      <c r="AB199" s="485" t="s">
        <v>160</v>
      </c>
      <c r="AC199" s="461" t="s">
        <v>2954</v>
      </c>
      <c r="AD199" s="462" t="s">
        <v>32</v>
      </c>
      <c r="AE199" s="463"/>
      <c r="AF199" s="463"/>
      <c r="AG199" s="481"/>
    </row>
    <row r="200" spans="1:33" x14ac:dyDescent="0.25">
      <c r="A200" s="397">
        <v>195</v>
      </c>
      <c r="B200" s="398">
        <v>6</v>
      </c>
      <c r="C200" s="397" t="s">
        <v>2676</v>
      </c>
      <c r="D200" s="464">
        <v>6.02</v>
      </c>
      <c r="E200" s="464" t="s">
        <v>2711</v>
      </c>
      <c r="F200" s="464" t="s">
        <v>2837</v>
      </c>
      <c r="G200" s="397" t="s">
        <v>2838</v>
      </c>
      <c r="H200" s="464" t="s">
        <v>2948</v>
      </c>
      <c r="I200" s="464" t="s">
        <v>2949</v>
      </c>
      <c r="J200" s="397" t="s">
        <v>2955</v>
      </c>
      <c r="K200" s="397" t="s">
        <v>2956</v>
      </c>
      <c r="L200" s="402">
        <v>59030400</v>
      </c>
      <c r="M200" s="465"/>
      <c r="N200" s="401" t="s">
        <v>2677</v>
      </c>
      <c r="O200" s="464" t="s">
        <v>2712</v>
      </c>
      <c r="P200" s="464" t="s">
        <v>2839</v>
      </c>
      <c r="Q200" s="464" t="s">
        <v>2950</v>
      </c>
      <c r="R200" s="421" t="s">
        <v>2957</v>
      </c>
      <c r="S200" s="454" t="s">
        <v>2524</v>
      </c>
      <c r="T200" s="455" t="s">
        <v>30</v>
      </c>
      <c r="U200" s="466"/>
      <c r="V200" s="456"/>
      <c r="W200" s="457"/>
      <c r="Y200" s="469"/>
      <c r="AB200" s="485" t="s">
        <v>2957</v>
      </c>
      <c r="AC200" s="461" t="s">
        <v>2524</v>
      </c>
      <c r="AD200" s="462" t="s">
        <v>30</v>
      </c>
      <c r="AE200" s="473"/>
      <c r="AF200" s="463"/>
      <c r="AG200" s="481"/>
    </row>
    <row r="201" spans="1:33" x14ac:dyDescent="0.25">
      <c r="A201" s="397">
        <v>196</v>
      </c>
      <c r="B201" s="398">
        <v>6</v>
      </c>
      <c r="C201" s="397" t="s">
        <v>2676</v>
      </c>
      <c r="D201" s="464">
        <v>6.02</v>
      </c>
      <c r="E201" s="464" t="s">
        <v>2711</v>
      </c>
      <c r="F201" s="464" t="s">
        <v>2837</v>
      </c>
      <c r="G201" s="397" t="s">
        <v>2838</v>
      </c>
      <c r="H201" s="464" t="s">
        <v>2948</v>
      </c>
      <c r="I201" s="464" t="s">
        <v>2949</v>
      </c>
      <c r="J201" s="397" t="s">
        <v>2958</v>
      </c>
      <c r="K201" s="397" t="s">
        <v>2959</v>
      </c>
      <c r="L201" s="402">
        <v>59030554</v>
      </c>
      <c r="M201" s="465"/>
      <c r="N201" s="401" t="s">
        <v>2677</v>
      </c>
      <c r="O201" s="464" t="s">
        <v>2712</v>
      </c>
      <c r="P201" s="464" t="s">
        <v>2839</v>
      </c>
      <c r="Q201" s="464" t="s">
        <v>2950</v>
      </c>
      <c r="R201" s="421" t="s">
        <v>361</v>
      </c>
      <c r="S201" s="454" t="s">
        <v>2699</v>
      </c>
      <c r="T201" s="455" t="s">
        <v>3</v>
      </c>
      <c r="U201" s="456"/>
      <c r="V201" s="456"/>
      <c r="W201" s="457"/>
      <c r="Y201" s="469"/>
      <c r="AB201" s="485" t="s">
        <v>361</v>
      </c>
      <c r="AC201" s="461" t="s">
        <v>179</v>
      </c>
      <c r="AD201" s="462" t="s">
        <v>2960</v>
      </c>
      <c r="AE201" s="463"/>
      <c r="AF201" s="463"/>
      <c r="AG201" s="481"/>
    </row>
    <row r="202" spans="1:33" ht="21" x14ac:dyDescent="0.25">
      <c r="A202" s="397">
        <v>197</v>
      </c>
      <c r="B202" s="398">
        <v>6</v>
      </c>
      <c r="C202" s="397" t="s">
        <v>2676</v>
      </c>
      <c r="D202" s="464">
        <v>6.02</v>
      </c>
      <c r="E202" s="464" t="s">
        <v>2711</v>
      </c>
      <c r="F202" s="464" t="s">
        <v>2837</v>
      </c>
      <c r="G202" s="397" t="s">
        <v>2838</v>
      </c>
      <c r="H202" s="464" t="s">
        <v>2948</v>
      </c>
      <c r="I202" s="464" t="s">
        <v>2949</v>
      </c>
      <c r="J202" s="397" t="s">
        <v>2961</v>
      </c>
      <c r="K202" s="397" t="s">
        <v>2962</v>
      </c>
      <c r="L202" s="402">
        <v>59030587</v>
      </c>
      <c r="M202" s="465"/>
      <c r="N202" s="401" t="s">
        <v>2677</v>
      </c>
      <c r="O202" s="464" t="s">
        <v>2712</v>
      </c>
      <c r="P202" s="464" t="s">
        <v>2839</v>
      </c>
      <c r="Q202" s="464" t="s">
        <v>2950</v>
      </c>
      <c r="R202" s="421" t="s">
        <v>2963</v>
      </c>
      <c r="S202" s="454" t="s">
        <v>843</v>
      </c>
      <c r="T202" s="455" t="s">
        <v>2405</v>
      </c>
      <c r="U202" s="456"/>
      <c r="V202" s="456"/>
      <c r="W202" s="457"/>
      <c r="Y202" s="469"/>
      <c r="AB202" s="485" t="s">
        <v>2963</v>
      </c>
      <c r="AC202" s="461" t="s">
        <v>843</v>
      </c>
      <c r="AD202" s="462" t="s">
        <v>2505</v>
      </c>
      <c r="AE202" s="463"/>
      <c r="AF202" s="463"/>
      <c r="AG202" s="481"/>
    </row>
    <row r="203" spans="1:33" x14ac:dyDescent="0.25">
      <c r="A203" s="397">
        <v>198</v>
      </c>
      <c r="B203" s="398">
        <v>6</v>
      </c>
      <c r="C203" s="397" t="s">
        <v>2676</v>
      </c>
      <c r="D203" s="464">
        <v>6.02</v>
      </c>
      <c r="E203" s="464" t="s">
        <v>2711</v>
      </c>
      <c r="F203" s="464" t="s">
        <v>2837</v>
      </c>
      <c r="G203" s="397" t="s">
        <v>2838</v>
      </c>
      <c r="H203" s="464" t="s">
        <v>2948</v>
      </c>
      <c r="I203" s="464" t="s">
        <v>2949</v>
      </c>
      <c r="J203" s="397" t="s">
        <v>2964</v>
      </c>
      <c r="K203" s="397" t="s">
        <v>2965</v>
      </c>
      <c r="L203" s="402">
        <v>59440566</v>
      </c>
      <c r="M203" s="465"/>
      <c r="N203" s="401" t="s">
        <v>2677</v>
      </c>
      <c r="O203" s="464" t="s">
        <v>2712</v>
      </c>
      <c r="P203" s="464" t="s">
        <v>2839</v>
      </c>
      <c r="Q203" s="464" t="s">
        <v>2950</v>
      </c>
      <c r="R203" s="421" t="s">
        <v>1548</v>
      </c>
      <c r="S203" s="454" t="s">
        <v>173</v>
      </c>
      <c r="T203" s="455" t="s">
        <v>425</v>
      </c>
      <c r="U203" s="456"/>
      <c r="V203" s="456"/>
      <c r="W203" s="457"/>
      <c r="Y203" s="469"/>
      <c r="AB203" s="485" t="s">
        <v>1548</v>
      </c>
      <c r="AC203" s="461" t="s">
        <v>2540</v>
      </c>
      <c r="AD203" s="462" t="s">
        <v>425</v>
      </c>
      <c r="AE203" s="463"/>
      <c r="AF203" s="463"/>
      <c r="AG203" s="481"/>
    </row>
    <row r="204" spans="1:33" x14ac:dyDescent="0.25">
      <c r="A204" s="397">
        <v>199</v>
      </c>
      <c r="B204" s="398">
        <v>6</v>
      </c>
      <c r="C204" s="397" t="s">
        <v>2676</v>
      </c>
      <c r="D204" s="464">
        <v>6.02</v>
      </c>
      <c r="E204" s="464" t="s">
        <v>2711</v>
      </c>
      <c r="F204" s="464" t="s">
        <v>2837</v>
      </c>
      <c r="G204" s="397" t="s">
        <v>2838</v>
      </c>
      <c r="H204" s="464" t="s">
        <v>2948</v>
      </c>
      <c r="I204" s="464" t="s">
        <v>2949</v>
      </c>
      <c r="J204" s="397" t="s">
        <v>2966</v>
      </c>
      <c r="K204" s="397" t="s">
        <v>2967</v>
      </c>
      <c r="L204" s="402">
        <v>59030579</v>
      </c>
      <c r="M204" s="465"/>
      <c r="N204" s="401" t="s">
        <v>2677</v>
      </c>
      <c r="O204" s="464" t="s">
        <v>2712</v>
      </c>
      <c r="P204" s="464" t="s">
        <v>2839</v>
      </c>
      <c r="Q204" s="464" t="s">
        <v>2950</v>
      </c>
      <c r="R204" s="421" t="s">
        <v>1548</v>
      </c>
      <c r="S204" s="454" t="s">
        <v>173</v>
      </c>
      <c r="T204" s="455" t="s">
        <v>30</v>
      </c>
      <c r="U204" s="456"/>
      <c r="V204" s="456"/>
      <c r="W204" s="457"/>
      <c r="Y204" s="469"/>
      <c r="AB204" s="485" t="s">
        <v>1548</v>
      </c>
      <c r="AC204" s="461" t="s">
        <v>2441</v>
      </c>
      <c r="AD204" s="462" t="s">
        <v>23</v>
      </c>
      <c r="AE204" s="463"/>
      <c r="AF204" s="463"/>
      <c r="AG204" s="481"/>
    </row>
    <row r="205" spans="1:33" x14ac:dyDescent="0.25">
      <c r="A205" s="397">
        <v>200</v>
      </c>
      <c r="B205" s="398">
        <v>6</v>
      </c>
      <c r="C205" s="397" t="s">
        <v>2676</v>
      </c>
      <c r="D205" s="464">
        <v>6.02</v>
      </c>
      <c r="E205" s="464" t="s">
        <v>2711</v>
      </c>
      <c r="F205" s="464" t="s">
        <v>2837</v>
      </c>
      <c r="G205" s="397" t="s">
        <v>2838</v>
      </c>
      <c r="H205" s="464" t="s">
        <v>2948</v>
      </c>
      <c r="I205" s="464" t="s">
        <v>2949</v>
      </c>
      <c r="J205" s="397" t="s">
        <v>2968</v>
      </c>
      <c r="K205" s="397" t="s">
        <v>2969</v>
      </c>
      <c r="L205" s="402">
        <v>59030576</v>
      </c>
      <c r="M205" s="465"/>
      <c r="N205" s="401" t="s">
        <v>2677</v>
      </c>
      <c r="O205" s="464" t="s">
        <v>2712</v>
      </c>
      <c r="P205" s="464" t="s">
        <v>2839</v>
      </c>
      <c r="Q205" s="464" t="s">
        <v>2950</v>
      </c>
      <c r="R205" s="482" t="s">
        <v>2970</v>
      </c>
      <c r="S205" s="454" t="s">
        <v>2627</v>
      </c>
      <c r="T205" s="455" t="s">
        <v>3</v>
      </c>
      <c r="U205" s="466" t="s">
        <v>2928</v>
      </c>
      <c r="V205" s="456">
        <v>1</v>
      </c>
      <c r="W205" s="457"/>
      <c r="Y205" s="469"/>
      <c r="AB205" s="533" t="s">
        <v>2970</v>
      </c>
      <c r="AC205" s="461" t="s">
        <v>2971</v>
      </c>
      <c r="AD205" s="462" t="s">
        <v>127</v>
      </c>
      <c r="AE205" s="473" t="s">
        <v>2928</v>
      </c>
      <c r="AF205" s="463">
        <v>1</v>
      </c>
      <c r="AG205" s="481"/>
    </row>
    <row r="206" spans="1:33" x14ac:dyDescent="0.25">
      <c r="A206" s="397">
        <v>201</v>
      </c>
      <c r="B206" s="398">
        <v>6</v>
      </c>
      <c r="C206" s="397" t="s">
        <v>2676</v>
      </c>
      <c r="D206" s="464">
        <v>6.02</v>
      </c>
      <c r="E206" s="464" t="s">
        <v>2711</v>
      </c>
      <c r="F206" s="464" t="s">
        <v>2837</v>
      </c>
      <c r="G206" s="397" t="s">
        <v>2838</v>
      </c>
      <c r="H206" s="464" t="s">
        <v>2948</v>
      </c>
      <c r="I206" s="464" t="s">
        <v>2949</v>
      </c>
      <c r="J206" s="397" t="s">
        <v>2972</v>
      </c>
      <c r="K206" s="397" t="s">
        <v>2973</v>
      </c>
      <c r="L206" s="402">
        <v>59080643</v>
      </c>
      <c r="M206" s="465"/>
      <c r="N206" s="401" t="s">
        <v>2677</v>
      </c>
      <c r="O206" s="464" t="s">
        <v>2712</v>
      </c>
      <c r="P206" s="464" t="s">
        <v>2839</v>
      </c>
      <c r="Q206" s="464" t="s">
        <v>2950</v>
      </c>
      <c r="R206" s="421" t="s">
        <v>476</v>
      </c>
      <c r="S206" s="454" t="s">
        <v>2974</v>
      </c>
      <c r="T206" s="455" t="s">
        <v>2405</v>
      </c>
      <c r="U206" s="466"/>
      <c r="V206" s="456"/>
      <c r="W206" s="457"/>
      <c r="Y206" s="469"/>
      <c r="AB206" s="485" t="s">
        <v>476</v>
      </c>
      <c r="AC206" s="461" t="s">
        <v>2975</v>
      </c>
      <c r="AD206" s="462" t="s">
        <v>2407</v>
      </c>
      <c r="AE206" s="473"/>
      <c r="AF206" s="463"/>
      <c r="AG206" s="481"/>
    </row>
    <row r="207" spans="1:33" x14ac:dyDescent="0.25">
      <c r="A207" s="397">
        <v>202</v>
      </c>
      <c r="B207" s="398">
        <v>6</v>
      </c>
      <c r="C207" s="397" t="s">
        <v>2676</v>
      </c>
      <c r="D207" s="464">
        <v>6.02</v>
      </c>
      <c r="E207" s="464" t="s">
        <v>2711</v>
      </c>
      <c r="F207" s="464" t="s">
        <v>2837</v>
      </c>
      <c r="G207" s="397" t="s">
        <v>2838</v>
      </c>
      <c r="H207" s="464" t="s">
        <v>2948</v>
      </c>
      <c r="I207" s="464" t="s">
        <v>2949</v>
      </c>
      <c r="J207" s="397" t="s">
        <v>2976</v>
      </c>
      <c r="K207" s="397" t="s">
        <v>2977</v>
      </c>
      <c r="L207" s="402">
        <v>59080636</v>
      </c>
      <c r="M207" s="465"/>
      <c r="N207" s="401" t="s">
        <v>2677</v>
      </c>
      <c r="O207" s="464" t="s">
        <v>2712</v>
      </c>
      <c r="P207" s="464" t="s">
        <v>2839</v>
      </c>
      <c r="Q207" s="464" t="s">
        <v>2950</v>
      </c>
      <c r="R207" s="421" t="s">
        <v>476</v>
      </c>
      <c r="S207" s="454" t="s">
        <v>2524</v>
      </c>
      <c r="T207" s="455" t="s">
        <v>30</v>
      </c>
      <c r="U207" s="456"/>
      <c r="V207" s="456"/>
      <c r="W207" s="457"/>
      <c r="Y207" s="469"/>
      <c r="AB207" s="485" t="s">
        <v>476</v>
      </c>
      <c r="AC207" s="461" t="s">
        <v>2524</v>
      </c>
      <c r="AD207" s="462" t="s">
        <v>23</v>
      </c>
      <c r="AE207" s="463"/>
      <c r="AF207" s="463"/>
      <c r="AG207" s="481"/>
    </row>
    <row r="208" spans="1:33" ht="21" x14ac:dyDescent="0.25">
      <c r="A208" s="397">
        <v>203</v>
      </c>
      <c r="B208" s="398">
        <v>6</v>
      </c>
      <c r="C208" s="397" t="s">
        <v>2676</v>
      </c>
      <c r="D208" s="464">
        <v>6.02</v>
      </c>
      <c r="E208" s="464" t="s">
        <v>2711</v>
      </c>
      <c r="F208" s="464" t="s">
        <v>2837</v>
      </c>
      <c r="G208" s="397" t="s">
        <v>2838</v>
      </c>
      <c r="H208" s="464" t="s">
        <v>2948</v>
      </c>
      <c r="I208" s="464" t="s">
        <v>2949</v>
      </c>
      <c r="J208" s="397" t="s">
        <v>2978</v>
      </c>
      <c r="K208" s="397" t="s">
        <v>2979</v>
      </c>
      <c r="L208" s="402">
        <v>59030945</v>
      </c>
      <c r="M208" s="465"/>
      <c r="N208" s="401" t="s">
        <v>2677</v>
      </c>
      <c r="O208" s="464" t="s">
        <v>2712</v>
      </c>
      <c r="P208" s="464" t="s">
        <v>2839</v>
      </c>
      <c r="Q208" s="464" t="s">
        <v>2950</v>
      </c>
      <c r="R208" s="421" t="s">
        <v>2980</v>
      </c>
      <c r="S208" s="454" t="s">
        <v>173</v>
      </c>
      <c r="T208" s="455" t="s">
        <v>3</v>
      </c>
      <c r="U208" s="456"/>
      <c r="V208" s="456">
        <v>1</v>
      </c>
      <c r="W208" s="457"/>
      <c r="Y208" s="469"/>
      <c r="AB208" s="485" t="s">
        <v>2980</v>
      </c>
      <c r="AC208" s="461" t="s">
        <v>2441</v>
      </c>
      <c r="AD208" s="462" t="s">
        <v>127</v>
      </c>
      <c r="AE208" s="463"/>
      <c r="AF208" s="463">
        <v>1</v>
      </c>
      <c r="AG208" s="481"/>
    </row>
    <row r="209" spans="1:33" x14ac:dyDescent="0.25">
      <c r="A209" s="397">
        <v>204</v>
      </c>
      <c r="B209" s="398">
        <v>6</v>
      </c>
      <c r="C209" s="397" t="s">
        <v>2676</v>
      </c>
      <c r="D209" s="464">
        <v>6.02</v>
      </c>
      <c r="E209" s="464" t="s">
        <v>2711</v>
      </c>
      <c r="F209" s="464" t="s">
        <v>2981</v>
      </c>
      <c r="G209" s="397" t="s">
        <v>2982</v>
      </c>
      <c r="H209" s="464"/>
      <c r="I209" s="464"/>
      <c r="J209" s="397" t="s">
        <v>2248</v>
      </c>
      <c r="M209" s="465"/>
      <c r="N209" s="401" t="s">
        <v>2677</v>
      </c>
      <c r="O209" s="464" t="s">
        <v>2712</v>
      </c>
      <c r="P209" s="464" t="s">
        <v>2983</v>
      </c>
      <c r="Q209" s="464"/>
      <c r="R209" s="457"/>
      <c r="S209" s="454"/>
      <c r="T209" s="455"/>
      <c r="U209" s="456"/>
      <c r="V209" s="456"/>
      <c r="W209" s="457"/>
      <c r="Y209" s="469"/>
      <c r="AA209" s="470" t="s">
        <v>2983</v>
      </c>
      <c r="AB209" s="471"/>
      <c r="AC209" s="472"/>
      <c r="AD209" s="462"/>
      <c r="AE209" s="463"/>
      <c r="AF209" s="463"/>
      <c r="AG209" s="481"/>
    </row>
    <row r="210" spans="1:33" x14ac:dyDescent="0.25">
      <c r="A210" s="397">
        <v>205</v>
      </c>
      <c r="B210" s="398">
        <v>6</v>
      </c>
      <c r="C210" s="397" t="s">
        <v>2676</v>
      </c>
      <c r="D210" s="464">
        <v>6.02</v>
      </c>
      <c r="E210" s="464" t="s">
        <v>2711</v>
      </c>
      <c r="F210" s="464" t="s">
        <v>2981</v>
      </c>
      <c r="G210" s="397" t="s">
        <v>2982</v>
      </c>
      <c r="J210" s="397" t="s">
        <v>2984</v>
      </c>
      <c r="K210" s="397" t="s">
        <v>2985</v>
      </c>
      <c r="L210" s="402">
        <v>59030788</v>
      </c>
      <c r="M210" s="465"/>
      <c r="N210" s="401" t="s">
        <v>2677</v>
      </c>
      <c r="O210" s="464" t="s">
        <v>2712</v>
      </c>
      <c r="P210" s="464" t="s">
        <v>2983</v>
      </c>
      <c r="R210" s="421" t="s">
        <v>1575</v>
      </c>
      <c r="S210" s="454" t="s">
        <v>2404</v>
      </c>
      <c r="T210" s="455" t="s">
        <v>2405</v>
      </c>
      <c r="U210" s="456"/>
      <c r="V210" s="456"/>
      <c r="W210" s="457"/>
      <c r="Y210" s="469"/>
      <c r="AB210" s="485" t="s">
        <v>1575</v>
      </c>
      <c r="AC210" s="461" t="s">
        <v>2986</v>
      </c>
      <c r="AD210" s="462" t="s">
        <v>2407</v>
      </c>
      <c r="AE210" s="463"/>
      <c r="AF210" s="463"/>
      <c r="AG210" s="481"/>
    </row>
    <row r="211" spans="1:33" x14ac:dyDescent="0.25">
      <c r="A211" s="397">
        <v>206</v>
      </c>
      <c r="B211" s="398">
        <v>6</v>
      </c>
      <c r="C211" s="397" t="s">
        <v>2676</v>
      </c>
      <c r="D211" s="464">
        <v>6.02</v>
      </c>
      <c r="E211" s="464" t="s">
        <v>2711</v>
      </c>
      <c r="F211" s="464" t="s">
        <v>2981</v>
      </c>
      <c r="G211" s="397" t="s">
        <v>2982</v>
      </c>
      <c r="J211" s="397" t="s">
        <v>2987</v>
      </c>
      <c r="K211" s="397" t="s">
        <v>2988</v>
      </c>
      <c r="L211" s="402">
        <v>59030783</v>
      </c>
      <c r="M211" s="465"/>
      <c r="N211" s="401" t="s">
        <v>2677</v>
      </c>
      <c r="O211" s="464" t="s">
        <v>2712</v>
      </c>
      <c r="P211" s="464" t="s">
        <v>2983</v>
      </c>
      <c r="R211" s="476" t="s">
        <v>600</v>
      </c>
      <c r="S211" s="454" t="s">
        <v>2445</v>
      </c>
      <c r="T211" s="455" t="s">
        <v>30</v>
      </c>
      <c r="U211" s="456"/>
      <c r="V211" s="456"/>
      <c r="W211" s="457"/>
      <c r="Y211" s="469"/>
      <c r="AB211" s="479" t="s">
        <v>600</v>
      </c>
      <c r="AC211" s="461" t="s">
        <v>2989</v>
      </c>
      <c r="AD211" s="462" t="s">
        <v>30</v>
      </c>
      <c r="AE211" s="463"/>
      <c r="AF211" s="463"/>
      <c r="AG211" s="481"/>
    </row>
    <row r="212" spans="1:33" x14ac:dyDescent="0.25">
      <c r="A212" s="397">
        <v>207</v>
      </c>
      <c r="B212" s="398">
        <v>6</v>
      </c>
      <c r="C212" s="397" t="s">
        <v>2676</v>
      </c>
      <c r="D212" s="464">
        <v>6.02</v>
      </c>
      <c r="E212" s="464" t="s">
        <v>2711</v>
      </c>
      <c r="F212" s="464" t="s">
        <v>2990</v>
      </c>
      <c r="G212" s="397" t="s">
        <v>2991</v>
      </c>
      <c r="H212" s="464"/>
      <c r="I212" s="464"/>
      <c r="J212" s="397" t="s">
        <v>2248</v>
      </c>
      <c r="M212" s="465"/>
      <c r="N212" s="401" t="s">
        <v>2677</v>
      </c>
      <c r="O212" s="464" t="s">
        <v>2712</v>
      </c>
      <c r="P212" s="464" t="s">
        <v>2992</v>
      </c>
      <c r="Q212" s="464"/>
      <c r="R212" s="457"/>
      <c r="S212" s="454"/>
      <c r="T212" s="455"/>
      <c r="U212" s="456"/>
      <c r="V212" s="456"/>
      <c r="W212" s="457"/>
      <c r="Y212" s="469"/>
      <c r="AA212" s="470" t="s">
        <v>2992</v>
      </c>
      <c r="AB212" s="471"/>
      <c r="AC212" s="472"/>
      <c r="AD212" s="462"/>
      <c r="AE212" s="463"/>
      <c r="AF212" s="463"/>
      <c r="AG212" s="481"/>
    </row>
    <row r="213" spans="1:33" x14ac:dyDescent="0.25">
      <c r="A213" s="397">
        <v>208</v>
      </c>
      <c r="B213" s="398">
        <v>6</v>
      </c>
      <c r="C213" s="397" t="s">
        <v>2676</v>
      </c>
      <c r="D213" s="464">
        <v>6.02</v>
      </c>
      <c r="E213" s="464" t="s">
        <v>2711</v>
      </c>
      <c r="F213" s="464" t="s">
        <v>2990</v>
      </c>
      <c r="G213" s="397" t="s">
        <v>2991</v>
      </c>
      <c r="J213" s="397" t="s">
        <v>2993</v>
      </c>
      <c r="K213" s="397" t="s">
        <v>2994</v>
      </c>
      <c r="L213" s="402">
        <v>59030703</v>
      </c>
      <c r="M213" s="465"/>
      <c r="N213" s="401" t="s">
        <v>2677</v>
      </c>
      <c r="O213" s="464" t="s">
        <v>2712</v>
      </c>
      <c r="P213" s="464" t="s">
        <v>2992</v>
      </c>
      <c r="R213" s="421" t="s">
        <v>2995</v>
      </c>
      <c r="S213" s="454" t="s">
        <v>2996</v>
      </c>
      <c r="T213" s="490" t="s">
        <v>2997</v>
      </c>
      <c r="U213" s="456"/>
      <c r="V213" s="456"/>
      <c r="W213" s="457"/>
      <c r="Y213" s="469"/>
      <c r="AB213" s="485" t="s">
        <v>2995</v>
      </c>
      <c r="AC213" s="461" t="s">
        <v>2998</v>
      </c>
      <c r="AD213" s="491" t="s">
        <v>1015</v>
      </c>
      <c r="AE213" s="463"/>
      <c r="AF213" s="463"/>
      <c r="AG213" s="481"/>
    </row>
    <row r="214" spans="1:33" x14ac:dyDescent="0.25">
      <c r="A214" s="397">
        <v>209</v>
      </c>
      <c r="B214" s="398">
        <v>6</v>
      </c>
      <c r="C214" s="397" t="s">
        <v>2676</v>
      </c>
      <c r="D214" s="464">
        <v>6.02</v>
      </c>
      <c r="E214" s="464" t="s">
        <v>2711</v>
      </c>
      <c r="F214" s="464" t="s">
        <v>2990</v>
      </c>
      <c r="G214" s="397" t="s">
        <v>2991</v>
      </c>
      <c r="J214" s="397" t="s">
        <v>2999</v>
      </c>
      <c r="K214" s="397" t="s">
        <v>2885</v>
      </c>
      <c r="L214" s="402">
        <v>59030015</v>
      </c>
      <c r="M214" s="465"/>
      <c r="N214" s="401" t="s">
        <v>2677</v>
      </c>
      <c r="O214" s="464" t="s">
        <v>2712</v>
      </c>
      <c r="P214" s="464" t="s">
        <v>2992</v>
      </c>
      <c r="R214" s="421" t="s">
        <v>1456</v>
      </c>
      <c r="S214" s="454" t="s">
        <v>2887</v>
      </c>
      <c r="T214" s="455" t="s">
        <v>3</v>
      </c>
      <c r="U214" s="456" t="s">
        <v>101</v>
      </c>
      <c r="V214" s="456"/>
      <c r="W214" s="457"/>
      <c r="Y214" s="469"/>
      <c r="AB214" s="485" t="s">
        <v>1456</v>
      </c>
      <c r="AC214" s="461" t="s">
        <v>2888</v>
      </c>
      <c r="AD214" s="462" t="s">
        <v>127</v>
      </c>
      <c r="AE214" s="463" t="s">
        <v>3000</v>
      </c>
      <c r="AF214" s="463"/>
      <c r="AG214" s="481"/>
    </row>
    <row r="215" spans="1:33" x14ac:dyDescent="0.25">
      <c r="A215" s="397">
        <v>210</v>
      </c>
      <c r="B215" s="398">
        <v>6</v>
      </c>
      <c r="C215" s="397" t="s">
        <v>2676</v>
      </c>
      <c r="D215" s="464">
        <v>6.02</v>
      </c>
      <c r="E215" s="464" t="s">
        <v>2711</v>
      </c>
      <c r="F215" s="464" t="s">
        <v>2990</v>
      </c>
      <c r="G215" s="397" t="s">
        <v>2991</v>
      </c>
      <c r="J215" s="397" t="s">
        <v>3001</v>
      </c>
      <c r="K215" s="397" t="s">
        <v>3002</v>
      </c>
      <c r="L215" s="402">
        <v>59030532</v>
      </c>
      <c r="M215" s="465"/>
      <c r="N215" s="401" t="s">
        <v>2677</v>
      </c>
      <c r="O215" s="464" t="s">
        <v>2712</v>
      </c>
      <c r="P215" s="464" t="s">
        <v>2992</v>
      </c>
      <c r="R215" s="421" t="s">
        <v>3003</v>
      </c>
      <c r="S215" s="454" t="s">
        <v>173</v>
      </c>
      <c r="T215" s="455" t="s">
        <v>3</v>
      </c>
      <c r="U215" s="456"/>
      <c r="V215" s="456">
        <v>6</v>
      </c>
      <c r="W215" s="457"/>
      <c r="Y215" s="469"/>
      <c r="AB215" s="485" t="s">
        <v>3003</v>
      </c>
      <c r="AC215" s="461" t="s">
        <v>173</v>
      </c>
      <c r="AD215" s="462" t="s">
        <v>3</v>
      </c>
      <c r="AE215" s="463"/>
      <c r="AF215" s="463">
        <v>6</v>
      </c>
      <c r="AG215" s="481"/>
    </row>
    <row r="216" spans="1:33" x14ac:dyDescent="0.25">
      <c r="A216" s="397">
        <v>211</v>
      </c>
      <c r="B216" s="398">
        <v>6</v>
      </c>
      <c r="C216" s="397" t="s">
        <v>2676</v>
      </c>
      <c r="D216" s="464">
        <v>6.02</v>
      </c>
      <c r="E216" s="464" t="s">
        <v>2711</v>
      </c>
      <c r="F216" s="464" t="s">
        <v>2990</v>
      </c>
      <c r="G216" s="397" t="s">
        <v>2991</v>
      </c>
      <c r="J216" s="397" t="s">
        <v>3004</v>
      </c>
      <c r="K216" s="397" t="s">
        <v>3005</v>
      </c>
      <c r="L216" s="402">
        <v>59030344</v>
      </c>
      <c r="M216" s="465"/>
      <c r="N216" s="401" t="s">
        <v>2677</v>
      </c>
      <c r="O216" s="464" t="s">
        <v>2712</v>
      </c>
      <c r="P216" s="464" t="s">
        <v>2992</v>
      </c>
      <c r="R216" s="421" t="s">
        <v>344</v>
      </c>
      <c r="S216" s="454" t="s">
        <v>173</v>
      </c>
      <c r="T216" s="455" t="s">
        <v>30</v>
      </c>
      <c r="U216" s="456"/>
      <c r="V216" s="456">
        <v>6</v>
      </c>
      <c r="W216" s="457"/>
      <c r="Y216" s="469"/>
      <c r="AB216" s="485" t="s">
        <v>344</v>
      </c>
      <c r="AC216" s="461" t="s">
        <v>2441</v>
      </c>
      <c r="AD216" s="462" t="s">
        <v>30</v>
      </c>
      <c r="AE216" s="463"/>
      <c r="AF216" s="463">
        <v>6</v>
      </c>
      <c r="AG216" s="481"/>
    </row>
    <row r="217" spans="1:33" ht="21" x14ac:dyDescent="0.25">
      <c r="A217" s="397">
        <v>212</v>
      </c>
      <c r="B217" s="398">
        <v>6</v>
      </c>
      <c r="C217" s="397" t="s">
        <v>2676</v>
      </c>
      <c r="D217" s="464">
        <v>6.02</v>
      </c>
      <c r="E217" s="464" t="s">
        <v>2711</v>
      </c>
      <c r="F217" s="464" t="s">
        <v>2990</v>
      </c>
      <c r="G217" s="397" t="s">
        <v>2991</v>
      </c>
      <c r="J217" s="397" t="s">
        <v>3006</v>
      </c>
      <c r="K217" s="397" t="s">
        <v>3007</v>
      </c>
      <c r="L217" s="402">
        <v>59030335</v>
      </c>
      <c r="M217" s="465"/>
      <c r="N217" s="401" t="s">
        <v>2677</v>
      </c>
      <c r="O217" s="464" t="s">
        <v>2712</v>
      </c>
      <c r="P217" s="464" t="s">
        <v>2992</v>
      </c>
      <c r="R217" s="421" t="s">
        <v>3008</v>
      </c>
      <c r="S217" s="454" t="s">
        <v>2280</v>
      </c>
      <c r="T217" s="455" t="s">
        <v>3</v>
      </c>
      <c r="U217" s="466"/>
      <c r="V217" s="456"/>
      <c r="W217" s="457"/>
      <c r="Y217" s="469"/>
      <c r="AB217" s="485" t="s">
        <v>3008</v>
      </c>
      <c r="AC217" s="461" t="s">
        <v>2827</v>
      </c>
      <c r="AD217" s="462" t="s">
        <v>127</v>
      </c>
      <c r="AE217" s="473"/>
      <c r="AF217" s="463"/>
      <c r="AG217" s="481"/>
    </row>
    <row r="218" spans="1:33" ht="21" x14ac:dyDescent="0.25">
      <c r="A218" s="397">
        <v>213</v>
      </c>
      <c r="B218" s="398">
        <v>6</v>
      </c>
      <c r="C218" s="397" t="s">
        <v>2676</v>
      </c>
      <c r="D218" s="464">
        <v>6.02</v>
      </c>
      <c r="E218" s="464" t="s">
        <v>2711</v>
      </c>
      <c r="F218" s="464" t="s">
        <v>2990</v>
      </c>
      <c r="G218" s="397" t="s">
        <v>2991</v>
      </c>
      <c r="J218" s="397" t="s">
        <v>3009</v>
      </c>
      <c r="K218" s="397" t="s">
        <v>3010</v>
      </c>
      <c r="L218" s="402">
        <v>59030340</v>
      </c>
      <c r="M218" s="465"/>
      <c r="N218" s="401" t="s">
        <v>2677</v>
      </c>
      <c r="O218" s="464" t="s">
        <v>2712</v>
      </c>
      <c r="P218" s="464" t="s">
        <v>2992</v>
      </c>
      <c r="R218" s="421" t="s">
        <v>3011</v>
      </c>
      <c r="S218" s="454" t="s">
        <v>3012</v>
      </c>
      <c r="T218" s="455" t="s">
        <v>3</v>
      </c>
      <c r="U218" s="466"/>
      <c r="V218" s="456"/>
      <c r="W218" s="457"/>
      <c r="Y218" s="469"/>
      <c r="AB218" s="485" t="s">
        <v>3011</v>
      </c>
      <c r="AC218" s="461" t="s">
        <v>3013</v>
      </c>
      <c r="AD218" s="462" t="s">
        <v>3</v>
      </c>
      <c r="AE218" s="473"/>
      <c r="AF218" s="463"/>
      <c r="AG218" s="481"/>
    </row>
    <row r="219" spans="1:33" x14ac:dyDescent="0.25">
      <c r="A219" s="397">
        <v>214</v>
      </c>
      <c r="B219" s="398">
        <v>6</v>
      </c>
      <c r="C219" s="397" t="s">
        <v>2676</v>
      </c>
      <c r="D219" s="464">
        <v>6.02</v>
      </c>
      <c r="E219" s="464" t="s">
        <v>2711</v>
      </c>
      <c r="F219" s="464" t="s">
        <v>2990</v>
      </c>
      <c r="G219" s="397" t="s">
        <v>2991</v>
      </c>
      <c r="J219" s="397" t="s">
        <v>3014</v>
      </c>
      <c r="K219" s="397" t="s">
        <v>3015</v>
      </c>
      <c r="L219" s="402">
        <v>59030345</v>
      </c>
      <c r="M219" s="465"/>
      <c r="N219" s="401" t="s">
        <v>2677</v>
      </c>
      <c r="O219" s="464" t="s">
        <v>2712</v>
      </c>
      <c r="P219" s="464" t="s">
        <v>2992</v>
      </c>
      <c r="R219" s="421" t="s">
        <v>3016</v>
      </c>
      <c r="S219" s="454" t="s">
        <v>2615</v>
      </c>
      <c r="T219" s="455" t="s">
        <v>30</v>
      </c>
      <c r="U219" s="466"/>
      <c r="V219" s="456"/>
      <c r="W219" s="457"/>
      <c r="Y219" s="469"/>
      <c r="AB219" s="485" t="s">
        <v>3016</v>
      </c>
      <c r="AC219" s="461" t="s">
        <v>3017</v>
      </c>
      <c r="AD219" s="462" t="s">
        <v>30</v>
      </c>
      <c r="AE219" s="473"/>
      <c r="AF219" s="463"/>
      <c r="AG219" s="481"/>
    </row>
    <row r="220" spans="1:33" x14ac:dyDescent="0.25">
      <c r="A220" s="397">
        <v>215</v>
      </c>
      <c r="B220" s="398">
        <v>6</v>
      </c>
      <c r="C220" s="397" t="s">
        <v>2676</v>
      </c>
      <c r="D220" s="464">
        <v>6.02</v>
      </c>
      <c r="E220" s="464" t="s">
        <v>2711</v>
      </c>
      <c r="F220" s="464" t="s">
        <v>2990</v>
      </c>
      <c r="G220" s="397" t="s">
        <v>2991</v>
      </c>
      <c r="J220" s="397" t="s">
        <v>3018</v>
      </c>
      <c r="K220" s="397" t="s">
        <v>3019</v>
      </c>
      <c r="L220" s="402">
        <v>59030360</v>
      </c>
      <c r="M220" s="465"/>
      <c r="N220" s="401" t="s">
        <v>2677</v>
      </c>
      <c r="O220" s="464" t="s">
        <v>2712</v>
      </c>
      <c r="P220" s="464" t="s">
        <v>2992</v>
      </c>
      <c r="R220" s="421" t="s">
        <v>1500</v>
      </c>
      <c r="S220" s="454" t="s">
        <v>2528</v>
      </c>
      <c r="T220" s="455" t="s">
        <v>30</v>
      </c>
      <c r="U220" s="466"/>
      <c r="V220" s="456"/>
      <c r="W220" s="457"/>
      <c r="Y220" s="469"/>
      <c r="AB220" s="485" t="s">
        <v>1500</v>
      </c>
      <c r="AC220" s="461" t="s">
        <v>1401</v>
      </c>
      <c r="AD220" s="462" t="s">
        <v>23</v>
      </c>
      <c r="AE220" s="473"/>
      <c r="AF220" s="463"/>
      <c r="AG220" s="481"/>
    </row>
    <row r="221" spans="1:33" x14ac:dyDescent="0.25">
      <c r="A221" s="397">
        <v>216</v>
      </c>
      <c r="B221" s="398">
        <v>6</v>
      </c>
      <c r="C221" s="397" t="s">
        <v>2676</v>
      </c>
      <c r="D221" s="464">
        <v>6.02</v>
      </c>
      <c r="E221" s="464" t="s">
        <v>2711</v>
      </c>
      <c r="F221" s="464" t="s">
        <v>2990</v>
      </c>
      <c r="G221" s="397" t="s">
        <v>2991</v>
      </c>
      <c r="J221" s="397" t="s">
        <v>3020</v>
      </c>
      <c r="K221" s="397" t="s">
        <v>3021</v>
      </c>
      <c r="L221" s="402">
        <v>59030490</v>
      </c>
      <c r="M221" s="465"/>
      <c r="N221" s="401" t="s">
        <v>2677</v>
      </c>
      <c r="O221" s="464" t="s">
        <v>2712</v>
      </c>
      <c r="P221" s="464" t="s">
        <v>2992</v>
      </c>
      <c r="R221" s="421" t="s">
        <v>3022</v>
      </c>
      <c r="S221" s="454" t="s">
        <v>2524</v>
      </c>
      <c r="T221" s="455" t="s">
        <v>30</v>
      </c>
      <c r="U221" s="466"/>
      <c r="V221" s="456"/>
      <c r="W221" s="457"/>
      <c r="Y221" s="469"/>
      <c r="AB221" s="485" t="s">
        <v>3022</v>
      </c>
      <c r="AC221" s="461" t="s">
        <v>1439</v>
      </c>
      <c r="AD221" s="462" t="s">
        <v>3023</v>
      </c>
      <c r="AE221" s="473"/>
      <c r="AF221" s="463"/>
      <c r="AG221" s="481"/>
    </row>
    <row r="222" spans="1:33" x14ac:dyDescent="0.25">
      <c r="A222" s="397">
        <v>217</v>
      </c>
      <c r="B222" s="398">
        <v>6</v>
      </c>
      <c r="C222" s="397" t="s">
        <v>2676</v>
      </c>
      <c r="D222" s="464">
        <v>6.02</v>
      </c>
      <c r="E222" s="464" t="s">
        <v>2711</v>
      </c>
      <c r="F222" s="464" t="s">
        <v>2990</v>
      </c>
      <c r="G222" s="397" t="s">
        <v>2991</v>
      </c>
      <c r="J222" s="397" t="s">
        <v>3024</v>
      </c>
      <c r="K222" s="397" t="s">
        <v>3025</v>
      </c>
      <c r="L222" s="402">
        <v>59030500</v>
      </c>
      <c r="M222" s="465"/>
      <c r="N222" s="401" t="s">
        <v>2677</v>
      </c>
      <c r="O222" s="464" t="s">
        <v>2712</v>
      </c>
      <c r="P222" s="464" t="s">
        <v>2992</v>
      </c>
      <c r="R222" s="476" t="s">
        <v>3026</v>
      </c>
      <c r="S222" s="494" t="s">
        <v>3027</v>
      </c>
      <c r="T222" s="455" t="s">
        <v>30</v>
      </c>
      <c r="U222" s="466"/>
      <c r="V222" s="456"/>
      <c r="W222" s="457"/>
      <c r="Y222" s="469"/>
      <c r="AB222" s="479" t="s">
        <v>3026</v>
      </c>
      <c r="AC222" s="496" t="s">
        <v>3028</v>
      </c>
      <c r="AD222" s="462" t="s">
        <v>3029</v>
      </c>
      <c r="AE222" s="473"/>
      <c r="AF222" s="463"/>
      <c r="AG222" s="481"/>
    </row>
    <row r="223" spans="1:33" x14ac:dyDescent="0.25">
      <c r="A223" s="397">
        <v>218</v>
      </c>
      <c r="B223" s="398">
        <v>6</v>
      </c>
      <c r="C223" s="397" t="s">
        <v>2676</v>
      </c>
      <c r="D223" s="464">
        <v>6.02</v>
      </c>
      <c r="E223" s="464" t="s">
        <v>2711</v>
      </c>
      <c r="F223" s="464" t="s">
        <v>2990</v>
      </c>
      <c r="G223" s="397" t="s">
        <v>2991</v>
      </c>
      <c r="J223" s="397" t="s">
        <v>3030</v>
      </c>
      <c r="K223" s="397" t="s">
        <v>3031</v>
      </c>
      <c r="L223" s="402">
        <v>59030702</v>
      </c>
      <c r="M223" s="465"/>
      <c r="N223" s="401" t="s">
        <v>2677</v>
      </c>
      <c r="O223" s="464" t="s">
        <v>2712</v>
      </c>
      <c r="P223" s="464" t="s">
        <v>2992</v>
      </c>
      <c r="R223" s="534" t="s">
        <v>3032</v>
      </c>
      <c r="S223" s="535" t="s">
        <v>173</v>
      </c>
      <c r="T223" s="535" t="s">
        <v>30</v>
      </c>
      <c r="U223" s="466"/>
      <c r="V223" s="456"/>
      <c r="W223" s="457"/>
      <c r="Y223" s="469"/>
      <c r="AB223" s="536" t="s">
        <v>3032</v>
      </c>
      <c r="AC223" s="463" t="s">
        <v>2655</v>
      </c>
      <c r="AD223" s="463" t="s">
        <v>30</v>
      </c>
      <c r="AE223" s="473"/>
      <c r="AF223" s="463"/>
      <c r="AG223" s="481"/>
    </row>
    <row r="224" spans="1:33" x14ac:dyDescent="0.25">
      <c r="A224" s="397">
        <v>219</v>
      </c>
      <c r="B224" s="398">
        <v>6</v>
      </c>
      <c r="C224" s="397" t="s">
        <v>2676</v>
      </c>
      <c r="D224" s="464">
        <v>6.02</v>
      </c>
      <c r="E224" s="464" t="s">
        <v>2711</v>
      </c>
      <c r="F224" s="464" t="s">
        <v>2990</v>
      </c>
      <c r="G224" s="397" t="s">
        <v>2991</v>
      </c>
      <c r="J224" s="397" t="s">
        <v>3033</v>
      </c>
      <c r="K224" s="397" t="s">
        <v>3034</v>
      </c>
      <c r="L224" s="402">
        <v>59030780</v>
      </c>
      <c r="M224" s="465"/>
      <c r="N224" s="401" t="s">
        <v>2677</v>
      </c>
      <c r="O224" s="464" t="s">
        <v>2712</v>
      </c>
      <c r="P224" s="464" t="s">
        <v>2992</v>
      </c>
      <c r="R224" s="534" t="s">
        <v>3035</v>
      </c>
      <c r="S224" s="535" t="s">
        <v>563</v>
      </c>
      <c r="T224" s="535" t="s">
        <v>30</v>
      </c>
      <c r="U224" s="466"/>
      <c r="V224" s="456"/>
      <c r="W224" s="457"/>
      <c r="Y224" s="469"/>
      <c r="AB224" s="537" t="s">
        <v>3035</v>
      </c>
      <c r="AC224" s="463" t="s">
        <v>2695</v>
      </c>
      <c r="AD224" s="463" t="s">
        <v>23</v>
      </c>
      <c r="AE224" s="473"/>
      <c r="AF224" s="463"/>
      <c r="AG224" s="481"/>
    </row>
    <row r="225" spans="1:33" x14ac:dyDescent="0.25">
      <c r="A225" s="397">
        <v>220</v>
      </c>
      <c r="B225" s="398">
        <v>6</v>
      </c>
      <c r="C225" s="397" t="s">
        <v>2676</v>
      </c>
      <c r="D225" s="464">
        <v>6.02</v>
      </c>
      <c r="E225" s="464" t="s">
        <v>2711</v>
      </c>
      <c r="F225" s="464" t="s">
        <v>2990</v>
      </c>
      <c r="G225" s="397" t="s">
        <v>2991</v>
      </c>
      <c r="J225" s="397" t="s">
        <v>2984</v>
      </c>
      <c r="K225" s="397" t="s">
        <v>2985</v>
      </c>
      <c r="L225" s="538">
        <v>59030788</v>
      </c>
      <c r="M225" s="465"/>
      <c r="N225" s="401" t="s">
        <v>2677</v>
      </c>
      <c r="O225" s="464" t="s">
        <v>2712</v>
      </c>
      <c r="P225" s="464" t="s">
        <v>2992</v>
      </c>
      <c r="R225" s="534" t="s">
        <v>1575</v>
      </c>
      <c r="S225" s="535" t="s">
        <v>2404</v>
      </c>
      <c r="T225" s="535" t="s">
        <v>2405</v>
      </c>
      <c r="U225" s="456"/>
      <c r="V225" s="456"/>
      <c r="W225" s="457"/>
      <c r="Y225" s="469"/>
      <c r="AB225" s="537" t="s">
        <v>1575</v>
      </c>
      <c r="AC225" s="463" t="s">
        <v>2404</v>
      </c>
      <c r="AD225" s="463" t="s">
        <v>3036</v>
      </c>
      <c r="AE225" s="463"/>
      <c r="AF225" s="463"/>
      <c r="AG225" s="481"/>
    </row>
    <row r="226" spans="1:33" x14ac:dyDescent="0.25">
      <c r="A226" s="397">
        <v>221</v>
      </c>
      <c r="B226" s="398">
        <v>6</v>
      </c>
      <c r="C226" s="397" t="s">
        <v>2676</v>
      </c>
      <c r="D226" s="464">
        <v>6.02</v>
      </c>
      <c r="E226" s="464" t="s">
        <v>2711</v>
      </c>
      <c r="F226" s="464" t="s">
        <v>2990</v>
      </c>
      <c r="G226" s="397" t="s">
        <v>2991</v>
      </c>
      <c r="H226" s="539"/>
      <c r="I226" s="539"/>
      <c r="J226" s="397" t="s">
        <v>2987</v>
      </c>
      <c r="K226" s="397" t="s">
        <v>2988</v>
      </c>
      <c r="L226" s="402">
        <v>59030783</v>
      </c>
      <c r="M226" s="540"/>
      <c r="N226" s="401" t="s">
        <v>2677</v>
      </c>
      <c r="O226" s="464" t="s">
        <v>2712</v>
      </c>
      <c r="P226" s="464" t="s">
        <v>2992</v>
      </c>
      <c r="Q226" s="539"/>
      <c r="R226" s="541" t="s">
        <v>600</v>
      </c>
      <c r="S226" s="542" t="s">
        <v>2445</v>
      </c>
      <c r="T226" s="542" t="s">
        <v>30</v>
      </c>
      <c r="U226" s="543"/>
      <c r="V226" s="543"/>
      <c r="W226" s="544"/>
      <c r="Y226" s="545"/>
      <c r="Z226" s="546"/>
      <c r="AA226" s="546"/>
      <c r="AB226" s="547" t="s">
        <v>600</v>
      </c>
      <c r="AC226" s="548" t="s">
        <v>2445</v>
      </c>
      <c r="AD226" s="548" t="s">
        <v>23</v>
      </c>
      <c r="AE226" s="548"/>
      <c r="AF226" s="548"/>
      <c r="AG226" s="549"/>
    </row>
    <row r="227" spans="1:33" ht="21" x14ac:dyDescent="0.25">
      <c r="A227" s="397">
        <v>222</v>
      </c>
      <c r="B227" s="398">
        <v>6</v>
      </c>
      <c r="C227" s="397" t="s">
        <v>2676</v>
      </c>
      <c r="D227" s="464">
        <v>6.02</v>
      </c>
      <c r="E227" s="464" t="s">
        <v>2711</v>
      </c>
      <c r="F227" s="464" t="s">
        <v>2990</v>
      </c>
      <c r="G227" s="397" t="s">
        <v>2991</v>
      </c>
      <c r="H227" s="539"/>
      <c r="I227" s="539"/>
      <c r="J227" s="397" t="s">
        <v>3037</v>
      </c>
      <c r="K227" s="397" t="s">
        <v>3038</v>
      </c>
      <c r="L227" s="503">
        <v>90001031</v>
      </c>
      <c r="M227" s="540"/>
      <c r="N227" s="401" t="s">
        <v>2677</v>
      </c>
      <c r="O227" s="464" t="s">
        <v>2712</v>
      </c>
      <c r="P227" s="464" t="s">
        <v>2992</v>
      </c>
      <c r="Q227" s="539"/>
      <c r="R227" s="541" t="s">
        <v>1552</v>
      </c>
      <c r="S227" s="542" t="s">
        <v>2615</v>
      </c>
      <c r="T227" s="550" t="s">
        <v>30</v>
      </c>
      <c r="U227" s="543"/>
      <c r="V227" s="543">
        <v>9</v>
      </c>
      <c r="W227" s="544"/>
      <c r="Y227" s="545"/>
      <c r="Z227" s="546"/>
      <c r="AA227" s="546"/>
      <c r="AB227" s="547" t="s">
        <v>1552</v>
      </c>
      <c r="AC227" s="548" t="s">
        <v>256</v>
      </c>
      <c r="AD227" s="551" t="s">
        <v>30</v>
      </c>
      <c r="AE227" s="548"/>
      <c r="AF227" s="548">
        <v>9</v>
      </c>
      <c r="AG227" s="549"/>
    </row>
    <row r="228" spans="1:33" x14ac:dyDescent="0.25">
      <c r="A228" s="397">
        <v>223</v>
      </c>
      <c r="B228" s="398">
        <v>6</v>
      </c>
      <c r="C228" s="397" t="s">
        <v>2676</v>
      </c>
      <c r="D228" s="464">
        <v>6.03</v>
      </c>
      <c r="E228" s="464" t="s">
        <v>3039</v>
      </c>
      <c r="F228" s="464"/>
      <c r="H228" s="464"/>
      <c r="I228" s="464"/>
      <c r="J228" s="397" t="s">
        <v>2248</v>
      </c>
      <c r="M228" s="465"/>
      <c r="N228" s="401" t="s">
        <v>2677</v>
      </c>
      <c r="O228" s="464" t="s">
        <v>3040</v>
      </c>
      <c r="P228" s="464"/>
      <c r="Q228" s="464"/>
      <c r="R228" s="552"/>
      <c r="S228" s="535"/>
      <c r="T228" s="535"/>
      <c r="U228" s="456"/>
      <c r="V228" s="456"/>
      <c r="W228" s="457"/>
      <c r="Y228" s="469"/>
      <c r="AA228" s="470" t="s">
        <v>3040</v>
      </c>
      <c r="AB228" s="553"/>
      <c r="AC228" s="463"/>
      <c r="AD228" s="463"/>
      <c r="AE228" s="463"/>
      <c r="AF228" s="463"/>
      <c r="AG228" s="481"/>
    </row>
    <row r="229" spans="1:33" ht="21" x14ac:dyDescent="0.25">
      <c r="A229" s="397">
        <v>224</v>
      </c>
      <c r="B229" s="398">
        <v>6</v>
      </c>
      <c r="C229" s="397" t="s">
        <v>2676</v>
      </c>
      <c r="D229" s="464">
        <v>6.03</v>
      </c>
      <c r="E229" s="397" t="s">
        <v>3039</v>
      </c>
      <c r="J229" s="397" t="s">
        <v>3041</v>
      </c>
      <c r="K229" s="397" t="s">
        <v>3042</v>
      </c>
      <c r="L229" s="503">
        <v>90001013</v>
      </c>
      <c r="M229" s="465"/>
      <c r="N229" s="401" t="s">
        <v>2677</v>
      </c>
      <c r="O229" s="464" t="s">
        <v>3040</v>
      </c>
      <c r="R229" s="534" t="s">
        <v>3043</v>
      </c>
      <c r="S229" s="535" t="s">
        <v>2388</v>
      </c>
      <c r="T229" s="535" t="s">
        <v>3</v>
      </c>
      <c r="U229" s="456" t="s">
        <v>102</v>
      </c>
      <c r="V229" s="456" t="s">
        <v>1903</v>
      </c>
      <c r="W229" s="457"/>
      <c r="Y229" s="469"/>
      <c r="AB229" s="537" t="s">
        <v>3043</v>
      </c>
      <c r="AC229" s="463" t="s">
        <v>3044</v>
      </c>
      <c r="AD229" s="463" t="s">
        <v>3</v>
      </c>
      <c r="AE229" s="463" t="s">
        <v>3045</v>
      </c>
      <c r="AF229" s="463" t="s">
        <v>1903</v>
      </c>
      <c r="AG229" s="481"/>
    </row>
    <row r="230" spans="1:33" ht="21" x14ac:dyDescent="0.25">
      <c r="A230" s="397">
        <v>225</v>
      </c>
      <c r="B230" s="398">
        <v>6</v>
      </c>
      <c r="C230" s="397" t="s">
        <v>2676</v>
      </c>
      <c r="D230" s="464">
        <v>6.03</v>
      </c>
      <c r="E230" s="397" t="s">
        <v>3039</v>
      </c>
      <c r="J230" s="397" t="s">
        <v>3046</v>
      </c>
      <c r="K230" s="397" t="s">
        <v>3047</v>
      </c>
      <c r="L230" s="402">
        <v>59440135</v>
      </c>
      <c r="M230" s="465"/>
      <c r="N230" s="401" t="s">
        <v>2677</v>
      </c>
      <c r="O230" s="464" t="s">
        <v>3040</v>
      </c>
      <c r="R230" s="534" t="s">
        <v>3048</v>
      </c>
      <c r="S230" s="554">
        <v>0.01</v>
      </c>
      <c r="T230" s="535" t="s">
        <v>3049</v>
      </c>
      <c r="U230" s="456"/>
      <c r="V230" s="456"/>
      <c r="W230" s="457"/>
      <c r="Y230" s="469"/>
      <c r="AB230" s="537" t="s">
        <v>3048</v>
      </c>
      <c r="AC230" s="555">
        <v>0.01</v>
      </c>
      <c r="AD230" s="463" t="s">
        <v>65</v>
      </c>
      <c r="AE230" s="463"/>
      <c r="AF230" s="463"/>
      <c r="AG230" s="481"/>
    </row>
    <row r="231" spans="1:33" x14ac:dyDescent="0.25">
      <c r="A231" s="397">
        <v>226</v>
      </c>
      <c r="B231" s="398">
        <v>6</v>
      </c>
      <c r="C231" s="397" t="s">
        <v>2676</v>
      </c>
      <c r="D231" s="464">
        <v>6.03</v>
      </c>
      <c r="E231" s="397" t="s">
        <v>3039</v>
      </c>
      <c r="J231" s="397" t="s">
        <v>3050</v>
      </c>
      <c r="K231" s="397" t="s">
        <v>3051</v>
      </c>
      <c r="L231" s="402">
        <v>59440130</v>
      </c>
      <c r="M231" s="465"/>
      <c r="N231" s="401" t="s">
        <v>2677</v>
      </c>
      <c r="O231" s="464" t="s">
        <v>3040</v>
      </c>
      <c r="R231" s="534" t="s">
        <v>1424</v>
      </c>
      <c r="S231" s="535" t="s">
        <v>173</v>
      </c>
      <c r="T231" s="556" t="s">
        <v>3052</v>
      </c>
      <c r="U231" s="456"/>
      <c r="V231" s="456"/>
      <c r="W231" s="457"/>
      <c r="Y231" s="469"/>
      <c r="AB231" s="537" t="s">
        <v>1424</v>
      </c>
      <c r="AC231" s="463" t="s">
        <v>2441</v>
      </c>
      <c r="AD231" s="487" t="s">
        <v>3053</v>
      </c>
      <c r="AE231" s="463"/>
      <c r="AF231" s="463"/>
      <c r="AG231" s="481"/>
    </row>
    <row r="232" spans="1:33" x14ac:dyDescent="0.25">
      <c r="A232" s="397">
        <v>227</v>
      </c>
      <c r="B232" s="398">
        <v>6</v>
      </c>
      <c r="C232" s="397" t="s">
        <v>2676</v>
      </c>
      <c r="D232" s="464">
        <v>6.03</v>
      </c>
      <c r="E232" s="397" t="s">
        <v>3039</v>
      </c>
      <c r="J232" s="397" t="s">
        <v>3054</v>
      </c>
      <c r="K232" s="397" t="s">
        <v>3055</v>
      </c>
      <c r="L232" s="402">
        <v>59030390</v>
      </c>
      <c r="M232" s="465"/>
      <c r="N232" s="401" t="s">
        <v>2677</v>
      </c>
      <c r="O232" s="464" t="s">
        <v>3040</v>
      </c>
      <c r="R232" s="534" t="s">
        <v>117</v>
      </c>
      <c r="S232" s="535" t="s">
        <v>563</v>
      </c>
      <c r="T232" s="535" t="s">
        <v>30</v>
      </c>
      <c r="U232" s="466"/>
      <c r="V232" s="456"/>
      <c r="W232" s="457"/>
      <c r="Y232" s="469"/>
      <c r="AB232" s="537" t="s">
        <v>117</v>
      </c>
      <c r="AC232" s="463" t="s">
        <v>3056</v>
      </c>
      <c r="AD232" s="463" t="s">
        <v>30</v>
      </c>
      <c r="AE232" s="473"/>
      <c r="AF232" s="463"/>
      <c r="AG232" s="481"/>
    </row>
    <row r="233" spans="1:33" x14ac:dyDescent="0.25">
      <c r="A233" s="397">
        <v>228</v>
      </c>
      <c r="B233" s="398">
        <v>6</v>
      </c>
      <c r="C233" s="397" t="s">
        <v>2676</v>
      </c>
      <c r="D233" s="464">
        <v>6.03</v>
      </c>
      <c r="E233" s="397" t="s">
        <v>3039</v>
      </c>
      <c r="J233" s="397" t="s">
        <v>3057</v>
      </c>
      <c r="K233" s="397" t="s">
        <v>3058</v>
      </c>
      <c r="L233" s="402">
        <v>59030399</v>
      </c>
      <c r="M233" s="465"/>
      <c r="N233" s="401" t="s">
        <v>2677</v>
      </c>
      <c r="O233" s="464" t="s">
        <v>3040</v>
      </c>
      <c r="R233" s="534" t="s">
        <v>3059</v>
      </c>
      <c r="S233" s="535" t="s">
        <v>118</v>
      </c>
      <c r="T233" s="535" t="s">
        <v>3</v>
      </c>
      <c r="U233" s="466" t="s">
        <v>119</v>
      </c>
      <c r="V233" s="456">
        <v>1</v>
      </c>
      <c r="W233" s="457"/>
      <c r="Y233" s="469"/>
      <c r="AB233" s="537" t="s">
        <v>3059</v>
      </c>
      <c r="AC233" s="463" t="s">
        <v>217</v>
      </c>
      <c r="AD233" s="463" t="s">
        <v>127</v>
      </c>
      <c r="AE233" s="473" t="s">
        <v>3060</v>
      </c>
      <c r="AF233" s="463">
        <v>1</v>
      </c>
      <c r="AG233" s="481"/>
    </row>
    <row r="234" spans="1:33" x14ac:dyDescent="0.25">
      <c r="A234" s="397">
        <v>229</v>
      </c>
      <c r="B234" s="398">
        <v>6</v>
      </c>
      <c r="C234" s="397" t="s">
        <v>2676</v>
      </c>
      <c r="D234" s="464">
        <v>6.03</v>
      </c>
      <c r="E234" s="397" t="s">
        <v>3039</v>
      </c>
      <c r="J234" s="397" t="s">
        <v>3061</v>
      </c>
      <c r="K234" s="397" t="s">
        <v>3062</v>
      </c>
      <c r="L234" s="402">
        <v>59030487</v>
      </c>
      <c r="M234" s="465"/>
      <c r="N234" s="401" t="s">
        <v>2677</v>
      </c>
      <c r="O234" s="464" t="s">
        <v>3040</v>
      </c>
      <c r="R234" s="534" t="s">
        <v>298</v>
      </c>
      <c r="S234" s="557">
        <v>0.01</v>
      </c>
      <c r="T234" s="556" t="s">
        <v>3063</v>
      </c>
      <c r="U234" s="558"/>
      <c r="V234" s="456"/>
      <c r="W234" s="457"/>
      <c r="Y234" s="469"/>
      <c r="AB234" s="537" t="s">
        <v>298</v>
      </c>
      <c r="AC234" s="559">
        <v>0.01</v>
      </c>
      <c r="AD234" s="537" t="s">
        <v>1425</v>
      </c>
      <c r="AE234" s="560"/>
      <c r="AF234" s="463"/>
      <c r="AG234" s="481"/>
    </row>
    <row r="235" spans="1:33" x14ac:dyDescent="0.25">
      <c r="A235" s="397">
        <v>230</v>
      </c>
      <c r="B235" s="398">
        <v>6</v>
      </c>
      <c r="C235" s="397" t="s">
        <v>2676</v>
      </c>
      <c r="D235" s="464">
        <v>6.03</v>
      </c>
      <c r="E235" s="561" t="s">
        <v>3039</v>
      </c>
      <c r="F235" s="561"/>
      <c r="H235" s="561"/>
      <c r="I235" s="539"/>
      <c r="J235" s="397" t="s">
        <v>3064</v>
      </c>
      <c r="K235" s="397" t="s">
        <v>3065</v>
      </c>
      <c r="L235" s="503">
        <v>90001022</v>
      </c>
      <c r="M235" s="540"/>
      <c r="N235" s="401" t="s">
        <v>2677</v>
      </c>
      <c r="O235" s="464" t="s">
        <v>3040</v>
      </c>
      <c r="P235" s="561"/>
      <c r="Q235" s="561"/>
      <c r="R235" s="541" t="s">
        <v>1527</v>
      </c>
      <c r="S235" s="562" t="s">
        <v>2524</v>
      </c>
      <c r="T235" s="542" t="s">
        <v>30</v>
      </c>
      <c r="U235" s="558"/>
      <c r="V235" s="543">
        <v>6</v>
      </c>
      <c r="W235" s="544"/>
      <c r="Y235" s="563"/>
      <c r="Z235" s="564"/>
      <c r="AA235" s="564"/>
      <c r="AB235" s="547" t="s">
        <v>1527</v>
      </c>
      <c r="AC235" s="565" t="s">
        <v>83</v>
      </c>
      <c r="AD235" s="548" t="s">
        <v>30</v>
      </c>
      <c r="AE235" s="560"/>
      <c r="AF235" s="548">
        <v>6</v>
      </c>
      <c r="AG235" s="566"/>
    </row>
    <row r="236" spans="1:33" x14ac:dyDescent="0.25">
      <c r="A236" s="397">
        <v>231</v>
      </c>
      <c r="B236" s="398">
        <v>6</v>
      </c>
      <c r="C236" s="397" t="s">
        <v>2676</v>
      </c>
      <c r="D236" s="464">
        <v>6.03</v>
      </c>
      <c r="E236" s="539" t="s">
        <v>3039</v>
      </c>
      <c r="F236" s="539"/>
      <c r="H236" s="539"/>
      <c r="I236" s="539"/>
      <c r="J236" s="397" t="s">
        <v>3066</v>
      </c>
      <c r="K236" s="397" t="s">
        <v>3067</v>
      </c>
      <c r="L236" s="402">
        <v>59030489</v>
      </c>
      <c r="M236" s="540"/>
      <c r="N236" s="401" t="s">
        <v>2677</v>
      </c>
      <c r="O236" s="464" t="s">
        <v>3040</v>
      </c>
      <c r="P236" s="539"/>
      <c r="Q236" s="539"/>
      <c r="R236" s="541" t="s">
        <v>300</v>
      </c>
      <c r="S236" s="542" t="s">
        <v>2699</v>
      </c>
      <c r="T236" s="542" t="s">
        <v>3068</v>
      </c>
      <c r="U236" s="543"/>
      <c r="V236" s="543"/>
      <c r="W236" s="544"/>
      <c r="Y236" s="563"/>
      <c r="Z236" s="567"/>
      <c r="AA236" s="567"/>
      <c r="AB236" s="547" t="s">
        <v>300</v>
      </c>
      <c r="AC236" s="548" t="s">
        <v>3069</v>
      </c>
      <c r="AD236" s="548" t="s">
        <v>301</v>
      </c>
      <c r="AE236" s="548"/>
      <c r="AF236" s="548"/>
      <c r="AG236" s="566"/>
    </row>
    <row r="237" spans="1:33" x14ac:dyDescent="0.25">
      <c r="A237" s="397">
        <v>232</v>
      </c>
      <c r="B237" s="398">
        <v>6</v>
      </c>
      <c r="C237" s="397" t="s">
        <v>2676</v>
      </c>
      <c r="D237" s="464">
        <v>6.03</v>
      </c>
      <c r="E237" s="397" t="s">
        <v>3039</v>
      </c>
      <c r="J237" s="397" t="s">
        <v>3070</v>
      </c>
      <c r="K237" s="397" t="s">
        <v>3071</v>
      </c>
      <c r="L237" s="402">
        <v>59030648</v>
      </c>
      <c r="M237" s="540"/>
      <c r="N237" s="401" t="s">
        <v>2677</v>
      </c>
      <c r="O237" s="464" t="s">
        <v>3040</v>
      </c>
      <c r="R237" s="421" t="s">
        <v>3072</v>
      </c>
      <c r="S237" s="455" t="s">
        <v>3073</v>
      </c>
      <c r="T237" s="535" t="s">
        <v>2405</v>
      </c>
      <c r="U237" s="466"/>
      <c r="V237" s="456"/>
      <c r="W237" s="457"/>
      <c r="Y237" s="563"/>
      <c r="AB237" s="485" t="s">
        <v>3072</v>
      </c>
      <c r="AC237" s="462" t="s">
        <v>3074</v>
      </c>
      <c r="AD237" s="463" t="s">
        <v>2407</v>
      </c>
      <c r="AE237" s="473"/>
      <c r="AF237" s="463"/>
      <c r="AG237" s="413"/>
    </row>
    <row r="238" spans="1:33" x14ac:dyDescent="0.25">
      <c r="A238" s="397">
        <v>233</v>
      </c>
      <c r="B238" s="398">
        <v>6</v>
      </c>
      <c r="C238" s="397" t="s">
        <v>2676</v>
      </c>
      <c r="D238" s="464">
        <v>6.03</v>
      </c>
      <c r="E238" s="397" t="s">
        <v>3039</v>
      </c>
      <c r="J238" s="397" t="s">
        <v>3075</v>
      </c>
      <c r="K238" s="397" t="s">
        <v>3076</v>
      </c>
      <c r="L238" s="402">
        <v>59030970</v>
      </c>
      <c r="M238" s="465"/>
      <c r="N238" s="401" t="s">
        <v>2677</v>
      </c>
      <c r="O238" s="464" t="s">
        <v>3040</v>
      </c>
      <c r="R238" s="421" t="s">
        <v>3077</v>
      </c>
      <c r="S238" s="455" t="s">
        <v>2611</v>
      </c>
      <c r="T238" s="535" t="s">
        <v>3</v>
      </c>
      <c r="U238" s="456"/>
      <c r="V238" s="456">
        <v>6</v>
      </c>
      <c r="W238" s="457"/>
      <c r="Y238" s="478"/>
      <c r="AB238" s="485" t="s">
        <v>3077</v>
      </c>
      <c r="AC238" s="462" t="s">
        <v>3078</v>
      </c>
      <c r="AD238" s="463" t="s">
        <v>2960</v>
      </c>
      <c r="AE238" s="463"/>
      <c r="AF238" s="463">
        <v>6</v>
      </c>
      <c r="AG238" s="413"/>
    </row>
    <row r="239" spans="1:33" x14ac:dyDescent="0.25">
      <c r="A239" s="397">
        <v>234</v>
      </c>
      <c r="B239" s="398">
        <v>6</v>
      </c>
      <c r="C239" s="397" t="s">
        <v>2676</v>
      </c>
      <c r="D239" s="464">
        <v>6.03</v>
      </c>
      <c r="E239" s="397" t="s">
        <v>3039</v>
      </c>
      <c r="J239" s="397" t="s">
        <v>3079</v>
      </c>
      <c r="K239" s="397" t="s">
        <v>3080</v>
      </c>
      <c r="L239" s="402">
        <v>59030975</v>
      </c>
      <c r="M239" s="465"/>
      <c r="N239" s="401" t="s">
        <v>2677</v>
      </c>
      <c r="O239" s="464" t="s">
        <v>3040</v>
      </c>
      <c r="R239" s="476" t="s">
        <v>3077</v>
      </c>
      <c r="S239" s="454" t="s">
        <v>2611</v>
      </c>
      <c r="T239" s="455" t="s">
        <v>30</v>
      </c>
      <c r="U239" s="456"/>
      <c r="V239" s="456">
        <v>6</v>
      </c>
      <c r="W239" s="457"/>
      <c r="Y239" s="478"/>
      <c r="AB239" s="479" t="s">
        <v>3077</v>
      </c>
      <c r="AC239" s="461" t="s">
        <v>2612</v>
      </c>
      <c r="AD239" s="462" t="s">
        <v>224</v>
      </c>
      <c r="AE239" s="463"/>
      <c r="AF239" s="463">
        <v>6</v>
      </c>
      <c r="AG239" s="413"/>
    </row>
    <row r="240" spans="1:33" x14ac:dyDescent="0.25">
      <c r="A240" s="397">
        <v>235</v>
      </c>
      <c r="B240" s="398">
        <v>6</v>
      </c>
      <c r="C240" s="397" t="s">
        <v>2676</v>
      </c>
      <c r="D240" s="464">
        <v>6.03</v>
      </c>
      <c r="E240" s="397" t="s">
        <v>3039</v>
      </c>
      <c r="J240" s="397" t="s">
        <v>3081</v>
      </c>
      <c r="K240" s="397" t="s">
        <v>3082</v>
      </c>
      <c r="L240" s="402">
        <v>59030394</v>
      </c>
      <c r="M240" s="465"/>
      <c r="N240" s="401" t="s">
        <v>2677</v>
      </c>
      <c r="O240" s="464" t="s">
        <v>3040</v>
      </c>
      <c r="R240" s="401" t="s">
        <v>1475</v>
      </c>
      <c r="S240" s="454" t="s">
        <v>2388</v>
      </c>
      <c r="T240" s="455" t="s">
        <v>3</v>
      </c>
      <c r="U240" s="456"/>
      <c r="V240" s="456"/>
      <c r="W240" s="457"/>
      <c r="Y240" s="478"/>
      <c r="AB240" s="495" t="s">
        <v>1475</v>
      </c>
      <c r="AC240" s="461" t="s">
        <v>3083</v>
      </c>
      <c r="AD240" s="462" t="s">
        <v>127</v>
      </c>
      <c r="AE240" s="463"/>
      <c r="AF240" s="463"/>
      <c r="AG240" s="413"/>
    </row>
    <row r="241" spans="1:33" x14ac:dyDescent="0.25">
      <c r="A241" s="397">
        <v>236</v>
      </c>
      <c r="B241" s="398">
        <v>6</v>
      </c>
      <c r="C241" s="397" t="s">
        <v>2676</v>
      </c>
      <c r="D241" s="464">
        <v>6.04</v>
      </c>
      <c r="E241" s="464" t="s">
        <v>3084</v>
      </c>
      <c r="F241" s="464"/>
      <c r="H241" s="464"/>
      <c r="I241" s="464"/>
      <c r="J241" s="397" t="s">
        <v>2248</v>
      </c>
      <c r="M241" s="465"/>
      <c r="N241" s="401" t="s">
        <v>2677</v>
      </c>
      <c r="O241" s="464" t="s">
        <v>3085</v>
      </c>
      <c r="P241" s="464"/>
      <c r="Q241" s="464"/>
      <c r="R241" s="457"/>
      <c r="S241" s="454"/>
      <c r="T241" s="455"/>
      <c r="U241" s="456"/>
      <c r="V241" s="456"/>
      <c r="W241" s="457"/>
      <c r="Y241" s="478"/>
      <c r="AA241" s="470" t="s">
        <v>3085</v>
      </c>
      <c r="AB241" s="471"/>
      <c r="AC241" s="461"/>
      <c r="AD241" s="462"/>
      <c r="AE241" s="463"/>
      <c r="AF241" s="463"/>
      <c r="AG241" s="413"/>
    </row>
    <row r="242" spans="1:33" x14ac:dyDescent="0.25">
      <c r="A242" s="397">
        <v>237</v>
      </c>
      <c r="B242" s="398">
        <v>6</v>
      </c>
      <c r="C242" s="397" t="s">
        <v>2676</v>
      </c>
      <c r="D242" s="464">
        <v>6.04</v>
      </c>
      <c r="E242" s="464" t="s">
        <v>3084</v>
      </c>
      <c r="F242" s="464" t="s">
        <v>3086</v>
      </c>
      <c r="G242" s="397" t="s">
        <v>3087</v>
      </c>
      <c r="H242" s="464"/>
      <c r="I242" s="464"/>
      <c r="J242" s="397" t="s">
        <v>2248</v>
      </c>
      <c r="M242" s="465"/>
      <c r="N242" s="401" t="s">
        <v>2677</v>
      </c>
      <c r="O242" s="464" t="s">
        <v>3085</v>
      </c>
      <c r="P242" s="464" t="s">
        <v>3088</v>
      </c>
      <c r="Q242" s="464"/>
      <c r="R242" s="457"/>
      <c r="S242" s="454"/>
      <c r="T242" s="455"/>
      <c r="U242" s="456"/>
      <c r="V242" s="456"/>
      <c r="W242" s="457"/>
      <c r="Y242" s="478"/>
      <c r="AA242" s="470" t="s">
        <v>3088</v>
      </c>
      <c r="AB242" s="471"/>
      <c r="AC242" s="461"/>
      <c r="AD242" s="462"/>
      <c r="AE242" s="463"/>
      <c r="AF242" s="463"/>
      <c r="AG242" s="413"/>
    </row>
    <row r="243" spans="1:33" x14ac:dyDescent="0.25">
      <c r="A243" s="397">
        <v>238</v>
      </c>
      <c r="B243" s="398">
        <v>6</v>
      </c>
      <c r="C243" s="397" t="s">
        <v>2676</v>
      </c>
      <c r="D243" s="464">
        <v>6.04</v>
      </c>
      <c r="E243" s="464" t="s">
        <v>3084</v>
      </c>
      <c r="F243" s="464" t="s">
        <v>3086</v>
      </c>
      <c r="G243" s="397" t="s">
        <v>3087</v>
      </c>
      <c r="J243" s="397" t="s">
        <v>3089</v>
      </c>
      <c r="K243" s="397" t="s">
        <v>3090</v>
      </c>
      <c r="L243" s="402">
        <v>59030003</v>
      </c>
      <c r="M243" s="465"/>
      <c r="N243" s="401" t="s">
        <v>2677</v>
      </c>
      <c r="O243" s="464" t="s">
        <v>3085</v>
      </c>
      <c r="P243" s="464" t="s">
        <v>3088</v>
      </c>
      <c r="R243" s="476" t="s">
        <v>992</v>
      </c>
      <c r="S243" s="454" t="s">
        <v>2611</v>
      </c>
      <c r="T243" s="455" t="s">
        <v>30</v>
      </c>
      <c r="U243" s="456"/>
      <c r="V243" s="456"/>
      <c r="W243" s="457"/>
      <c r="Y243" s="478"/>
      <c r="AB243" s="479" t="s">
        <v>992</v>
      </c>
      <c r="AC243" s="461" t="s">
        <v>3078</v>
      </c>
      <c r="AD243" s="462" t="s">
        <v>30</v>
      </c>
      <c r="AE243" s="463"/>
      <c r="AF243" s="463"/>
      <c r="AG243" s="413"/>
    </row>
    <row r="244" spans="1:33" x14ac:dyDescent="0.25">
      <c r="A244" s="397">
        <v>239</v>
      </c>
      <c r="B244" s="398">
        <v>6</v>
      </c>
      <c r="C244" s="397" t="s">
        <v>2676</v>
      </c>
      <c r="D244" s="464">
        <v>6.04</v>
      </c>
      <c r="E244" s="464" t="s">
        <v>3084</v>
      </c>
      <c r="F244" s="464" t="s">
        <v>3086</v>
      </c>
      <c r="G244" s="397" t="s">
        <v>3087</v>
      </c>
      <c r="J244" s="397" t="s">
        <v>3091</v>
      </c>
      <c r="K244" s="397" t="s">
        <v>3092</v>
      </c>
      <c r="L244" s="538">
        <v>59030013</v>
      </c>
      <c r="M244" s="465"/>
      <c r="N244" s="401" t="s">
        <v>2677</v>
      </c>
      <c r="O244" s="464" t="s">
        <v>3085</v>
      </c>
      <c r="P244" s="464" t="s">
        <v>3088</v>
      </c>
      <c r="R244" s="476" t="s">
        <v>3093</v>
      </c>
      <c r="S244" s="454" t="s">
        <v>2615</v>
      </c>
      <c r="T244" s="455" t="s">
        <v>30</v>
      </c>
      <c r="U244" s="456"/>
      <c r="V244" s="456"/>
      <c r="W244" s="457"/>
      <c r="Y244" s="478"/>
      <c r="AB244" s="479" t="s">
        <v>3093</v>
      </c>
      <c r="AC244" s="461" t="s">
        <v>2615</v>
      </c>
      <c r="AD244" s="462" t="s">
        <v>30</v>
      </c>
      <c r="AE244" s="463"/>
      <c r="AF244" s="463"/>
      <c r="AG244" s="413"/>
    </row>
    <row r="245" spans="1:33" x14ac:dyDescent="0.25">
      <c r="A245" s="397">
        <v>240</v>
      </c>
      <c r="B245" s="398">
        <v>6</v>
      </c>
      <c r="C245" s="397" t="s">
        <v>2676</v>
      </c>
      <c r="D245" s="464">
        <v>6.04</v>
      </c>
      <c r="E245" s="464" t="s">
        <v>3084</v>
      </c>
      <c r="F245" s="464" t="s">
        <v>3086</v>
      </c>
      <c r="G245" s="397" t="s">
        <v>3087</v>
      </c>
      <c r="J245" s="397" t="s">
        <v>3094</v>
      </c>
      <c r="K245" s="397" t="s">
        <v>3095</v>
      </c>
      <c r="L245" s="402">
        <v>59030004</v>
      </c>
      <c r="M245" s="465"/>
      <c r="N245" s="401" t="s">
        <v>2677</v>
      </c>
      <c r="O245" s="464" t="s">
        <v>3085</v>
      </c>
      <c r="P245" s="464" t="s">
        <v>3088</v>
      </c>
      <c r="R245" s="421" t="s">
        <v>997</v>
      </c>
      <c r="S245" s="454" t="s">
        <v>2528</v>
      </c>
      <c r="T245" s="455" t="s">
        <v>3</v>
      </c>
      <c r="U245" s="456"/>
      <c r="V245" s="456">
        <v>1</v>
      </c>
      <c r="W245" s="457"/>
      <c r="Y245" s="478"/>
      <c r="AB245" s="485" t="s">
        <v>997</v>
      </c>
      <c r="AC245" s="461" t="s">
        <v>2529</v>
      </c>
      <c r="AD245" s="462" t="s">
        <v>127</v>
      </c>
      <c r="AE245" s="463"/>
      <c r="AF245" s="463">
        <v>1</v>
      </c>
      <c r="AG245" s="413"/>
    </row>
    <row r="246" spans="1:33" x14ac:dyDescent="0.25">
      <c r="A246" s="397">
        <v>241</v>
      </c>
      <c r="B246" s="398">
        <v>6</v>
      </c>
      <c r="C246" s="397" t="s">
        <v>2676</v>
      </c>
      <c r="D246" s="464">
        <v>6.04</v>
      </c>
      <c r="E246" s="464" t="s">
        <v>3084</v>
      </c>
      <c r="F246" s="464" t="s">
        <v>3096</v>
      </c>
      <c r="G246" s="397" t="s">
        <v>3097</v>
      </c>
      <c r="H246" s="464"/>
      <c r="I246" s="464"/>
      <c r="J246" s="397" t="s">
        <v>2248</v>
      </c>
      <c r="M246" s="465"/>
      <c r="N246" s="401" t="s">
        <v>2677</v>
      </c>
      <c r="O246" s="464" t="s">
        <v>3085</v>
      </c>
      <c r="P246" s="464" t="s">
        <v>3098</v>
      </c>
      <c r="Q246" s="464"/>
      <c r="R246" s="457"/>
      <c r="S246" s="454"/>
      <c r="T246" s="455"/>
      <c r="U246" s="456"/>
      <c r="V246" s="456"/>
      <c r="W246" s="457"/>
      <c r="Y246" s="478"/>
      <c r="AA246" s="470" t="s">
        <v>3098</v>
      </c>
      <c r="AB246" s="471"/>
      <c r="AC246" s="461"/>
      <c r="AD246" s="462"/>
      <c r="AE246" s="463"/>
      <c r="AF246" s="463"/>
      <c r="AG246" s="413"/>
    </row>
    <row r="247" spans="1:33" x14ac:dyDescent="0.25">
      <c r="A247" s="397">
        <v>242</v>
      </c>
      <c r="B247" s="398">
        <v>6</v>
      </c>
      <c r="C247" s="397" t="s">
        <v>2676</v>
      </c>
      <c r="D247" s="464">
        <v>6.04</v>
      </c>
      <c r="E247" s="464" t="s">
        <v>3084</v>
      </c>
      <c r="F247" s="464" t="s">
        <v>3096</v>
      </c>
      <c r="G247" s="397" t="s">
        <v>3097</v>
      </c>
      <c r="H247" s="464" t="s">
        <v>3099</v>
      </c>
      <c r="I247" s="464" t="s">
        <v>3100</v>
      </c>
      <c r="J247" s="397" t="s">
        <v>2248</v>
      </c>
      <c r="M247" s="465"/>
      <c r="N247" s="401" t="s">
        <v>2677</v>
      </c>
      <c r="O247" s="464" t="s">
        <v>3085</v>
      </c>
      <c r="P247" s="464" t="s">
        <v>3098</v>
      </c>
      <c r="Q247" s="464" t="s">
        <v>3101</v>
      </c>
      <c r="R247" s="457"/>
      <c r="S247" s="454"/>
      <c r="T247" s="455"/>
      <c r="U247" s="456"/>
      <c r="V247" s="456"/>
      <c r="W247" s="457"/>
      <c r="Y247" s="478"/>
      <c r="AA247" s="470" t="s">
        <v>3101</v>
      </c>
      <c r="AB247" s="471"/>
      <c r="AC247" s="461"/>
      <c r="AD247" s="462"/>
      <c r="AE247" s="463"/>
      <c r="AF247" s="463"/>
      <c r="AG247" s="413"/>
    </row>
    <row r="248" spans="1:33" x14ac:dyDescent="0.25">
      <c r="A248" s="397">
        <v>243</v>
      </c>
      <c r="B248" s="398">
        <v>6</v>
      </c>
      <c r="C248" s="397" t="s">
        <v>2676</v>
      </c>
      <c r="D248" s="401">
        <v>6.04</v>
      </c>
      <c r="E248" s="464" t="s">
        <v>3084</v>
      </c>
      <c r="F248" s="401" t="s">
        <v>3096</v>
      </c>
      <c r="G248" s="397" t="s">
        <v>3097</v>
      </c>
      <c r="H248" s="401" t="s">
        <v>3099</v>
      </c>
      <c r="I248" s="464" t="s">
        <v>3100</v>
      </c>
      <c r="J248" s="397" t="s">
        <v>3102</v>
      </c>
      <c r="K248" s="397" t="s">
        <v>3103</v>
      </c>
      <c r="L248" s="402">
        <v>59505987</v>
      </c>
      <c r="M248" s="465"/>
      <c r="N248" s="401" t="s">
        <v>2677</v>
      </c>
      <c r="O248" s="401" t="s">
        <v>3085</v>
      </c>
      <c r="P248" s="401" t="s">
        <v>3098</v>
      </c>
      <c r="Q248" s="401" t="s">
        <v>3101</v>
      </c>
      <c r="R248" s="421" t="s">
        <v>3104</v>
      </c>
      <c r="S248" s="454" t="s">
        <v>2445</v>
      </c>
      <c r="T248" s="455" t="s">
        <v>30</v>
      </c>
      <c r="U248" s="456"/>
      <c r="V248" s="456">
        <v>2</v>
      </c>
      <c r="W248" s="457"/>
      <c r="Y248" s="478"/>
      <c r="Z248" s="484"/>
      <c r="AA248" s="484"/>
      <c r="AB248" s="485" t="s">
        <v>3104</v>
      </c>
      <c r="AC248" s="461" t="s">
        <v>2989</v>
      </c>
      <c r="AD248" s="462" t="s">
        <v>3029</v>
      </c>
      <c r="AE248" s="463"/>
      <c r="AF248" s="463">
        <v>2</v>
      </c>
      <c r="AG248" s="413"/>
    </row>
    <row r="249" spans="1:33" x14ac:dyDescent="0.25">
      <c r="A249" s="397">
        <v>244</v>
      </c>
      <c r="B249" s="398">
        <v>6</v>
      </c>
      <c r="C249" s="397" t="s">
        <v>2676</v>
      </c>
      <c r="D249" s="464">
        <v>6.04</v>
      </c>
      <c r="E249" s="464" t="s">
        <v>3084</v>
      </c>
      <c r="F249" s="464" t="s">
        <v>3096</v>
      </c>
      <c r="G249" s="397" t="s">
        <v>3097</v>
      </c>
      <c r="H249" s="464" t="s">
        <v>3099</v>
      </c>
      <c r="I249" s="464" t="s">
        <v>3100</v>
      </c>
      <c r="J249" s="397" t="s">
        <v>3105</v>
      </c>
      <c r="K249" s="397" t="s">
        <v>3106</v>
      </c>
      <c r="L249" s="538">
        <v>59505245</v>
      </c>
      <c r="M249" s="465"/>
      <c r="N249" s="401" t="s">
        <v>2677</v>
      </c>
      <c r="O249" s="464" t="s">
        <v>3085</v>
      </c>
      <c r="P249" s="464" t="s">
        <v>3098</v>
      </c>
      <c r="Q249" s="464" t="s">
        <v>3101</v>
      </c>
      <c r="R249" s="476" t="s">
        <v>3107</v>
      </c>
      <c r="S249" s="454" t="s">
        <v>559</v>
      </c>
      <c r="T249" s="455" t="s">
        <v>30</v>
      </c>
      <c r="U249" s="456"/>
      <c r="V249" s="456">
        <v>2</v>
      </c>
      <c r="W249" s="457"/>
      <c r="Y249" s="478"/>
      <c r="AB249" s="568" t="s">
        <v>3107</v>
      </c>
      <c r="AC249" s="461" t="s">
        <v>1368</v>
      </c>
      <c r="AD249" s="462" t="s">
        <v>23</v>
      </c>
      <c r="AE249" s="463"/>
      <c r="AF249" s="463">
        <v>2</v>
      </c>
      <c r="AG249" s="413"/>
    </row>
    <row r="250" spans="1:33" x14ac:dyDescent="0.25">
      <c r="A250" s="397">
        <v>245</v>
      </c>
      <c r="B250" s="398">
        <v>6</v>
      </c>
      <c r="C250" s="397" t="s">
        <v>2676</v>
      </c>
      <c r="D250" s="464">
        <v>6.04</v>
      </c>
      <c r="E250" s="464" t="s">
        <v>3084</v>
      </c>
      <c r="F250" s="464" t="s">
        <v>3096</v>
      </c>
      <c r="G250" s="397" t="s">
        <v>3097</v>
      </c>
      <c r="H250" s="464" t="s">
        <v>3099</v>
      </c>
      <c r="I250" s="464" t="s">
        <v>3100</v>
      </c>
      <c r="J250" s="397" t="s">
        <v>3108</v>
      </c>
      <c r="K250" s="397" t="s">
        <v>3108</v>
      </c>
      <c r="L250" s="402">
        <v>0</v>
      </c>
      <c r="M250" s="465"/>
      <c r="N250" s="401" t="s">
        <v>2677</v>
      </c>
      <c r="O250" s="464" t="s">
        <v>3085</v>
      </c>
      <c r="P250" s="464" t="s">
        <v>3098</v>
      </c>
      <c r="Q250" s="464" t="s">
        <v>3101</v>
      </c>
      <c r="R250" s="421" t="s">
        <v>3109</v>
      </c>
      <c r="S250" s="454" t="s">
        <v>2615</v>
      </c>
      <c r="T250" s="455" t="s">
        <v>30</v>
      </c>
      <c r="U250" s="456"/>
      <c r="V250" s="456">
        <v>2</v>
      </c>
      <c r="W250" s="457"/>
      <c r="Y250" s="478"/>
      <c r="AB250" s="485" t="s">
        <v>3109</v>
      </c>
      <c r="AC250" s="461" t="s">
        <v>3110</v>
      </c>
      <c r="AD250" s="462" t="s">
        <v>30</v>
      </c>
      <c r="AE250" s="463"/>
      <c r="AF250" s="463">
        <v>2</v>
      </c>
      <c r="AG250" s="413"/>
    </row>
    <row r="251" spans="1:33" x14ac:dyDescent="0.25">
      <c r="A251" s="397">
        <v>246</v>
      </c>
      <c r="B251" s="398">
        <v>6</v>
      </c>
      <c r="C251" s="397" t="s">
        <v>2676</v>
      </c>
      <c r="D251" s="464">
        <v>6.04</v>
      </c>
      <c r="E251" s="464" t="s">
        <v>3084</v>
      </c>
      <c r="F251" s="464" t="s">
        <v>3096</v>
      </c>
      <c r="G251" s="397" t="s">
        <v>3097</v>
      </c>
      <c r="H251" s="464" t="s">
        <v>3099</v>
      </c>
      <c r="I251" s="464" t="s">
        <v>3100</v>
      </c>
      <c r="J251" s="397" t="s">
        <v>3111</v>
      </c>
      <c r="K251" s="397" t="s">
        <v>3111</v>
      </c>
      <c r="L251" s="402">
        <v>0</v>
      </c>
      <c r="M251" s="465"/>
      <c r="N251" s="401" t="s">
        <v>2677</v>
      </c>
      <c r="O251" s="464" t="s">
        <v>3085</v>
      </c>
      <c r="P251" s="464" t="s">
        <v>3098</v>
      </c>
      <c r="Q251" s="464" t="s">
        <v>3101</v>
      </c>
      <c r="R251" s="476" t="s">
        <v>3112</v>
      </c>
      <c r="S251" s="454" t="s">
        <v>2464</v>
      </c>
      <c r="T251" s="455" t="s">
        <v>30</v>
      </c>
      <c r="U251" s="466"/>
      <c r="V251" s="456">
        <v>2</v>
      </c>
      <c r="W251" s="457"/>
      <c r="Y251" s="478"/>
      <c r="AB251" s="479" t="s">
        <v>3112</v>
      </c>
      <c r="AC251" s="461" t="s">
        <v>2472</v>
      </c>
      <c r="AD251" s="462" t="s">
        <v>30</v>
      </c>
      <c r="AE251" s="473"/>
      <c r="AF251" s="463">
        <v>2</v>
      </c>
      <c r="AG251" s="413"/>
    </row>
    <row r="252" spans="1:33" x14ac:dyDescent="0.25">
      <c r="A252" s="397">
        <v>247</v>
      </c>
      <c r="B252" s="398">
        <v>6</v>
      </c>
      <c r="C252" s="397" t="s">
        <v>2676</v>
      </c>
      <c r="D252" s="464">
        <v>6.04</v>
      </c>
      <c r="E252" s="464" t="s">
        <v>3084</v>
      </c>
      <c r="F252" s="464" t="s">
        <v>3096</v>
      </c>
      <c r="G252" s="397" t="s">
        <v>3097</v>
      </c>
      <c r="H252" s="464" t="s">
        <v>3099</v>
      </c>
      <c r="I252" s="464" t="s">
        <v>3100</v>
      </c>
      <c r="J252" s="397" t="s">
        <v>3113</v>
      </c>
      <c r="K252" s="397" t="s">
        <v>3114</v>
      </c>
      <c r="L252" s="402">
        <v>59505315</v>
      </c>
      <c r="M252" s="465"/>
      <c r="N252" s="401" t="s">
        <v>2677</v>
      </c>
      <c r="O252" s="464" t="s">
        <v>3085</v>
      </c>
      <c r="P252" s="464" t="s">
        <v>3098</v>
      </c>
      <c r="Q252" s="464" t="s">
        <v>3101</v>
      </c>
      <c r="R252" s="421" t="s">
        <v>3112</v>
      </c>
      <c r="S252" s="454" t="s">
        <v>2535</v>
      </c>
      <c r="T252" s="455" t="s">
        <v>2405</v>
      </c>
      <c r="U252" s="466"/>
      <c r="V252" s="456">
        <v>2</v>
      </c>
      <c r="W252" s="457"/>
      <c r="Y252" s="478"/>
      <c r="AB252" s="485" t="s">
        <v>3112</v>
      </c>
      <c r="AC252" s="461" t="s">
        <v>3115</v>
      </c>
      <c r="AD252" s="462" t="s">
        <v>2407</v>
      </c>
      <c r="AE252" s="473"/>
      <c r="AF252" s="463">
        <v>2</v>
      </c>
      <c r="AG252" s="413"/>
    </row>
    <row r="253" spans="1:33" x14ac:dyDescent="0.25">
      <c r="A253" s="397">
        <v>248</v>
      </c>
      <c r="B253" s="398">
        <v>6</v>
      </c>
      <c r="C253" s="397" t="s">
        <v>2676</v>
      </c>
      <c r="D253" s="464">
        <v>6.04</v>
      </c>
      <c r="E253" s="464" t="s">
        <v>3084</v>
      </c>
      <c r="F253" s="464" t="s">
        <v>3096</v>
      </c>
      <c r="G253" s="397" t="s">
        <v>3097</v>
      </c>
      <c r="H253" s="464" t="s">
        <v>3099</v>
      </c>
      <c r="I253" s="464" t="s">
        <v>3100</v>
      </c>
      <c r="J253" s="397" t="s">
        <v>3116</v>
      </c>
      <c r="K253" s="397" t="s">
        <v>3117</v>
      </c>
      <c r="L253" s="402">
        <v>59055002</v>
      </c>
      <c r="M253" s="465"/>
      <c r="N253" s="401" t="s">
        <v>2677</v>
      </c>
      <c r="O253" s="464" t="s">
        <v>3085</v>
      </c>
      <c r="P253" s="464" t="s">
        <v>3098</v>
      </c>
      <c r="Q253" s="464" t="s">
        <v>3101</v>
      </c>
      <c r="R253" s="421" t="s">
        <v>3118</v>
      </c>
      <c r="S253" s="454" t="s">
        <v>563</v>
      </c>
      <c r="T253" s="455" t="s">
        <v>30</v>
      </c>
      <c r="U253" s="466"/>
      <c r="V253" s="456">
        <v>2</v>
      </c>
      <c r="W253" s="457"/>
      <c r="Y253" s="478"/>
      <c r="AB253" s="485" t="s">
        <v>3118</v>
      </c>
      <c r="AC253" s="461" t="s">
        <v>2695</v>
      </c>
      <c r="AD253" s="462" t="s">
        <v>23</v>
      </c>
      <c r="AE253" s="473"/>
      <c r="AF253" s="463">
        <v>2</v>
      </c>
      <c r="AG253" s="413"/>
    </row>
    <row r="254" spans="1:33" x14ac:dyDescent="0.25">
      <c r="A254" s="397">
        <v>249</v>
      </c>
      <c r="B254" s="398">
        <v>6</v>
      </c>
      <c r="C254" s="397" t="s">
        <v>2676</v>
      </c>
      <c r="D254" s="464">
        <v>6.04</v>
      </c>
      <c r="E254" s="464" t="s">
        <v>3084</v>
      </c>
      <c r="F254" s="464" t="s">
        <v>3096</v>
      </c>
      <c r="G254" s="397" t="s">
        <v>3097</v>
      </c>
      <c r="H254" s="464" t="s">
        <v>3099</v>
      </c>
      <c r="I254" s="464" t="s">
        <v>3100</v>
      </c>
      <c r="J254" s="397" t="s">
        <v>3119</v>
      </c>
      <c r="K254" s="397" t="s">
        <v>3120</v>
      </c>
      <c r="L254" s="402">
        <v>59505991</v>
      </c>
      <c r="M254" s="465"/>
      <c r="N254" s="401" t="s">
        <v>2677</v>
      </c>
      <c r="O254" s="464" t="s">
        <v>3085</v>
      </c>
      <c r="P254" s="464" t="s">
        <v>3098</v>
      </c>
      <c r="Q254" s="464" t="s">
        <v>3101</v>
      </c>
      <c r="R254" s="421" t="s">
        <v>3118</v>
      </c>
      <c r="S254" s="454" t="s">
        <v>2953</v>
      </c>
      <c r="T254" s="455" t="s">
        <v>2405</v>
      </c>
      <c r="U254" s="466"/>
      <c r="V254" s="456">
        <v>2</v>
      </c>
      <c r="W254" s="457"/>
      <c r="Y254" s="478"/>
      <c r="AB254" s="485" t="s">
        <v>3118</v>
      </c>
      <c r="AC254" s="461" t="s">
        <v>3121</v>
      </c>
      <c r="AD254" s="462" t="s">
        <v>3036</v>
      </c>
      <c r="AE254" s="473"/>
      <c r="AF254" s="463">
        <v>2</v>
      </c>
      <c r="AG254" s="413"/>
    </row>
    <row r="255" spans="1:33" ht="31.5" x14ac:dyDescent="0.25">
      <c r="A255" s="397">
        <v>250</v>
      </c>
      <c r="B255" s="398">
        <v>6</v>
      </c>
      <c r="C255" s="397" t="s">
        <v>2676</v>
      </c>
      <c r="D255" s="464">
        <v>6.04</v>
      </c>
      <c r="E255" s="464" t="s">
        <v>3084</v>
      </c>
      <c r="F255" s="464" t="s">
        <v>3096</v>
      </c>
      <c r="G255" s="397" t="s">
        <v>3097</v>
      </c>
      <c r="H255" s="464" t="s">
        <v>3099</v>
      </c>
      <c r="I255" s="464" t="s">
        <v>3100</v>
      </c>
      <c r="J255" s="397" t="s">
        <v>3122</v>
      </c>
      <c r="K255" s="397" t="s">
        <v>3123</v>
      </c>
      <c r="L255" s="402">
        <v>59505911</v>
      </c>
      <c r="M255" s="465"/>
      <c r="N255" s="401" t="s">
        <v>2677</v>
      </c>
      <c r="O255" s="464" t="s">
        <v>3085</v>
      </c>
      <c r="P255" s="464" t="s">
        <v>3098</v>
      </c>
      <c r="Q255" s="464" t="s">
        <v>3101</v>
      </c>
      <c r="R255" s="476" t="s">
        <v>3124</v>
      </c>
      <c r="S255" s="494" t="s">
        <v>3125</v>
      </c>
      <c r="T255" s="455" t="s">
        <v>30</v>
      </c>
      <c r="U255" s="456"/>
      <c r="V255" s="456">
        <v>6</v>
      </c>
      <c r="W255" s="457"/>
      <c r="Y255" s="478"/>
      <c r="AB255" s="479" t="s">
        <v>3124</v>
      </c>
      <c r="AC255" s="496" t="s">
        <v>3126</v>
      </c>
      <c r="AD255" s="462" t="s">
        <v>3029</v>
      </c>
      <c r="AE255" s="463"/>
      <c r="AF255" s="463">
        <v>6</v>
      </c>
      <c r="AG255" s="413"/>
    </row>
    <row r="256" spans="1:33" x14ac:dyDescent="0.25">
      <c r="A256" s="397">
        <v>251</v>
      </c>
      <c r="B256" s="398">
        <v>6</v>
      </c>
      <c r="C256" s="397" t="s">
        <v>2676</v>
      </c>
      <c r="D256" s="464">
        <v>6.04</v>
      </c>
      <c r="E256" s="464" t="s">
        <v>3084</v>
      </c>
      <c r="F256" s="464" t="s">
        <v>3096</v>
      </c>
      <c r="G256" s="397" t="s">
        <v>3097</v>
      </c>
      <c r="H256" s="464" t="s">
        <v>3099</v>
      </c>
      <c r="I256" s="464" t="s">
        <v>3100</v>
      </c>
      <c r="J256" s="397" t="s">
        <v>3127</v>
      </c>
      <c r="K256" s="397" t="s">
        <v>3128</v>
      </c>
      <c r="L256" s="402">
        <v>59505935</v>
      </c>
      <c r="M256" s="465"/>
      <c r="N256" s="401" t="s">
        <v>2677</v>
      </c>
      <c r="O256" s="464" t="s">
        <v>3085</v>
      </c>
      <c r="P256" s="464" t="s">
        <v>3098</v>
      </c>
      <c r="Q256" s="464" t="s">
        <v>3101</v>
      </c>
      <c r="R256" s="421" t="s">
        <v>3129</v>
      </c>
      <c r="S256" s="454"/>
      <c r="T256" s="455"/>
      <c r="U256" s="456"/>
      <c r="V256" s="456">
        <v>2</v>
      </c>
      <c r="W256" s="457"/>
      <c r="Y256" s="478"/>
      <c r="AB256" s="485" t="s">
        <v>3129</v>
      </c>
      <c r="AC256" s="461"/>
      <c r="AD256" s="462"/>
      <c r="AE256" s="463"/>
      <c r="AF256" s="463">
        <v>2</v>
      </c>
      <c r="AG256" s="413"/>
    </row>
    <row r="257" spans="1:33" x14ac:dyDescent="0.25">
      <c r="A257" s="397">
        <v>252</v>
      </c>
      <c r="B257" s="398">
        <v>6</v>
      </c>
      <c r="C257" s="397" t="s">
        <v>2676</v>
      </c>
      <c r="D257" s="464">
        <v>6.04</v>
      </c>
      <c r="E257" s="464" t="s">
        <v>3084</v>
      </c>
      <c r="F257" s="464" t="s">
        <v>3096</v>
      </c>
      <c r="G257" s="397" t="s">
        <v>3097</v>
      </c>
      <c r="H257" s="464" t="s">
        <v>3130</v>
      </c>
      <c r="I257" s="464" t="s">
        <v>3131</v>
      </c>
      <c r="J257" s="397" t="s">
        <v>2248</v>
      </c>
      <c r="M257" s="465"/>
      <c r="N257" s="401" t="s">
        <v>2677</v>
      </c>
      <c r="O257" s="464" t="s">
        <v>3085</v>
      </c>
      <c r="P257" s="464" t="s">
        <v>3098</v>
      </c>
      <c r="Q257" s="464" t="s">
        <v>3132</v>
      </c>
      <c r="R257" s="457"/>
      <c r="S257" s="454"/>
      <c r="T257" s="455"/>
      <c r="U257" s="456"/>
      <c r="V257" s="456"/>
      <c r="W257" s="457"/>
      <c r="Y257" s="478"/>
      <c r="AA257" s="470" t="s">
        <v>3132</v>
      </c>
      <c r="AB257" s="471"/>
      <c r="AC257" s="461"/>
      <c r="AD257" s="462"/>
      <c r="AE257" s="463"/>
      <c r="AF257" s="463"/>
      <c r="AG257" s="413"/>
    </row>
    <row r="258" spans="1:33" x14ac:dyDescent="0.25">
      <c r="A258" s="397">
        <v>253</v>
      </c>
      <c r="B258" s="398">
        <v>6</v>
      </c>
      <c r="C258" s="397" t="s">
        <v>2676</v>
      </c>
      <c r="D258" s="464">
        <v>6.04</v>
      </c>
      <c r="E258" s="464" t="s">
        <v>3084</v>
      </c>
      <c r="F258" s="464" t="s">
        <v>3096</v>
      </c>
      <c r="G258" s="397" t="s">
        <v>3097</v>
      </c>
      <c r="H258" s="464" t="s">
        <v>3130</v>
      </c>
      <c r="I258" s="464" t="s">
        <v>3131</v>
      </c>
      <c r="J258" s="397" t="s">
        <v>3133</v>
      </c>
      <c r="K258" s="397" t="s">
        <v>3134</v>
      </c>
      <c r="L258" s="402">
        <v>59505305</v>
      </c>
      <c r="M258" s="465"/>
      <c r="N258" s="401" t="s">
        <v>2677</v>
      </c>
      <c r="O258" s="464" t="s">
        <v>3085</v>
      </c>
      <c r="P258" s="464" t="s">
        <v>3098</v>
      </c>
      <c r="Q258" s="464" t="s">
        <v>3132</v>
      </c>
      <c r="R258" s="421" t="s">
        <v>3135</v>
      </c>
      <c r="S258" s="454" t="s">
        <v>2699</v>
      </c>
      <c r="T258" s="455" t="s">
        <v>30</v>
      </c>
      <c r="U258" s="456"/>
      <c r="V258" s="456">
        <v>2</v>
      </c>
      <c r="W258" s="457"/>
      <c r="Y258" s="478"/>
      <c r="AB258" s="485" t="s">
        <v>3135</v>
      </c>
      <c r="AC258" s="461" t="s">
        <v>2699</v>
      </c>
      <c r="AD258" s="462" t="s">
        <v>3029</v>
      </c>
      <c r="AE258" s="463"/>
      <c r="AF258" s="463">
        <v>2</v>
      </c>
      <c r="AG258" s="413"/>
    </row>
    <row r="259" spans="1:33" x14ac:dyDescent="0.25">
      <c r="A259" s="397">
        <v>254</v>
      </c>
      <c r="B259" s="398">
        <v>6</v>
      </c>
      <c r="C259" s="397" t="s">
        <v>2676</v>
      </c>
      <c r="D259" s="464">
        <v>6.04</v>
      </c>
      <c r="E259" s="464" t="s">
        <v>3084</v>
      </c>
      <c r="F259" s="464" t="s">
        <v>3096</v>
      </c>
      <c r="G259" s="397" t="s">
        <v>3097</v>
      </c>
      <c r="H259" s="464" t="s">
        <v>3130</v>
      </c>
      <c r="I259" s="464" t="s">
        <v>3131</v>
      </c>
      <c r="J259" s="397" t="s">
        <v>3136</v>
      </c>
      <c r="K259" s="397" t="s">
        <v>3137</v>
      </c>
      <c r="L259" s="402">
        <v>59285323</v>
      </c>
      <c r="M259" s="465"/>
      <c r="N259" s="401" t="s">
        <v>2677</v>
      </c>
      <c r="O259" s="464" t="s">
        <v>3085</v>
      </c>
      <c r="P259" s="464" t="s">
        <v>3098</v>
      </c>
      <c r="Q259" s="464" t="s">
        <v>3132</v>
      </c>
      <c r="R259" s="421" t="s">
        <v>3138</v>
      </c>
      <c r="S259" s="454" t="s">
        <v>2524</v>
      </c>
      <c r="T259" s="455" t="s">
        <v>30</v>
      </c>
      <c r="U259" s="456"/>
      <c r="V259" s="456">
        <v>2</v>
      </c>
      <c r="W259" s="457"/>
      <c r="Y259" s="478"/>
      <c r="AB259" s="508" t="s">
        <v>3138</v>
      </c>
      <c r="AC259" s="461" t="s">
        <v>83</v>
      </c>
      <c r="AD259" s="462" t="s">
        <v>23</v>
      </c>
      <c r="AE259" s="463"/>
      <c r="AF259" s="463">
        <v>2</v>
      </c>
      <c r="AG259" s="413"/>
    </row>
    <row r="260" spans="1:33" x14ac:dyDescent="0.25">
      <c r="A260" s="397">
        <v>255</v>
      </c>
      <c r="B260" s="398">
        <v>6</v>
      </c>
      <c r="C260" s="397" t="s">
        <v>2676</v>
      </c>
      <c r="D260" s="464">
        <v>6.04</v>
      </c>
      <c r="E260" s="464" t="s">
        <v>3084</v>
      </c>
      <c r="F260" s="464" t="s">
        <v>3096</v>
      </c>
      <c r="G260" s="397" t="s">
        <v>3097</v>
      </c>
      <c r="H260" s="464" t="s">
        <v>3130</v>
      </c>
      <c r="I260" s="464" t="s">
        <v>3131</v>
      </c>
      <c r="J260" s="397" t="s">
        <v>3139</v>
      </c>
      <c r="K260" s="397" t="s">
        <v>3140</v>
      </c>
      <c r="L260" s="402">
        <v>59505061</v>
      </c>
      <c r="M260" s="465"/>
      <c r="N260" s="401" t="s">
        <v>2677</v>
      </c>
      <c r="O260" s="464" t="s">
        <v>3085</v>
      </c>
      <c r="P260" s="464" t="s">
        <v>3098</v>
      </c>
      <c r="Q260" s="464" t="s">
        <v>3132</v>
      </c>
      <c r="R260" s="421" t="s">
        <v>3141</v>
      </c>
      <c r="S260" s="454" t="s">
        <v>2611</v>
      </c>
      <c r="T260" s="455" t="s">
        <v>30</v>
      </c>
      <c r="U260" s="456"/>
      <c r="V260" s="456">
        <v>2</v>
      </c>
      <c r="W260" s="457"/>
      <c r="Y260" s="478"/>
      <c r="AB260" s="485" t="s">
        <v>3141</v>
      </c>
      <c r="AC260" s="461" t="s">
        <v>2612</v>
      </c>
      <c r="AD260" s="462" t="s">
        <v>23</v>
      </c>
      <c r="AE260" s="463"/>
      <c r="AF260" s="463">
        <v>2</v>
      </c>
      <c r="AG260" s="413"/>
    </row>
    <row r="261" spans="1:33" x14ac:dyDescent="0.25">
      <c r="A261" s="397">
        <v>256</v>
      </c>
      <c r="B261" s="398">
        <v>6</v>
      </c>
      <c r="C261" s="397" t="s">
        <v>2676</v>
      </c>
      <c r="D261" s="464">
        <v>6.04</v>
      </c>
      <c r="E261" s="464" t="s">
        <v>3084</v>
      </c>
      <c r="F261" s="464" t="s">
        <v>3096</v>
      </c>
      <c r="G261" s="397" t="s">
        <v>3097</v>
      </c>
      <c r="H261" s="464" t="s">
        <v>3130</v>
      </c>
      <c r="I261" s="464" t="s">
        <v>3131</v>
      </c>
      <c r="J261" s="397" t="s">
        <v>3142</v>
      </c>
      <c r="K261" s="397" t="s">
        <v>3143</v>
      </c>
      <c r="L261" s="402">
        <v>59505062</v>
      </c>
      <c r="M261" s="465"/>
      <c r="N261" s="401" t="s">
        <v>2677</v>
      </c>
      <c r="O261" s="464" t="s">
        <v>3085</v>
      </c>
      <c r="P261" s="464" t="s">
        <v>3098</v>
      </c>
      <c r="Q261" s="464" t="s">
        <v>3132</v>
      </c>
      <c r="R261" s="476" t="s">
        <v>3144</v>
      </c>
      <c r="S261" s="454" t="s">
        <v>791</v>
      </c>
      <c r="T261" s="455" t="s">
        <v>2405</v>
      </c>
      <c r="U261" s="456"/>
      <c r="V261" s="456">
        <v>2</v>
      </c>
      <c r="W261" s="457"/>
      <c r="Y261" s="478"/>
      <c r="AB261" s="479" t="s">
        <v>3144</v>
      </c>
      <c r="AC261" s="461" t="s">
        <v>3145</v>
      </c>
      <c r="AD261" s="462" t="s">
        <v>32</v>
      </c>
      <c r="AE261" s="463"/>
      <c r="AF261" s="463">
        <v>2</v>
      </c>
      <c r="AG261" s="413"/>
    </row>
    <row r="262" spans="1:33" x14ac:dyDescent="0.25">
      <c r="A262" s="397">
        <v>257</v>
      </c>
      <c r="B262" s="398">
        <v>6</v>
      </c>
      <c r="C262" s="397" t="s">
        <v>2676</v>
      </c>
      <c r="D262" s="464">
        <v>6.04</v>
      </c>
      <c r="E262" s="464" t="s">
        <v>3084</v>
      </c>
      <c r="F262" s="464" t="s">
        <v>3096</v>
      </c>
      <c r="G262" s="397" t="s">
        <v>3097</v>
      </c>
      <c r="H262" s="464" t="s">
        <v>3130</v>
      </c>
      <c r="I262" s="464" t="s">
        <v>3131</v>
      </c>
      <c r="J262" s="397" t="s">
        <v>3146</v>
      </c>
      <c r="K262" s="397" t="s">
        <v>3147</v>
      </c>
      <c r="L262" s="503">
        <v>90001026</v>
      </c>
      <c r="M262" s="465"/>
      <c r="N262" s="401" t="s">
        <v>2677</v>
      </c>
      <c r="O262" s="464" t="s">
        <v>3085</v>
      </c>
      <c r="P262" s="464" t="s">
        <v>3098</v>
      </c>
      <c r="Q262" s="464" t="s">
        <v>3132</v>
      </c>
      <c r="R262" s="421" t="s">
        <v>1541</v>
      </c>
      <c r="S262" s="454" t="s">
        <v>2445</v>
      </c>
      <c r="T262" s="455" t="s">
        <v>30</v>
      </c>
      <c r="U262" s="456"/>
      <c r="V262" s="456">
        <v>2</v>
      </c>
      <c r="W262" s="457"/>
      <c r="Y262" s="478"/>
      <c r="AB262" s="485" t="s">
        <v>1541</v>
      </c>
      <c r="AC262" s="461" t="s">
        <v>1435</v>
      </c>
      <c r="AD262" s="462" t="s">
        <v>30</v>
      </c>
      <c r="AE262" s="463"/>
      <c r="AF262" s="463">
        <v>2</v>
      </c>
      <c r="AG262" s="413"/>
    </row>
    <row r="263" spans="1:33" x14ac:dyDescent="0.25">
      <c r="A263" s="397">
        <v>258</v>
      </c>
      <c r="B263" s="398">
        <v>6</v>
      </c>
      <c r="C263" s="397" t="s">
        <v>2676</v>
      </c>
      <c r="D263" s="464">
        <v>6.04</v>
      </c>
      <c r="E263" s="464" t="s">
        <v>3084</v>
      </c>
      <c r="F263" s="464" t="s">
        <v>3096</v>
      </c>
      <c r="G263" s="397" t="s">
        <v>3097</v>
      </c>
      <c r="H263" s="464" t="s">
        <v>3130</v>
      </c>
      <c r="I263" s="464" t="s">
        <v>3131</v>
      </c>
      <c r="J263" s="397" t="s">
        <v>3148</v>
      </c>
      <c r="K263" s="397" t="s">
        <v>3149</v>
      </c>
      <c r="L263" s="503">
        <v>90001035</v>
      </c>
      <c r="M263" s="465"/>
      <c r="N263" s="401" t="s">
        <v>2677</v>
      </c>
      <c r="O263" s="464" t="s">
        <v>3085</v>
      </c>
      <c r="P263" s="464" t="s">
        <v>3098</v>
      </c>
      <c r="Q263" s="464" t="s">
        <v>3132</v>
      </c>
      <c r="R263" s="464" t="s">
        <v>1591</v>
      </c>
      <c r="S263" s="454" t="s">
        <v>2388</v>
      </c>
      <c r="T263" s="455" t="s">
        <v>3</v>
      </c>
      <c r="U263" s="456"/>
      <c r="V263" s="456">
        <v>2</v>
      </c>
      <c r="W263" s="457"/>
      <c r="Y263" s="478"/>
      <c r="AB263" s="348" t="s">
        <v>1591</v>
      </c>
      <c r="AC263" s="461" t="s">
        <v>3044</v>
      </c>
      <c r="AD263" s="462" t="s">
        <v>127</v>
      </c>
      <c r="AE263" s="463"/>
      <c r="AF263" s="463">
        <v>2</v>
      </c>
      <c r="AG263" s="413"/>
    </row>
    <row r="264" spans="1:33" x14ac:dyDescent="0.25">
      <c r="A264" s="397">
        <v>259</v>
      </c>
      <c r="B264" s="398">
        <v>6</v>
      </c>
      <c r="C264" s="397" t="s">
        <v>2676</v>
      </c>
      <c r="D264" s="464">
        <v>6.04</v>
      </c>
      <c r="E264" s="464" t="s">
        <v>3084</v>
      </c>
      <c r="F264" s="464" t="s">
        <v>3096</v>
      </c>
      <c r="G264" s="397" t="s">
        <v>3097</v>
      </c>
      <c r="H264" s="464" t="s">
        <v>3150</v>
      </c>
      <c r="I264" s="464" t="s">
        <v>3151</v>
      </c>
      <c r="J264" s="397" t="s">
        <v>2248</v>
      </c>
      <c r="M264" s="465"/>
      <c r="N264" s="401" t="s">
        <v>2677</v>
      </c>
      <c r="O264" s="464" t="s">
        <v>3085</v>
      </c>
      <c r="P264" s="464" t="s">
        <v>3098</v>
      </c>
      <c r="Q264" s="464" t="s">
        <v>3152</v>
      </c>
      <c r="R264" s="457"/>
      <c r="S264" s="454"/>
      <c r="T264" s="455"/>
      <c r="U264" s="456"/>
      <c r="V264" s="456"/>
      <c r="W264" s="457"/>
      <c r="Y264" s="478"/>
      <c r="AA264" s="470" t="s">
        <v>3152</v>
      </c>
      <c r="AB264" s="471"/>
      <c r="AC264" s="461"/>
      <c r="AD264" s="462"/>
      <c r="AE264" s="463"/>
      <c r="AF264" s="463"/>
      <c r="AG264" s="413"/>
    </row>
    <row r="265" spans="1:33" x14ac:dyDescent="0.25">
      <c r="A265" s="397">
        <v>260</v>
      </c>
      <c r="B265" s="398">
        <v>6</v>
      </c>
      <c r="C265" s="397" t="s">
        <v>2676</v>
      </c>
      <c r="D265" s="464">
        <v>6.04</v>
      </c>
      <c r="E265" s="464" t="s">
        <v>3084</v>
      </c>
      <c r="F265" s="464" t="s">
        <v>3096</v>
      </c>
      <c r="G265" s="397" t="s">
        <v>3097</v>
      </c>
      <c r="H265" s="464" t="s">
        <v>3150</v>
      </c>
      <c r="I265" s="464" t="s">
        <v>3151</v>
      </c>
      <c r="J265" s="397" t="s">
        <v>3153</v>
      </c>
      <c r="K265" s="397" t="s">
        <v>3154</v>
      </c>
      <c r="L265" s="402">
        <v>59065137</v>
      </c>
      <c r="M265" s="465"/>
      <c r="N265" s="401" t="s">
        <v>2677</v>
      </c>
      <c r="O265" s="464" t="s">
        <v>3085</v>
      </c>
      <c r="P265" s="464" t="s">
        <v>3098</v>
      </c>
      <c r="Q265" s="464" t="s">
        <v>3152</v>
      </c>
      <c r="R265" s="421" t="s">
        <v>3155</v>
      </c>
      <c r="S265" s="454" t="s">
        <v>2445</v>
      </c>
      <c r="T265" s="455" t="s">
        <v>30</v>
      </c>
      <c r="U265" s="456"/>
      <c r="V265" s="456">
        <v>2</v>
      </c>
      <c r="W265" s="457"/>
      <c r="Y265" s="478"/>
      <c r="AB265" s="485" t="s">
        <v>3155</v>
      </c>
      <c r="AC265" s="461" t="s">
        <v>2989</v>
      </c>
      <c r="AD265" s="462" t="s">
        <v>23</v>
      </c>
      <c r="AE265" s="463"/>
      <c r="AF265" s="463">
        <v>2</v>
      </c>
      <c r="AG265" s="413"/>
    </row>
    <row r="266" spans="1:33" x14ac:dyDescent="0.25">
      <c r="A266" s="397">
        <v>261</v>
      </c>
      <c r="B266" s="398">
        <v>6</v>
      </c>
      <c r="C266" s="397" t="s">
        <v>2676</v>
      </c>
      <c r="D266" s="464">
        <v>6.04</v>
      </c>
      <c r="E266" s="464" t="s">
        <v>3084</v>
      </c>
      <c r="F266" s="464" t="s">
        <v>3096</v>
      </c>
      <c r="G266" s="397" t="s">
        <v>3097</v>
      </c>
      <c r="H266" s="464" t="s">
        <v>3150</v>
      </c>
      <c r="I266" s="464" t="s">
        <v>3151</v>
      </c>
      <c r="J266" s="397" t="s">
        <v>3156</v>
      </c>
      <c r="K266" s="397" t="s">
        <v>3157</v>
      </c>
      <c r="L266" s="402">
        <v>59505009</v>
      </c>
      <c r="M266" s="465"/>
      <c r="N266" s="401" t="s">
        <v>2677</v>
      </c>
      <c r="O266" s="464" t="s">
        <v>3085</v>
      </c>
      <c r="P266" s="464" t="s">
        <v>3098</v>
      </c>
      <c r="Q266" s="464" t="s">
        <v>3152</v>
      </c>
      <c r="R266" s="421" t="s">
        <v>711</v>
      </c>
      <c r="S266" s="454" t="s">
        <v>2445</v>
      </c>
      <c r="T266" s="455" t="s">
        <v>30</v>
      </c>
      <c r="U266" s="456"/>
      <c r="V266" s="456">
        <v>2</v>
      </c>
      <c r="W266" s="457"/>
      <c r="Y266" s="478"/>
      <c r="AB266" s="485" t="s">
        <v>711</v>
      </c>
      <c r="AC266" s="461" t="s">
        <v>3158</v>
      </c>
      <c r="AD266" s="462" t="s">
        <v>3029</v>
      </c>
      <c r="AE266" s="463"/>
      <c r="AF266" s="463">
        <v>2</v>
      </c>
      <c r="AG266" s="413"/>
    </row>
    <row r="267" spans="1:33" x14ac:dyDescent="0.25">
      <c r="A267" s="397">
        <v>262</v>
      </c>
      <c r="B267" s="398">
        <v>6</v>
      </c>
      <c r="C267" s="397" t="s">
        <v>2676</v>
      </c>
      <c r="D267" s="464">
        <v>6.04</v>
      </c>
      <c r="E267" s="464" t="s">
        <v>3084</v>
      </c>
      <c r="F267" s="464" t="s">
        <v>3096</v>
      </c>
      <c r="G267" s="397" t="s">
        <v>3097</v>
      </c>
      <c r="H267" s="464" t="s">
        <v>3150</v>
      </c>
      <c r="I267" s="464" t="s">
        <v>3151</v>
      </c>
      <c r="J267" s="397" t="s">
        <v>3159</v>
      </c>
      <c r="K267" s="397" t="s">
        <v>3160</v>
      </c>
      <c r="L267" s="402">
        <v>0</v>
      </c>
      <c r="M267" s="465"/>
      <c r="N267" s="401" t="s">
        <v>2677</v>
      </c>
      <c r="O267" s="464" t="s">
        <v>3085</v>
      </c>
      <c r="P267" s="464" t="s">
        <v>3098</v>
      </c>
      <c r="Q267" s="464" t="s">
        <v>3152</v>
      </c>
      <c r="R267" s="421" t="s">
        <v>3161</v>
      </c>
      <c r="S267" s="454" t="s">
        <v>2528</v>
      </c>
      <c r="T267" s="455" t="s">
        <v>30</v>
      </c>
      <c r="U267" s="456"/>
      <c r="V267" s="456">
        <v>2</v>
      </c>
      <c r="W267" s="457"/>
      <c r="Y267" s="478"/>
      <c r="AB267" s="485" t="s">
        <v>3161</v>
      </c>
      <c r="AC267" s="461" t="s">
        <v>3162</v>
      </c>
      <c r="AD267" s="462" t="s">
        <v>30</v>
      </c>
      <c r="AE267" s="463"/>
      <c r="AF267" s="463">
        <v>2</v>
      </c>
      <c r="AG267" s="413"/>
    </row>
    <row r="268" spans="1:33" x14ac:dyDescent="0.25">
      <c r="A268" s="397">
        <v>263</v>
      </c>
      <c r="B268" s="398">
        <v>6</v>
      </c>
      <c r="C268" s="397" t="s">
        <v>2676</v>
      </c>
      <c r="D268" s="464">
        <v>6.04</v>
      </c>
      <c r="E268" s="464" t="s">
        <v>3084</v>
      </c>
      <c r="F268" s="464" t="s">
        <v>3096</v>
      </c>
      <c r="G268" s="397" t="s">
        <v>3097</v>
      </c>
      <c r="H268" s="464" t="s">
        <v>3150</v>
      </c>
      <c r="I268" s="464" t="s">
        <v>3151</v>
      </c>
      <c r="J268" s="397" t="s">
        <v>3163</v>
      </c>
      <c r="K268" s="397" t="s">
        <v>3164</v>
      </c>
      <c r="L268" s="402">
        <v>59055003</v>
      </c>
      <c r="M268" s="465"/>
      <c r="N268" s="401" t="s">
        <v>2677</v>
      </c>
      <c r="O268" s="464" t="s">
        <v>3085</v>
      </c>
      <c r="P268" s="464" t="s">
        <v>3098</v>
      </c>
      <c r="Q268" s="464" t="s">
        <v>3152</v>
      </c>
      <c r="R268" s="421" t="s">
        <v>3165</v>
      </c>
      <c r="S268" s="454" t="s">
        <v>2524</v>
      </c>
      <c r="T268" s="455" t="s">
        <v>30</v>
      </c>
      <c r="U268" s="456"/>
      <c r="V268" s="456">
        <v>2</v>
      </c>
      <c r="W268" s="457"/>
      <c r="Y268" s="478"/>
      <c r="AB268" s="485" t="s">
        <v>3165</v>
      </c>
      <c r="AC268" s="461" t="s">
        <v>3166</v>
      </c>
      <c r="AD268" s="462" t="s">
        <v>30</v>
      </c>
      <c r="AE268" s="463"/>
      <c r="AF268" s="463">
        <v>2</v>
      </c>
      <c r="AG268" s="413"/>
    </row>
    <row r="269" spans="1:33" x14ac:dyDescent="0.25">
      <c r="A269" s="397">
        <v>264</v>
      </c>
      <c r="B269" s="398">
        <v>6</v>
      </c>
      <c r="C269" s="397" t="s">
        <v>2676</v>
      </c>
      <c r="D269" s="464">
        <v>6.04</v>
      </c>
      <c r="E269" s="464" t="s">
        <v>3084</v>
      </c>
      <c r="F269" s="464" t="s">
        <v>3096</v>
      </c>
      <c r="G269" s="397" t="s">
        <v>3097</v>
      </c>
      <c r="H269" s="464" t="s">
        <v>3150</v>
      </c>
      <c r="I269" s="464" t="s">
        <v>3151</v>
      </c>
      <c r="J269" s="397" t="s">
        <v>3167</v>
      </c>
      <c r="K269" s="397" t="s">
        <v>3168</v>
      </c>
      <c r="L269" s="402">
        <v>0</v>
      </c>
      <c r="M269" s="465"/>
      <c r="N269" s="401" t="s">
        <v>2677</v>
      </c>
      <c r="O269" s="464" t="s">
        <v>3085</v>
      </c>
      <c r="P269" s="464" t="s">
        <v>3098</v>
      </c>
      <c r="Q269" s="464" t="s">
        <v>3152</v>
      </c>
      <c r="R269" s="421" t="s">
        <v>3169</v>
      </c>
      <c r="S269" s="454" t="s">
        <v>173</v>
      </c>
      <c r="T269" s="455" t="s">
        <v>30</v>
      </c>
      <c r="U269" s="456"/>
      <c r="V269" s="456">
        <v>2</v>
      </c>
      <c r="W269" s="457"/>
      <c r="Y269" s="478"/>
      <c r="AB269" s="485" t="s">
        <v>3169</v>
      </c>
      <c r="AC269" s="461" t="s">
        <v>37</v>
      </c>
      <c r="AD269" s="462" t="s">
        <v>23</v>
      </c>
      <c r="AE269" s="463"/>
      <c r="AF269" s="463">
        <v>2</v>
      </c>
      <c r="AG269" s="413"/>
    </row>
    <row r="270" spans="1:33" x14ac:dyDescent="0.25">
      <c r="A270" s="397">
        <v>265</v>
      </c>
      <c r="B270" s="398">
        <v>6</v>
      </c>
      <c r="C270" s="397" t="s">
        <v>2676</v>
      </c>
      <c r="D270" s="464">
        <v>6.04</v>
      </c>
      <c r="E270" s="464" t="s">
        <v>3084</v>
      </c>
      <c r="F270" s="464" t="s">
        <v>3096</v>
      </c>
      <c r="G270" s="397" t="s">
        <v>3097</v>
      </c>
      <c r="H270" s="464" t="s">
        <v>3150</v>
      </c>
      <c r="I270" s="464" t="s">
        <v>3151</v>
      </c>
      <c r="J270" s="397" t="s">
        <v>3170</v>
      </c>
      <c r="K270" s="397" t="s">
        <v>3171</v>
      </c>
      <c r="L270" s="503">
        <v>90001011</v>
      </c>
      <c r="M270" s="465"/>
      <c r="N270" s="401" t="s">
        <v>2677</v>
      </c>
      <c r="O270" s="464" t="s">
        <v>3085</v>
      </c>
      <c r="P270" s="464" t="s">
        <v>3098</v>
      </c>
      <c r="Q270" s="464" t="s">
        <v>3152</v>
      </c>
      <c r="R270" s="421" t="s">
        <v>3172</v>
      </c>
      <c r="S270" s="454" t="s">
        <v>563</v>
      </c>
      <c r="T270" s="455" t="s">
        <v>1885</v>
      </c>
      <c r="U270" s="456"/>
      <c r="V270" s="456">
        <v>2</v>
      </c>
      <c r="W270" s="457"/>
      <c r="Y270" s="478"/>
      <c r="AB270" s="485" t="s">
        <v>3172</v>
      </c>
      <c r="AC270" s="461" t="s">
        <v>2695</v>
      </c>
      <c r="AD270" s="462" t="s">
        <v>1885</v>
      </c>
      <c r="AE270" s="463"/>
      <c r="AF270" s="463">
        <v>2</v>
      </c>
      <c r="AG270" s="413"/>
    </row>
    <row r="271" spans="1:33" x14ac:dyDescent="0.25">
      <c r="A271" s="397">
        <v>266</v>
      </c>
      <c r="B271" s="398">
        <v>6</v>
      </c>
      <c r="C271" s="397" t="s">
        <v>2676</v>
      </c>
      <c r="D271" s="464">
        <v>6.04</v>
      </c>
      <c r="E271" s="464" t="s">
        <v>3084</v>
      </c>
      <c r="F271" s="464" t="s">
        <v>3096</v>
      </c>
      <c r="G271" s="397" t="s">
        <v>3097</v>
      </c>
      <c r="H271" s="464" t="s">
        <v>3150</v>
      </c>
      <c r="I271" s="464" t="s">
        <v>3151</v>
      </c>
      <c r="J271" s="397" t="s">
        <v>3173</v>
      </c>
      <c r="K271" s="397" t="s">
        <v>3174</v>
      </c>
      <c r="L271" s="503">
        <v>90001012</v>
      </c>
      <c r="M271" s="465"/>
      <c r="N271" s="401" t="s">
        <v>2677</v>
      </c>
      <c r="O271" s="464" t="s">
        <v>3085</v>
      </c>
      <c r="P271" s="464" t="s">
        <v>3098</v>
      </c>
      <c r="Q271" s="464" t="s">
        <v>3152</v>
      </c>
      <c r="R271" s="421" t="s">
        <v>3175</v>
      </c>
      <c r="S271" s="454" t="s">
        <v>2615</v>
      </c>
      <c r="T271" s="455" t="s">
        <v>3176</v>
      </c>
      <c r="U271" s="456"/>
      <c r="V271" s="456">
        <v>2</v>
      </c>
      <c r="W271" s="457"/>
      <c r="Y271" s="478"/>
      <c r="AB271" s="485" t="s">
        <v>3175</v>
      </c>
      <c r="AC271" s="461" t="s">
        <v>3177</v>
      </c>
      <c r="AD271" s="462" t="s">
        <v>1898</v>
      </c>
      <c r="AE271" s="463"/>
      <c r="AF271" s="463">
        <v>2</v>
      </c>
      <c r="AG271" s="413"/>
    </row>
    <row r="272" spans="1:33" x14ac:dyDescent="0.25">
      <c r="A272" s="397">
        <v>267</v>
      </c>
      <c r="B272" s="398">
        <v>6</v>
      </c>
      <c r="C272" s="397" t="s">
        <v>2676</v>
      </c>
      <c r="D272" s="464">
        <v>6.04</v>
      </c>
      <c r="E272" s="464" t="s">
        <v>3084</v>
      </c>
      <c r="F272" s="464" t="s">
        <v>3096</v>
      </c>
      <c r="G272" s="397" t="s">
        <v>3097</v>
      </c>
      <c r="H272" s="464" t="s">
        <v>3150</v>
      </c>
      <c r="I272" s="464" t="s">
        <v>3151</v>
      </c>
      <c r="J272" s="397" t="s">
        <v>3178</v>
      </c>
      <c r="K272" s="397" t="s">
        <v>3179</v>
      </c>
      <c r="L272" s="503">
        <v>90001005</v>
      </c>
      <c r="M272" s="465"/>
      <c r="N272" s="401" t="s">
        <v>2677</v>
      </c>
      <c r="O272" s="464" t="s">
        <v>3085</v>
      </c>
      <c r="P272" s="464" t="s">
        <v>3098</v>
      </c>
      <c r="Q272" s="464" t="s">
        <v>3152</v>
      </c>
      <c r="R272" s="421" t="s">
        <v>3180</v>
      </c>
      <c r="S272" s="454" t="s">
        <v>2468</v>
      </c>
      <c r="T272" s="455" t="s">
        <v>30</v>
      </c>
      <c r="U272" s="456"/>
      <c r="V272" s="456">
        <v>2</v>
      </c>
      <c r="W272" s="457"/>
      <c r="Y272" s="478"/>
      <c r="AB272" s="485" t="s">
        <v>3180</v>
      </c>
      <c r="AC272" s="461" t="s">
        <v>59</v>
      </c>
      <c r="AD272" s="462" t="s">
        <v>23</v>
      </c>
      <c r="AE272" s="463"/>
      <c r="AF272" s="463">
        <v>2</v>
      </c>
      <c r="AG272" s="413"/>
    </row>
    <row r="273" spans="1:33" ht="51" x14ac:dyDescent="0.25">
      <c r="A273" s="569">
        <v>268</v>
      </c>
      <c r="B273" s="570">
        <v>6</v>
      </c>
      <c r="C273" s="569" t="s">
        <v>2676</v>
      </c>
      <c r="D273" s="571">
        <v>6.04</v>
      </c>
      <c r="E273" s="572" t="s">
        <v>3084</v>
      </c>
      <c r="F273" s="571" t="s">
        <v>3096</v>
      </c>
      <c r="G273" s="397" t="s">
        <v>3097</v>
      </c>
      <c r="H273" s="571"/>
      <c r="I273" s="573" t="s">
        <v>3181</v>
      </c>
      <c r="J273" s="569" t="s">
        <v>3182</v>
      </c>
      <c r="K273" s="397">
        <v>0</v>
      </c>
      <c r="L273" s="402">
        <v>0</v>
      </c>
      <c r="M273" s="574"/>
      <c r="N273" s="571" t="s">
        <v>2677</v>
      </c>
      <c r="O273" s="571" t="s">
        <v>3085</v>
      </c>
      <c r="P273" s="571" t="s">
        <v>3098</v>
      </c>
      <c r="Q273" s="571"/>
      <c r="R273" s="575" t="s">
        <v>3181</v>
      </c>
      <c r="S273" s="454"/>
      <c r="T273" s="455"/>
      <c r="U273" s="466"/>
      <c r="V273" s="456"/>
      <c r="W273" s="457"/>
      <c r="Y273" s="478"/>
      <c r="Z273" s="484"/>
      <c r="AA273" s="576"/>
      <c r="AB273" s="577" t="s">
        <v>3181</v>
      </c>
      <c r="AC273" s="461"/>
      <c r="AD273" s="462"/>
      <c r="AE273" s="473"/>
      <c r="AF273" s="463"/>
      <c r="AG273" s="413"/>
    </row>
    <row r="274" spans="1:33" ht="51" x14ac:dyDescent="0.25">
      <c r="A274" s="578">
        <v>269</v>
      </c>
      <c r="B274" s="579">
        <v>6</v>
      </c>
      <c r="C274" s="578" t="s">
        <v>2676</v>
      </c>
      <c r="D274" s="580">
        <v>6.04</v>
      </c>
      <c r="E274" s="580" t="s">
        <v>3084</v>
      </c>
      <c r="F274" s="580" t="s">
        <v>3096</v>
      </c>
      <c r="G274" s="397" t="s">
        <v>3097</v>
      </c>
      <c r="H274" s="580"/>
      <c r="I274" s="573" t="s">
        <v>3181</v>
      </c>
      <c r="J274" s="578" t="s">
        <v>3183</v>
      </c>
      <c r="K274" s="397" t="s">
        <v>3184</v>
      </c>
      <c r="L274" s="402">
        <v>59505500</v>
      </c>
      <c r="M274" s="581"/>
      <c r="N274" s="582" t="s">
        <v>2677</v>
      </c>
      <c r="O274" s="580" t="s">
        <v>3085</v>
      </c>
      <c r="P274" s="580" t="s">
        <v>3098</v>
      </c>
      <c r="Q274" s="580"/>
      <c r="R274" s="421" t="s">
        <v>3185</v>
      </c>
      <c r="S274" s="494" t="s">
        <v>3186</v>
      </c>
      <c r="T274" s="455" t="s">
        <v>30</v>
      </c>
      <c r="U274" s="466"/>
      <c r="V274" s="456">
        <v>2</v>
      </c>
      <c r="W274" s="457"/>
      <c r="Y274" s="478"/>
      <c r="AB274" s="485" t="s">
        <v>3185</v>
      </c>
      <c r="AC274" s="496" t="s">
        <v>3187</v>
      </c>
      <c r="AD274" s="462" t="s">
        <v>30</v>
      </c>
      <c r="AE274" s="473"/>
      <c r="AF274" s="463">
        <v>2</v>
      </c>
      <c r="AG274" s="413"/>
    </row>
    <row r="275" spans="1:33" ht="51" x14ac:dyDescent="0.25">
      <c r="A275" s="578">
        <v>270</v>
      </c>
      <c r="B275" s="579">
        <v>6</v>
      </c>
      <c r="C275" s="578" t="s">
        <v>2676</v>
      </c>
      <c r="D275" s="580">
        <v>6.04</v>
      </c>
      <c r="E275" s="580" t="s">
        <v>3084</v>
      </c>
      <c r="F275" s="580" t="s">
        <v>3096</v>
      </c>
      <c r="G275" s="397" t="s">
        <v>3097</v>
      </c>
      <c r="H275" s="580"/>
      <c r="I275" s="573" t="s">
        <v>3181</v>
      </c>
      <c r="J275" s="578" t="s">
        <v>3188</v>
      </c>
      <c r="K275" s="397" t="s">
        <v>3189</v>
      </c>
      <c r="L275" s="402">
        <v>59505510</v>
      </c>
      <c r="M275" s="581"/>
      <c r="N275" s="582" t="s">
        <v>2677</v>
      </c>
      <c r="O275" s="580" t="s">
        <v>3085</v>
      </c>
      <c r="P275" s="580" t="s">
        <v>3098</v>
      </c>
      <c r="Q275" s="580"/>
      <c r="R275" s="421" t="s">
        <v>3190</v>
      </c>
      <c r="S275" s="494" t="s">
        <v>3191</v>
      </c>
      <c r="T275" s="455" t="s">
        <v>30</v>
      </c>
      <c r="U275" s="466"/>
      <c r="V275" s="456">
        <v>2</v>
      </c>
      <c r="W275" s="457"/>
      <c r="Y275" s="478"/>
      <c r="AB275" s="485" t="s">
        <v>3190</v>
      </c>
      <c r="AC275" s="496" t="s">
        <v>3192</v>
      </c>
      <c r="AD275" s="462" t="s">
        <v>30</v>
      </c>
      <c r="AE275" s="473"/>
      <c r="AF275" s="463">
        <v>2</v>
      </c>
      <c r="AG275" s="413"/>
    </row>
    <row r="276" spans="1:33" ht="51" x14ac:dyDescent="0.25">
      <c r="A276" s="578">
        <v>271</v>
      </c>
      <c r="B276" s="579">
        <v>6</v>
      </c>
      <c r="C276" s="578" t="s">
        <v>2676</v>
      </c>
      <c r="D276" s="580">
        <v>6.04</v>
      </c>
      <c r="E276" s="580" t="s">
        <v>3084</v>
      </c>
      <c r="F276" s="580" t="s">
        <v>3096</v>
      </c>
      <c r="G276" s="397" t="s">
        <v>3097</v>
      </c>
      <c r="H276" s="580"/>
      <c r="I276" s="573" t="s">
        <v>3181</v>
      </c>
      <c r="J276" s="578" t="s">
        <v>3193</v>
      </c>
      <c r="K276" s="397" t="s">
        <v>3194</v>
      </c>
      <c r="L276" s="402">
        <v>59505944</v>
      </c>
      <c r="M276" s="581"/>
      <c r="N276" s="582" t="s">
        <v>2677</v>
      </c>
      <c r="O276" s="580" t="s">
        <v>3085</v>
      </c>
      <c r="P276" s="580" t="s">
        <v>3098</v>
      </c>
      <c r="Q276" s="580"/>
      <c r="R276" s="476" t="s">
        <v>3195</v>
      </c>
      <c r="S276" s="494" t="s">
        <v>3196</v>
      </c>
      <c r="T276" s="455" t="s">
        <v>30</v>
      </c>
      <c r="U276" s="466"/>
      <c r="V276" s="456">
        <v>2</v>
      </c>
      <c r="W276" s="457"/>
      <c r="Y276" s="478"/>
      <c r="AB276" s="479" t="s">
        <v>3195</v>
      </c>
      <c r="AC276" s="496" t="s">
        <v>3197</v>
      </c>
      <c r="AD276" s="462" t="s">
        <v>30</v>
      </c>
      <c r="AE276" s="473"/>
      <c r="AF276" s="463">
        <v>2</v>
      </c>
      <c r="AG276" s="413"/>
    </row>
    <row r="277" spans="1:33" ht="51" x14ac:dyDescent="0.25">
      <c r="A277" s="578">
        <v>272</v>
      </c>
      <c r="B277" s="579">
        <v>6</v>
      </c>
      <c r="C277" s="578" t="s">
        <v>2676</v>
      </c>
      <c r="D277" s="580">
        <v>6.04</v>
      </c>
      <c r="E277" s="580" t="s">
        <v>3084</v>
      </c>
      <c r="F277" s="580" t="s">
        <v>3096</v>
      </c>
      <c r="G277" s="397" t="s">
        <v>3097</v>
      </c>
      <c r="H277" s="580"/>
      <c r="I277" s="573" t="s">
        <v>3181</v>
      </c>
      <c r="J277" s="578" t="s">
        <v>3198</v>
      </c>
      <c r="K277" s="397" t="s">
        <v>3199</v>
      </c>
      <c r="L277" s="402">
        <v>59030289</v>
      </c>
      <c r="M277" s="581"/>
      <c r="N277" s="582" t="s">
        <v>2677</v>
      </c>
      <c r="O277" s="580" t="s">
        <v>3085</v>
      </c>
      <c r="P277" s="580" t="s">
        <v>3098</v>
      </c>
      <c r="Q277" s="580"/>
      <c r="R277" s="476" t="s">
        <v>3200</v>
      </c>
      <c r="S277" s="454" t="s">
        <v>2388</v>
      </c>
      <c r="T277" s="455" t="s">
        <v>30</v>
      </c>
      <c r="U277" s="456"/>
      <c r="V277" s="456">
        <v>2</v>
      </c>
      <c r="W277" s="457"/>
      <c r="Y277" s="478"/>
      <c r="AB277" s="479" t="s">
        <v>3200</v>
      </c>
      <c r="AC277" s="461" t="s">
        <v>2388</v>
      </c>
      <c r="AD277" s="462" t="s">
        <v>30</v>
      </c>
      <c r="AE277" s="463"/>
      <c r="AF277" s="463">
        <v>2</v>
      </c>
      <c r="AG277" s="413"/>
    </row>
    <row r="278" spans="1:33" ht="51" x14ac:dyDescent="0.25">
      <c r="A278" s="578">
        <v>273</v>
      </c>
      <c r="B278" s="579">
        <v>6</v>
      </c>
      <c r="C278" s="578" t="s">
        <v>2676</v>
      </c>
      <c r="D278" s="580">
        <v>6.04</v>
      </c>
      <c r="E278" s="580" t="s">
        <v>3084</v>
      </c>
      <c r="F278" s="580" t="s">
        <v>3096</v>
      </c>
      <c r="G278" s="397" t="s">
        <v>3097</v>
      </c>
      <c r="H278" s="580"/>
      <c r="I278" s="573" t="s">
        <v>3181</v>
      </c>
      <c r="J278" s="578" t="s">
        <v>3201</v>
      </c>
      <c r="K278" s="397" t="s">
        <v>3202</v>
      </c>
      <c r="L278" s="402">
        <v>59030560</v>
      </c>
      <c r="M278" s="581"/>
      <c r="N278" s="582" t="s">
        <v>2677</v>
      </c>
      <c r="O278" s="580" t="s">
        <v>3085</v>
      </c>
      <c r="P278" s="580" t="s">
        <v>3098</v>
      </c>
      <c r="Q278" s="580"/>
      <c r="R278" s="583" t="s">
        <v>3203</v>
      </c>
      <c r="S278" s="584" t="s">
        <v>3204</v>
      </c>
      <c r="T278" s="585" t="s">
        <v>2405</v>
      </c>
      <c r="U278" s="586"/>
      <c r="V278" s="586">
        <v>2</v>
      </c>
      <c r="W278" s="457"/>
      <c r="Y278" s="478"/>
      <c r="AB278" s="485" t="s">
        <v>3203</v>
      </c>
      <c r="AC278" s="587" t="s">
        <v>3205</v>
      </c>
      <c r="AD278" s="462" t="s">
        <v>2407</v>
      </c>
      <c r="AE278" s="463"/>
      <c r="AF278" s="463">
        <v>2</v>
      </c>
      <c r="AG278" s="413"/>
    </row>
    <row r="279" spans="1:33" x14ac:dyDescent="0.25">
      <c r="A279" s="397">
        <v>274</v>
      </c>
      <c r="B279" s="398">
        <v>6</v>
      </c>
      <c r="C279" s="397" t="s">
        <v>2676</v>
      </c>
      <c r="D279" s="464">
        <v>6.04</v>
      </c>
      <c r="E279" s="464" t="s">
        <v>3084</v>
      </c>
      <c r="F279" s="464" t="s">
        <v>3096</v>
      </c>
      <c r="G279" s="397" t="s">
        <v>3097</v>
      </c>
      <c r="H279" s="464" t="s">
        <v>3206</v>
      </c>
      <c r="I279" s="464" t="s">
        <v>3151</v>
      </c>
      <c r="J279" s="397" t="s">
        <v>2248</v>
      </c>
      <c r="L279" s="655"/>
      <c r="M279" s="465"/>
      <c r="N279" s="401" t="s">
        <v>2677</v>
      </c>
      <c r="O279" s="464" t="s">
        <v>3085</v>
      </c>
      <c r="P279" s="464" t="s">
        <v>3098</v>
      </c>
      <c r="Q279" s="464" t="s">
        <v>3207</v>
      </c>
      <c r="R279" s="457"/>
      <c r="S279" s="454"/>
      <c r="T279" s="455"/>
      <c r="U279" s="456"/>
      <c r="V279" s="456"/>
      <c r="W279" s="457"/>
      <c r="Y279" s="478"/>
      <c r="AA279" s="470" t="s">
        <v>3207</v>
      </c>
      <c r="AB279" s="471"/>
      <c r="AC279" s="461"/>
      <c r="AD279" s="462"/>
      <c r="AE279" s="463"/>
      <c r="AF279" s="463"/>
      <c r="AG279" s="413"/>
    </row>
    <row r="280" spans="1:33" x14ac:dyDescent="0.25">
      <c r="A280" s="397">
        <v>275</v>
      </c>
      <c r="B280" s="398">
        <v>6</v>
      </c>
      <c r="C280" s="397" t="s">
        <v>2676</v>
      </c>
      <c r="D280" s="464">
        <v>6.04</v>
      </c>
      <c r="E280" s="464" t="s">
        <v>3084</v>
      </c>
      <c r="F280" s="464" t="s">
        <v>3096</v>
      </c>
      <c r="G280" s="397" t="s">
        <v>3097</v>
      </c>
      <c r="H280" s="464" t="s">
        <v>3206</v>
      </c>
      <c r="I280" s="464" t="s">
        <v>3151</v>
      </c>
      <c r="J280" s="397" t="s">
        <v>3208</v>
      </c>
      <c r="K280" s="397" t="s">
        <v>3209</v>
      </c>
      <c r="L280" s="402">
        <v>59055018</v>
      </c>
      <c r="M280" s="465"/>
      <c r="N280" s="401" t="s">
        <v>2677</v>
      </c>
      <c r="O280" s="464" t="s">
        <v>3085</v>
      </c>
      <c r="P280" s="464" t="s">
        <v>3098</v>
      </c>
      <c r="Q280" s="464" t="s">
        <v>3207</v>
      </c>
      <c r="R280" s="421" t="s">
        <v>3210</v>
      </c>
      <c r="S280" s="454" t="s">
        <v>2615</v>
      </c>
      <c r="T280" s="455" t="s">
        <v>30</v>
      </c>
      <c r="U280" s="456"/>
      <c r="V280" s="456">
        <v>2</v>
      </c>
      <c r="W280" s="457"/>
      <c r="Y280" s="478"/>
      <c r="AB280" s="485" t="s">
        <v>3210</v>
      </c>
      <c r="AC280" s="461" t="s">
        <v>2615</v>
      </c>
      <c r="AD280" s="462" t="s">
        <v>224</v>
      </c>
      <c r="AE280" s="463"/>
      <c r="AF280" s="463">
        <v>2</v>
      </c>
      <c r="AG280" s="413"/>
    </row>
    <row r="281" spans="1:33" x14ac:dyDescent="0.25">
      <c r="A281" s="397">
        <v>276</v>
      </c>
      <c r="B281" s="398">
        <v>6</v>
      </c>
      <c r="C281" s="397" t="s">
        <v>2676</v>
      </c>
      <c r="D281" s="464">
        <v>6.04</v>
      </c>
      <c r="E281" s="464" t="s">
        <v>3084</v>
      </c>
      <c r="F281" s="464" t="s">
        <v>3211</v>
      </c>
      <c r="G281" s="397" t="s">
        <v>3212</v>
      </c>
      <c r="H281" s="464"/>
      <c r="I281" s="464"/>
      <c r="J281" s="397" t="s">
        <v>2248</v>
      </c>
      <c r="M281" s="465"/>
      <c r="N281" s="401" t="s">
        <v>2677</v>
      </c>
      <c r="O281" s="464" t="s">
        <v>3085</v>
      </c>
      <c r="P281" s="464" t="s">
        <v>3213</v>
      </c>
      <c r="Q281" s="464"/>
      <c r="R281" s="457"/>
      <c r="S281" s="454"/>
      <c r="T281" s="455"/>
      <c r="U281" s="456"/>
      <c r="V281" s="456"/>
      <c r="W281" s="544"/>
      <c r="Y281" s="478"/>
      <c r="AA281" s="470" t="s">
        <v>3213</v>
      </c>
      <c r="AB281" s="471"/>
      <c r="AC281" s="461"/>
      <c r="AD281" s="462"/>
      <c r="AE281" s="463"/>
      <c r="AF281" s="463"/>
      <c r="AG281" s="549"/>
    </row>
    <row r="282" spans="1:33" x14ac:dyDescent="0.25">
      <c r="A282" s="397">
        <v>277</v>
      </c>
      <c r="B282" s="398">
        <v>6</v>
      </c>
      <c r="C282" s="397" t="s">
        <v>2676</v>
      </c>
      <c r="D282" s="464">
        <v>6.04</v>
      </c>
      <c r="E282" s="464" t="s">
        <v>3084</v>
      </c>
      <c r="F282" s="464" t="s">
        <v>3211</v>
      </c>
      <c r="G282" s="397" t="s">
        <v>3212</v>
      </c>
      <c r="J282" s="397" t="s">
        <v>3214</v>
      </c>
      <c r="K282" s="397" t="s">
        <v>3215</v>
      </c>
      <c r="L282" s="402">
        <v>59505460</v>
      </c>
      <c r="M282" s="465"/>
      <c r="N282" s="401" t="s">
        <v>2677</v>
      </c>
      <c r="O282" s="464" t="s">
        <v>3085</v>
      </c>
      <c r="P282" s="464" t="s">
        <v>3213</v>
      </c>
      <c r="R282" s="421" t="s">
        <v>3216</v>
      </c>
      <c r="S282" s="454" t="s">
        <v>173</v>
      </c>
      <c r="T282" s="455" t="s">
        <v>3</v>
      </c>
      <c r="U282" s="456"/>
      <c r="V282" s="456">
        <v>1</v>
      </c>
      <c r="W282" s="457"/>
      <c r="Y282" s="478"/>
      <c r="AB282" s="485" t="s">
        <v>3216</v>
      </c>
      <c r="AC282" s="461" t="s">
        <v>2655</v>
      </c>
      <c r="AD282" s="462" t="s">
        <v>127</v>
      </c>
      <c r="AE282" s="463"/>
      <c r="AF282" s="463">
        <v>1</v>
      </c>
      <c r="AG282" s="413"/>
    </row>
    <row r="283" spans="1:33" x14ac:dyDescent="0.25">
      <c r="A283" s="397">
        <v>278</v>
      </c>
      <c r="B283" s="398">
        <v>6</v>
      </c>
      <c r="C283" s="482" t="s">
        <v>2676</v>
      </c>
      <c r="D283" s="401">
        <v>6.04</v>
      </c>
      <c r="E283" s="464" t="s">
        <v>3084</v>
      </c>
      <c r="F283" s="464" t="s">
        <v>3211</v>
      </c>
      <c r="G283" s="397" t="s">
        <v>3212</v>
      </c>
      <c r="J283" s="397" t="s">
        <v>3217</v>
      </c>
      <c r="K283" s="397" t="s">
        <v>3218</v>
      </c>
      <c r="L283" s="402">
        <v>59505915</v>
      </c>
      <c r="M283" s="465"/>
      <c r="N283" s="401" t="s">
        <v>2677</v>
      </c>
      <c r="O283" s="464" t="s">
        <v>3085</v>
      </c>
      <c r="P283" s="464" t="s">
        <v>3213</v>
      </c>
      <c r="R283" s="401" t="s">
        <v>1605</v>
      </c>
      <c r="S283" s="454" t="s">
        <v>3219</v>
      </c>
      <c r="T283" s="455" t="s">
        <v>30</v>
      </c>
      <c r="U283" s="456"/>
      <c r="V283" s="456"/>
      <c r="W283" s="457"/>
      <c r="Y283" s="478"/>
      <c r="AB283" s="495" t="s">
        <v>1605</v>
      </c>
      <c r="AC283" s="461" t="s">
        <v>3220</v>
      </c>
      <c r="AD283" s="462" t="s">
        <v>30</v>
      </c>
      <c r="AE283" s="463"/>
      <c r="AF283" s="463"/>
      <c r="AG283" s="413"/>
    </row>
    <row r="284" spans="1:33" x14ac:dyDescent="0.25">
      <c r="A284" s="397">
        <v>279</v>
      </c>
      <c r="B284" s="398">
        <v>6</v>
      </c>
      <c r="C284" s="397" t="s">
        <v>2676</v>
      </c>
      <c r="D284" s="464">
        <v>6.04</v>
      </c>
      <c r="E284" s="464" t="s">
        <v>3084</v>
      </c>
      <c r="F284" s="464" t="s">
        <v>3211</v>
      </c>
      <c r="G284" s="397" t="s">
        <v>3212</v>
      </c>
      <c r="J284" s="397" t="s">
        <v>3221</v>
      </c>
      <c r="K284" s="397" t="s">
        <v>3221</v>
      </c>
      <c r="L284" s="402">
        <v>0</v>
      </c>
      <c r="M284" s="465"/>
      <c r="N284" s="401" t="s">
        <v>2677</v>
      </c>
      <c r="O284" s="464" t="s">
        <v>3085</v>
      </c>
      <c r="P284" s="464" t="s">
        <v>3213</v>
      </c>
      <c r="R284" s="401" t="s">
        <v>3222</v>
      </c>
      <c r="S284" s="454" t="s">
        <v>2611</v>
      </c>
      <c r="T284" s="455" t="s">
        <v>30</v>
      </c>
      <c r="U284" s="456"/>
      <c r="V284" s="456" t="s">
        <v>3223</v>
      </c>
      <c r="W284" s="457"/>
      <c r="Y284" s="478"/>
      <c r="AB284" s="495" t="s">
        <v>3222</v>
      </c>
      <c r="AC284" s="461" t="s">
        <v>115</v>
      </c>
      <c r="AD284" s="462" t="s">
        <v>30</v>
      </c>
      <c r="AE284" s="463"/>
      <c r="AF284" s="463" t="s">
        <v>3223</v>
      </c>
      <c r="AG284" s="413"/>
    </row>
    <row r="285" spans="1:33" x14ac:dyDescent="0.25">
      <c r="A285" s="397">
        <v>280</v>
      </c>
      <c r="B285" s="398">
        <v>6</v>
      </c>
      <c r="C285" s="397" t="s">
        <v>2676</v>
      </c>
      <c r="D285" s="464">
        <v>6.04</v>
      </c>
      <c r="E285" s="464" t="s">
        <v>3084</v>
      </c>
      <c r="F285" s="464" t="s">
        <v>3211</v>
      </c>
      <c r="G285" s="397" t="s">
        <v>3212</v>
      </c>
      <c r="J285" s="397" t="s">
        <v>3224</v>
      </c>
      <c r="K285" s="397" t="s">
        <v>3225</v>
      </c>
      <c r="L285" s="402">
        <v>0</v>
      </c>
      <c r="M285" s="465"/>
      <c r="N285" s="401" t="s">
        <v>2677</v>
      </c>
      <c r="O285" s="464" t="s">
        <v>3085</v>
      </c>
      <c r="P285" s="464" t="s">
        <v>3213</v>
      </c>
      <c r="R285" s="401" t="s">
        <v>3226</v>
      </c>
      <c r="S285" s="454" t="s">
        <v>3227</v>
      </c>
      <c r="T285" s="455" t="s">
        <v>3</v>
      </c>
      <c r="U285" s="456"/>
      <c r="V285" s="456" t="s">
        <v>3223</v>
      </c>
      <c r="W285" s="457"/>
      <c r="Y285" s="478"/>
      <c r="AB285" s="495" t="s">
        <v>3226</v>
      </c>
      <c r="AC285" s="461" t="s">
        <v>286</v>
      </c>
      <c r="AD285" s="462" t="s">
        <v>3</v>
      </c>
      <c r="AE285" s="463"/>
      <c r="AF285" s="463" t="s">
        <v>3223</v>
      </c>
      <c r="AG285" s="413"/>
    </row>
    <row r="286" spans="1:33" x14ac:dyDescent="0.25">
      <c r="A286" s="397">
        <v>281</v>
      </c>
      <c r="B286" s="398">
        <v>6</v>
      </c>
      <c r="C286" s="397" t="s">
        <v>2676</v>
      </c>
      <c r="D286" s="464">
        <v>6.04</v>
      </c>
      <c r="E286" s="464" t="s">
        <v>3084</v>
      </c>
      <c r="F286" s="464" t="s">
        <v>3211</v>
      </c>
      <c r="G286" s="397" t="s">
        <v>3212</v>
      </c>
      <c r="J286" s="397" t="s">
        <v>3228</v>
      </c>
      <c r="K286" s="397" t="s">
        <v>3229</v>
      </c>
      <c r="L286" s="402">
        <v>59055509</v>
      </c>
      <c r="M286" s="465"/>
      <c r="N286" s="401" t="s">
        <v>2677</v>
      </c>
      <c r="O286" s="464" t="s">
        <v>3085</v>
      </c>
      <c r="P286" s="464" t="s">
        <v>3213</v>
      </c>
      <c r="R286" s="401" t="s">
        <v>280</v>
      </c>
      <c r="S286" s="494" t="s">
        <v>3230</v>
      </c>
      <c r="T286" s="455" t="s">
        <v>3</v>
      </c>
      <c r="U286" s="456"/>
      <c r="V286" s="456">
        <v>6</v>
      </c>
      <c r="W286" s="457"/>
      <c r="Y286" s="478"/>
      <c r="AB286" s="495" t="s">
        <v>280</v>
      </c>
      <c r="AC286" s="496" t="s">
        <v>3231</v>
      </c>
      <c r="AD286" s="462" t="s">
        <v>2583</v>
      </c>
      <c r="AE286" s="463"/>
      <c r="AF286" s="463">
        <v>6</v>
      </c>
      <c r="AG286" s="413"/>
    </row>
    <row r="287" spans="1:33" x14ac:dyDescent="0.25">
      <c r="A287" s="397">
        <v>282</v>
      </c>
      <c r="B287" s="398">
        <v>6</v>
      </c>
      <c r="C287" s="397" t="s">
        <v>2676</v>
      </c>
      <c r="D287" s="464">
        <v>6.04</v>
      </c>
      <c r="E287" s="464" t="s">
        <v>3084</v>
      </c>
      <c r="F287" s="464" t="s">
        <v>3211</v>
      </c>
      <c r="G287" s="397" t="s">
        <v>3212</v>
      </c>
      <c r="J287" s="397" t="s">
        <v>3232</v>
      </c>
      <c r="K287" s="397" t="s">
        <v>3233</v>
      </c>
      <c r="L287" s="402">
        <v>59055508</v>
      </c>
      <c r="M287" s="465"/>
      <c r="N287" s="401" t="s">
        <v>2677</v>
      </c>
      <c r="O287" s="464" t="s">
        <v>3085</v>
      </c>
      <c r="P287" s="464" t="s">
        <v>3213</v>
      </c>
      <c r="R287" s="421" t="s">
        <v>2058</v>
      </c>
      <c r="S287" s="454" t="s">
        <v>3234</v>
      </c>
      <c r="T287" s="455" t="s">
        <v>3</v>
      </c>
      <c r="U287" s="456"/>
      <c r="V287" s="456"/>
      <c r="W287" s="457"/>
      <c r="Y287" s="478"/>
      <c r="AB287" s="485" t="s">
        <v>2058</v>
      </c>
      <c r="AC287" s="461" t="s">
        <v>3235</v>
      </c>
      <c r="AD287" s="462" t="s">
        <v>2583</v>
      </c>
      <c r="AE287" s="463"/>
      <c r="AF287" s="463"/>
      <c r="AG287" s="413"/>
    </row>
    <row r="288" spans="1:33" x14ac:dyDescent="0.25">
      <c r="A288" s="397">
        <v>283</v>
      </c>
      <c r="B288" s="398">
        <v>6</v>
      </c>
      <c r="C288" s="397" t="s">
        <v>2676</v>
      </c>
      <c r="D288" s="464">
        <v>6.04</v>
      </c>
      <c r="E288" s="464" t="s">
        <v>3084</v>
      </c>
      <c r="F288" s="464" t="s">
        <v>3211</v>
      </c>
      <c r="G288" s="397" t="s">
        <v>3212</v>
      </c>
      <c r="J288" s="397" t="s">
        <v>3236</v>
      </c>
      <c r="K288" s="397" t="s">
        <v>3237</v>
      </c>
      <c r="L288" s="402">
        <v>59055498</v>
      </c>
      <c r="M288" s="465"/>
      <c r="N288" s="401" t="s">
        <v>2677</v>
      </c>
      <c r="O288" s="464" t="s">
        <v>3085</v>
      </c>
      <c r="P288" s="464" t="s">
        <v>3213</v>
      </c>
      <c r="R288" s="421" t="s">
        <v>3238</v>
      </c>
      <c r="S288" s="504" t="s">
        <v>3239</v>
      </c>
      <c r="T288" s="455" t="s">
        <v>3</v>
      </c>
      <c r="U288" s="457"/>
      <c r="V288" s="457"/>
      <c r="W288" s="457"/>
      <c r="Y288" s="478"/>
      <c r="AB288" s="485" t="s">
        <v>3238</v>
      </c>
      <c r="AC288" s="495" t="s">
        <v>3240</v>
      </c>
      <c r="AD288" s="462" t="s">
        <v>2583</v>
      </c>
      <c r="AE288" s="588"/>
      <c r="AF288" s="588"/>
      <c r="AG288" s="413"/>
    </row>
    <row r="289" spans="1:33" x14ac:dyDescent="0.25">
      <c r="A289" s="397">
        <v>284</v>
      </c>
      <c r="B289" s="398">
        <v>6</v>
      </c>
      <c r="C289" s="397" t="s">
        <v>2676</v>
      </c>
      <c r="D289" s="464">
        <v>6.04</v>
      </c>
      <c r="E289" s="464" t="s">
        <v>3084</v>
      </c>
      <c r="F289" s="464" t="s">
        <v>3211</v>
      </c>
      <c r="G289" s="397" t="s">
        <v>3212</v>
      </c>
      <c r="J289" s="397" t="s">
        <v>3241</v>
      </c>
      <c r="K289" s="397" t="s">
        <v>3242</v>
      </c>
      <c r="L289" s="538">
        <v>59055522</v>
      </c>
      <c r="M289" s="465"/>
      <c r="N289" s="401" t="s">
        <v>2677</v>
      </c>
      <c r="O289" s="464" t="s">
        <v>3085</v>
      </c>
      <c r="P289" s="464" t="s">
        <v>3213</v>
      </c>
      <c r="R289" s="476" t="s">
        <v>3243</v>
      </c>
      <c r="S289" s="494" t="s">
        <v>3244</v>
      </c>
      <c r="T289" s="455" t="s">
        <v>3</v>
      </c>
      <c r="U289" s="456"/>
      <c r="V289" s="456"/>
      <c r="W289" s="457"/>
      <c r="Y289" s="478"/>
      <c r="AB289" s="479" t="s">
        <v>3243</v>
      </c>
      <c r="AC289" s="496" t="s">
        <v>3245</v>
      </c>
      <c r="AD289" s="462" t="s">
        <v>2583</v>
      </c>
      <c r="AE289" s="463"/>
      <c r="AF289" s="463"/>
      <c r="AG289" s="413"/>
    </row>
    <row r="290" spans="1:33" x14ac:dyDescent="0.25">
      <c r="A290" s="397">
        <v>285</v>
      </c>
      <c r="B290" s="398">
        <v>6</v>
      </c>
      <c r="C290" s="397" t="s">
        <v>2676</v>
      </c>
      <c r="D290" s="464">
        <v>6.04</v>
      </c>
      <c r="E290" s="464" t="s">
        <v>3084</v>
      </c>
      <c r="F290" s="464" t="s">
        <v>3211</v>
      </c>
      <c r="G290" s="397" t="s">
        <v>3212</v>
      </c>
      <c r="J290" s="397" t="s">
        <v>3246</v>
      </c>
      <c r="K290" s="397" t="s">
        <v>3247</v>
      </c>
      <c r="L290" s="402">
        <v>59055511</v>
      </c>
      <c r="M290" s="465"/>
      <c r="N290" s="401" t="s">
        <v>2677</v>
      </c>
      <c r="O290" s="464" t="s">
        <v>3085</v>
      </c>
      <c r="P290" s="464" t="s">
        <v>3213</v>
      </c>
      <c r="R290" s="421" t="s">
        <v>3248</v>
      </c>
      <c r="S290" s="494" t="s">
        <v>3249</v>
      </c>
      <c r="T290" s="455" t="s">
        <v>3</v>
      </c>
      <c r="U290" s="456"/>
      <c r="V290" s="456"/>
      <c r="W290" s="457"/>
      <c r="Y290" s="478"/>
      <c r="AB290" s="485" t="s">
        <v>3248</v>
      </c>
      <c r="AC290" s="496" t="s">
        <v>3250</v>
      </c>
      <c r="AD290" s="462" t="s">
        <v>2960</v>
      </c>
      <c r="AE290" s="463"/>
      <c r="AF290" s="463"/>
      <c r="AG290" s="413"/>
    </row>
    <row r="291" spans="1:33" ht="21" x14ac:dyDescent="0.25">
      <c r="A291" s="397">
        <v>286</v>
      </c>
      <c r="B291" s="398">
        <v>6</v>
      </c>
      <c r="C291" s="397" t="s">
        <v>2676</v>
      </c>
      <c r="D291" s="464">
        <v>6.04</v>
      </c>
      <c r="E291" s="464" t="s">
        <v>3084</v>
      </c>
      <c r="F291" s="464" t="s">
        <v>3211</v>
      </c>
      <c r="G291" s="397" t="s">
        <v>3212</v>
      </c>
      <c r="J291" s="397" t="s">
        <v>3251</v>
      </c>
      <c r="K291" s="397" t="s">
        <v>3252</v>
      </c>
      <c r="L291" s="402">
        <v>59055510</v>
      </c>
      <c r="M291" s="465"/>
      <c r="N291" s="401" t="s">
        <v>2677</v>
      </c>
      <c r="O291" s="464" t="s">
        <v>3085</v>
      </c>
      <c r="P291" s="464" t="s">
        <v>3213</v>
      </c>
      <c r="R291" s="421" t="s">
        <v>3253</v>
      </c>
      <c r="S291" s="494" t="s">
        <v>3254</v>
      </c>
      <c r="T291" s="455" t="s">
        <v>3</v>
      </c>
      <c r="U291" s="456"/>
      <c r="V291" s="456"/>
      <c r="W291" s="457"/>
      <c r="Y291" s="478"/>
      <c r="AB291" s="485" t="s">
        <v>3253</v>
      </c>
      <c r="AC291" s="496" t="s">
        <v>3255</v>
      </c>
      <c r="AD291" s="462" t="s">
        <v>2583</v>
      </c>
      <c r="AE291" s="463"/>
      <c r="AF291" s="463"/>
      <c r="AG291" s="413"/>
    </row>
    <row r="292" spans="1:33" x14ac:dyDescent="0.25">
      <c r="A292" s="397">
        <v>287</v>
      </c>
      <c r="B292" s="398">
        <v>6</v>
      </c>
      <c r="C292" s="397" t="s">
        <v>2676</v>
      </c>
      <c r="D292" s="464">
        <v>6.05</v>
      </c>
      <c r="E292" s="464" t="s">
        <v>3256</v>
      </c>
      <c r="F292" s="464"/>
      <c r="H292" s="464"/>
      <c r="I292" s="464"/>
      <c r="J292" s="397" t="s">
        <v>2248</v>
      </c>
      <c r="L292" s="655"/>
      <c r="M292" s="465"/>
      <c r="N292" s="401" t="s">
        <v>2677</v>
      </c>
      <c r="O292" s="464" t="s">
        <v>3257</v>
      </c>
      <c r="P292" s="464"/>
      <c r="Q292" s="464"/>
      <c r="R292" s="457"/>
      <c r="S292" s="454"/>
      <c r="T292" s="455"/>
      <c r="U292" s="466"/>
      <c r="V292" s="456"/>
      <c r="W292" s="457"/>
      <c r="Y292" s="478"/>
      <c r="AA292" s="470" t="s">
        <v>3257</v>
      </c>
      <c r="AB292" s="471"/>
      <c r="AC292" s="461"/>
      <c r="AD292" s="462"/>
      <c r="AE292" s="473"/>
      <c r="AF292" s="463"/>
      <c r="AG292" s="413"/>
    </row>
    <row r="293" spans="1:33" x14ac:dyDescent="0.25">
      <c r="A293" s="397">
        <v>288</v>
      </c>
      <c r="B293" s="398">
        <v>6</v>
      </c>
      <c r="C293" s="397" t="s">
        <v>2676</v>
      </c>
      <c r="D293" s="464">
        <v>6.05</v>
      </c>
      <c r="E293" s="464" t="s">
        <v>3256</v>
      </c>
      <c r="F293" s="464" t="s">
        <v>3258</v>
      </c>
      <c r="G293" s="397" t="s">
        <v>3259</v>
      </c>
      <c r="H293" s="464"/>
      <c r="I293" s="464"/>
      <c r="J293" s="397" t="s">
        <v>2248</v>
      </c>
      <c r="M293" s="465"/>
      <c r="N293" s="401" t="s">
        <v>2677</v>
      </c>
      <c r="O293" s="464" t="s">
        <v>3257</v>
      </c>
      <c r="P293" s="464" t="s">
        <v>3260</v>
      </c>
      <c r="Q293" s="464"/>
      <c r="R293" s="457"/>
      <c r="S293" s="454"/>
      <c r="T293" s="455"/>
      <c r="U293" s="456"/>
      <c r="V293" s="456"/>
      <c r="W293" s="457"/>
      <c r="Y293" s="478"/>
      <c r="AA293" s="470" t="s">
        <v>3260</v>
      </c>
      <c r="AB293" s="471"/>
      <c r="AC293" s="461"/>
      <c r="AD293" s="462"/>
      <c r="AE293" s="463"/>
      <c r="AF293" s="463"/>
      <c r="AG293" s="413"/>
    </row>
    <row r="294" spans="1:33" ht="21" x14ac:dyDescent="0.25">
      <c r="A294" s="397">
        <v>289</v>
      </c>
      <c r="B294" s="398">
        <v>6</v>
      </c>
      <c r="C294" s="397" t="s">
        <v>2676</v>
      </c>
      <c r="D294" s="464">
        <v>6.05</v>
      </c>
      <c r="E294" s="464" t="s">
        <v>3256</v>
      </c>
      <c r="F294" s="464" t="s">
        <v>3258</v>
      </c>
      <c r="G294" s="397" t="s">
        <v>3259</v>
      </c>
      <c r="J294" s="397" t="s">
        <v>2961</v>
      </c>
      <c r="K294" s="397" t="s">
        <v>2962</v>
      </c>
      <c r="L294" s="402">
        <v>59030587</v>
      </c>
      <c r="M294" s="465"/>
      <c r="N294" s="401" t="s">
        <v>2677</v>
      </c>
      <c r="O294" s="464" t="s">
        <v>3257</v>
      </c>
      <c r="P294" s="464" t="s">
        <v>3260</v>
      </c>
      <c r="R294" s="421" t="s">
        <v>2963</v>
      </c>
      <c r="S294" s="454" t="s">
        <v>843</v>
      </c>
      <c r="T294" s="455" t="s">
        <v>2405</v>
      </c>
      <c r="U294" s="456"/>
      <c r="V294" s="456"/>
      <c r="W294" s="457"/>
      <c r="Y294" s="478"/>
      <c r="AB294" s="485" t="s">
        <v>2963</v>
      </c>
      <c r="AC294" s="461" t="s">
        <v>3261</v>
      </c>
      <c r="AD294" s="462" t="s">
        <v>32</v>
      </c>
      <c r="AE294" s="463"/>
      <c r="AF294" s="463"/>
      <c r="AG294" s="413"/>
    </row>
    <row r="295" spans="1:33" x14ac:dyDescent="0.25">
      <c r="A295" s="397">
        <v>290</v>
      </c>
      <c r="B295" s="398">
        <v>6</v>
      </c>
      <c r="C295" s="397" t="s">
        <v>2676</v>
      </c>
      <c r="D295" s="464">
        <v>6.05</v>
      </c>
      <c r="E295" s="464" t="s">
        <v>3256</v>
      </c>
      <c r="F295" s="464" t="s">
        <v>3258</v>
      </c>
      <c r="G295" s="397" t="s">
        <v>3259</v>
      </c>
      <c r="J295" s="397" t="s">
        <v>2966</v>
      </c>
      <c r="K295" s="397" t="s">
        <v>2967</v>
      </c>
      <c r="L295" s="402">
        <v>59030579</v>
      </c>
      <c r="M295" s="465"/>
      <c r="N295" s="401" t="s">
        <v>2677</v>
      </c>
      <c r="O295" s="464" t="s">
        <v>3257</v>
      </c>
      <c r="P295" s="464" t="s">
        <v>3260</v>
      </c>
      <c r="R295" s="421" t="s">
        <v>1548</v>
      </c>
      <c r="S295" s="454" t="s">
        <v>173</v>
      </c>
      <c r="T295" s="455" t="s">
        <v>30</v>
      </c>
      <c r="U295" s="456"/>
      <c r="V295" s="456"/>
      <c r="W295" s="457"/>
      <c r="Y295" s="478"/>
      <c r="AB295" s="485" t="s">
        <v>1548</v>
      </c>
      <c r="AC295" s="461" t="s">
        <v>2540</v>
      </c>
      <c r="AD295" s="462" t="s">
        <v>30</v>
      </c>
      <c r="AE295" s="463"/>
      <c r="AF295" s="463"/>
      <c r="AG295" s="413"/>
    </row>
    <row r="296" spans="1:33" x14ac:dyDescent="0.25">
      <c r="A296" s="397">
        <v>291</v>
      </c>
      <c r="B296" s="398">
        <v>6</v>
      </c>
      <c r="C296" s="397" t="s">
        <v>2676</v>
      </c>
      <c r="D296" s="464">
        <v>6.05</v>
      </c>
      <c r="E296" s="464" t="s">
        <v>3256</v>
      </c>
      <c r="F296" s="464" t="s">
        <v>3262</v>
      </c>
      <c r="G296" s="397" t="s">
        <v>3263</v>
      </c>
      <c r="H296" s="464"/>
      <c r="I296" s="464"/>
      <c r="J296" s="397" t="s">
        <v>2248</v>
      </c>
      <c r="M296" s="465"/>
      <c r="N296" s="401" t="s">
        <v>2677</v>
      </c>
      <c r="O296" s="464" t="s">
        <v>3257</v>
      </c>
      <c r="P296" s="464" t="s">
        <v>3264</v>
      </c>
      <c r="Q296" s="464"/>
      <c r="R296" s="457"/>
      <c r="S296" s="454"/>
      <c r="T296" s="455"/>
      <c r="U296" s="456"/>
      <c r="V296" s="456"/>
      <c r="W296" s="457"/>
      <c r="Y296" s="478"/>
      <c r="AA296" s="470" t="s">
        <v>3264</v>
      </c>
      <c r="AB296" s="471"/>
      <c r="AC296" s="461"/>
      <c r="AD296" s="462"/>
      <c r="AE296" s="463"/>
      <c r="AF296" s="463"/>
      <c r="AG296" s="413"/>
    </row>
    <row r="297" spans="1:33" ht="21" x14ac:dyDescent="0.25">
      <c r="A297" s="397">
        <v>292</v>
      </c>
      <c r="B297" s="398">
        <v>6</v>
      </c>
      <c r="C297" s="397" t="s">
        <v>2676</v>
      </c>
      <c r="D297" s="464">
        <v>6.05</v>
      </c>
      <c r="E297" s="464" t="s">
        <v>3256</v>
      </c>
      <c r="F297" s="464" t="s">
        <v>3262</v>
      </c>
      <c r="G297" s="397" t="s">
        <v>3263</v>
      </c>
      <c r="J297" s="397" t="s">
        <v>3265</v>
      </c>
      <c r="K297" s="397" t="s">
        <v>3266</v>
      </c>
      <c r="L297" s="402">
        <v>59030065</v>
      </c>
      <c r="M297" s="465"/>
      <c r="N297" s="401" t="s">
        <v>2677</v>
      </c>
      <c r="O297" s="464" t="s">
        <v>3257</v>
      </c>
      <c r="P297" s="464" t="s">
        <v>3264</v>
      </c>
      <c r="R297" s="421" t="s">
        <v>3267</v>
      </c>
      <c r="S297" s="454" t="s">
        <v>2388</v>
      </c>
      <c r="T297" s="455" t="s">
        <v>3</v>
      </c>
      <c r="U297" s="456"/>
      <c r="V297" s="456"/>
      <c r="W297" s="457"/>
      <c r="Y297" s="478"/>
      <c r="AB297" s="485" t="s">
        <v>3267</v>
      </c>
      <c r="AC297" s="461" t="s">
        <v>14</v>
      </c>
      <c r="AD297" s="462" t="s">
        <v>3</v>
      </c>
      <c r="AE297" s="463"/>
      <c r="AF297" s="463"/>
      <c r="AG297" s="413"/>
    </row>
    <row r="298" spans="1:33" ht="25.5" x14ac:dyDescent="0.25">
      <c r="A298" s="397">
        <v>293</v>
      </c>
      <c r="B298" s="398">
        <v>6</v>
      </c>
      <c r="C298" s="397" t="s">
        <v>2676</v>
      </c>
      <c r="D298" s="464">
        <v>6.05</v>
      </c>
      <c r="E298" s="464" t="s">
        <v>3256</v>
      </c>
      <c r="F298" s="464" t="s">
        <v>3262</v>
      </c>
      <c r="G298" s="397" t="s">
        <v>3263</v>
      </c>
      <c r="J298" s="397" t="s">
        <v>3268</v>
      </c>
      <c r="K298" s="397" t="s">
        <v>3269</v>
      </c>
      <c r="L298" s="402">
        <v>59030082</v>
      </c>
      <c r="M298" s="465"/>
      <c r="N298" s="401" t="s">
        <v>2677</v>
      </c>
      <c r="O298" s="464" t="s">
        <v>3257</v>
      </c>
      <c r="P298" s="464" t="s">
        <v>3264</v>
      </c>
      <c r="R298" s="421" t="s">
        <v>3270</v>
      </c>
      <c r="S298" s="494" t="s">
        <v>3271</v>
      </c>
      <c r="T298" s="455" t="s">
        <v>3</v>
      </c>
      <c r="U298" s="456"/>
      <c r="V298" s="456"/>
      <c r="W298" s="457"/>
      <c r="Y298" s="478"/>
      <c r="AB298" s="485" t="s">
        <v>3270</v>
      </c>
      <c r="AC298" s="496" t="s">
        <v>3272</v>
      </c>
      <c r="AD298" s="462" t="s">
        <v>127</v>
      </c>
      <c r="AE298" s="463"/>
      <c r="AF298" s="463"/>
      <c r="AG298" s="413"/>
    </row>
    <row r="299" spans="1:33" x14ac:dyDescent="0.25">
      <c r="A299" s="397">
        <v>294</v>
      </c>
      <c r="B299" s="398">
        <v>6</v>
      </c>
      <c r="C299" s="397" t="s">
        <v>2676</v>
      </c>
      <c r="D299" s="464">
        <v>6.05</v>
      </c>
      <c r="E299" s="464" t="s">
        <v>3256</v>
      </c>
      <c r="F299" s="464" t="s">
        <v>3273</v>
      </c>
      <c r="G299" s="397" t="s">
        <v>3274</v>
      </c>
      <c r="H299" s="464"/>
      <c r="I299" s="464"/>
      <c r="J299" s="397" t="s">
        <v>2248</v>
      </c>
      <c r="M299" s="465"/>
      <c r="N299" s="401" t="s">
        <v>2677</v>
      </c>
      <c r="O299" s="464" t="s">
        <v>3257</v>
      </c>
      <c r="P299" s="464" t="s">
        <v>3275</v>
      </c>
      <c r="Q299" s="464"/>
      <c r="R299" s="457"/>
      <c r="S299" s="454"/>
      <c r="T299" s="455"/>
      <c r="U299" s="466"/>
      <c r="V299" s="456"/>
      <c r="W299" s="457"/>
      <c r="Y299" s="478"/>
      <c r="AA299" s="470" t="s">
        <v>3275</v>
      </c>
      <c r="AB299" s="471"/>
      <c r="AC299" s="461"/>
      <c r="AD299" s="462"/>
      <c r="AE299" s="473"/>
      <c r="AF299" s="463"/>
      <c r="AG299" s="413"/>
    </row>
    <row r="300" spans="1:33" x14ac:dyDescent="0.25">
      <c r="A300" s="397">
        <v>295</v>
      </c>
      <c r="B300" s="398">
        <v>6</v>
      </c>
      <c r="C300" s="397" t="s">
        <v>2676</v>
      </c>
      <c r="D300" s="464">
        <v>6.05</v>
      </c>
      <c r="E300" s="464" t="s">
        <v>3256</v>
      </c>
      <c r="F300" s="464" t="s">
        <v>3273</v>
      </c>
      <c r="G300" s="397" t="s">
        <v>3274</v>
      </c>
      <c r="J300" s="397" t="s">
        <v>3276</v>
      </c>
      <c r="K300" s="397" t="s">
        <v>3277</v>
      </c>
      <c r="L300" s="402">
        <v>59030243</v>
      </c>
      <c r="M300" s="465"/>
      <c r="N300" s="401" t="s">
        <v>2677</v>
      </c>
      <c r="O300" s="464" t="s">
        <v>3257</v>
      </c>
      <c r="P300" s="464" t="s">
        <v>3275</v>
      </c>
      <c r="R300" s="476" t="s">
        <v>3278</v>
      </c>
      <c r="S300" s="454" t="s">
        <v>563</v>
      </c>
      <c r="T300" s="455" t="s">
        <v>30</v>
      </c>
      <c r="U300" s="456"/>
      <c r="V300" s="456"/>
      <c r="W300" s="457"/>
      <c r="Y300" s="478"/>
      <c r="AB300" s="479" t="s">
        <v>3278</v>
      </c>
      <c r="AC300" s="461" t="s">
        <v>3279</v>
      </c>
      <c r="AD300" s="462" t="s">
        <v>224</v>
      </c>
      <c r="AE300" s="463"/>
      <c r="AF300" s="463"/>
      <c r="AG300" s="413"/>
    </row>
    <row r="301" spans="1:33" x14ac:dyDescent="0.25">
      <c r="A301" s="397">
        <v>296</v>
      </c>
      <c r="B301" s="398">
        <v>6</v>
      </c>
      <c r="C301" s="397" t="s">
        <v>2676</v>
      </c>
      <c r="D301" s="464">
        <v>6.05</v>
      </c>
      <c r="E301" s="464" t="s">
        <v>3256</v>
      </c>
      <c r="F301" s="464" t="s">
        <v>3273</v>
      </c>
      <c r="G301" s="397" t="s">
        <v>3274</v>
      </c>
      <c r="J301" s="397" t="s">
        <v>3280</v>
      </c>
      <c r="K301" s="397" t="s">
        <v>2934</v>
      </c>
      <c r="L301" s="402">
        <v>59030295</v>
      </c>
      <c r="M301" s="465"/>
      <c r="N301" s="401" t="s">
        <v>2677</v>
      </c>
      <c r="O301" s="464" t="s">
        <v>3257</v>
      </c>
      <c r="P301" s="464" t="s">
        <v>3275</v>
      </c>
      <c r="R301" s="401" t="s">
        <v>3281</v>
      </c>
      <c r="S301" s="454" t="s">
        <v>2524</v>
      </c>
      <c r="T301" s="455" t="s">
        <v>30</v>
      </c>
      <c r="U301" s="466"/>
      <c r="V301" s="456"/>
      <c r="W301" s="457"/>
      <c r="Y301" s="478"/>
      <c r="AB301" s="495" t="s">
        <v>3281</v>
      </c>
      <c r="AC301" s="461" t="s">
        <v>2524</v>
      </c>
      <c r="AD301" s="462" t="s">
        <v>30</v>
      </c>
      <c r="AE301" s="473"/>
      <c r="AF301" s="463"/>
      <c r="AG301" s="413"/>
    </row>
    <row r="302" spans="1:33" x14ac:dyDescent="0.25">
      <c r="A302" s="397">
        <v>297</v>
      </c>
      <c r="B302" s="398">
        <v>6</v>
      </c>
      <c r="C302" s="397" t="s">
        <v>2676</v>
      </c>
      <c r="D302" s="464">
        <v>6.05</v>
      </c>
      <c r="E302" s="464" t="s">
        <v>3256</v>
      </c>
      <c r="F302" s="464" t="s">
        <v>3273</v>
      </c>
      <c r="G302" s="397" t="s">
        <v>3274</v>
      </c>
      <c r="J302" s="397" t="s">
        <v>3282</v>
      </c>
      <c r="K302" s="397" t="s">
        <v>3283</v>
      </c>
      <c r="L302" s="402">
        <v>59030717</v>
      </c>
      <c r="M302" s="465"/>
      <c r="N302" s="401" t="s">
        <v>2677</v>
      </c>
      <c r="O302" s="464" t="s">
        <v>3257</v>
      </c>
      <c r="P302" s="464" t="s">
        <v>3275</v>
      </c>
      <c r="R302" s="421" t="s">
        <v>575</v>
      </c>
      <c r="S302" s="454" t="s">
        <v>317</v>
      </c>
      <c r="T302" s="455" t="s">
        <v>30</v>
      </c>
      <c r="U302" s="466"/>
      <c r="V302" s="456"/>
      <c r="W302" s="457"/>
      <c r="Y302" s="478"/>
      <c r="AB302" s="485" t="s">
        <v>575</v>
      </c>
      <c r="AC302" s="461" t="s">
        <v>3284</v>
      </c>
      <c r="AD302" s="462" t="s">
        <v>30</v>
      </c>
      <c r="AE302" s="473"/>
      <c r="AF302" s="463"/>
      <c r="AG302" s="413"/>
    </row>
    <row r="303" spans="1:33" x14ac:dyDescent="0.25">
      <c r="A303" s="397">
        <v>298</v>
      </c>
      <c r="B303" s="398">
        <v>6</v>
      </c>
      <c r="C303" s="397" t="s">
        <v>2676</v>
      </c>
      <c r="D303" s="464">
        <v>6.05</v>
      </c>
      <c r="E303" s="464" t="s">
        <v>3256</v>
      </c>
      <c r="F303" s="464" t="s">
        <v>3273</v>
      </c>
      <c r="G303" s="397" t="s">
        <v>3274</v>
      </c>
      <c r="J303" s="397" t="s">
        <v>3285</v>
      </c>
      <c r="K303" s="397" t="s">
        <v>3286</v>
      </c>
      <c r="L303" s="402">
        <v>59030715</v>
      </c>
      <c r="M303" s="465"/>
      <c r="N303" s="401" t="s">
        <v>2677</v>
      </c>
      <c r="O303" s="464" t="s">
        <v>3257</v>
      </c>
      <c r="P303" s="464" t="s">
        <v>3275</v>
      </c>
      <c r="R303" s="421" t="s">
        <v>3287</v>
      </c>
      <c r="S303" s="454" t="s">
        <v>3288</v>
      </c>
      <c r="T303" s="455" t="s">
        <v>30</v>
      </c>
      <c r="U303" s="466"/>
      <c r="V303" s="456"/>
      <c r="W303" s="457"/>
      <c r="Y303" s="478"/>
      <c r="AB303" s="485" t="s">
        <v>3287</v>
      </c>
      <c r="AC303" s="461" t="s">
        <v>3289</v>
      </c>
      <c r="AD303" s="462" t="s">
        <v>23</v>
      </c>
      <c r="AE303" s="473"/>
      <c r="AF303" s="463"/>
      <c r="AG303" s="413"/>
    </row>
    <row r="304" spans="1:33" x14ac:dyDescent="0.25">
      <c r="A304" s="397">
        <v>299</v>
      </c>
      <c r="B304" s="398">
        <v>6</v>
      </c>
      <c r="C304" s="397" t="s">
        <v>2676</v>
      </c>
      <c r="D304" s="464">
        <v>6.05</v>
      </c>
      <c r="E304" s="464" t="s">
        <v>3256</v>
      </c>
      <c r="F304" s="464" t="s">
        <v>3273</v>
      </c>
      <c r="G304" s="397" t="s">
        <v>3274</v>
      </c>
      <c r="J304" s="397" t="s">
        <v>3290</v>
      </c>
      <c r="K304" s="397" t="s">
        <v>3291</v>
      </c>
      <c r="L304" s="402">
        <v>59030777</v>
      </c>
      <c r="M304" s="465"/>
      <c r="N304" s="401" t="s">
        <v>2677</v>
      </c>
      <c r="O304" s="464" t="s">
        <v>3257</v>
      </c>
      <c r="P304" s="464" t="s">
        <v>3275</v>
      </c>
      <c r="R304" s="421" t="s">
        <v>3292</v>
      </c>
      <c r="S304" s="454" t="s">
        <v>2445</v>
      </c>
      <c r="T304" s="455" t="s">
        <v>30</v>
      </c>
      <c r="U304" s="466"/>
      <c r="V304" s="456"/>
      <c r="W304" s="457"/>
      <c r="Y304" s="478"/>
      <c r="AB304" s="485" t="s">
        <v>3292</v>
      </c>
      <c r="AC304" s="461" t="s">
        <v>3158</v>
      </c>
      <c r="AD304" s="462" t="s">
        <v>23</v>
      </c>
      <c r="AE304" s="473"/>
      <c r="AF304" s="463"/>
      <c r="AG304" s="413"/>
    </row>
    <row r="305" spans="1:33" ht="21" x14ac:dyDescent="0.25">
      <c r="A305" s="397">
        <v>300</v>
      </c>
      <c r="B305" s="398">
        <v>6</v>
      </c>
      <c r="C305" s="397" t="s">
        <v>2676</v>
      </c>
      <c r="D305" s="464">
        <v>6.05</v>
      </c>
      <c r="E305" s="464" t="s">
        <v>3256</v>
      </c>
      <c r="F305" s="464" t="s">
        <v>3273</v>
      </c>
      <c r="G305" s="397" t="s">
        <v>3274</v>
      </c>
      <c r="J305" s="397" t="s">
        <v>3293</v>
      </c>
      <c r="K305" s="397" t="s">
        <v>3294</v>
      </c>
      <c r="L305" s="402">
        <v>59030810</v>
      </c>
      <c r="M305" s="465"/>
      <c r="N305" s="401" t="s">
        <v>2677</v>
      </c>
      <c r="O305" s="464" t="s">
        <v>3257</v>
      </c>
      <c r="P305" s="464" t="s">
        <v>3275</v>
      </c>
      <c r="R305" s="421" t="s">
        <v>3295</v>
      </c>
      <c r="S305" s="454" t="s">
        <v>3296</v>
      </c>
      <c r="T305" s="455" t="s">
        <v>30</v>
      </c>
      <c r="U305" s="466"/>
      <c r="V305" s="456"/>
      <c r="W305" s="457"/>
      <c r="Y305" s="478"/>
      <c r="AB305" s="485" t="s">
        <v>3295</v>
      </c>
      <c r="AC305" s="461" t="s">
        <v>3297</v>
      </c>
      <c r="AD305" s="462" t="s">
        <v>3029</v>
      </c>
      <c r="AE305" s="473"/>
      <c r="AF305" s="463"/>
      <c r="AG305" s="413"/>
    </row>
    <row r="306" spans="1:33" x14ac:dyDescent="0.25">
      <c r="A306" s="397">
        <v>301</v>
      </c>
      <c r="B306" s="398">
        <v>6</v>
      </c>
      <c r="C306" s="397" t="s">
        <v>2676</v>
      </c>
      <c r="D306" s="464">
        <v>6.05</v>
      </c>
      <c r="E306" s="464" t="s">
        <v>3256</v>
      </c>
      <c r="F306" s="464" t="s">
        <v>3298</v>
      </c>
      <c r="G306" s="397" t="s">
        <v>3299</v>
      </c>
      <c r="H306" s="464"/>
      <c r="I306" s="464"/>
      <c r="J306" s="397" t="s">
        <v>2248</v>
      </c>
      <c r="M306" s="465"/>
      <c r="N306" s="401" t="s">
        <v>2677</v>
      </c>
      <c r="O306" s="464" t="s">
        <v>3257</v>
      </c>
      <c r="P306" s="464" t="s">
        <v>3300</v>
      </c>
      <c r="Q306" s="464"/>
      <c r="R306" s="457"/>
      <c r="S306" s="454"/>
      <c r="T306" s="455"/>
      <c r="U306" s="456"/>
      <c r="V306" s="456"/>
      <c r="W306" s="457"/>
      <c r="Y306" s="478"/>
      <c r="AA306" s="470" t="s">
        <v>3300</v>
      </c>
      <c r="AB306" s="471"/>
      <c r="AC306" s="461"/>
      <c r="AD306" s="462"/>
      <c r="AE306" s="463"/>
      <c r="AF306" s="463"/>
      <c r="AG306" s="413"/>
    </row>
    <row r="307" spans="1:33" x14ac:dyDescent="0.25">
      <c r="A307" s="397">
        <v>302</v>
      </c>
      <c r="B307" s="398">
        <v>6</v>
      </c>
      <c r="C307" s="397" t="s">
        <v>2676</v>
      </c>
      <c r="D307" s="464">
        <v>6.05</v>
      </c>
      <c r="E307" s="464" t="s">
        <v>3256</v>
      </c>
      <c r="F307" s="464" t="s">
        <v>3298</v>
      </c>
      <c r="G307" s="397" t="s">
        <v>3299</v>
      </c>
      <c r="J307" s="397" t="s">
        <v>3301</v>
      </c>
      <c r="K307" s="397" t="s">
        <v>3302</v>
      </c>
      <c r="L307" s="402">
        <v>59030707</v>
      </c>
      <c r="M307" s="465"/>
      <c r="N307" s="401" t="s">
        <v>2677</v>
      </c>
      <c r="O307" s="464" t="s">
        <v>3257</v>
      </c>
      <c r="P307" s="464" t="s">
        <v>3300</v>
      </c>
      <c r="R307" s="421" t="s">
        <v>3303</v>
      </c>
      <c r="S307" s="454" t="s">
        <v>3304</v>
      </c>
      <c r="T307" s="455" t="s">
        <v>30</v>
      </c>
      <c r="U307" s="456"/>
      <c r="V307" s="456"/>
      <c r="W307" s="457"/>
      <c r="Y307" s="478"/>
      <c r="AB307" s="485" t="s">
        <v>3303</v>
      </c>
      <c r="AC307" s="461" t="s">
        <v>3305</v>
      </c>
      <c r="AD307" s="462" t="s">
        <v>30</v>
      </c>
      <c r="AE307" s="463"/>
      <c r="AF307" s="463"/>
      <c r="AG307" s="413"/>
    </row>
    <row r="308" spans="1:33" x14ac:dyDescent="0.25">
      <c r="A308" s="397">
        <v>303</v>
      </c>
      <c r="B308" s="398">
        <v>6</v>
      </c>
      <c r="C308" s="397" t="s">
        <v>2676</v>
      </c>
      <c r="D308" s="464">
        <v>6.05</v>
      </c>
      <c r="E308" s="464" t="s">
        <v>3256</v>
      </c>
      <c r="F308" s="464" t="s">
        <v>3298</v>
      </c>
      <c r="G308" s="397" t="s">
        <v>3299</v>
      </c>
      <c r="J308" s="397" t="s">
        <v>3306</v>
      </c>
      <c r="K308" s="397" t="s">
        <v>2904</v>
      </c>
      <c r="L308" s="402">
        <v>59030828</v>
      </c>
      <c r="M308" s="465"/>
      <c r="N308" s="401" t="s">
        <v>2677</v>
      </c>
      <c r="O308" s="464" t="s">
        <v>3257</v>
      </c>
      <c r="P308" s="464" t="s">
        <v>3300</v>
      </c>
      <c r="R308" s="401" t="s">
        <v>701</v>
      </c>
      <c r="S308" s="494" t="s">
        <v>3307</v>
      </c>
      <c r="T308" s="455" t="s">
        <v>2405</v>
      </c>
      <c r="U308" s="456"/>
      <c r="V308" s="456"/>
      <c r="W308" s="457"/>
      <c r="Y308" s="478"/>
      <c r="AB308" s="495" t="s">
        <v>701</v>
      </c>
      <c r="AC308" s="496" t="s">
        <v>3308</v>
      </c>
      <c r="AD308" s="462" t="s">
        <v>2407</v>
      </c>
      <c r="AE308" s="463"/>
      <c r="AF308" s="463"/>
      <c r="AG308" s="413"/>
    </row>
    <row r="309" spans="1:33" ht="21" x14ac:dyDescent="0.25">
      <c r="A309" s="397">
        <v>304</v>
      </c>
      <c r="B309" s="398">
        <v>6</v>
      </c>
      <c r="C309" s="397" t="s">
        <v>2676</v>
      </c>
      <c r="D309" s="464">
        <v>6.05</v>
      </c>
      <c r="E309" s="464" t="s">
        <v>3256</v>
      </c>
      <c r="F309" s="464" t="s">
        <v>3298</v>
      </c>
      <c r="G309" s="397" t="s">
        <v>3299</v>
      </c>
      <c r="J309" s="397" t="s">
        <v>3309</v>
      </c>
      <c r="K309" s="397" t="s">
        <v>2908</v>
      </c>
      <c r="L309" s="402">
        <v>59030823</v>
      </c>
      <c r="M309" s="465"/>
      <c r="N309" s="401" t="s">
        <v>2677</v>
      </c>
      <c r="O309" s="464" t="s">
        <v>3257</v>
      </c>
      <c r="P309" s="464" t="s">
        <v>3300</v>
      </c>
      <c r="R309" s="421" t="s">
        <v>3310</v>
      </c>
      <c r="S309" s="494" t="s">
        <v>2910</v>
      </c>
      <c r="T309" s="455" t="s">
        <v>30</v>
      </c>
      <c r="U309" s="456"/>
      <c r="V309" s="456"/>
      <c r="W309" s="457"/>
      <c r="Y309" s="478"/>
      <c r="AB309" s="485" t="s">
        <v>3310</v>
      </c>
      <c r="AC309" s="496" t="s">
        <v>3311</v>
      </c>
      <c r="AD309" s="462" t="s">
        <v>224</v>
      </c>
      <c r="AE309" s="463"/>
      <c r="AF309" s="463"/>
      <c r="AG309" s="413"/>
    </row>
    <row r="310" spans="1:33" ht="21" x14ac:dyDescent="0.25">
      <c r="A310" s="397">
        <v>305</v>
      </c>
      <c r="B310" s="398">
        <v>6</v>
      </c>
      <c r="C310" s="397" t="s">
        <v>2676</v>
      </c>
      <c r="D310" s="464">
        <v>6.05</v>
      </c>
      <c r="E310" s="464" t="s">
        <v>3256</v>
      </c>
      <c r="F310" s="464" t="s">
        <v>3298</v>
      </c>
      <c r="G310" s="397" t="s">
        <v>3299</v>
      </c>
      <c r="J310" s="397" t="s">
        <v>3312</v>
      </c>
      <c r="K310" s="397" t="s">
        <v>3312</v>
      </c>
      <c r="L310" s="402">
        <v>0</v>
      </c>
      <c r="M310" s="465"/>
      <c r="N310" s="401" t="s">
        <v>2677</v>
      </c>
      <c r="O310" s="464" t="s">
        <v>3257</v>
      </c>
      <c r="P310" s="464" t="s">
        <v>3300</v>
      </c>
      <c r="R310" s="421" t="s">
        <v>3313</v>
      </c>
      <c r="S310" s="494" t="s">
        <v>787</v>
      </c>
      <c r="T310" s="455" t="s">
        <v>3</v>
      </c>
      <c r="U310" s="456"/>
      <c r="V310" s="456"/>
      <c r="W310" s="457"/>
      <c r="Y310" s="478"/>
      <c r="AB310" s="485" t="s">
        <v>3313</v>
      </c>
      <c r="AC310" s="496" t="s">
        <v>3314</v>
      </c>
      <c r="AD310" s="462" t="s">
        <v>3</v>
      </c>
      <c r="AE310" s="463"/>
      <c r="AF310" s="463"/>
      <c r="AG310" s="413"/>
    </row>
    <row r="311" spans="1:33" x14ac:dyDescent="0.25">
      <c r="A311" s="397">
        <v>306</v>
      </c>
      <c r="B311" s="398">
        <v>6</v>
      </c>
      <c r="C311" s="397" t="s">
        <v>2676</v>
      </c>
      <c r="D311" s="464">
        <v>6.05</v>
      </c>
      <c r="E311" s="464" t="s">
        <v>3256</v>
      </c>
      <c r="F311" s="464" t="s">
        <v>3315</v>
      </c>
      <c r="G311" s="397" t="s">
        <v>3316</v>
      </c>
      <c r="H311" s="464"/>
      <c r="I311" s="464"/>
      <c r="J311" s="397" t="s">
        <v>2248</v>
      </c>
      <c r="M311" s="465"/>
      <c r="N311" s="401" t="s">
        <v>2677</v>
      </c>
      <c r="O311" s="464" t="s">
        <v>3257</v>
      </c>
      <c r="P311" s="464" t="s">
        <v>3317</v>
      </c>
      <c r="Q311" s="464"/>
      <c r="R311" s="457"/>
      <c r="S311" s="454"/>
      <c r="T311" s="455"/>
      <c r="U311" s="456"/>
      <c r="V311" s="456"/>
      <c r="W311" s="457"/>
      <c r="Y311" s="478"/>
      <c r="AA311" s="470" t="s">
        <v>3317</v>
      </c>
      <c r="AB311" s="471"/>
      <c r="AC311" s="461"/>
      <c r="AD311" s="462"/>
      <c r="AE311" s="463"/>
      <c r="AF311" s="463"/>
      <c r="AG311" s="413"/>
    </row>
    <row r="312" spans="1:33" x14ac:dyDescent="0.25">
      <c r="A312" s="397">
        <v>307</v>
      </c>
      <c r="B312" s="398">
        <v>6</v>
      </c>
      <c r="C312" s="397" t="s">
        <v>2676</v>
      </c>
      <c r="D312" s="464">
        <v>6.05</v>
      </c>
      <c r="E312" s="464" t="s">
        <v>3256</v>
      </c>
      <c r="F312" s="464" t="s">
        <v>3315</v>
      </c>
      <c r="G312" s="397" t="s">
        <v>3316</v>
      </c>
      <c r="H312" s="464" t="s">
        <v>3318</v>
      </c>
      <c r="I312" s="464" t="s">
        <v>3319</v>
      </c>
      <c r="J312" s="397" t="s">
        <v>2248</v>
      </c>
      <c r="M312" s="465"/>
      <c r="N312" s="401" t="s">
        <v>2677</v>
      </c>
      <c r="O312" s="464" t="s">
        <v>3257</v>
      </c>
      <c r="P312" s="464" t="s">
        <v>3317</v>
      </c>
      <c r="Q312" s="464" t="s">
        <v>3320</v>
      </c>
      <c r="R312" s="457"/>
      <c r="S312" s="454"/>
      <c r="T312" s="455"/>
      <c r="U312" s="456"/>
      <c r="V312" s="456"/>
      <c r="W312" s="457"/>
      <c r="Y312" s="478"/>
      <c r="AA312" s="470" t="s">
        <v>3320</v>
      </c>
      <c r="AB312" s="471"/>
      <c r="AC312" s="461"/>
      <c r="AD312" s="462"/>
      <c r="AE312" s="463"/>
      <c r="AF312" s="463"/>
      <c r="AG312" s="413"/>
    </row>
    <row r="313" spans="1:33" x14ac:dyDescent="0.25">
      <c r="A313" s="397">
        <v>308</v>
      </c>
      <c r="B313" s="398">
        <v>6</v>
      </c>
      <c r="C313" s="397" t="s">
        <v>2676</v>
      </c>
      <c r="D313" s="464">
        <v>6.05</v>
      </c>
      <c r="E313" s="464" t="s">
        <v>3256</v>
      </c>
      <c r="F313" s="464" t="s">
        <v>3315</v>
      </c>
      <c r="G313" s="397" t="s">
        <v>3316</v>
      </c>
      <c r="H313" s="464" t="s">
        <v>3318</v>
      </c>
      <c r="I313" s="464" t="s">
        <v>3319</v>
      </c>
      <c r="J313" s="397" t="s">
        <v>3321</v>
      </c>
      <c r="K313" s="397" t="s">
        <v>3322</v>
      </c>
      <c r="L313" s="402">
        <v>59030641</v>
      </c>
      <c r="M313" s="465"/>
      <c r="N313" s="401" t="s">
        <v>2677</v>
      </c>
      <c r="O313" s="464" t="s">
        <v>3257</v>
      </c>
      <c r="P313" s="464" t="s">
        <v>3317</v>
      </c>
      <c r="Q313" s="464" t="s">
        <v>3320</v>
      </c>
      <c r="R313" s="476" t="s">
        <v>3323</v>
      </c>
      <c r="S313" s="454" t="s">
        <v>3324</v>
      </c>
      <c r="T313" s="455" t="s">
        <v>30</v>
      </c>
      <c r="U313" s="456"/>
      <c r="V313" s="456"/>
      <c r="W313" s="457"/>
      <c r="Y313" s="478"/>
      <c r="AB313" s="479" t="s">
        <v>3323</v>
      </c>
      <c r="AC313" s="461" t="s">
        <v>3325</v>
      </c>
      <c r="AD313" s="462" t="s">
        <v>30</v>
      </c>
      <c r="AE313" s="463"/>
      <c r="AF313" s="463"/>
      <c r="AG313" s="413"/>
    </row>
    <row r="314" spans="1:33" x14ac:dyDescent="0.25">
      <c r="A314" s="397">
        <v>309</v>
      </c>
      <c r="B314" s="398">
        <v>7</v>
      </c>
      <c r="C314" s="397" t="s">
        <v>3326</v>
      </c>
      <c r="D314" s="464"/>
      <c r="E314" s="464"/>
      <c r="F314" s="464"/>
      <c r="H314" s="464"/>
      <c r="I314" s="464"/>
      <c r="J314" s="397" t="s">
        <v>2248</v>
      </c>
      <c r="M314" s="465"/>
      <c r="N314" s="401" t="s">
        <v>3327</v>
      </c>
      <c r="O314" s="464"/>
      <c r="P314" s="464"/>
      <c r="Q314" s="464"/>
      <c r="R314" s="457"/>
      <c r="S314" s="454"/>
      <c r="T314" s="455"/>
      <c r="U314" s="466"/>
      <c r="V314" s="456"/>
      <c r="W314" s="457"/>
      <c r="Y314" s="478"/>
      <c r="Z314" s="470" t="s">
        <v>3327</v>
      </c>
      <c r="AA314" s="470"/>
      <c r="AB314" s="471"/>
      <c r="AC314" s="461"/>
      <c r="AD314" s="462"/>
      <c r="AE314" s="473"/>
      <c r="AF314" s="463"/>
      <c r="AG314" s="413"/>
    </row>
    <row r="315" spans="1:33" x14ac:dyDescent="0.25">
      <c r="A315" s="397">
        <v>310</v>
      </c>
      <c r="B315" s="398">
        <v>7</v>
      </c>
      <c r="C315" s="397" t="s">
        <v>3326</v>
      </c>
      <c r="D315" s="464">
        <v>7.01</v>
      </c>
      <c r="E315" s="464" t="s">
        <v>3328</v>
      </c>
      <c r="F315" s="464"/>
      <c r="H315" s="464"/>
      <c r="I315" s="464"/>
      <c r="J315" s="397" t="s">
        <v>2248</v>
      </c>
      <c r="L315" s="655"/>
      <c r="M315" s="465"/>
      <c r="N315" s="401" t="s">
        <v>3327</v>
      </c>
      <c r="O315" s="464" t="s">
        <v>3329</v>
      </c>
      <c r="P315" s="464"/>
      <c r="Q315" s="464"/>
      <c r="R315" s="457"/>
      <c r="S315" s="454"/>
      <c r="T315" s="455"/>
      <c r="U315" s="466"/>
      <c r="V315" s="456"/>
      <c r="W315" s="457"/>
      <c r="Y315" s="478"/>
      <c r="AA315" s="470" t="s">
        <v>3329</v>
      </c>
      <c r="AB315" s="471"/>
      <c r="AC315" s="461"/>
      <c r="AD315" s="462"/>
      <c r="AE315" s="473"/>
      <c r="AF315" s="463"/>
      <c r="AG315" s="413"/>
    </row>
    <row r="316" spans="1:33" x14ac:dyDescent="0.25">
      <c r="A316" s="397">
        <v>311</v>
      </c>
      <c r="B316" s="398">
        <v>7</v>
      </c>
      <c r="C316" s="397" t="s">
        <v>3326</v>
      </c>
      <c r="D316" s="464">
        <v>7.01</v>
      </c>
      <c r="E316" s="397" t="s">
        <v>3328</v>
      </c>
      <c r="J316" s="397" t="s">
        <v>2383</v>
      </c>
      <c r="K316" s="397" t="s">
        <v>2384</v>
      </c>
      <c r="L316" s="402">
        <v>59020041</v>
      </c>
      <c r="M316" s="465"/>
      <c r="N316" s="401" t="s">
        <v>3327</v>
      </c>
      <c r="O316" s="464" t="s">
        <v>3329</v>
      </c>
      <c r="R316" s="421" t="s">
        <v>998</v>
      </c>
      <c r="S316" s="454" t="s">
        <v>173</v>
      </c>
      <c r="T316" s="455" t="s">
        <v>30</v>
      </c>
      <c r="U316" s="466"/>
      <c r="V316" s="456"/>
      <c r="W316" s="457"/>
      <c r="Y316" s="478"/>
      <c r="AB316" s="485" t="s">
        <v>998</v>
      </c>
      <c r="AC316" s="461" t="s">
        <v>3330</v>
      </c>
      <c r="AD316" s="462" t="s">
        <v>30</v>
      </c>
      <c r="AE316" s="473"/>
      <c r="AF316" s="463"/>
      <c r="AG316" s="413"/>
    </row>
    <row r="317" spans="1:33" x14ac:dyDescent="0.25">
      <c r="A317" s="397">
        <v>312</v>
      </c>
      <c r="B317" s="398">
        <v>7</v>
      </c>
      <c r="C317" s="397" t="s">
        <v>3326</v>
      </c>
      <c r="D317" s="464">
        <v>7.01</v>
      </c>
      <c r="E317" s="397" t="s">
        <v>3328</v>
      </c>
      <c r="J317" s="397" t="s">
        <v>2439</v>
      </c>
      <c r="K317" s="397" t="s">
        <v>2440</v>
      </c>
      <c r="L317" s="402">
        <v>59020030</v>
      </c>
      <c r="M317" s="465"/>
      <c r="N317" s="401" t="s">
        <v>3327</v>
      </c>
      <c r="O317" s="464" t="s">
        <v>3329</v>
      </c>
      <c r="R317" s="421" t="s">
        <v>523</v>
      </c>
      <c r="S317" s="454" t="s">
        <v>173</v>
      </c>
      <c r="T317" s="455" t="s">
        <v>30</v>
      </c>
      <c r="U317" s="456"/>
      <c r="V317" s="456"/>
      <c r="W317" s="457"/>
      <c r="Y317" s="478"/>
      <c r="AB317" s="485" t="s">
        <v>523</v>
      </c>
      <c r="AC317" s="461" t="s">
        <v>2441</v>
      </c>
      <c r="AD317" s="462" t="s">
        <v>30</v>
      </c>
      <c r="AE317" s="463"/>
      <c r="AF317" s="463"/>
      <c r="AG317" s="413"/>
    </row>
    <row r="318" spans="1:33" x14ac:dyDescent="0.25">
      <c r="A318" s="397">
        <v>313</v>
      </c>
      <c r="B318" s="398">
        <v>7</v>
      </c>
      <c r="C318" s="397" t="s">
        <v>3326</v>
      </c>
      <c r="D318" s="464">
        <v>7.01</v>
      </c>
      <c r="E318" s="397" t="s">
        <v>3328</v>
      </c>
      <c r="J318" s="397" t="s">
        <v>3331</v>
      </c>
      <c r="K318" s="397" t="s">
        <v>2409</v>
      </c>
      <c r="L318" s="402">
        <v>59020485</v>
      </c>
      <c r="M318" s="465"/>
      <c r="N318" s="401" t="s">
        <v>3327</v>
      </c>
      <c r="O318" s="464" t="s">
        <v>3329</v>
      </c>
      <c r="R318" s="421" t="s">
        <v>3332</v>
      </c>
      <c r="S318" s="454" t="s">
        <v>2615</v>
      </c>
      <c r="T318" s="455" t="s">
        <v>30</v>
      </c>
      <c r="U318" s="456"/>
      <c r="V318" s="456"/>
      <c r="W318" s="457"/>
      <c r="Y318" s="478"/>
      <c r="AB318" s="485" t="s">
        <v>3332</v>
      </c>
      <c r="AC318" s="461" t="s">
        <v>3110</v>
      </c>
      <c r="AD318" s="462" t="s">
        <v>30</v>
      </c>
      <c r="AE318" s="463"/>
      <c r="AF318" s="463"/>
      <c r="AG318" s="413"/>
    </row>
    <row r="319" spans="1:33" x14ac:dyDescent="0.25">
      <c r="A319" s="397">
        <v>314</v>
      </c>
      <c r="B319" s="398">
        <v>7</v>
      </c>
      <c r="C319" s="397" t="s">
        <v>3326</v>
      </c>
      <c r="D319" s="464">
        <v>7.02</v>
      </c>
      <c r="E319" s="464" t="s">
        <v>3333</v>
      </c>
      <c r="F319" s="464"/>
      <c r="H319" s="464"/>
      <c r="I319" s="464"/>
      <c r="J319" s="397" t="s">
        <v>2248</v>
      </c>
      <c r="M319" s="465"/>
      <c r="N319" s="401" t="s">
        <v>3327</v>
      </c>
      <c r="O319" s="464" t="s">
        <v>3334</v>
      </c>
      <c r="P319" s="464"/>
      <c r="Q319" s="464"/>
      <c r="R319" s="457"/>
      <c r="S319" s="454"/>
      <c r="T319" s="455"/>
      <c r="U319" s="456"/>
      <c r="V319" s="456"/>
      <c r="W319" s="457"/>
      <c r="Y319" s="478"/>
      <c r="AA319" s="470" t="s">
        <v>3334</v>
      </c>
      <c r="AB319" s="471"/>
      <c r="AC319" s="529"/>
      <c r="AD319" s="462"/>
      <c r="AE319" s="463"/>
      <c r="AF319" s="463"/>
      <c r="AG319" s="413"/>
    </row>
    <row r="320" spans="1:33" x14ac:dyDescent="0.25">
      <c r="A320" s="397">
        <v>315</v>
      </c>
      <c r="B320" s="398">
        <v>7</v>
      </c>
      <c r="C320" s="397" t="s">
        <v>3326</v>
      </c>
      <c r="D320" s="464">
        <v>7.02</v>
      </c>
      <c r="E320" s="397" t="s">
        <v>3333</v>
      </c>
      <c r="J320" s="397" t="s">
        <v>3335</v>
      </c>
      <c r="K320" s="397" t="s">
        <v>3336</v>
      </c>
      <c r="L320" s="402">
        <v>59760020</v>
      </c>
      <c r="M320" s="465"/>
      <c r="N320" s="401" t="s">
        <v>3327</v>
      </c>
      <c r="O320" s="464" t="s">
        <v>3334</v>
      </c>
      <c r="R320" s="421" t="s">
        <v>3337</v>
      </c>
      <c r="S320" s="454" t="s">
        <v>3304</v>
      </c>
      <c r="T320" s="455" t="s">
        <v>30</v>
      </c>
      <c r="U320" s="456"/>
      <c r="V320" s="456"/>
      <c r="W320" s="457"/>
      <c r="Y320" s="478"/>
      <c r="AB320" s="485" t="s">
        <v>3337</v>
      </c>
      <c r="AC320" s="461" t="s">
        <v>3305</v>
      </c>
      <c r="AD320" s="462" t="s">
        <v>30</v>
      </c>
      <c r="AE320" s="463"/>
      <c r="AF320" s="463"/>
      <c r="AG320" s="413"/>
    </row>
    <row r="321" spans="1:33" x14ac:dyDescent="0.25">
      <c r="A321" s="397">
        <v>316</v>
      </c>
      <c r="B321" s="398">
        <v>7</v>
      </c>
      <c r="C321" s="397" t="s">
        <v>3326</v>
      </c>
      <c r="D321" s="464">
        <v>7.02</v>
      </c>
      <c r="E321" s="397" t="s">
        <v>3333</v>
      </c>
      <c r="J321" s="397" t="s">
        <v>3338</v>
      </c>
      <c r="K321" s="397" t="s">
        <v>3339</v>
      </c>
      <c r="L321" s="402">
        <v>59065687</v>
      </c>
      <c r="M321" s="465"/>
      <c r="N321" s="401" t="s">
        <v>3327</v>
      </c>
      <c r="O321" s="464" t="s">
        <v>3334</v>
      </c>
      <c r="R321" s="421" t="s">
        <v>3340</v>
      </c>
      <c r="S321" s="454" t="s">
        <v>3341</v>
      </c>
      <c r="T321" s="455" t="s">
        <v>30</v>
      </c>
      <c r="U321" s="456"/>
      <c r="V321" s="456"/>
      <c r="W321" s="457"/>
      <c r="Y321" s="478"/>
      <c r="AB321" s="485" t="s">
        <v>3340</v>
      </c>
      <c r="AC321" s="461" t="s">
        <v>3342</v>
      </c>
      <c r="AD321" s="462" t="s">
        <v>3029</v>
      </c>
      <c r="AE321" s="463"/>
      <c r="AF321" s="463"/>
      <c r="AG321" s="413"/>
    </row>
    <row r="322" spans="1:33" x14ac:dyDescent="0.25">
      <c r="A322" s="397">
        <v>317</v>
      </c>
      <c r="B322" s="398">
        <v>8</v>
      </c>
      <c r="C322" s="397" t="s">
        <v>3343</v>
      </c>
      <c r="D322" s="464"/>
      <c r="E322" s="464"/>
      <c r="F322" s="464"/>
      <c r="H322" s="464"/>
      <c r="I322" s="464"/>
      <c r="J322" s="397" t="s">
        <v>2248</v>
      </c>
      <c r="M322" s="465"/>
      <c r="N322" s="401" t="s">
        <v>3344</v>
      </c>
      <c r="O322" s="464"/>
      <c r="P322" s="464"/>
      <c r="Q322" s="464"/>
      <c r="R322" s="457"/>
      <c r="S322" s="454"/>
      <c r="T322" s="455"/>
      <c r="U322" s="589"/>
      <c r="V322" s="456"/>
      <c r="W322" s="457"/>
      <c r="Y322" s="478"/>
      <c r="Z322" s="470" t="s">
        <v>3344</v>
      </c>
      <c r="AA322" s="470"/>
      <c r="AB322" s="471"/>
      <c r="AC322" s="461"/>
      <c r="AD322" s="462"/>
      <c r="AE322" s="590"/>
      <c r="AF322" s="463"/>
      <c r="AG322" s="413"/>
    </row>
    <row r="323" spans="1:33" x14ac:dyDescent="0.25">
      <c r="A323" s="397">
        <v>318</v>
      </c>
      <c r="B323" s="398">
        <v>8</v>
      </c>
      <c r="C323" s="397" t="s">
        <v>3343</v>
      </c>
      <c r="D323" s="464">
        <v>8.01</v>
      </c>
      <c r="E323" s="464" t="s">
        <v>3345</v>
      </c>
      <c r="F323" s="464"/>
      <c r="H323" s="464"/>
      <c r="I323" s="464"/>
      <c r="J323" s="397" t="s">
        <v>2248</v>
      </c>
      <c r="M323" s="465"/>
      <c r="N323" s="401" t="s">
        <v>3344</v>
      </c>
      <c r="O323" s="464" t="s">
        <v>3346</v>
      </c>
      <c r="P323" s="464"/>
      <c r="Q323" s="464"/>
      <c r="R323" s="457"/>
      <c r="S323" s="454"/>
      <c r="T323" s="455"/>
      <c r="U323" s="466"/>
      <c r="V323" s="456"/>
      <c r="W323" s="457"/>
      <c r="Y323" s="478"/>
      <c r="AA323" s="470" t="s">
        <v>3346</v>
      </c>
      <c r="AB323" s="471"/>
      <c r="AC323" s="461"/>
      <c r="AD323" s="462"/>
      <c r="AE323" s="473"/>
      <c r="AF323" s="463"/>
      <c r="AG323" s="413"/>
    </row>
    <row r="324" spans="1:33" x14ac:dyDescent="0.25">
      <c r="A324" s="397">
        <v>319</v>
      </c>
      <c r="B324" s="398">
        <v>8</v>
      </c>
      <c r="C324" s="397" t="s">
        <v>3343</v>
      </c>
      <c r="D324" s="464">
        <v>8.01</v>
      </c>
      <c r="E324" s="397" t="s">
        <v>3345</v>
      </c>
      <c r="J324" s="397" t="s">
        <v>3347</v>
      </c>
      <c r="K324" s="397" t="s">
        <v>3348</v>
      </c>
      <c r="L324" s="402">
        <v>59505060</v>
      </c>
      <c r="M324" s="465"/>
      <c r="N324" s="401" t="s">
        <v>3344</v>
      </c>
      <c r="O324" s="464" t="s">
        <v>3346</v>
      </c>
      <c r="R324" s="476" t="s">
        <v>3349</v>
      </c>
      <c r="S324" s="454" t="s">
        <v>2388</v>
      </c>
      <c r="T324" s="455" t="s">
        <v>30</v>
      </c>
      <c r="U324" s="456"/>
      <c r="V324" s="456">
        <v>6</v>
      </c>
      <c r="W324" s="457"/>
      <c r="Y324" s="478"/>
      <c r="AB324" s="479" t="s">
        <v>3349</v>
      </c>
      <c r="AC324" s="461" t="s">
        <v>2389</v>
      </c>
      <c r="AD324" s="462" t="s">
        <v>30</v>
      </c>
      <c r="AE324" s="463"/>
      <c r="AF324" s="463">
        <v>6</v>
      </c>
      <c r="AG324" s="413"/>
    </row>
    <row r="325" spans="1:33" x14ac:dyDescent="0.25">
      <c r="A325" s="397">
        <v>320</v>
      </c>
      <c r="B325" s="398">
        <v>8</v>
      </c>
      <c r="C325" s="397" t="s">
        <v>3343</v>
      </c>
      <c r="D325" s="464">
        <v>8.01</v>
      </c>
      <c r="E325" s="397" t="s">
        <v>3345</v>
      </c>
      <c r="J325" s="397" t="s">
        <v>3350</v>
      </c>
      <c r="K325" s="397" t="s">
        <v>3351</v>
      </c>
      <c r="L325" s="402">
        <v>59505125</v>
      </c>
      <c r="M325" s="465"/>
      <c r="N325" s="401" t="s">
        <v>3344</v>
      </c>
      <c r="O325" s="464" t="s">
        <v>3346</v>
      </c>
      <c r="R325" s="476" t="s">
        <v>1183</v>
      </c>
      <c r="S325" s="454" t="s">
        <v>2433</v>
      </c>
      <c r="T325" s="455" t="s">
        <v>2405</v>
      </c>
      <c r="U325" s="456"/>
      <c r="V325" s="456">
        <v>6</v>
      </c>
      <c r="W325" s="457"/>
      <c r="Y325" s="478"/>
      <c r="AB325" s="479" t="s">
        <v>1183</v>
      </c>
      <c r="AC325" s="461" t="s">
        <v>3352</v>
      </c>
      <c r="AD325" s="462" t="s">
        <v>3036</v>
      </c>
      <c r="AE325" s="463"/>
      <c r="AF325" s="463">
        <v>6</v>
      </c>
      <c r="AG325" s="413"/>
    </row>
    <row r="326" spans="1:33" x14ac:dyDescent="0.25">
      <c r="A326" s="397">
        <v>321</v>
      </c>
      <c r="B326" s="398">
        <v>8</v>
      </c>
      <c r="C326" s="397" t="s">
        <v>3343</v>
      </c>
      <c r="D326" s="464">
        <v>8.01</v>
      </c>
      <c r="E326" s="482" t="s">
        <v>3345</v>
      </c>
      <c r="F326" s="482"/>
      <c r="H326" s="482"/>
      <c r="I326" s="482"/>
      <c r="J326" s="397" t="s">
        <v>3353</v>
      </c>
      <c r="K326" s="397" t="s">
        <v>3354</v>
      </c>
      <c r="L326" s="402">
        <v>59505132</v>
      </c>
      <c r="M326" s="465"/>
      <c r="N326" s="401" t="s">
        <v>3344</v>
      </c>
      <c r="O326" s="464" t="s">
        <v>3346</v>
      </c>
      <c r="P326" s="482"/>
      <c r="Q326" s="482"/>
      <c r="R326" s="421" t="s">
        <v>1183</v>
      </c>
      <c r="S326" s="454" t="s">
        <v>3304</v>
      </c>
      <c r="T326" s="455" t="s">
        <v>30</v>
      </c>
      <c r="U326" s="456"/>
      <c r="V326" s="456">
        <v>6</v>
      </c>
      <c r="W326" s="457"/>
      <c r="Y326" s="478"/>
      <c r="Z326" s="484"/>
      <c r="AA326" s="484"/>
      <c r="AB326" s="485" t="s">
        <v>1183</v>
      </c>
      <c r="AC326" s="461" t="s">
        <v>3305</v>
      </c>
      <c r="AD326" s="462" t="s">
        <v>23</v>
      </c>
      <c r="AE326" s="463"/>
      <c r="AF326" s="463">
        <v>6</v>
      </c>
      <c r="AG326" s="413"/>
    </row>
    <row r="327" spans="1:33" x14ac:dyDescent="0.25">
      <c r="A327" s="397">
        <v>322</v>
      </c>
      <c r="B327" s="398">
        <v>8</v>
      </c>
      <c r="C327" s="397" t="s">
        <v>3343</v>
      </c>
      <c r="D327" s="464">
        <v>8.01</v>
      </c>
      <c r="E327" s="482" t="s">
        <v>3345</v>
      </c>
      <c r="F327" s="482"/>
      <c r="H327" s="482"/>
      <c r="I327" s="482"/>
      <c r="J327" s="397" t="s">
        <v>3355</v>
      </c>
      <c r="K327" s="397" t="s">
        <v>3356</v>
      </c>
      <c r="L327" s="402">
        <v>59505127</v>
      </c>
      <c r="M327" s="465"/>
      <c r="N327" s="401" t="s">
        <v>3344</v>
      </c>
      <c r="O327" s="464" t="s">
        <v>3346</v>
      </c>
      <c r="P327" s="482"/>
      <c r="Q327" s="482"/>
      <c r="R327" s="421" t="s">
        <v>1183</v>
      </c>
      <c r="S327" s="454" t="s">
        <v>2388</v>
      </c>
      <c r="T327" s="455" t="s">
        <v>30</v>
      </c>
      <c r="U327" s="456"/>
      <c r="V327" s="456">
        <v>6</v>
      </c>
      <c r="W327" s="457"/>
      <c r="Y327" s="478"/>
      <c r="Z327" s="484"/>
      <c r="AA327" s="484"/>
      <c r="AB327" s="485" t="s">
        <v>1183</v>
      </c>
      <c r="AC327" s="461" t="s">
        <v>3357</v>
      </c>
      <c r="AD327" s="462" t="s">
        <v>23</v>
      </c>
      <c r="AE327" s="463"/>
      <c r="AF327" s="463">
        <v>6</v>
      </c>
      <c r="AG327" s="413"/>
    </row>
    <row r="328" spans="1:33" x14ac:dyDescent="0.25">
      <c r="A328" s="397">
        <v>323</v>
      </c>
      <c r="B328" s="398">
        <v>8</v>
      </c>
      <c r="C328" s="397" t="s">
        <v>3343</v>
      </c>
      <c r="D328" s="464">
        <v>8.01</v>
      </c>
      <c r="E328" s="397" t="s">
        <v>3345</v>
      </c>
      <c r="J328" s="397" t="s">
        <v>3358</v>
      </c>
      <c r="K328" s="397" t="s">
        <v>3359</v>
      </c>
      <c r="L328" s="402">
        <v>59505133</v>
      </c>
      <c r="M328" s="465"/>
      <c r="N328" s="401" t="s">
        <v>3344</v>
      </c>
      <c r="O328" s="464" t="s">
        <v>3346</v>
      </c>
      <c r="R328" s="421" t="s">
        <v>3360</v>
      </c>
      <c r="S328" s="454" t="s">
        <v>2261</v>
      </c>
      <c r="T328" s="455" t="s">
        <v>3</v>
      </c>
      <c r="U328" s="456" t="s">
        <v>2373</v>
      </c>
      <c r="V328" s="456">
        <v>6</v>
      </c>
      <c r="W328" s="457"/>
      <c r="Y328" s="478"/>
      <c r="AB328" s="485" t="s">
        <v>3360</v>
      </c>
      <c r="AC328" s="461" t="s">
        <v>2644</v>
      </c>
      <c r="AD328" s="462" t="s">
        <v>3</v>
      </c>
      <c r="AE328" s="463" t="s">
        <v>3361</v>
      </c>
      <c r="AF328" s="463">
        <v>6</v>
      </c>
      <c r="AG328" s="413"/>
    </row>
    <row r="329" spans="1:33" x14ac:dyDescent="0.25">
      <c r="A329" s="397">
        <v>324</v>
      </c>
      <c r="B329" s="398">
        <v>8</v>
      </c>
      <c r="C329" s="397" t="s">
        <v>3343</v>
      </c>
      <c r="D329" s="464">
        <v>8.01</v>
      </c>
      <c r="E329" s="397" t="s">
        <v>3345</v>
      </c>
      <c r="J329" s="397" t="s">
        <v>3362</v>
      </c>
      <c r="K329" s="397" t="s">
        <v>3363</v>
      </c>
      <c r="L329" s="402">
        <v>59505131</v>
      </c>
      <c r="M329" s="465"/>
      <c r="N329" s="401" t="s">
        <v>3344</v>
      </c>
      <c r="O329" s="464" t="s">
        <v>3346</v>
      </c>
      <c r="R329" s="401" t="s">
        <v>3364</v>
      </c>
      <c r="S329" s="454" t="s">
        <v>3365</v>
      </c>
      <c r="T329" s="455" t="s">
        <v>30</v>
      </c>
      <c r="U329" s="456"/>
      <c r="V329" s="456">
        <v>6</v>
      </c>
      <c r="W329" s="457"/>
      <c r="Y329" s="478"/>
      <c r="AB329" s="495" t="s">
        <v>3364</v>
      </c>
      <c r="AC329" s="461" t="s">
        <v>3366</v>
      </c>
      <c r="AD329" s="462" t="s">
        <v>30</v>
      </c>
      <c r="AE329" s="463"/>
      <c r="AF329" s="463">
        <v>6</v>
      </c>
      <c r="AG329" s="413"/>
    </row>
    <row r="330" spans="1:33" x14ac:dyDescent="0.25">
      <c r="A330" s="397">
        <v>325</v>
      </c>
      <c r="B330" s="398">
        <v>8</v>
      </c>
      <c r="C330" s="397" t="s">
        <v>3343</v>
      </c>
      <c r="D330" s="464">
        <v>8.01</v>
      </c>
      <c r="E330" s="397" t="s">
        <v>3345</v>
      </c>
      <c r="J330" s="397" t="s">
        <v>3367</v>
      </c>
      <c r="K330" s="397" t="s">
        <v>3368</v>
      </c>
      <c r="L330" s="503">
        <v>90001006</v>
      </c>
      <c r="M330" s="465"/>
      <c r="N330" s="401" t="s">
        <v>3344</v>
      </c>
      <c r="O330" s="464" t="s">
        <v>3346</v>
      </c>
      <c r="R330" s="401" t="s">
        <v>3364</v>
      </c>
      <c r="S330" s="454" t="s">
        <v>223</v>
      </c>
      <c r="T330" s="455" t="s">
        <v>30</v>
      </c>
      <c r="U330" s="456"/>
      <c r="V330" s="456">
        <v>6</v>
      </c>
      <c r="W330" s="457"/>
      <c r="Y330" s="478"/>
      <c r="AB330" s="495" t="s">
        <v>3364</v>
      </c>
      <c r="AC330" s="461" t="s">
        <v>49</v>
      </c>
      <c r="AD330" s="462" t="s">
        <v>23</v>
      </c>
      <c r="AE330" s="463"/>
      <c r="AF330" s="463">
        <v>6</v>
      </c>
      <c r="AG330" s="413"/>
    </row>
    <row r="331" spans="1:33" x14ac:dyDescent="0.25">
      <c r="A331" s="397">
        <v>326</v>
      </c>
      <c r="B331" s="398">
        <v>8</v>
      </c>
      <c r="C331" s="397" t="s">
        <v>3343</v>
      </c>
      <c r="D331" s="464">
        <v>8.01</v>
      </c>
      <c r="E331" s="397" t="s">
        <v>3345</v>
      </c>
      <c r="J331" s="397" t="s">
        <v>3369</v>
      </c>
      <c r="K331" s="397" t="s">
        <v>3370</v>
      </c>
      <c r="L331" s="402">
        <v>59505126</v>
      </c>
      <c r="M331" s="465"/>
      <c r="N331" s="401" t="s">
        <v>3344</v>
      </c>
      <c r="O331" s="464" t="s">
        <v>3346</v>
      </c>
      <c r="R331" s="476" t="s">
        <v>3371</v>
      </c>
      <c r="S331" s="454" t="s">
        <v>2528</v>
      </c>
      <c r="T331" s="455" t="s">
        <v>30</v>
      </c>
      <c r="U331" s="456"/>
      <c r="V331" s="456">
        <v>6</v>
      </c>
      <c r="W331" s="457"/>
      <c r="Y331" s="478"/>
      <c r="AB331" s="479" t="s">
        <v>3371</v>
      </c>
      <c r="AC331" s="461" t="s">
        <v>2528</v>
      </c>
      <c r="AD331" s="462" t="s">
        <v>23</v>
      </c>
      <c r="AE331" s="463"/>
      <c r="AF331" s="463">
        <v>6</v>
      </c>
      <c r="AG331" s="413"/>
    </row>
    <row r="332" spans="1:33" x14ac:dyDescent="0.25">
      <c r="A332" s="397">
        <v>327</v>
      </c>
      <c r="B332" s="398">
        <v>8</v>
      </c>
      <c r="C332" s="397" t="s">
        <v>3343</v>
      </c>
      <c r="D332" s="464">
        <v>8.01</v>
      </c>
      <c r="E332" s="397" t="s">
        <v>3345</v>
      </c>
      <c r="J332" s="397" t="s">
        <v>3372</v>
      </c>
      <c r="K332" s="397" t="s">
        <v>3373</v>
      </c>
      <c r="L332" s="402">
        <v>59505520</v>
      </c>
      <c r="M332" s="465"/>
      <c r="N332" s="401" t="s">
        <v>3344</v>
      </c>
      <c r="O332" s="464" t="s">
        <v>3346</v>
      </c>
      <c r="R332" s="476" t="s">
        <v>3374</v>
      </c>
      <c r="S332" s="454" t="s">
        <v>173</v>
      </c>
      <c r="T332" s="455" t="s">
        <v>30</v>
      </c>
      <c r="U332" s="456"/>
      <c r="V332" s="456">
        <v>6</v>
      </c>
      <c r="W332" s="457"/>
      <c r="Y332" s="478"/>
      <c r="AB332" s="479" t="s">
        <v>3374</v>
      </c>
      <c r="AC332" s="461" t="s">
        <v>2540</v>
      </c>
      <c r="AD332" s="462" t="s">
        <v>30</v>
      </c>
      <c r="AE332" s="463"/>
      <c r="AF332" s="463">
        <v>6</v>
      </c>
      <c r="AG332" s="413"/>
    </row>
    <row r="333" spans="1:33" x14ac:dyDescent="0.25">
      <c r="A333" s="397">
        <v>328</v>
      </c>
      <c r="B333" s="398">
        <v>8</v>
      </c>
      <c r="C333" s="397" t="s">
        <v>3343</v>
      </c>
      <c r="D333" s="464">
        <v>8.01</v>
      </c>
      <c r="E333" s="397" t="s">
        <v>3345</v>
      </c>
      <c r="J333" s="397" t="s">
        <v>3375</v>
      </c>
      <c r="K333" s="397" t="s">
        <v>3376</v>
      </c>
      <c r="L333" s="402">
        <v>59020139</v>
      </c>
      <c r="M333" s="465"/>
      <c r="N333" s="401" t="s">
        <v>3344</v>
      </c>
      <c r="O333" s="464" t="s">
        <v>3346</v>
      </c>
      <c r="R333" s="421" t="s">
        <v>3377</v>
      </c>
      <c r="S333" s="454" t="s">
        <v>2549</v>
      </c>
      <c r="T333" s="455" t="s">
        <v>30</v>
      </c>
      <c r="U333" s="456"/>
      <c r="V333" s="456">
        <v>6</v>
      </c>
      <c r="W333" s="457"/>
      <c r="Y333" s="478"/>
      <c r="AB333" s="485" t="s">
        <v>3377</v>
      </c>
      <c r="AC333" s="461" t="s">
        <v>2549</v>
      </c>
      <c r="AD333" s="462" t="s">
        <v>3029</v>
      </c>
      <c r="AE333" s="463"/>
      <c r="AF333" s="463">
        <v>6</v>
      </c>
      <c r="AG333" s="413"/>
    </row>
    <row r="334" spans="1:33" x14ac:dyDescent="0.25">
      <c r="A334" s="397">
        <v>329</v>
      </c>
      <c r="B334" s="398">
        <v>8</v>
      </c>
      <c r="C334" s="397" t="s">
        <v>3343</v>
      </c>
      <c r="D334" s="464">
        <v>8.01</v>
      </c>
      <c r="E334" s="397" t="s">
        <v>3345</v>
      </c>
      <c r="J334" s="397" t="s">
        <v>3378</v>
      </c>
      <c r="K334" s="397" t="s">
        <v>3379</v>
      </c>
      <c r="L334" s="402">
        <v>59080008</v>
      </c>
      <c r="M334" s="465"/>
      <c r="N334" s="401" t="s">
        <v>3344</v>
      </c>
      <c r="O334" s="464" t="s">
        <v>3346</v>
      </c>
      <c r="R334" s="591" t="s">
        <v>3380</v>
      </c>
      <c r="S334" s="454" t="s">
        <v>559</v>
      </c>
      <c r="T334" s="455" t="s">
        <v>30</v>
      </c>
      <c r="U334" s="456"/>
      <c r="V334" s="456">
        <v>6</v>
      </c>
      <c r="W334" s="457"/>
      <c r="Y334" s="478"/>
      <c r="AB334" s="592" t="s">
        <v>3380</v>
      </c>
      <c r="AC334" s="461" t="s">
        <v>56</v>
      </c>
      <c r="AD334" s="462" t="s">
        <v>3029</v>
      </c>
      <c r="AE334" s="463"/>
      <c r="AF334" s="463">
        <v>6</v>
      </c>
      <c r="AG334" s="413"/>
    </row>
    <row r="335" spans="1:33" x14ac:dyDescent="0.25">
      <c r="A335" s="397">
        <v>330</v>
      </c>
      <c r="B335" s="398">
        <v>8</v>
      </c>
      <c r="C335" s="397" t="s">
        <v>3343</v>
      </c>
      <c r="D335" s="464">
        <v>8.01</v>
      </c>
      <c r="E335" s="397" t="s">
        <v>3345</v>
      </c>
      <c r="J335" s="397" t="s">
        <v>3381</v>
      </c>
      <c r="K335" s="397" t="s">
        <v>3382</v>
      </c>
      <c r="L335" s="402">
        <v>59505890</v>
      </c>
      <c r="M335" s="465"/>
      <c r="N335" s="401" t="s">
        <v>3344</v>
      </c>
      <c r="O335" s="464" t="s">
        <v>3346</v>
      </c>
      <c r="R335" s="591" t="s">
        <v>3383</v>
      </c>
      <c r="S335" s="454" t="s">
        <v>2377</v>
      </c>
      <c r="T335" s="455" t="s">
        <v>30</v>
      </c>
      <c r="U335" s="456"/>
      <c r="V335" s="456">
        <v>6</v>
      </c>
      <c r="W335" s="457"/>
      <c r="Y335" s="478"/>
      <c r="AB335" s="592" t="s">
        <v>3383</v>
      </c>
      <c r="AC335" s="461" t="s">
        <v>1369</v>
      </c>
      <c r="AD335" s="462" t="s">
        <v>3029</v>
      </c>
      <c r="AE335" s="463"/>
      <c r="AF335" s="463">
        <v>6</v>
      </c>
      <c r="AG335" s="413"/>
    </row>
    <row r="336" spans="1:33" x14ac:dyDescent="0.25">
      <c r="A336" s="397">
        <v>331</v>
      </c>
      <c r="B336" s="398">
        <v>8</v>
      </c>
      <c r="C336" s="397" t="s">
        <v>3343</v>
      </c>
      <c r="D336" s="464">
        <v>8.01</v>
      </c>
      <c r="E336" s="397" t="s">
        <v>3345</v>
      </c>
      <c r="J336" s="397" t="s">
        <v>3384</v>
      </c>
      <c r="K336" s="397" t="s">
        <v>3385</v>
      </c>
      <c r="L336" s="402">
        <v>59505895</v>
      </c>
      <c r="M336" s="465"/>
      <c r="N336" s="401" t="s">
        <v>3344</v>
      </c>
      <c r="O336" s="464" t="s">
        <v>3346</v>
      </c>
      <c r="R336" s="593" t="s">
        <v>3386</v>
      </c>
      <c r="S336" s="454" t="s">
        <v>2627</v>
      </c>
      <c r="T336" s="455" t="s">
        <v>3</v>
      </c>
      <c r="U336" s="456"/>
      <c r="V336" s="456">
        <v>6</v>
      </c>
      <c r="W336" s="457"/>
      <c r="Y336" s="478"/>
      <c r="AB336" s="594" t="s">
        <v>3386</v>
      </c>
      <c r="AC336" s="461" t="s">
        <v>3387</v>
      </c>
      <c r="AD336" s="462" t="s">
        <v>3388</v>
      </c>
      <c r="AE336" s="463"/>
      <c r="AF336" s="463">
        <v>6</v>
      </c>
      <c r="AG336" s="413"/>
    </row>
    <row r="337" spans="1:33" x14ac:dyDescent="0.25">
      <c r="A337" s="397">
        <v>332</v>
      </c>
      <c r="B337" s="398">
        <v>8</v>
      </c>
      <c r="C337" s="397" t="s">
        <v>3343</v>
      </c>
      <c r="D337" s="464">
        <v>8.01</v>
      </c>
      <c r="E337" s="464" t="s">
        <v>3345</v>
      </c>
      <c r="F337" s="464" t="s">
        <v>3389</v>
      </c>
      <c r="G337" s="397" t="s">
        <v>3390</v>
      </c>
      <c r="H337" s="464"/>
      <c r="I337" s="464"/>
      <c r="J337" s="397" t="s">
        <v>2248</v>
      </c>
      <c r="M337" s="465"/>
      <c r="N337" s="401" t="s">
        <v>3344</v>
      </c>
      <c r="O337" s="464" t="s">
        <v>3346</v>
      </c>
      <c r="P337" s="464" t="s">
        <v>3391</v>
      </c>
      <c r="Q337" s="464"/>
      <c r="R337" s="457"/>
      <c r="S337" s="454"/>
      <c r="T337" s="455"/>
      <c r="U337" s="466"/>
      <c r="V337" s="456"/>
      <c r="W337" s="457"/>
      <c r="Y337" s="478"/>
      <c r="AA337" s="470" t="s">
        <v>3391</v>
      </c>
      <c r="AB337" s="471"/>
      <c r="AC337" s="461"/>
      <c r="AD337" s="462"/>
      <c r="AE337" s="473"/>
      <c r="AF337" s="463"/>
      <c r="AG337" s="413"/>
    </row>
    <row r="338" spans="1:33" x14ac:dyDescent="0.25">
      <c r="A338" s="397">
        <v>333</v>
      </c>
      <c r="B338" s="398">
        <v>8</v>
      </c>
      <c r="C338" s="397" t="s">
        <v>3343</v>
      </c>
      <c r="D338" s="464">
        <v>8.01</v>
      </c>
      <c r="E338" s="464" t="s">
        <v>3345</v>
      </c>
      <c r="F338" s="464" t="s">
        <v>3389</v>
      </c>
      <c r="G338" s="397" t="s">
        <v>3390</v>
      </c>
      <c r="J338" s="397" t="s">
        <v>3392</v>
      </c>
      <c r="K338" s="397" t="s">
        <v>3393</v>
      </c>
      <c r="L338" s="402">
        <v>59020146</v>
      </c>
      <c r="M338" s="465"/>
      <c r="N338" s="401" t="s">
        <v>3344</v>
      </c>
      <c r="O338" s="464" t="s">
        <v>3346</v>
      </c>
      <c r="P338" s="464" t="s">
        <v>3391</v>
      </c>
      <c r="R338" s="421" t="s">
        <v>1024</v>
      </c>
      <c r="S338" s="454" t="s">
        <v>3394</v>
      </c>
      <c r="T338" s="455" t="s">
        <v>3</v>
      </c>
      <c r="U338" s="456"/>
      <c r="V338" s="456">
        <v>6</v>
      </c>
      <c r="W338" s="457"/>
      <c r="Y338" s="478"/>
      <c r="AB338" s="485" t="s">
        <v>1024</v>
      </c>
      <c r="AC338" s="461" t="s">
        <v>3395</v>
      </c>
      <c r="AD338" s="462" t="s">
        <v>127</v>
      </c>
      <c r="AE338" s="463"/>
      <c r="AF338" s="463">
        <v>6</v>
      </c>
      <c r="AG338" s="413"/>
    </row>
    <row r="339" spans="1:33" x14ac:dyDescent="0.25">
      <c r="A339" s="397">
        <v>334</v>
      </c>
      <c r="B339" s="398">
        <v>8</v>
      </c>
      <c r="C339" s="397" t="s">
        <v>3343</v>
      </c>
      <c r="D339" s="464">
        <v>8.01</v>
      </c>
      <c r="E339" s="464" t="s">
        <v>3345</v>
      </c>
      <c r="F339" s="464" t="s">
        <v>3389</v>
      </c>
      <c r="G339" s="397" t="s">
        <v>3390</v>
      </c>
      <c r="J339" s="397" t="s">
        <v>3396</v>
      </c>
      <c r="K339" s="397" t="s">
        <v>3397</v>
      </c>
      <c r="L339" s="402">
        <v>59020141</v>
      </c>
      <c r="M339" s="465"/>
      <c r="N339" s="401" t="s">
        <v>3344</v>
      </c>
      <c r="O339" s="464" t="s">
        <v>3346</v>
      </c>
      <c r="P339" s="464" t="s">
        <v>3391</v>
      </c>
      <c r="R339" s="421" t="s">
        <v>3398</v>
      </c>
      <c r="S339" s="454" t="s">
        <v>2524</v>
      </c>
      <c r="T339" s="455" t="s">
        <v>3</v>
      </c>
      <c r="U339" s="456"/>
      <c r="V339" s="456">
        <v>6</v>
      </c>
      <c r="W339" s="457"/>
      <c r="Y339" s="478"/>
      <c r="AB339" s="485" t="s">
        <v>3398</v>
      </c>
      <c r="AC339" s="461" t="s">
        <v>2525</v>
      </c>
      <c r="AD339" s="462" t="s">
        <v>127</v>
      </c>
      <c r="AE339" s="463"/>
      <c r="AF339" s="463">
        <v>6</v>
      </c>
      <c r="AG339" s="413"/>
    </row>
    <row r="340" spans="1:33" x14ac:dyDescent="0.25">
      <c r="A340" s="397">
        <v>335</v>
      </c>
      <c r="B340" s="398">
        <v>8</v>
      </c>
      <c r="C340" s="397" t="s">
        <v>3343</v>
      </c>
      <c r="D340" s="464">
        <v>8.01</v>
      </c>
      <c r="E340" s="464" t="s">
        <v>3345</v>
      </c>
      <c r="F340" s="464" t="s">
        <v>3389</v>
      </c>
      <c r="G340" s="397" t="s">
        <v>3390</v>
      </c>
      <c r="J340" s="397" t="s">
        <v>3399</v>
      </c>
      <c r="K340" s="397" t="s">
        <v>3400</v>
      </c>
      <c r="L340" s="402">
        <v>59055517</v>
      </c>
      <c r="M340" s="465"/>
      <c r="N340" s="401" t="s">
        <v>3344</v>
      </c>
      <c r="O340" s="464" t="s">
        <v>3346</v>
      </c>
      <c r="P340" s="464" t="s">
        <v>3391</v>
      </c>
      <c r="R340" s="476" t="s">
        <v>1596</v>
      </c>
      <c r="S340" s="454" t="s">
        <v>2611</v>
      </c>
      <c r="T340" s="455" t="s">
        <v>3</v>
      </c>
      <c r="U340" s="456"/>
      <c r="V340" s="456">
        <v>6</v>
      </c>
      <c r="W340" s="457"/>
      <c r="Y340" s="478"/>
      <c r="AB340" s="479" t="s">
        <v>1596</v>
      </c>
      <c r="AC340" s="461" t="s">
        <v>2688</v>
      </c>
      <c r="AD340" s="462" t="s">
        <v>127</v>
      </c>
      <c r="AE340" s="463"/>
      <c r="AF340" s="463">
        <v>6</v>
      </c>
      <c r="AG340" s="413"/>
    </row>
    <row r="341" spans="1:33" x14ac:dyDescent="0.25">
      <c r="A341" s="397">
        <v>336</v>
      </c>
      <c r="B341" s="398">
        <v>8</v>
      </c>
      <c r="C341" s="397" t="s">
        <v>3343</v>
      </c>
      <c r="D341" s="464">
        <v>8.01</v>
      </c>
      <c r="E341" s="464" t="s">
        <v>3345</v>
      </c>
      <c r="F341" s="464" t="s">
        <v>3389</v>
      </c>
      <c r="G341" s="397" t="s">
        <v>3390</v>
      </c>
      <c r="J341" s="397" t="s">
        <v>3401</v>
      </c>
      <c r="K341" s="397" t="s">
        <v>3402</v>
      </c>
      <c r="L341" s="402">
        <v>59055094</v>
      </c>
      <c r="M341" s="465"/>
      <c r="N341" s="401" t="s">
        <v>3344</v>
      </c>
      <c r="O341" s="464" t="s">
        <v>3346</v>
      </c>
      <c r="P341" s="464" t="s">
        <v>3391</v>
      </c>
      <c r="R341" s="464" t="s">
        <v>3403</v>
      </c>
      <c r="S341" s="454" t="s">
        <v>2388</v>
      </c>
      <c r="T341" s="455" t="s">
        <v>3</v>
      </c>
      <c r="U341" s="456" t="s">
        <v>102</v>
      </c>
      <c r="V341" s="456">
        <v>6</v>
      </c>
      <c r="W341" s="457"/>
      <c r="Y341" s="478"/>
      <c r="AB341" s="348" t="s">
        <v>3403</v>
      </c>
      <c r="AC341" s="461" t="s">
        <v>14</v>
      </c>
      <c r="AD341" s="462" t="s">
        <v>127</v>
      </c>
      <c r="AE341" s="463" t="s">
        <v>3045</v>
      </c>
      <c r="AF341" s="463">
        <v>6</v>
      </c>
      <c r="AG341" s="413"/>
    </row>
    <row r="342" spans="1:33" x14ac:dyDescent="0.25">
      <c r="A342" s="397">
        <v>337</v>
      </c>
      <c r="B342" s="398">
        <v>8</v>
      </c>
      <c r="C342" s="397" t="s">
        <v>3343</v>
      </c>
      <c r="D342" s="464">
        <v>8.01</v>
      </c>
      <c r="E342" s="464" t="s">
        <v>3345</v>
      </c>
      <c r="F342" s="464" t="s">
        <v>3404</v>
      </c>
      <c r="G342" s="397" t="s">
        <v>3405</v>
      </c>
      <c r="H342" s="464"/>
      <c r="I342" s="464"/>
      <c r="J342" s="397" t="s">
        <v>2248</v>
      </c>
      <c r="M342" s="465"/>
      <c r="N342" s="401" t="s">
        <v>3344</v>
      </c>
      <c r="O342" s="464" t="s">
        <v>3346</v>
      </c>
      <c r="P342" s="464" t="s">
        <v>3406</v>
      </c>
      <c r="Q342" s="464"/>
      <c r="R342" s="457"/>
      <c r="S342" s="454"/>
      <c r="T342" s="455"/>
      <c r="U342" s="456"/>
      <c r="V342" s="456"/>
      <c r="W342" s="457"/>
      <c r="Y342" s="478"/>
      <c r="AA342" s="470" t="s">
        <v>3406</v>
      </c>
      <c r="AB342" s="471"/>
      <c r="AC342" s="461"/>
      <c r="AD342" s="462"/>
      <c r="AE342" s="463"/>
      <c r="AF342" s="463"/>
      <c r="AG342" s="413"/>
    </row>
    <row r="343" spans="1:33" ht="21" x14ac:dyDescent="0.25">
      <c r="A343" s="397">
        <v>338</v>
      </c>
      <c r="B343" s="398">
        <v>8</v>
      </c>
      <c r="C343" s="397" t="s">
        <v>3343</v>
      </c>
      <c r="D343" s="464">
        <v>8.01</v>
      </c>
      <c r="E343" s="464" t="s">
        <v>3345</v>
      </c>
      <c r="F343" s="464" t="s">
        <v>3404</v>
      </c>
      <c r="G343" s="397" t="s">
        <v>3405</v>
      </c>
      <c r="J343" s="397" t="s">
        <v>3407</v>
      </c>
      <c r="K343" s="397" t="s">
        <v>3408</v>
      </c>
      <c r="L343" s="402">
        <v>59055611</v>
      </c>
      <c r="M343" s="465"/>
      <c r="N343" s="401" t="s">
        <v>3344</v>
      </c>
      <c r="O343" s="464" t="s">
        <v>3346</v>
      </c>
      <c r="P343" s="464" t="s">
        <v>3406</v>
      </c>
      <c r="R343" s="421" t="s">
        <v>3409</v>
      </c>
      <c r="S343" s="454" t="s">
        <v>3410</v>
      </c>
      <c r="T343" s="455" t="s">
        <v>30</v>
      </c>
      <c r="U343" s="456"/>
      <c r="V343" s="456"/>
      <c r="W343" s="457"/>
      <c r="Y343" s="478"/>
      <c r="AB343" s="485" t="s">
        <v>3409</v>
      </c>
      <c r="AC343" s="461" t="s">
        <v>3411</v>
      </c>
      <c r="AD343" s="462" t="s">
        <v>30</v>
      </c>
      <c r="AE343" s="463"/>
      <c r="AF343" s="463"/>
      <c r="AG343" s="413"/>
    </row>
    <row r="344" spans="1:33" x14ac:dyDescent="0.25">
      <c r="A344" s="397">
        <v>339</v>
      </c>
      <c r="B344" s="398">
        <v>8</v>
      </c>
      <c r="C344" s="397" t="s">
        <v>3343</v>
      </c>
      <c r="D344" s="464">
        <v>8.01</v>
      </c>
      <c r="E344" s="464" t="s">
        <v>3345</v>
      </c>
      <c r="F344" s="464" t="s">
        <v>3404</v>
      </c>
      <c r="G344" s="397" t="s">
        <v>3405</v>
      </c>
      <c r="J344" s="397" t="s">
        <v>3412</v>
      </c>
      <c r="K344" s="397" t="s">
        <v>3413</v>
      </c>
      <c r="L344" s="402">
        <v>59830883</v>
      </c>
      <c r="M344" s="465"/>
      <c r="N344" s="401" t="s">
        <v>3344</v>
      </c>
      <c r="O344" s="464" t="s">
        <v>3346</v>
      </c>
      <c r="P344" s="464" t="s">
        <v>3406</v>
      </c>
      <c r="R344" s="421" t="s">
        <v>3414</v>
      </c>
      <c r="S344" s="454" t="s">
        <v>2524</v>
      </c>
      <c r="T344" s="455" t="s">
        <v>30</v>
      </c>
      <c r="U344" s="456"/>
      <c r="V344" s="456"/>
      <c r="W344" s="457"/>
      <c r="Y344" s="478"/>
      <c r="AB344" s="485" t="s">
        <v>3414</v>
      </c>
      <c r="AC344" s="461" t="s">
        <v>2525</v>
      </c>
      <c r="AD344" s="462" t="s">
        <v>30</v>
      </c>
      <c r="AE344" s="463"/>
      <c r="AF344" s="463"/>
      <c r="AG344" s="413"/>
    </row>
    <row r="345" spans="1:33" x14ac:dyDescent="0.25">
      <c r="A345" s="397">
        <v>340</v>
      </c>
      <c r="B345" s="398">
        <v>8</v>
      </c>
      <c r="C345" s="397" t="s">
        <v>3343</v>
      </c>
      <c r="D345" s="464">
        <v>8.02</v>
      </c>
      <c r="E345" s="464" t="s">
        <v>3415</v>
      </c>
      <c r="F345" s="464"/>
      <c r="H345" s="464"/>
      <c r="I345" s="464"/>
      <c r="J345" s="397" t="s">
        <v>2248</v>
      </c>
      <c r="M345" s="465"/>
      <c r="N345" s="401" t="s">
        <v>3344</v>
      </c>
      <c r="O345" s="464" t="s">
        <v>3416</v>
      </c>
      <c r="P345" s="464"/>
      <c r="Q345" s="464"/>
      <c r="R345" s="457"/>
      <c r="S345" s="454"/>
      <c r="T345" s="455"/>
      <c r="U345" s="456"/>
      <c r="V345" s="456"/>
      <c r="W345" s="457"/>
      <c r="Y345" s="478"/>
      <c r="AA345" s="470" t="s">
        <v>3416</v>
      </c>
      <c r="AB345" s="471"/>
      <c r="AC345" s="461"/>
      <c r="AD345" s="462"/>
      <c r="AE345" s="463"/>
      <c r="AF345" s="463"/>
      <c r="AG345" s="413"/>
    </row>
    <row r="346" spans="1:33" x14ac:dyDescent="0.25">
      <c r="A346" s="397">
        <v>341</v>
      </c>
      <c r="B346" s="398">
        <v>8</v>
      </c>
      <c r="C346" s="397" t="s">
        <v>3343</v>
      </c>
      <c r="D346" s="464">
        <v>8.02</v>
      </c>
      <c r="E346" s="397" t="s">
        <v>3415</v>
      </c>
      <c r="J346" s="397" t="s">
        <v>3417</v>
      </c>
      <c r="K346" s="397" t="s">
        <v>3417</v>
      </c>
      <c r="L346" s="402">
        <v>0</v>
      </c>
      <c r="M346" s="465"/>
      <c r="N346" s="401" t="s">
        <v>3344</v>
      </c>
      <c r="O346" s="464" t="s">
        <v>3416</v>
      </c>
      <c r="R346" s="421" t="s">
        <v>3418</v>
      </c>
      <c r="S346" s="454" t="s">
        <v>3419</v>
      </c>
      <c r="T346" s="455" t="s">
        <v>3</v>
      </c>
      <c r="U346" s="456"/>
      <c r="V346" s="456"/>
      <c r="W346" s="457"/>
      <c r="Y346" s="478"/>
      <c r="AB346" s="485" t="s">
        <v>3418</v>
      </c>
      <c r="AC346" s="461" t="s">
        <v>3420</v>
      </c>
      <c r="AD346" s="462" t="s">
        <v>127</v>
      </c>
      <c r="AE346" s="463"/>
      <c r="AF346" s="463"/>
      <c r="AG346" s="413"/>
    </row>
    <row r="347" spans="1:33" x14ac:dyDescent="0.25">
      <c r="A347" s="397">
        <v>342</v>
      </c>
      <c r="B347" s="398">
        <v>8</v>
      </c>
      <c r="C347" s="397" t="s">
        <v>3343</v>
      </c>
      <c r="D347" s="464">
        <v>8.02</v>
      </c>
      <c r="E347" s="397" t="s">
        <v>3415</v>
      </c>
      <c r="J347" s="397" t="s">
        <v>3421</v>
      </c>
      <c r="K347" s="397" t="s">
        <v>3422</v>
      </c>
      <c r="L347" s="402">
        <v>59055065</v>
      </c>
      <c r="M347" s="465"/>
      <c r="N347" s="401" t="s">
        <v>3344</v>
      </c>
      <c r="O347" s="464" t="s">
        <v>3416</v>
      </c>
      <c r="R347" s="401" t="s">
        <v>3423</v>
      </c>
      <c r="S347" s="454" t="s">
        <v>2524</v>
      </c>
      <c r="T347" s="455" t="s">
        <v>3</v>
      </c>
      <c r="U347" s="456"/>
      <c r="V347" s="456"/>
      <c r="W347" s="457"/>
      <c r="Y347" s="478"/>
      <c r="AB347" s="495" t="s">
        <v>3423</v>
      </c>
      <c r="AC347" s="461" t="s">
        <v>1439</v>
      </c>
      <c r="AD347" s="462" t="s">
        <v>127</v>
      </c>
      <c r="AE347" s="463"/>
      <c r="AF347" s="463"/>
      <c r="AG347" s="413"/>
    </row>
    <row r="348" spans="1:33" x14ac:dyDescent="0.25">
      <c r="A348" s="397">
        <v>343</v>
      </c>
      <c r="B348" s="398">
        <v>8</v>
      </c>
      <c r="C348" s="397" t="s">
        <v>3343</v>
      </c>
      <c r="D348" s="464">
        <v>8.02</v>
      </c>
      <c r="E348" s="397" t="s">
        <v>3415</v>
      </c>
      <c r="J348" s="397" t="s">
        <v>3424</v>
      </c>
      <c r="K348" s="397" t="s">
        <v>3425</v>
      </c>
      <c r="L348" s="402">
        <v>59055090</v>
      </c>
      <c r="M348" s="465"/>
      <c r="N348" s="401" t="s">
        <v>3344</v>
      </c>
      <c r="O348" s="464" t="s">
        <v>3416</v>
      </c>
      <c r="R348" s="476" t="s">
        <v>1141</v>
      </c>
      <c r="S348" s="454" t="s">
        <v>3426</v>
      </c>
      <c r="T348" s="455" t="s">
        <v>3</v>
      </c>
      <c r="U348" s="456"/>
      <c r="V348" s="456"/>
      <c r="W348" s="457"/>
      <c r="Y348" s="478"/>
      <c r="AB348" s="479" t="s">
        <v>1141</v>
      </c>
      <c r="AC348" s="461" t="s">
        <v>3427</v>
      </c>
      <c r="AD348" s="462" t="s">
        <v>3</v>
      </c>
      <c r="AE348" s="463"/>
      <c r="AF348" s="463"/>
      <c r="AG348" s="413"/>
    </row>
    <row r="349" spans="1:33" x14ac:dyDescent="0.25">
      <c r="A349" s="397">
        <v>344</v>
      </c>
      <c r="B349" s="398">
        <v>8</v>
      </c>
      <c r="C349" s="397" t="s">
        <v>3343</v>
      </c>
      <c r="D349" s="464">
        <v>8.02</v>
      </c>
      <c r="E349" s="397" t="s">
        <v>3415</v>
      </c>
      <c r="J349" s="397" t="s">
        <v>3428</v>
      </c>
      <c r="K349" s="397" t="s">
        <v>3429</v>
      </c>
      <c r="L349" s="402">
        <v>59030111</v>
      </c>
      <c r="M349" s="465"/>
      <c r="N349" s="401" t="s">
        <v>3344</v>
      </c>
      <c r="O349" s="464" t="s">
        <v>3416</v>
      </c>
      <c r="R349" s="421" t="s">
        <v>3430</v>
      </c>
      <c r="S349" s="454" t="s">
        <v>173</v>
      </c>
      <c r="T349" s="455" t="s">
        <v>30</v>
      </c>
      <c r="U349" s="456"/>
      <c r="V349" s="456"/>
      <c r="W349" s="457"/>
      <c r="Y349" s="478"/>
      <c r="AB349" s="485" t="s">
        <v>3430</v>
      </c>
      <c r="AC349" s="461" t="s">
        <v>2441</v>
      </c>
      <c r="AD349" s="462" t="s">
        <v>23</v>
      </c>
      <c r="AE349" s="463"/>
      <c r="AF349" s="463"/>
      <c r="AG349" s="413"/>
    </row>
    <row r="350" spans="1:33" x14ac:dyDescent="0.25">
      <c r="A350" s="397">
        <v>345</v>
      </c>
      <c r="B350" s="398">
        <v>8</v>
      </c>
      <c r="C350" s="397" t="s">
        <v>3343</v>
      </c>
      <c r="D350" s="464">
        <v>8.02</v>
      </c>
      <c r="E350" s="397" t="s">
        <v>3415</v>
      </c>
      <c r="J350" s="397" t="s">
        <v>3431</v>
      </c>
      <c r="K350" s="397" t="s">
        <v>3432</v>
      </c>
      <c r="L350" s="402">
        <v>59055120</v>
      </c>
      <c r="M350" s="465"/>
      <c r="N350" s="401" t="s">
        <v>3344</v>
      </c>
      <c r="O350" s="464" t="s">
        <v>3416</v>
      </c>
      <c r="R350" s="476" t="s">
        <v>3433</v>
      </c>
      <c r="S350" s="454" t="s">
        <v>563</v>
      </c>
      <c r="T350" s="455" t="s">
        <v>3</v>
      </c>
      <c r="U350" s="456"/>
      <c r="V350" s="456">
        <v>6</v>
      </c>
      <c r="W350" s="457"/>
      <c r="Y350" s="478"/>
      <c r="AB350" s="479" t="s">
        <v>3433</v>
      </c>
      <c r="AC350" s="461" t="s">
        <v>3434</v>
      </c>
      <c r="AD350" s="462" t="s">
        <v>127</v>
      </c>
      <c r="AE350" s="463"/>
      <c r="AF350" s="463">
        <v>6</v>
      </c>
      <c r="AG350" s="413"/>
    </row>
    <row r="351" spans="1:33" ht="15.75" thickBot="1" x14ac:dyDescent="0.3">
      <c r="A351" s="397">
        <v>346</v>
      </c>
      <c r="B351" s="398">
        <v>8</v>
      </c>
      <c r="C351" s="397" t="s">
        <v>3343</v>
      </c>
      <c r="D351" s="464">
        <v>8.02</v>
      </c>
      <c r="E351" s="414" t="s">
        <v>3415</v>
      </c>
      <c r="F351" s="414"/>
      <c r="H351" s="414"/>
      <c r="I351" s="401"/>
      <c r="J351" s="397" t="s">
        <v>3435</v>
      </c>
      <c r="K351" s="397" t="s">
        <v>3436</v>
      </c>
      <c r="L351" s="402">
        <v>59055130</v>
      </c>
      <c r="M351" s="415"/>
      <c r="N351" s="401" t="s">
        <v>3344</v>
      </c>
      <c r="O351" s="464" t="s">
        <v>3416</v>
      </c>
      <c r="P351" s="414"/>
      <c r="Q351" s="414"/>
      <c r="R351" s="595" t="s">
        <v>797</v>
      </c>
      <c r="S351" s="504" t="s">
        <v>2524</v>
      </c>
      <c r="T351" s="455" t="s">
        <v>3</v>
      </c>
      <c r="U351" s="456"/>
      <c r="V351" s="456">
        <v>6</v>
      </c>
      <c r="W351" s="457" t="s">
        <v>3437</v>
      </c>
      <c r="Y351" s="596"/>
      <c r="Z351" s="597"/>
      <c r="AA351" s="598"/>
      <c r="AB351" s="599" t="s">
        <v>797</v>
      </c>
      <c r="AC351" s="506" t="s">
        <v>2525</v>
      </c>
      <c r="AD351" s="462" t="s">
        <v>3</v>
      </c>
      <c r="AE351" s="463"/>
      <c r="AF351" s="463">
        <v>6</v>
      </c>
      <c r="AG351" s="413" t="s">
        <v>3437</v>
      </c>
    </row>
    <row r="352" spans="1:33" ht="18" customHeight="1" thickBot="1" x14ac:dyDescent="0.3">
      <c r="A352" s="397">
        <v>347</v>
      </c>
      <c r="B352" s="398">
        <v>8</v>
      </c>
      <c r="C352" s="397" t="s">
        <v>3343</v>
      </c>
      <c r="D352" s="464">
        <v>8.02</v>
      </c>
      <c r="E352" s="414" t="s">
        <v>3415</v>
      </c>
      <c r="F352" s="414"/>
      <c r="H352" s="414"/>
      <c r="I352" s="401"/>
      <c r="J352" s="397" t="s">
        <v>3438</v>
      </c>
      <c r="K352" s="397" t="s">
        <v>3438</v>
      </c>
      <c r="L352" s="402">
        <v>0</v>
      </c>
      <c r="M352" s="415"/>
      <c r="N352" s="401" t="s">
        <v>3344</v>
      </c>
      <c r="O352" s="464" t="s">
        <v>3416</v>
      </c>
      <c r="P352" s="414"/>
      <c r="Q352" s="414"/>
      <c r="R352" s="600" t="s">
        <v>3439</v>
      </c>
      <c r="S352" s="601" t="s">
        <v>2627</v>
      </c>
      <c r="T352" s="601" t="s">
        <v>3</v>
      </c>
      <c r="U352" s="602" t="s">
        <v>677</v>
      </c>
      <c r="V352" s="603" t="s">
        <v>3440</v>
      </c>
      <c r="W352" s="604" t="s">
        <v>3441</v>
      </c>
      <c r="Y352" s="596"/>
      <c r="Z352" s="597"/>
      <c r="AA352" s="597"/>
      <c r="AB352" s="605" t="s">
        <v>3439</v>
      </c>
      <c r="AC352" s="606" t="s">
        <v>2627</v>
      </c>
      <c r="AD352" s="607" t="s">
        <v>3</v>
      </c>
      <c r="AE352" s="608" t="s">
        <v>199</v>
      </c>
      <c r="AF352" s="607" t="s">
        <v>3440</v>
      </c>
      <c r="AG352" s="609" t="s">
        <v>3441</v>
      </c>
    </row>
    <row r="353" spans="1:33" x14ac:dyDescent="0.25">
      <c r="A353" s="397">
        <v>348</v>
      </c>
      <c r="B353" s="398">
        <v>8</v>
      </c>
      <c r="C353" s="397" t="s">
        <v>3343</v>
      </c>
      <c r="D353" s="464">
        <v>8.02</v>
      </c>
      <c r="E353" s="397" t="s">
        <v>3415</v>
      </c>
      <c r="J353" s="397" t="s">
        <v>3442</v>
      </c>
      <c r="K353" s="397" t="s">
        <v>3443</v>
      </c>
      <c r="L353" s="402">
        <v>59055145</v>
      </c>
      <c r="M353" s="465"/>
      <c r="N353" s="401" t="s">
        <v>3344</v>
      </c>
      <c r="O353" s="464" t="s">
        <v>3416</v>
      </c>
      <c r="R353" s="421" t="s">
        <v>3444</v>
      </c>
      <c r="S353" s="454"/>
      <c r="T353" s="455"/>
      <c r="U353" s="456"/>
      <c r="V353" s="456">
        <v>6</v>
      </c>
      <c r="W353" s="457"/>
      <c r="Y353" s="478"/>
      <c r="AB353" s="485" t="s">
        <v>3444</v>
      </c>
      <c r="AC353" s="461"/>
      <c r="AD353" s="462"/>
      <c r="AE353" s="463"/>
      <c r="AF353" s="463">
        <v>6</v>
      </c>
      <c r="AG353" s="413"/>
    </row>
    <row r="354" spans="1:33" x14ac:dyDescent="0.25">
      <c r="A354" s="397">
        <v>349</v>
      </c>
      <c r="B354" s="398">
        <v>8</v>
      </c>
      <c r="C354" s="397" t="s">
        <v>3343</v>
      </c>
      <c r="D354" s="464">
        <v>8.02</v>
      </c>
      <c r="E354" s="397" t="s">
        <v>3415</v>
      </c>
      <c r="J354" s="397" t="s">
        <v>3445</v>
      </c>
      <c r="K354" s="397" t="s">
        <v>3446</v>
      </c>
      <c r="L354" s="402">
        <v>59055135</v>
      </c>
      <c r="M354" s="465"/>
      <c r="N354" s="401" t="s">
        <v>3344</v>
      </c>
      <c r="O354" s="464" t="s">
        <v>3416</v>
      </c>
      <c r="R354" s="421" t="s">
        <v>3447</v>
      </c>
      <c r="S354" s="454"/>
      <c r="T354" s="455"/>
      <c r="U354" s="456"/>
      <c r="V354" s="456">
        <v>6</v>
      </c>
      <c r="W354" s="457"/>
      <c r="Y354" s="478"/>
      <c r="AB354" s="485" t="s">
        <v>3447</v>
      </c>
      <c r="AC354" s="461"/>
      <c r="AD354" s="462"/>
      <c r="AE354" s="463"/>
      <c r="AF354" s="463">
        <v>6</v>
      </c>
      <c r="AG354" s="413"/>
    </row>
    <row r="355" spans="1:33" x14ac:dyDescent="0.25">
      <c r="A355" s="397">
        <v>350</v>
      </c>
      <c r="B355" s="398">
        <v>8</v>
      </c>
      <c r="C355" s="397" t="s">
        <v>3343</v>
      </c>
      <c r="D355" s="464">
        <v>8.02</v>
      </c>
      <c r="E355" s="397" t="s">
        <v>3415</v>
      </c>
      <c r="J355" s="397" t="s">
        <v>3448</v>
      </c>
      <c r="K355" s="397" t="s">
        <v>3449</v>
      </c>
      <c r="L355" s="402">
        <v>59055160</v>
      </c>
      <c r="M355" s="465"/>
      <c r="N355" s="401" t="s">
        <v>3344</v>
      </c>
      <c r="O355" s="464" t="s">
        <v>3416</v>
      </c>
      <c r="R355" s="476" t="s">
        <v>3450</v>
      </c>
      <c r="S355" s="454"/>
      <c r="T355" s="455"/>
      <c r="U355" s="456"/>
      <c r="V355" s="456">
        <v>6</v>
      </c>
      <c r="W355" s="457"/>
      <c r="Y355" s="478"/>
      <c r="AB355" s="479" t="s">
        <v>3450</v>
      </c>
      <c r="AC355" s="461"/>
      <c r="AD355" s="462"/>
      <c r="AE355" s="463"/>
      <c r="AF355" s="463">
        <v>6</v>
      </c>
      <c r="AG355" s="413"/>
    </row>
    <row r="356" spans="1:33" x14ac:dyDescent="0.25">
      <c r="A356" s="397">
        <v>351</v>
      </c>
      <c r="B356" s="398">
        <v>8</v>
      </c>
      <c r="C356" s="397" t="s">
        <v>3343</v>
      </c>
      <c r="D356" s="464">
        <v>8.02</v>
      </c>
      <c r="E356" s="397" t="s">
        <v>3415</v>
      </c>
      <c r="J356" s="397" t="s">
        <v>3451</v>
      </c>
      <c r="K356" s="397" t="s">
        <v>3452</v>
      </c>
      <c r="L356" s="402">
        <v>59055150</v>
      </c>
      <c r="M356" s="465"/>
      <c r="N356" s="401" t="s">
        <v>3344</v>
      </c>
      <c r="O356" s="464" t="s">
        <v>3416</v>
      </c>
      <c r="R356" s="421" t="s">
        <v>3453</v>
      </c>
      <c r="S356" s="454"/>
      <c r="T356" s="455"/>
      <c r="U356" s="456"/>
      <c r="V356" s="456">
        <v>6</v>
      </c>
      <c r="W356" s="457"/>
      <c r="Y356" s="478"/>
      <c r="AB356" s="485" t="s">
        <v>3453</v>
      </c>
      <c r="AC356" s="461"/>
      <c r="AD356" s="462"/>
      <c r="AE356" s="463"/>
      <c r="AF356" s="463">
        <v>6</v>
      </c>
      <c r="AG356" s="413"/>
    </row>
    <row r="357" spans="1:33" ht="21" x14ac:dyDescent="0.25">
      <c r="A357" s="397">
        <v>352</v>
      </c>
      <c r="B357" s="398">
        <v>8</v>
      </c>
      <c r="C357" s="397" t="s">
        <v>3343</v>
      </c>
      <c r="D357" s="464">
        <v>8.02</v>
      </c>
      <c r="E357" s="397" t="s">
        <v>3415</v>
      </c>
      <c r="J357" s="397" t="s">
        <v>3454</v>
      </c>
      <c r="K357" s="397" t="s">
        <v>3455</v>
      </c>
      <c r="L357" s="402">
        <v>59055170</v>
      </c>
      <c r="M357" s="465"/>
      <c r="N357" s="401" t="s">
        <v>3344</v>
      </c>
      <c r="O357" s="464" t="s">
        <v>3416</v>
      </c>
      <c r="R357" s="421" t="s">
        <v>3456</v>
      </c>
      <c r="S357" s="454"/>
      <c r="T357" s="455"/>
      <c r="U357" s="456"/>
      <c r="V357" s="456">
        <v>6</v>
      </c>
      <c r="W357" s="457"/>
      <c r="Y357" s="478"/>
      <c r="AB357" s="485" t="s">
        <v>3456</v>
      </c>
      <c r="AC357" s="461"/>
      <c r="AD357" s="462"/>
      <c r="AE357" s="463"/>
      <c r="AF357" s="463">
        <v>6</v>
      </c>
      <c r="AG357" s="413"/>
    </row>
    <row r="358" spans="1:33" x14ac:dyDescent="0.25">
      <c r="A358" s="397">
        <v>353</v>
      </c>
      <c r="B358" s="398">
        <v>8</v>
      </c>
      <c r="C358" s="397" t="s">
        <v>3343</v>
      </c>
      <c r="D358" s="464">
        <v>8.02</v>
      </c>
      <c r="E358" s="397" t="s">
        <v>3415</v>
      </c>
      <c r="J358" s="397" t="s">
        <v>3457</v>
      </c>
      <c r="K358" s="397" t="s">
        <v>3458</v>
      </c>
      <c r="L358" s="402">
        <v>59055270</v>
      </c>
      <c r="M358" s="465"/>
      <c r="N358" s="401" t="s">
        <v>3344</v>
      </c>
      <c r="O358" s="464" t="s">
        <v>3416</v>
      </c>
      <c r="R358" s="421" t="s">
        <v>3459</v>
      </c>
      <c r="S358" s="454"/>
      <c r="T358" s="455"/>
      <c r="U358" s="466"/>
      <c r="V358" s="456">
        <v>6</v>
      </c>
      <c r="W358" s="457"/>
      <c r="Y358" s="478"/>
      <c r="AB358" s="485" t="s">
        <v>3459</v>
      </c>
      <c r="AC358" s="461"/>
      <c r="AD358" s="462"/>
      <c r="AE358" s="473"/>
      <c r="AF358" s="463">
        <v>6</v>
      </c>
      <c r="AG358" s="413"/>
    </row>
    <row r="359" spans="1:33" x14ac:dyDescent="0.25">
      <c r="A359" s="397">
        <v>354</v>
      </c>
      <c r="B359" s="398">
        <v>8</v>
      </c>
      <c r="C359" s="397" t="s">
        <v>3343</v>
      </c>
      <c r="D359" s="464">
        <v>8.02</v>
      </c>
      <c r="E359" s="397" t="s">
        <v>3415</v>
      </c>
      <c r="J359" s="397" t="s">
        <v>3460</v>
      </c>
      <c r="K359" s="397" t="s">
        <v>3461</v>
      </c>
      <c r="L359" s="402">
        <v>59055275</v>
      </c>
      <c r="M359" s="465"/>
      <c r="N359" s="401" t="s">
        <v>3344</v>
      </c>
      <c r="O359" s="464" t="s">
        <v>3416</v>
      </c>
      <c r="R359" s="421" t="s">
        <v>3462</v>
      </c>
      <c r="S359" s="454"/>
      <c r="T359" s="455"/>
      <c r="U359" s="466"/>
      <c r="V359" s="456">
        <v>6</v>
      </c>
      <c r="W359" s="457"/>
      <c r="Y359" s="478"/>
      <c r="AB359" s="485" t="s">
        <v>3462</v>
      </c>
      <c r="AC359" s="461"/>
      <c r="AD359" s="462"/>
      <c r="AE359" s="473"/>
      <c r="AF359" s="463">
        <v>6</v>
      </c>
      <c r="AG359" s="413"/>
    </row>
    <row r="360" spans="1:33" ht="69" customHeight="1" x14ac:dyDescent="0.25">
      <c r="A360" s="397">
        <v>355</v>
      </c>
      <c r="B360" s="398">
        <v>8</v>
      </c>
      <c r="C360" s="397" t="s">
        <v>3343</v>
      </c>
      <c r="D360" s="464">
        <v>8.02</v>
      </c>
      <c r="E360" s="397" t="s">
        <v>3415</v>
      </c>
      <c r="J360" s="397" t="s">
        <v>3463</v>
      </c>
      <c r="K360" s="397" t="s">
        <v>3464</v>
      </c>
      <c r="L360" s="402">
        <v>59055279</v>
      </c>
      <c r="M360" s="465"/>
      <c r="N360" s="401" t="s">
        <v>3344</v>
      </c>
      <c r="O360" s="464" t="s">
        <v>3416</v>
      </c>
      <c r="R360" s="421" t="s">
        <v>3465</v>
      </c>
      <c r="S360" s="454" t="s">
        <v>2388</v>
      </c>
      <c r="T360" s="455" t="s">
        <v>30</v>
      </c>
      <c r="U360" s="401"/>
      <c r="V360" s="505" t="s">
        <v>3466</v>
      </c>
      <c r="W360" s="457" t="s">
        <v>3467</v>
      </c>
      <c r="Y360" s="478"/>
      <c r="AB360" s="485" t="s">
        <v>3465</v>
      </c>
      <c r="AC360" s="461" t="s">
        <v>14</v>
      </c>
      <c r="AD360" s="462" t="s">
        <v>30</v>
      </c>
      <c r="AE360" s="503"/>
      <c r="AF360" s="507" t="s">
        <v>3468</v>
      </c>
      <c r="AG360" s="413" t="s">
        <v>3467</v>
      </c>
    </row>
    <row r="361" spans="1:33" x14ac:dyDescent="0.25">
      <c r="A361" s="397">
        <v>356</v>
      </c>
      <c r="B361" s="398">
        <v>8</v>
      </c>
      <c r="C361" s="397" t="s">
        <v>3343</v>
      </c>
      <c r="D361" s="464">
        <v>8.02</v>
      </c>
      <c r="E361" s="397" t="s">
        <v>3415</v>
      </c>
      <c r="J361" s="397" t="s">
        <v>2248</v>
      </c>
      <c r="M361" s="465"/>
      <c r="N361" s="401" t="s">
        <v>3344</v>
      </c>
      <c r="O361" s="464" t="s">
        <v>3416</v>
      </c>
      <c r="R361" s="421"/>
      <c r="S361" s="454"/>
      <c r="T361" s="455"/>
      <c r="U361" s="466"/>
      <c r="V361" s="456"/>
      <c r="W361" s="457"/>
      <c r="Y361" s="478"/>
      <c r="AB361" s="610"/>
      <c r="AC361" s="461"/>
      <c r="AD361" s="462"/>
      <c r="AE361" s="473"/>
      <c r="AF361" s="463"/>
      <c r="AG361" s="413"/>
    </row>
    <row r="362" spans="1:33" ht="21" x14ac:dyDescent="0.25">
      <c r="A362" s="397">
        <v>357</v>
      </c>
      <c r="B362" s="398">
        <v>8</v>
      </c>
      <c r="C362" s="397" t="s">
        <v>3343</v>
      </c>
      <c r="D362" s="464">
        <v>8.02</v>
      </c>
      <c r="E362" s="397" t="s">
        <v>3415</v>
      </c>
      <c r="J362" s="397" t="s">
        <v>3469</v>
      </c>
      <c r="K362" s="397" t="s">
        <v>3470</v>
      </c>
      <c r="L362" s="402">
        <v>59055285</v>
      </c>
      <c r="M362" s="465"/>
      <c r="N362" s="401" t="s">
        <v>3344</v>
      </c>
      <c r="O362" s="464" t="s">
        <v>3416</v>
      </c>
      <c r="R362" s="421" t="s">
        <v>3471</v>
      </c>
      <c r="S362" s="454" t="s">
        <v>2549</v>
      </c>
      <c r="T362" s="455" t="s">
        <v>3</v>
      </c>
      <c r="U362" s="466"/>
      <c r="V362" s="456">
        <v>6</v>
      </c>
      <c r="W362" s="457"/>
      <c r="Y362" s="478"/>
      <c r="AB362" s="485" t="s">
        <v>3471</v>
      </c>
      <c r="AC362" s="461" t="s">
        <v>2549</v>
      </c>
      <c r="AD362" s="462" t="s">
        <v>127</v>
      </c>
      <c r="AE362" s="473"/>
      <c r="AF362" s="463">
        <v>6</v>
      </c>
      <c r="AG362" s="413"/>
    </row>
    <row r="363" spans="1:33" x14ac:dyDescent="0.25">
      <c r="A363" s="397">
        <v>358</v>
      </c>
      <c r="B363" s="398">
        <v>8</v>
      </c>
      <c r="C363" s="397" t="s">
        <v>3343</v>
      </c>
      <c r="D363" s="464">
        <v>8.02</v>
      </c>
      <c r="E363" s="397" t="s">
        <v>3415</v>
      </c>
      <c r="J363" s="397" t="s">
        <v>3472</v>
      </c>
      <c r="K363" s="397" t="s">
        <v>3473</v>
      </c>
      <c r="L363" s="402">
        <v>59055089</v>
      </c>
      <c r="M363" s="465"/>
      <c r="N363" s="401" t="s">
        <v>3344</v>
      </c>
      <c r="O363" s="464" t="s">
        <v>3416</v>
      </c>
      <c r="R363" s="421" t="s">
        <v>755</v>
      </c>
      <c r="S363" s="454" t="s">
        <v>3474</v>
      </c>
      <c r="T363" s="455" t="s">
        <v>3</v>
      </c>
      <c r="U363" s="466"/>
      <c r="V363" s="456">
        <v>6</v>
      </c>
      <c r="W363" s="457"/>
      <c r="Y363" s="478"/>
      <c r="AB363" s="485" t="s">
        <v>755</v>
      </c>
      <c r="AC363" s="461" t="s">
        <v>3475</v>
      </c>
      <c r="AD363" s="462" t="s">
        <v>3</v>
      </c>
      <c r="AE363" s="473"/>
      <c r="AF363" s="463">
        <v>6</v>
      </c>
      <c r="AG363" s="413"/>
    </row>
    <row r="364" spans="1:33" ht="21" x14ac:dyDescent="0.25">
      <c r="A364" s="397">
        <v>359</v>
      </c>
      <c r="B364" s="398">
        <v>8</v>
      </c>
      <c r="C364" s="397" t="s">
        <v>3343</v>
      </c>
      <c r="D364" s="464">
        <v>8.02</v>
      </c>
      <c r="E364" s="397" t="s">
        <v>3415</v>
      </c>
      <c r="J364" s="397" t="s">
        <v>3476</v>
      </c>
      <c r="K364" s="397" t="s">
        <v>3477</v>
      </c>
      <c r="L364" s="402">
        <v>59055295</v>
      </c>
      <c r="M364" s="465"/>
      <c r="N364" s="401" t="s">
        <v>3344</v>
      </c>
      <c r="O364" s="464" t="s">
        <v>3416</v>
      </c>
      <c r="R364" s="421" t="s">
        <v>3478</v>
      </c>
      <c r="S364" s="454" t="s">
        <v>223</v>
      </c>
      <c r="T364" s="455" t="s">
        <v>3</v>
      </c>
      <c r="U364" s="466"/>
      <c r="V364" s="456">
        <v>6</v>
      </c>
      <c r="W364" s="457"/>
      <c r="Y364" s="478"/>
      <c r="AB364" s="485" t="s">
        <v>3478</v>
      </c>
      <c r="AC364" s="461" t="s">
        <v>223</v>
      </c>
      <c r="AD364" s="462" t="s">
        <v>127</v>
      </c>
      <c r="AE364" s="473"/>
      <c r="AF364" s="463">
        <v>6</v>
      </c>
      <c r="AG364" s="413"/>
    </row>
    <row r="365" spans="1:33" ht="21" x14ac:dyDescent="0.25">
      <c r="A365" s="397">
        <v>360</v>
      </c>
      <c r="B365" s="398">
        <v>8</v>
      </c>
      <c r="C365" s="397" t="s">
        <v>3343</v>
      </c>
      <c r="D365" s="464">
        <v>8.02</v>
      </c>
      <c r="E365" s="397" t="s">
        <v>3415</v>
      </c>
      <c r="J365" s="397" t="s">
        <v>3479</v>
      </c>
      <c r="K365" s="397" t="s">
        <v>3480</v>
      </c>
      <c r="L365" s="402">
        <v>59055290</v>
      </c>
      <c r="M365" s="465"/>
      <c r="N365" s="401" t="s">
        <v>3344</v>
      </c>
      <c r="O365" s="464" t="s">
        <v>3416</v>
      </c>
      <c r="R365" s="421" t="s">
        <v>3478</v>
      </c>
      <c r="S365" s="454" t="s">
        <v>2388</v>
      </c>
      <c r="T365" s="455" t="s">
        <v>3</v>
      </c>
      <c r="U365" s="466"/>
      <c r="V365" s="456">
        <v>6</v>
      </c>
      <c r="W365" s="457"/>
      <c r="Y365" s="478"/>
      <c r="AB365" s="485" t="s">
        <v>3478</v>
      </c>
      <c r="AC365" s="461" t="s">
        <v>2388</v>
      </c>
      <c r="AD365" s="462" t="s">
        <v>127</v>
      </c>
      <c r="AE365" s="473"/>
      <c r="AF365" s="463">
        <v>6</v>
      </c>
      <c r="AG365" s="413"/>
    </row>
    <row r="366" spans="1:33" x14ac:dyDescent="0.25">
      <c r="A366" s="397">
        <v>361</v>
      </c>
      <c r="B366" s="398">
        <v>8</v>
      </c>
      <c r="C366" s="397" t="s">
        <v>3343</v>
      </c>
      <c r="D366" s="464">
        <v>8.02</v>
      </c>
      <c r="E366" s="397" t="s">
        <v>3415</v>
      </c>
      <c r="J366" s="397" t="s">
        <v>3481</v>
      </c>
      <c r="K366" s="397" t="s">
        <v>3482</v>
      </c>
      <c r="L366" s="402">
        <v>59055325</v>
      </c>
      <c r="M366" s="465"/>
      <c r="N366" s="401" t="s">
        <v>3344</v>
      </c>
      <c r="O366" s="464" t="s">
        <v>3416</v>
      </c>
      <c r="R366" s="421" t="s">
        <v>3483</v>
      </c>
      <c r="S366" s="454" t="s">
        <v>223</v>
      </c>
      <c r="T366" s="455" t="s">
        <v>3</v>
      </c>
      <c r="U366" s="466"/>
      <c r="V366" s="456">
        <v>6</v>
      </c>
      <c r="W366" s="457"/>
      <c r="Y366" s="478"/>
      <c r="AB366" s="485" t="s">
        <v>3483</v>
      </c>
      <c r="AC366" s="461" t="s">
        <v>2532</v>
      </c>
      <c r="AD366" s="462" t="s">
        <v>127</v>
      </c>
      <c r="AE366" s="473"/>
      <c r="AF366" s="463">
        <v>6</v>
      </c>
      <c r="AG366" s="413"/>
    </row>
    <row r="367" spans="1:33" x14ac:dyDescent="0.25">
      <c r="A367" s="397">
        <v>362</v>
      </c>
      <c r="B367" s="398">
        <v>8</v>
      </c>
      <c r="C367" s="397" t="s">
        <v>3343</v>
      </c>
      <c r="D367" s="464">
        <v>8.02</v>
      </c>
      <c r="E367" s="397" t="s">
        <v>3415</v>
      </c>
      <c r="J367" s="397" t="s">
        <v>3484</v>
      </c>
      <c r="K367" s="397" t="s">
        <v>3485</v>
      </c>
      <c r="L367" s="402">
        <v>59055320</v>
      </c>
      <c r="M367" s="465"/>
      <c r="N367" s="401" t="s">
        <v>3344</v>
      </c>
      <c r="O367" s="464" t="s">
        <v>3416</v>
      </c>
      <c r="R367" s="421" t="s">
        <v>3486</v>
      </c>
      <c r="S367" s="454" t="s">
        <v>2388</v>
      </c>
      <c r="T367" s="455" t="s">
        <v>3</v>
      </c>
      <c r="U367" s="466"/>
      <c r="V367" s="456">
        <v>6</v>
      </c>
      <c r="W367" s="457"/>
      <c r="Y367" s="478"/>
      <c r="AB367" s="485" t="s">
        <v>3486</v>
      </c>
      <c r="AC367" s="461" t="s">
        <v>2388</v>
      </c>
      <c r="AD367" s="462" t="s">
        <v>127</v>
      </c>
      <c r="AE367" s="473"/>
      <c r="AF367" s="463">
        <v>6</v>
      </c>
      <c r="AG367" s="413"/>
    </row>
    <row r="368" spans="1:33" x14ac:dyDescent="0.25">
      <c r="A368" s="397">
        <v>363</v>
      </c>
      <c r="B368" s="398">
        <v>8</v>
      </c>
      <c r="C368" s="397" t="s">
        <v>3343</v>
      </c>
      <c r="D368" s="464">
        <v>8.02</v>
      </c>
      <c r="E368" s="397" t="s">
        <v>3415</v>
      </c>
      <c r="J368" s="397" t="s">
        <v>3487</v>
      </c>
      <c r="K368" s="397" t="s">
        <v>3488</v>
      </c>
      <c r="L368" s="402">
        <v>59055339</v>
      </c>
      <c r="M368" s="465"/>
      <c r="N368" s="401" t="s">
        <v>3344</v>
      </c>
      <c r="O368" s="464" t="s">
        <v>3416</v>
      </c>
      <c r="R368" s="476" t="s">
        <v>3489</v>
      </c>
      <c r="S368" s="454" t="s">
        <v>3490</v>
      </c>
      <c r="T368" s="455" t="s">
        <v>3</v>
      </c>
      <c r="U368" s="466"/>
      <c r="V368" s="456">
        <v>6</v>
      </c>
      <c r="W368" s="457"/>
      <c r="Y368" s="478"/>
      <c r="AB368" s="479" t="s">
        <v>3489</v>
      </c>
      <c r="AC368" s="461" t="s">
        <v>3491</v>
      </c>
      <c r="AD368" s="462" t="s">
        <v>3</v>
      </c>
      <c r="AE368" s="473"/>
      <c r="AF368" s="463">
        <v>6</v>
      </c>
      <c r="AG368" s="413"/>
    </row>
    <row r="369" spans="1:33" x14ac:dyDescent="0.25">
      <c r="A369" s="397">
        <v>364</v>
      </c>
      <c r="B369" s="398">
        <v>8</v>
      </c>
      <c r="C369" s="397" t="s">
        <v>3343</v>
      </c>
      <c r="D369" s="464">
        <v>8.02</v>
      </c>
      <c r="E369" s="397" t="s">
        <v>3415</v>
      </c>
      <c r="J369" s="397" t="s">
        <v>3492</v>
      </c>
      <c r="K369" s="397" t="s">
        <v>3493</v>
      </c>
      <c r="L369" s="402">
        <v>59055337</v>
      </c>
      <c r="M369" s="465"/>
      <c r="N369" s="401" t="s">
        <v>3344</v>
      </c>
      <c r="O369" s="464" t="s">
        <v>3416</v>
      </c>
      <c r="R369" s="421" t="s">
        <v>3494</v>
      </c>
      <c r="S369" s="454" t="s">
        <v>3495</v>
      </c>
      <c r="T369" s="455" t="s">
        <v>3</v>
      </c>
      <c r="U369" s="466"/>
      <c r="V369" s="456">
        <v>6</v>
      </c>
      <c r="W369" s="457"/>
      <c r="Y369" s="478"/>
      <c r="AB369" s="485" t="s">
        <v>3494</v>
      </c>
      <c r="AC369" s="461" t="s">
        <v>3496</v>
      </c>
      <c r="AD369" s="462" t="s">
        <v>3</v>
      </c>
      <c r="AE369" s="473"/>
      <c r="AF369" s="463">
        <v>6</v>
      </c>
      <c r="AG369" s="413"/>
    </row>
    <row r="370" spans="1:33" x14ac:dyDescent="0.25">
      <c r="A370" s="397">
        <v>365</v>
      </c>
      <c r="B370" s="398">
        <v>8</v>
      </c>
      <c r="C370" s="397" t="s">
        <v>3343</v>
      </c>
      <c r="D370" s="464">
        <v>8.02</v>
      </c>
      <c r="E370" s="397" t="s">
        <v>3415</v>
      </c>
      <c r="J370" s="397" t="s">
        <v>3497</v>
      </c>
      <c r="K370" s="397" t="s">
        <v>3498</v>
      </c>
      <c r="L370" s="402">
        <v>59055297</v>
      </c>
      <c r="M370" s="465"/>
      <c r="N370" s="401" t="s">
        <v>3344</v>
      </c>
      <c r="O370" s="464" t="s">
        <v>3416</v>
      </c>
      <c r="R370" s="476" t="s">
        <v>3499</v>
      </c>
      <c r="S370" s="454" t="s">
        <v>223</v>
      </c>
      <c r="T370" s="455" t="s">
        <v>30</v>
      </c>
      <c r="U370" s="456"/>
      <c r="V370" s="456">
        <v>6</v>
      </c>
      <c r="W370" s="457"/>
      <c r="Y370" s="478"/>
      <c r="AB370" s="479" t="s">
        <v>3499</v>
      </c>
      <c r="AC370" s="461" t="s">
        <v>2532</v>
      </c>
      <c r="AD370" s="462" t="s">
        <v>3029</v>
      </c>
      <c r="AE370" s="463"/>
      <c r="AF370" s="463">
        <v>6</v>
      </c>
      <c r="AG370" s="413"/>
    </row>
    <row r="371" spans="1:33" x14ac:dyDescent="0.25">
      <c r="A371" s="397">
        <v>366</v>
      </c>
      <c r="B371" s="398">
        <v>8</v>
      </c>
      <c r="C371" s="397" t="s">
        <v>3343</v>
      </c>
      <c r="D371" s="464">
        <v>8.02</v>
      </c>
      <c r="E371" s="482" t="s">
        <v>3415</v>
      </c>
      <c r="F371" s="482"/>
      <c r="H371" s="482"/>
      <c r="J371" s="397" t="s">
        <v>3500</v>
      </c>
      <c r="K371" s="397" t="s">
        <v>3501</v>
      </c>
      <c r="L371" s="402">
        <v>59055088</v>
      </c>
      <c r="M371" s="465"/>
      <c r="N371" s="401" t="s">
        <v>3344</v>
      </c>
      <c r="O371" s="464" t="s">
        <v>3416</v>
      </c>
      <c r="P371" s="482"/>
      <c r="Q371" s="482"/>
      <c r="R371" s="421" t="s">
        <v>3502</v>
      </c>
      <c r="S371" s="454" t="s">
        <v>2388</v>
      </c>
      <c r="T371" s="455" t="s">
        <v>3</v>
      </c>
      <c r="U371" s="456"/>
      <c r="V371" s="456">
        <v>6</v>
      </c>
      <c r="W371" s="457"/>
      <c r="Y371" s="478"/>
      <c r="Z371" s="484"/>
      <c r="AA371" s="484"/>
      <c r="AB371" s="485" t="s">
        <v>3502</v>
      </c>
      <c r="AC371" s="461" t="s">
        <v>2388</v>
      </c>
      <c r="AD371" s="462" t="s">
        <v>3</v>
      </c>
      <c r="AE371" s="463"/>
      <c r="AF371" s="463">
        <v>6</v>
      </c>
      <c r="AG371" s="413"/>
    </row>
    <row r="372" spans="1:33" x14ac:dyDescent="0.25">
      <c r="A372" s="397">
        <v>367</v>
      </c>
      <c r="B372" s="398">
        <v>8</v>
      </c>
      <c r="C372" s="397" t="s">
        <v>3343</v>
      </c>
      <c r="D372" s="464">
        <v>8.02</v>
      </c>
      <c r="E372" s="397" t="s">
        <v>3415</v>
      </c>
      <c r="J372" s="397" t="s">
        <v>3503</v>
      </c>
      <c r="K372" s="397" t="s">
        <v>3504</v>
      </c>
      <c r="L372" s="402">
        <v>59055395</v>
      </c>
      <c r="M372" s="465"/>
      <c r="N372" s="401" t="s">
        <v>3344</v>
      </c>
      <c r="O372" s="464" t="s">
        <v>3416</v>
      </c>
      <c r="R372" s="401" t="s">
        <v>3505</v>
      </c>
      <c r="S372" s="454" t="s">
        <v>2261</v>
      </c>
      <c r="T372" s="455" t="s">
        <v>3</v>
      </c>
      <c r="U372" s="456" t="s">
        <v>75</v>
      </c>
      <c r="V372" s="456">
        <v>6</v>
      </c>
      <c r="W372" s="457"/>
      <c r="Y372" s="478"/>
      <c r="AB372" s="495" t="s">
        <v>3505</v>
      </c>
      <c r="AC372" s="461" t="s">
        <v>3506</v>
      </c>
      <c r="AD372" s="462" t="s">
        <v>3</v>
      </c>
      <c r="AE372" s="463" t="s">
        <v>3507</v>
      </c>
      <c r="AF372" s="463">
        <v>6</v>
      </c>
      <c r="AG372" s="413"/>
    </row>
    <row r="373" spans="1:33" x14ac:dyDescent="0.25">
      <c r="A373" s="397">
        <v>368</v>
      </c>
      <c r="B373" s="398">
        <v>8</v>
      </c>
      <c r="C373" s="397" t="s">
        <v>3343</v>
      </c>
      <c r="D373" s="464">
        <v>8.02</v>
      </c>
      <c r="E373" s="397" t="s">
        <v>3415</v>
      </c>
      <c r="J373" s="397" t="s">
        <v>3508</v>
      </c>
      <c r="K373" s="397" t="s">
        <v>3509</v>
      </c>
      <c r="L373" s="402">
        <v>59055390</v>
      </c>
      <c r="M373" s="465"/>
      <c r="N373" s="401" t="s">
        <v>3344</v>
      </c>
      <c r="O373" s="464" t="s">
        <v>3416</v>
      </c>
      <c r="R373" s="421" t="s">
        <v>3505</v>
      </c>
      <c r="S373" s="454" t="s">
        <v>2261</v>
      </c>
      <c r="T373" s="455" t="s">
        <v>3</v>
      </c>
      <c r="U373" s="456" t="s">
        <v>102</v>
      </c>
      <c r="V373" s="456">
        <v>6</v>
      </c>
      <c r="W373" s="457"/>
      <c r="Y373" s="478"/>
      <c r="AB373" s="485" t="s">
        <v>3505</v>
      </c>
      <c r="AC373" s="461" t="s">
        <v>3506</v>
      </c>
      <c r="AD373" s="462" t="s">
        <v>127</v>
      </c>
      <c r="AE373" s="463" t="s">
        <v>3510</v>
      </c>
      <c r="AF373" s="463">
        <v>6</v>
      </c>
      <c r="AG373" s="413"/>
    </row>
    <row r="374" spans="1:33" x14ac:dyDescent="0.25">
      <c r="A374" s="397">
        <v>369</v>
      </c>
      <c r="B374" s="398">
        <v>8</v>
      </c>
      <c r="C374" s="397" t="s">
        <v>3343</v>
      </c>
      <c r="D374" s="464">
        <v>8.02</v>
      </c>
      <c r="E374" s="397" t="s">
        <v>3415</v>
      </c>
      <c r="J374" s="397" t="s">
        <v>3511</v>
      </c>
      <c r="K374" s="397" t="s">
        <v>3512</v>
      </c>
      <c r="L374" s="402">
        <v>59055425</v>
      </c>
      <c r="M374" s="465"/>
      <c r="N374" s="401" t="s">
        <v>3344</v>
      </c>
      <c r="O374" s="464" t="s">
        <v>3416</v>
      </c>
      <c r="R374" s="421" t="s">
        <v>3513</v>
      </c>
      <c r="S374" s="494" t="s">
        <v>3514</v>
      </c>
      <c r="T374" s="455" t="s">
        <v>3</v>
      </c>
      <c r="U374" s="456"/>
      <c r="V374" s="456">
        <v>6</v>
      </c>
      <c r="W374" s="457"/>
      <c r="Y374" s="478"/>
      <c r="AB374" s="485" t="s">
        <v>3513</v>
      </c>
      <c r="AC374" s="496" t="s">
        <v>3515</v>
      </c>
      <c r="AD374" s="462" t="s">
        <v>3516</v>
      </c>
      <c r="AE374" s="463"/>
      <c r="AF374" s="463">
        <v>6</v>
      </c>
      <c r="AG374" s="413"/>
    </row>
    <row r="375" spans="1:33" x14ac:dyDescent="0.25">
      <c r="A375" s="397">
        <v>370</v>
      </c>
      <c r="B375" s="398">
        <v>8</v>
      </c>
      <c r="C375" s="397" t="s">
        <v>3343</v>
      </c>
      <c r="D375" s="464">
        <v>8.02</v>
      </c>
      <c r="E375" s="397" t="s">
        <v>3415</v>
      </c>
      <c r="J375" s="397" t="s">
        <v>3517</v>
      </c>
      <c r="K375" s="397" t="s">
        <v>3518</v>
      </c>
      <c r="L375" s="402">
        <v>59055420</v>
      </c>
      <c r="M375" s="465"/>
      <c r="N375" s="401" t="s">
        <v>3344</v>
      </c>
      <c r="O375" s="464" t="s">
        <v>3416</v>
      </c>
      <c r="R375" s="421" t="s">
        <v>3513</v>
      </c>
      <c r="S375" s="494" t="s">
        <v>3519</v>
      </c>
      <c r="T375" s="455" t="s">
        <v>30</v>
      </c>
      <c r="U375" s="456"/>
      <c r="V375" s="456">
        <v>6</v>
      </c>
      <c r="W375" s="457"/>
      <c r="Y375" s="478"/>
      <c r="AB375" s="485" t="s">
        <v>3513</v>
      </c>
      <c r="AC375" s="496" t="s">
        <v>3520</v>
      </c>
      <c r="AD375" s="462" t="s">
        <v>3521</v>
      </c>
      <c r="AE375" s="463"/>
      <c r="AF375" s="463">
        <v>6</v>
      </c>
      <c r="AG375" s="413"/>
    </row>
    <row r="376" spans="1:33" ht="21" x14ac:dyDescent="0.25">
      <c r="A376" s="397">
        <v>371</v>
      </c>
      <c r="B376" s="398">
        <v>8</v>
      </c>
      <c r="C376" s="397" t="s">
        <v>3343</v>
      </c>
      <c r="D376" s="464">
        <v>8.02</v>
      </c>
      <c r="E376" s="397" t="s">
        <v>3415</v>
      </c>
      <c r="J376" s="397" t="s">
        <v>3522</v>
      </c>
      <c r="K376" s="397" t="s">
        <v>3523</v>
      </c>
      <c r="L376" s="402">
        <v>59030534</v>
      </c>
      <c r="M376" s="465"/>
      <c r="N376" s="401" t="s">
        <v>3344</v>
      </c>
      <c r="O376" s="464" t="s">
        <v>3416</v>
      </c>
      <c r="R376" s="421" t="s">
        <v>176</v>
      </c>
      <c r="S376" s="454" t="s">
        <v>2611</v>
      </c>
      <c r="T376" s="455" t="s">
        <v>3</v>
      </c>
      <c r="U376" s="456"/>
      <c r="V376" s="456">
        <v>6</v>
      </c>
      <c r="W376" s="457"/>
      <c r="Y376" s="478"/>
      <c r="AB376" s="485" t="s">
        <v>176</v>
      </c>
      <c r="AC376" s="461" t="s">
        <v>2688</v>
      </c>
      <c r="AD376" s="462" t="s">
        <v>2960</v>
      </c>
      <c r="AE376" s="463"/>
      <c r="AF376" s="463">
        <v>6</v>
      </c>
      <c r="AG376" s="413"/>
    </row>
    <row r="377" spans="1:33" ht="21" x14ac:dyDescent="0.25">
      <c r="A377" s="397">
        <v>372</v>
      </c>
      <c r="B377" s="398">
        <v>8</v>
      </c>
      <c r="C377" s="397" t="s">
        <v>3343</v>
      </c>
      <c r="D377" s="464">
        <v>8.02</v>
      </c>
      <c r="E377" s="397" t="s">
        <v>3415</v>
      </c>
      <c r="J377" s="397" t="s">
        <v>3524</v>
      </c>
      <c r="K377" s="397" t="s">
        <v>3525</v>
      </c>
      <c r="L377" s="402">
        <v>59055536</v>
      </c>
      <c r="M377" s="465"/>
      <c r="N377" s="401" t="s">
        <v>3344</v>
      </c>
      <c r="O377" s="464" t="s">
        <v>3416</v>
      </c>
      <c r="R377" s="421" t="s">
        <v>176</v>
      </c>
      <c r="S377" s="454" t="s">
        <v>2280</v>
      </c>
      <c r="T377" s="455" t="s">
        <v>3</v>
      </c>
      <c r="U377" s="456"/>
      <c r="V377" s="456">
        <v>6</v>
      </c>
      <c r="W377" s="457"/>
      <c r="Y377" s="478"/>
      <c r="AB377" s="485" t="s">
        <v>176</v>
      </c>
      <c r="AC377" s="461" t="s">
        <v>2738</v>
      </c>
      <c r="AD377" s="462" t="s">
        <v>2960</v>
      </c>
      <c r="AE377" s="463"/>
      <c r="AF377" s="463">
        <v>6</v>
      </c>
      <c r="AG377" s="413"/>
    </row>
    <row r="378" spans="1:33" x14ac:dyDescent="0.25">
      <c r="A378" s="397">
        <v>373</v>
      </c>
      <c r="B378" s="398">
        <v>8</v>
      </c>
      <c r="C378" s="397" t="s">
        <v>3343</v>
      </c>
      <c r="D378" s="464">
        <v>8.02</v>
      </c>
      <c r="E378" s="397" t="s">
        <v>3415</v>
      </c>
      <c r="J378" s="397" t="s">
        <v>3526</v>
      </c>
      <c r="K378" s="397" t="s">
        <v>3527</v>
      </c>
      <c r="L378" s="402">
        <v>59055460</v>
      </c>
      <c r="M378" s="465"/>
      <c r="N378" s="401" t="s">
        <v>3344</v>
      </c>
      <c r="O378" s="464" t="s">
        <v>3416</v>
      </c>
      <c r="R378" s="421" t="s">
        <v>235</v>
      </c>
      <c r="S378" s="454" t="s">
        <v>173</v>
      </c>
      <c r="T378" s="455" t="s">
        <v>30</v>
      </c>
      <c r="U378" s="456"/>
      <c r="V378" s="456">
        <v>6</v>
      </c>
      <c r="W378" s="457"/>
      <c r="Y378" s="478"/>
      <c r="AB378" s="485" t="s">
        <v>235</v>
      </c>
      <c r="AC378" s="461" t="s">
        <v>2441</v>
      </c>
      <c r="AD378" s="462" t="s">
        <v>23</v>
      </c>
      <c r="AE378" s="463"/>
      <c r="AF378" s="463">
        <v>6</v>
      </c>
      <c r="AG378" s="413"/>
    </row>
    <row r="379" spans="1:33" x14ac:dyDescent="0.25">
      <c r="A379" s="397">
        <v>374</v>
      </c>
      <c r="B379" s="398">
        <v>8</v>
      </c>
      <c r="C379" s="397" t="s">
        <v>3343</v>
      </c>
      <c r="D379" s="464">
        <v>8.02</v>
      </c>
      <c r="E379" s="397" t="s">
        <v>3415</v>
      </c>
      <c r="J379" s="397" t="s">
        <v>3528</v>
      </c>
      <c r="K379" s="397" t="s">
        <v>3529</v>
      </c>
      <c r="L379" s="402">
        <v>59055500</v>
      </c>
      <c r="M379" s="465"/>
      <c r="N379" s="401" t="s">
        <v>3344</v>
      </c>
      <c r="O379" s="464" t="s">
        <v>3416</v>
      </c>
      <c r="R379" s="421" t="s">
        <v>3530</v>
      </c>
      <c r="S379" s="454"/>
      <c r="T379" s="455"/>
      <c r="U379" s="456"/>
      <c r="V379" s="456">
        <v>6</v>
      </c>
      <c r="W379" s="457"/>
      <c r="Y379" s="478"/>
      <c r="AB379" s="485" t="s">
        <v>3530</v>
      </c>
      <c r="AC379" s="461"/>
      <c r="AD379" s="462"/>
      <c r="AE379" s="463"/>
      <c r="AF379" s="463">
        <v>6</v>
      </c>
      <c r="AG379" s="413"/>
    </row>
    <row r="380" spans="1:33" x14ac:dyDescent="0.25">
      <c r="A380" s="397">
        <v>375</v>
      </c>
      <c r="B380" s="398">
        <v>8</v>
      </c>
      <c r="C380" s="397" t="s">
        <v>3343</v>
      </c>
      <c r="D380" s="464">
        <v>8.02</v>
      </c>
      <c r="E380" s="397" t="s">
        <v>3415</v>
      </c>
      <c r="J380" s="397" t="s">
        <v>3531</v>
      </c>
      <c r="K380" s="397" t="s">
        <v>3532</v>
      </c>
      <c r="L380" s="402">
        <v>59030481</v>
      </c>
      <c r="M380" s="465"/>
      <c r="N380" s="401" t="s">
        <v>3344</v>
      </c>
      <c r="O380" s="464" t="s">
        <v>3416</v>
      </c>
      <c r="R380" s="401" t="s">
        <v>3533</v>
      </c>
      <c r="S380" s="454" t="s">
        <v>2524</v>
      </c>
      <c r="T380" s="455" t="s">
        <v>30</v>
      </c>
      <c r="U380" s="456"/>
      <c r="V380" s="456">
        <v>6</v>
      </c>
      <c r="W380" s="457"/>
      <c r="Y380" s="478"/>
      <c r="AB380" s="495" t="s">
        <v>3533</v>
      </c>
      <c r="AC380" s="461" t="s">
        <v>3534</v>
      </c>
      <c r="AD380" s="462" t="s">
        <v>30</v>
      </c>
      <c r="AE380" s="463"/>
      <c r="AF380" s="463">
        <v>6</v>
      </c>
      <c r="AG380" s="413"/>
    </row>
    <row r="381" spans="1:33" x14ac:dyDescent="0.25">
      <c r="A381" s="397">
        <v>376</v>
      </c>
      <c r="B381" s="398">
        <v>8</v>
      </c>
      <c r="C381" s="397" t="s">
        <v>3343</v>
      </c>
      <c r="D381" s="464">
        <v>8.02</v>
      </c>
      <c r="E381" s="539" t="s">
        <v>3415</v>
      </c>
      <c r="F381" s="539"/>
      <c r="H381" s="539"/>
      <c r="I381" s="539"/>
      <c r="J381" s="397" t="s">
        <v>3535</v>
      </c>
      <c r="K381" s="397" t="s">
        <v>3536</v>
      </c>
      <c r="L381" s="402">
        <v>59030482</v>
      </c>
      <c r="M381" s="540"/>
      <c r="N381" s="401" t="s">
        <v>3344</v>
      </c>
      <c r="O381" s="464" t="s">
        <v>3416</v>
      </c>
      <c r="P381" s="539"/>
      <c r="Q381" s="539"/>
      <c r="R381" s="561" t="s">
        <v>260</v>
      </c>
      <c r="S381" s="611" t="s">
        <v>2615</v>
      </c>
      <c r="T381" s="612" t="s">
        <v>30</v>
      </c>
      <c r="U381" s="543"/>
      <c r="V381" s="543">
        <v>6</v>
      </c>
      <c r="W381" s="544"/>
      <c r="Y381" s="563"/>
      <c r="Z381" s="613"/>
      <c r="AA381" s="546"/>
      <c r="AB381" s="564" t="s">
        <v>260</v>
      </c>
      <c r="AC381" s="614" t="s">
        <v>3537</v>
      </c>
      <c r="AD381" s="615" t="s">
        <v>30</v>
      </c>
      <c r="AE381" s="548"/>
      <c r="AF381" s="548">
        <v>6</v>
      </c>
      <c r="AG381" s="566"/>
    </row>
    <row r="382" spans="1:33" x14ac:dyDescent="0.25">
      <c r="A382" s="397">
        <v>377</v>
      </c>
      <c r="B382" s="398">
        <v>8</v>
      </c>
      <c r="C382" s="397" t="s">
        <v>3343</v>
      </c>
      <c r="D382" s="464">
        <v>8.02</v>
      </c>
      <c r="E382" s="539" t="s">
        <v>3415</v>
      </c>
      <c r="F382" s="539"/>
      <c r="H382" s="539"/>
      <c r="I382" s="539"/>
      <c r="J382" s="397" t="s">
        <v>3538</v>
      </c>
      <c r="K382" s="397" t="s">
        <v>3539</v>
      </c>
      <c r="L382" s="402">
        <v>59055647</v>
      </c>
      <c r="M382" s="540"/>
      <c r="N382" s="401" t="s">
        <v>3344</v>
      </c>
      <c r="O382" s="464" t="s">
        <v>3416</v>
      </c>
      <c r="P382" s="539"/>
      <c r="Q382" s="539"/>
      <c r="R382" s="616" t="s">
        <v>3540</v>
      </c>
      <c r="S382" s="611" t="s">
        <v>2404</v>
      </c>
      <c r="T382" s="612" t="s">
        <v>3</v>
      </c>
      <c r="U382" s="543" t="s">
        <v>75</v>
      </c>
      <c r="V382" s="543">
        <v>6</v>
      </c>
      <c r="W382" s="544"/>
      <c r="Y382" s="563"/>
      <c r="Z382" s="613"/>
      <c r="AA382" s="546"/>
      <c r="AB382" s="617" t="s">
        <v>3540</v>
      </c>
      <c r="AC382" s="614" t="s">
        <v>2986</v>
      </c>
      <c r="AD382" s="615" t="s">
        <v>127</v>
      </c>
      <c r="AE382" s="548" t="s">
        <v>3541</v>
      </c>
      <c r="AF382" s="548">
        <v>6</v>
      </c>
      <c r="AG382" s="566"/>
    </row>
    <row r="383" spans="1:33" x14ac:dyDescent="0.25">
      <c r="A383" s="397">
        <v>378</v>
      </c>
      <c r="B383" s="398">
        <v>8</v>
      </c>
      <c r="C383" s="397" t="s">
        <v>3343</v>
      </c>
      <c r="D383" s="464">
        <v>8.02</v>
      </c>
      <c r="E383" s="397" t="s">
        <v>3415</v>
      </c>
      <c r="J383" s="397" t="s">
        <v>3542</v>
      </c>
      <c r="K383" s="397" t="s">
        <v>3543</v>
      </c>
      <c r="L383" s="402">
        <v>59055586</v>
      </c>
      <c r="M383" s="465"/>
      <c r="N383" s="401" t="s">
        <v>3344</v>
      </c>
      <c r="O383" s="464" t="s">
        <v>3416</v>
      </c>
      <c r="R383" s="421" t="s">
        <v>3544</v>
      </c>
      <c r="S383" s="454" t="s">
        <v>2388</v>
      </c>
      <c r="T383" s="455" t="s">
        <v>30</v>
      </c>
      <c r="U383" s="456"/>
      <c r="V383" s="456">
        <v>6</v>
      </c>
      <c r="W383" s="457"/>
      <c r="Y383" s="478"/>
      <c r="AB383" s="485" t="s">
        <v>3544</v>
      </c>
      <c r="AC383" s="461" t="s">
        <v>3083</v>
      </c>
      <c r="AD383" s="462" t="s">
        <v>30</v>
      </c>
      <c r="AE383" s="463"/>
      <c r="AF383" s="463">
        <v>6</v>
      </c>
      <c r="AG383" s="413"/>
    </row>
    <row r="384" spans="1:33" ht="21" x14ac:dyDescent="0.25">
      <c r="A384" s="397">
        <v>379</v>
      </c>
      <c r="B384" s="398">
        <v>8</v>
      </c>
      <c r="C384" s="397" t="s">
        <v>3343</v>
      </c>
      <c r="D384" s="464">
        <v>8.02</v>
      </c>
      <c r="E384" s="397" t="s">
        <v>3415</v>
      </c>
      <c r="J384" s="397" t="s">
        <v>3545</v>
      </c>
      <c r="K384" s="397" t="s">
        <v>3408</v>
      </c>
      <c r="L384" s="402">
        <v>59055611</v>
      </c>
      <c r="M384" s="465"/>
      <c r="N384" s="401" t="s">
        <v>3344</v>
      </c>
      <c r="O384" s="464" t="s">
        <v>3416</v>
      </c>
      <c r="R384" s="421" t="s">
        <v>3546</v>
      </c>
      <c r="S384" s="504" t="s">
        <v>3410</v>
      </c>
      <c r="T384" s="454" t="s">
        <v>30</v>
      </c>
      <c r="U384" s="618"/>
      <c r="V384" s="456">
        <v>6</v>
      </c>
      <c r="W384" s="457"/>
      <c r="Y384" s="478"/>
      <c r="AB384" s="485" t="s">
        <v>3546</v>
      </c>
      <c r="AC384" s="506" t="s">
        <v>3547</v>
      </c>
      <c r="AD384" s="461" t="s">
        <v>30</v>
      </c>
      <c r="AE384" s="462"/>
      <c r="AF384" s="463">
        <v>6</v>
      </c>
      <c r="AG384" s="413"/>
    </row>
    <row r="385" spans="1:33" ht="21" x14ac:dyDescent="0.25">
      <c r="A385" s="397">
        <v>380</v>
      </c>
      <c r="B385" s="398">
        <v>8</v>
      </c>
      <c r="C385" s="397" t="s">
        <v>3343</v>
      </c>
      <c r="D385" s="464">
        <v>8.02</v>
      </c>
      <c r="E385" s="397" t="s">
        <v>3415</v>
      </c>
      <c r="J385" s="397" t="s">
        <v>3548</v>
      </c>
      <c r="K385" s="397" t="s">
        <v>3549</v>
      </c>
      <c r="L385" s="503">
        <v>90001009</v>
      </c>
      <c r="M385" s="465"/>
      <c r="N385" s="401" t="s">
        <v>3344</v>
      </c>
      <c r="O385" s="464" t="s">
        <v>3416</v>
      </c>
      <c r="R385" s="421" t="s">
        <v>1924</v>
      </c>
      <c r="S385" s="454" t="s">
        <v>2388</v>
      </c>
      <c r="T385" s="455" t="s">
        <v>3</v>
      </c>
      <c r="U385" s="456"/>
      <c r="V385" s="456">
        <v>6</v>
      </c>
      <c r="W385" s="457"/>
      <c r="Y385" s="478"/>
      <c r="AB385" s="485" t="s">
        <v>1924</v>
      </c>
      <c r="AC385" s="461" t="s">
        <v>14</v>
      </c>
      <c r="AD385" s="462" t="s">
        <v>3</v>
      </c>
      <c r="AE385" s="463"/>
      <c r="AF385" s="463">
        <v>6</v>
      </c>
      <c r="AG385" s="413"/>
    </row>
    <row r="386" spans="1:33" ht="21" x14ac:dyDescent="0.25">
      <c r="A386" s="397">
        <v>381</v>
      </c>
      <c r="B386" s="398">
        <v>8</v>
      </c>
      <c r="C386" s="397" t="s">
        <v>3343</v>
      </c>
      <c r="D386" s="464">
        <v>8.02</v>
      </c>
      <c r="E386" s="397" t="s">
        <v>3415</v>
      </c>
      <c r="J386" s="397" t="s">
        <v>3550</v>
      </c>
      <c r="K386" s="397" t="s">
        <v>3551</v>
      </c>
      <c r="L386" s="402">
        <v>59055601</v>
      </c>
      <c r="M386" s="465"/>
      <c r="N386" s="401" t="s">
        <v>3344</v>
      </c>
      <c r="O386" s="464" t="s">
        <v>3416</v>
      </c>
      <c r="R386" s="421" t="s">
        <v>3552</v>
      </c>
      <c r="S386" s="454" t="s">
        <v>2388</v>
      </c>
      <c r="T386" s="455" t="s">
        <v>3</v>
      </c>
      <c r="U386" s="456"/>
      <c r="V386" s="456">
        <v>6</v>
      </c>
      <c r="W386" s="457"/>
      <c r="Y386" s="478"/>
      <c r="AB386" s="485" t="s">
        <v>3552</v>
      </c>
      <c r="AC386" s="461" t="s">
        <v>14</v>
      </c>
      <c r="AD386" s="462" t="s">
        <v>3</v>
      </c>
      <c r="AE386" s="463"/>
      <c r="AF386" s="463">
        <v>6</v>
      </c>
      <c r="AG386" s="413"/>
    </row>
    <row r="387" spans="1:33" x14ac:dyDescent="0.25">
      <c r="A387" s="397">
        <v>382</v>
      </c>
      <c r="B387" s="398">
        <v>8</v>
      </c>
      <c r="C387" s="397" t="s">
        <v>3343</v>
      </c>
      <c r="D387" s="464">
        <v>8.02</v>
      </c>
      <c r="E387" s="397" t="s">
        <v>3415</v>
      </c>
      <c r="J387" s="397" t="s">
        <v>3553</v>
      </c>
      <c r="K387" s="397" t="s">
        <v>3554</v>
      </c>
      <c r="L387" s="402">
        <v>59055621</v>
      </c>
      <c r="M387" s="465"/>
      <c r="N387" s="401" t="s">
        <v>3344</v>
      </c>
      <c r="O387" s="464" t="s">
        <v>3416</v>
      </c>
      <c r="R387" s="401" t="s">
        <v>3555</v>
      </c>
      <c r="S387" s="454" t="s">
        <v>2549</v>
      </c>
      <c r="T387" s="455" t="s">
        <v>3</v>
      </c>
      <c r="U387" s="456"/>
      <c r="V387" s="456"/>
      <c r="W387" s="456" t="s">
        <v>3556</v>
      </c>
      <c r="Y387" s="478"/>
      <c r="AB387" s="495" t="s">
        <v>3555</v>
      </c>
      <c r="AC387" s="461" t="s">
        <v>3557</v>
      </c>
      <c r="AD387" s="462" t="s">
        <v>3</v>
      </c>
      <c r="AE387" s="463"/>
      <c r="AF387" s="463"/>
      <c r="AG387" s="463" t="s">
        <v>3556</v>
      </c>
    </row>
    <row r="388" spans="1:33" ht="21" x14ac:dyDescent="0.25">
      <c r="A388" s="397">
        <v>383</v>
      </c>
      <c r="B388" s="398">
        <v>8</v>
      </c>
      <c r="C388" s="397" t="s">
        <v>3343</v>
      </c>
      <c r="D388" s="464">
        <v>8.02</v>
      </c>
      <c r="E388" s="397" t="s">
        <v>3415</v>
      </c>
      <c r="J388" s="397" t="s">
        <v>3558</v>
      </c>
      <c r="K388" s="397" t="s">
        <v>3559</v>
      </c>
      <c r="L388" s="402">
        <v>59055630</v>
      </c>
      <c r="M388" s="465"/>
      <c r="N388" s="401" t="s">
        <v>3344</v>
      </c>
      <c r="O388" s="464" t="s">
        <v>3416</v>
      </c>
      <c r="R388" s="476" t="s">
        <v>3560</v>
      </c>
      <c r="S388" s="454" t="s">
        <v>2549</v>
      </c>
      <c r="T388" s="455" t="s">
        <v>3</v>
      </c>
      <c r="U388" s="456"/>
      <c r="V388" s="456"/>
      <c r="W388" s="457"/>
      <c r="Y388" s="478"/>
      <c r="AB388" s="479" t="s">
        <v>3560</v>
      </c>
      <c r="AC388" s="461" t="s">
        <v>3561</v>
      </c>
      <c r="AD388" s="462" t="s">
        <v>3</v>
      </c>
      <c r="AE388" s="463"/>
      <c r="AF388" s="463"/>
      <c r="AG388" s="413"/>
    </row>
    <row r="389" spans="1:33" x14ac:dyDescent="0.25">
      <c r="A389" s="397">
        <v>384</v>
      </c>
      <c r="B389" s="398">
        <v>8</v>
      </c>
      <c r="C389" s="397" t="s">
        <v>3343</v>
      </c>
      <c r="D389" s="464">
        <v>8.02</v>
      </c>
      <c r="E389" s="397" t="s">
        <v>3415</v>
      </c>
      <c r="J389" s="397" t="s">
        <v>3562</v>
      </c>
      <c r="K389" s="397" t="s">
        <v>3563</v>
      </c>
      <c r="L389" s="402">
        <v>59055660</v>
      </c>
      <c r="M389" s="465"/>
      <c r="N389" s="401" t="s">
        <v>3344</v>
      </c>
      <c r="O389" s="464" t="s">
        <v>3416</v>
      </c>
      <c r="R389" s="421" t="s">
        <v>3564</v>
      </c>
      <c r="S389" s="454" t="s">
        <v>2388</v>
      </c>
      <c r="T389" s="455" t="s">
        <v>3</v>
      </c>
      <c r="U389" s="456"/>
      <c r="V389" s="456"/>
      <c r="W389" s="457"/>
      <c r="Y389" s="478"/>
      <c r="AB389" s="485" t="s">
        <v>3564</v>
      </c>
      <c r="AC389" s="461" t="s">
        <v>3083</v>
      </c>
      <c r="AD389" s="462" t="s">
        <v>3</v>
      </c>
      <c r="AE389" s="463"/>
      <c r="AF389" s="463"/>
      <c r="AG389" s="413"/>
    </row>
    <row r="390" spans="1:33" x14ac:dyDescent="0.25">
      <c r="A390" s="397">
        <v>385</v>
      </c>
      <c r="B390" s="398">
        <v>8</v>
      </c>
      <c r="C390" s="397" t="s">
        <v>3343</v>
      </c>
      <c r="D390" s="464">
        <v>8.02</v>
      </c>
      <c r="E390" s="397" t="s">
        <v>3415</v>
      </c>
      <c r="J390" s="397" t="s">
        <v>3565</v>
      </c>
      <c r="K390" s="397" t="s">
        <v>3566</v>
      </c>
      <c r="L390" s="402">
        <v>59055537</v>
      </c>
      <c r="M390" s="465"/>
      <c r="N390" s="401" t="s">
        <v>3344</v>
      </c>
      <c r="O390" s="464" t="s">
        <v>3416</v>
      </c>
      <c r="R390" s="476" t="s">
        <v>3567</v>
      </c>
      <c r="S390" s="454" t="s">
        <v>2524</v>
      </c>
      <c r="T390" s="455" t="s">
        <v>3</v>
      </c>
      <c r="U390" s="456"/>
      <c r="V390" s="456"/>
      <c r="W390" s="457"/>
      <c r="Y390" s="478"/>
      <c r="AB390" s="479" t="s">
        <v>3567</v>
      </c>
      <c r="AC390" s="461" t="s">
        <v>2525</v>
      </c>
      <c r="AD390" s="462" t="s">
        <v>127</v>
      </c>
      <c r="AE390" s="463"/>
      <c r="AF390" s="463"/>
      <c r="AG390" s="413"/>
    </row>
    <row r="391" spans="1:33" x14ac:dyDescent="0.25">
      <c r="A391" s="397">
        <v>386</v>
      </c>
      <c r="B391" s="398">
        <v>8</v>
      </c>
      <c r="C391" s="397" t="s">
        <v>3343</v>
      </c>
      <c r="D391" s="464">
        <v>8.02</v>
      </c>
      <c r="E391" s="397" t="s">
        <v>3415</v>
      </c>
      <c r="J391" s="397" t="s">
        <v>3568</v>
      </c>
      <c r="K391" s="397" t="s">
        <v>3569</v>
      </c>
      <c r="L391" s="402">
        <v>59055670</v>
      </c>
      <c r="M391" s="465"/>
      <c r="N391" s="401" t="s">
        <v>3344</v>
      </c>
      <c r="O391" s="464" t="s">
        <v>3416</v>
      </c>
      <c r="R391" s="421" t="s">
        <v>514</v>
      </c>
      <c r="S391" s="454" t="s">
        <v>2464</v>
      </c>
      <c r="T391" s="455" t="s">
        <v>3</v>
      </c>
      <c r="U391" s="456"/>
      <c r="V391" s="456"/>
      <c r="W391" s="457"/>
      <c r="Y391" s="478"/>
      <c r="AB391" s="485" t="s">
        <v>514</v>
      </c>
      <c r="AC391" s="461" t="s">
        <v>2464</v>
      </c>
      <c r="AD391" s="462" t="s">
        <v>127</v>
      </c>
      <c r="AE391" s="463"/>
      <c r="AF391" s="463"/>
      <c r="AG391" s="413"/>
    </row>
    <row r="392" spans="1:33" x14ac:dyDescent="0.25">
      <c r="A392" s="397">
        <v>387</v>
      </c>
      <c r="B392" s="398">
        <v>8</v>
      </c>
      <c r="C392" s="397" t="s">
        <v>3343</v>
      </c>
      <c r="D392" s="464">
        <v>8.02</v>
      </c>
      <c r="E392" s="397" t="s">
        <v>3415</v>
      </c>
      <c r="J392" s="397" t="s">
        <v>3570</v>
      </c>
      <c r="K392" s="397" t="s">
        <v>3571</v>
      </c>
      <c r="L392" s="402">
        <v>59055675</v>
      </c>
      <c r="M392" s="465"/>
      <c r="N392" s="401" t="s">
        <v>3344</v>
      </c>
      <c r="O392" s="464" t="s">
        <v>3416</v>
      </c>
      <c r="R392" s="421" t="s">
        <v>525</v>
      </c>
      <c r="S392" s="454" t="s">
        <v>173</v>
      </c>
      <c r="T392" s="455" t="s">
        <v>3</v>
      </c>
      <c r="U392" s="466"/>
      <c r="V392" s="456"/>
      <c r="W392" s="457"/>
      <c r="Y392" s="478"/>
      <c r="AB392" s="485" t="s">
        <v>525</v>
      </c>
      <c r="AC392" s="461" t="s">
        <v>2441</v>
      </c>
      <c r="AD392" s="462" t="s">
        <v>2960</v>
      </c>
      <c r="AE392" s="473"/>
      <c r="AF392" s="463"/>
      <c r="AG392" s="413"/>
    </row>
    <row r="393" spans="1:33" x14ac:dyDescent="0.25">
      <c r="A393" s="397">
        <v>388</v>
      </c>
      <c r="B393" s="398">
        <v>8</v>
      </c>
      <c r="C393" s="397" t="s">
        <v>3343</v>
      </c>
      <c r="D393" s="464">
        <v>8.02</v>
      </c>
      <c r="E393" s="397" t="s">
        <v>3415</v>
      </c>
      <c r="J393" s="397" t="s">
        <v>3412</v>
      </c>
      <c r="K393" s="397" t="s">
        <v>3413</v>
      </c>
      <c r="L393" s="402">
        <v>59830883</v>
      </c>
      <c r="M393" s="465"/>
      <c r="N393" s="401" t="s">
        <v>3344</v>
      </c>
      <c r="O393" s="464" t="s">
        <v>3416</v>
      </c>
      <c r="R393" s="421" t="s">
        <v>3414</v>
      </c>
      <c r="S393" s="454" t="s">
        <v>2524</v>
      </c>
      <c r="T393" s="455" t="s">
        <v>30</v>
      </c>
      <c r="U393" s="456"/>
      <c r="V393" s="456"/>
      <c r="W393" s="457"/>
      <c r="Y393" s="478"/>
      <c r="AB393" s="485" t="s">
        <v>3414</v>
      </c>
      <c r="AC393" s="461" t="s">
        <v>2525</v>
      </c>
      <c r="AD393" s="462" t="s">
        <v>30</v>
      </c>
      <c r="AE393" s="463"/>
      <c r="AF393" s="463"/>
      <c r="AG393" s="413"/>
    </row>
    <row r="394" spans="1:33" x14ac:dyDescent="0.25">
      <c r="A394" s="397">
        <v>389</v>
      </c>
      <c r="B394" s="398">
        <v>8</v>
      </c>
      <c r="C394" s="397" t="s">
        <v>3343</v>
      </c>
      <c r="D394" s="464">
        <v>8.02</v>
      </c>
      <c r="E394" s="482" t="s">
        <v>3415</v>
      </c>
      <c r="F394" s="482"/>
      <c r="H394" s="482"/>
      <c r="J394" s="397" t="s">
        <v>3572</v>
      </c>
      <c r="K394" s="397" t="s">
        <v>3573</v>
      </c>
      <c r="L394" s="538">
        <v>59055880</v>
      </c>
      <c r="M394" s="465"/>
      <c r="N394" s="401" t="s">
        <v>3344</v>
      </c>
      <c r="O394" s="464" t="s">
        <v>3416</v>
      </c>
      <c r="P394" s="482"/>
      <c r="Q394" s="482"/>
      <c r="R394" s="421" t="s">
        <v>3574</v>
      </c>
      <c r="S394" s="494" t="s">
        <v>3575</v>
      </c>
      <c r="T394" s="455" t="s">
        <v>30</v>
      </c>
      <c r="U394" s="456"/>
      <c r="V394" s="456"/>
      <c r="W394" s="457"/>
      <c r="Y394" s="478"/>
      <c r="Z394" s="484"/>
      <c r="AA394" s="484"/>
      <c r="AB394" s="485" t="s">
        <v>3574</v>
      </c>
      <c r="AC394" s="496" t="s">
        <v>3576</v>
      </c>
      <c r="AD394" s="462" t="s">
        <v>30</v>
      </c>
      <c r="AE394" s="463"/>
      <c r="AF394" s="463"/>
      <c r="AG394" s="413"/>
    </row>
    <row r="395" spans="1:33" x14ac:dyDescent="0.25">
      <c r="A395" s="397">
        <v>390</v>
      </c>
      <c r="B395" s="398">
        <v>8</v>
      </c>
      <c r="C395" s="397" t="s">
        <v>3343</v>
      </c>
      <c r="D395" s="464">
        <v>8.02</v>
      </c>
      <c r="E395" s="397" t="s">
        <v>3415</v>
      </c>
      <c r="J395" s="397" t="s">
        <v>3577</v>
      </c>
      <c r="K395" s="397" t="s">
        <v>3578</v>
      </c>
      <c r="L395" s="402">
        <v>59055884</v>
      </c>
      <c r="M395" s="465"/>
      <c r="N395" s="401" t="s">
        <v>3344</v>
      </c>
      <c r="O395" s="464" t="s">
        <v>3416</v>
      </c>
      <c r="R395" s="421" t="s">
        <v>3579</v>
      </c>
      <c r="S395" s="455" t="s">
        <v>2524</v>
      </c>
      <c r="T395" s="535" t="s">
        <v>30</v>
      </c>
      <c r="U395" s="456"/>
      <c r="V395" s="456"/>
      <c r="W395" s="457" t="s">
        <v>3580</v>
      </c>
      <c r="Y395" s="478"/>
      <c r="AB395" s="485" t="s">
        <v>3579</v>
      </c>
      <c r="AC395" s="462" t="s">
        <v>2525</v>
      </c>
      <c r="AD395" s="463" t="s">
        <v>30</v>
      </c>
      <c r="AE395" s="463"/>
      <c r="AF395" s="463"/>
      <c r="AG395" s="588" t="s">
        <v>3580</v>
      </c>
    </row>
    <row r="396" spans="1:33" x14ac:dyDescent="0.25">
      <c r="A396" s="397">
        <v>391</v>
      </c>
      <c r="B396" s="398">
        <v>8</v>
      </c>
      <c r="C396" s="397" t="s">
        <v>3343</v>
      </c>
      <c r="D396" s="464">
        <v>8.02</v>
      </c>
      <c r="E396" s="397" t="s">
        <v>3415</v>
      </c>
      <c r="J396" s="397" t="s">
        <v>3581</v>
      </c>
      <c r="K396" s="397" t="s">
        <v>3582</v>
      </c>
      <c r="L396" s="402">
        <v>59055512</v>
      </c>
      <c r="M396" s="465"/>
      <c r="N396" s="401" t="s">
        <v>3344</v>
      </c>
      <c r="O396" s="464" t="s">
        <v>3416</v>
      </c>
      <c r="R396" s="534" t="s">
        <v>3583</v>
      </c>
      <c r="S396" s="535" t="s">
        <v>3584</v>
      </c>
      <c r="T396" s="535" t="s">
        <v>3</v>
      </c>
      <c r="U396" s="456"/>
      <c r="V396" s="456"/>
      <c r="W396" s="457" t="s">
        <v>3585</v>
      </c>
      <c r="Y396" s="478"/>
      <c r="AB396" s="537" t="s">
        <v>3583</v>
      </c>
      <c r="AC396" s="463" t="s">
        <v>3586</v>
      </c>
      <c r="AD396" s="463" t="s">
        <v>2960</v>
      </c>
      <c r="AE396" s="463"/>
      <c r="AF396" s="463"/>
      <c r="AG396" s="588" t="s">
        <v>3585</v>
      </c>
    </row>
    <row r="397" spans="1:33" x14ac:dyDescent="0.25">
      <c r="A397" s="397">
        <v>392</v>
      </c>
      <c r="B397" s="398">
        <v>8</v>
      </c>
      <c r="C397" s="397" t="s">
        <v>3343</v>
      </c>
      <c r="D397" s="464">
        <v>8.02</v>
      </c>
      <c r="E397" s="397" t="s">
        <v>3415</v>
      </c>
      <c r="J397" s="397" t="s">
        <v>3587</v>
      </c>
      <c r="K397" s="397" t="s">
        <v>3588</v>
      </c>
      <c r="L397" s="402">
        <v>59830291</v>
      </c>
      <c r="M397" s="465"/>
      <c r="N397" s="401" t="s">
        <v>3344</v>
      </c>
      <c r="O397" s="464" t="s">
        <v>3416</v>
      </c>
      <c r="R397" s="544" t="s">
        <v>3589</v>
      </c>
      <c r="S397" s="535" t="s">
        <v>223</v>
      </c>
      <c r="T397" s="535" t="s">
        <v>30</v>
      </c>
      <c r="U397" s="456"/>
      <c r="V397" s="456"/>
      <c r="W397" s="457"/>
      <c r="Y397" s="478"/>
      <c r="AB397" s="619" t="s">
        <v>3589</v>
      </c>
      <c r="AC397" s="463" t="s">
        <v>2532</v>
      </c>
      <c r="AD397" s="463" t="s">
        <v>30</v>
      </c>
      <c r="AE397" s="463"/>
      <c r="AF397" s="463"/>
      <c r="AG397" s="413"/>
    </row>
    <row r="398" spans="1:33" x14ac:dyDescent="0.25">
      <c r="A398" s="397">
        <v>393</v>
      </c>
      <c r="B398" s="398">
        <v>8</v>
      </c>
      <c r="C398" s="397" t="s">
        <v>3343</v>
      </c>
      <c r="D398" s="464">
        <v>8.02</v>
      </c>
      <c r="E398" s="397" t="s">
        <v>3415</v>
      </c>
      <c r="J398" s="397" t="s">
        <v>3590</v>
      </c>
      <c r="K398" s="397" t="s">
        <v>3591</v>
      </c>
      <c r="L398" s="402">
        <v>59055953</v>
      </c>
      <c r="M398" s="465"/>
      <c r="N398" s="401" t="s">
        <v>3344</v>
      </c>
      <c r="O398" s="464" t="s">
        <v>3416</v>
      </c>
      <c r="R398" s="534" t="s">
        <v>3592</v>
      </c>
      <c r="S398" s="535" t="s">
        <v>223</v>
      </c>
      <c r="T398" s="535" t="s">
        <v>3</v>
      </c>
      <c r="U398" s="456"/>
      <c r="V398" s="456"/>
      <c r="W398" s="457"/>
      <c r="Y398" s="478"/>
      <c r="AB398" s="537" t="s">
        <v>3592</v>
      </c>
      <c r="AC398" s="463" t="s">
        <v>3593</v>
      </c>
      <c r="AD398" s="463" t="s">
        <v>3</v>
      </c>
      <c r="AE398" s="463"/>
      <c r="AF398" s="463"/>
      <c r="AG398" s="413"/>
    </row>
    <row r="399" spans="1:33" x14ac:dyDescent="0.25">
      <c r="A399" s="397">
        <v>394</v>
      </c>
      <c r="B399" s="398">
        <v>8</v>
      </c>
      <c r="C399" s="397" t="s">
        <v>3343</v>
      </c>
      <c r="D399" s="464">
        <v>8.02</v>
      </c>
      <c r="E399" s="397" t="s">
        <v>3415</v>
      </c>
      <c r="J399" s="397" t="s">
        <v>3594</v>
      </c>
      <c r="K399" s="397" t="s">
        <v>3595</v>
      </c>
      <c r="L399" s="402">
        <v>59055963</v>
      </c>
      <c r="M399" s="465"/>
      <c r="N399" s="401" t="s">
        <v>3344</v>
      </c>
      <c r="O399" s="464" t="s">
        <v>3416</v>
      </c>
      <c r="R399" s="534" t="s">
        <v>3596</v>
      </c>
      <c r="S399" s="535" t="s">
        <v>559</v>
      </c>
      <c r="T399" s="535" t="s">
        <v>3</v>
      </c>
      <c r="U399" s="456"/>
      <c r="V399" s="456"/>
      <c r="W399" s="457"/>
      <c r="Y399" s="478"/>
      <c r="AB399" s="537" t="s">
        <v>3596</v>
      </c>
      <c r="AC399" s="463" t="s">
        <v>3597</v>
      </c>
      <c r="AD399" s="463" t="s">
        <v>127</v>
      </c>
      <c r="AE399" s="463"/>
      <c r="AF399" s="463"/>
      <c r="AG399" s="413"/>
    </row>
    <row r="400" spans="1:33" x14ac:dyDescent="0.25">
      <c r="A400" s="397">
        <v>395</v>
      </c>
      <c r="B400" s="398">
        <v>8</v>
      </c>
      <c r="C400" s="397" t="s">
        <v>3343</v>
      </c>
      <c r="D400" s="464">
        <v>8.02</v>
      </c>
      <c r="E400" s="397" t="s">
        <v>3415</v>
      </c>
      <c r="J400" s="397" t="s">
        <v>3598</v>
      </c>
      <c r="K400" s="397" t="s">
        <v>3599</v>
      </c>
      <c r="L400" s="402">
        <v>59055970</v>
      </c>
      <c r="M400" s="465"/>
      <c r="N400" s="401" t="s">
        <v>3344</v>
      </c>
      <c r="O400" s="464" t="s">
        <v>3416</v>
      </c>
      <c r="R400" s="534" t="s">
        <v>957</v>
      </c>
      <c r="S400" s="535" t="s">
        <v>223</v>
      </c>
      <c r="T400" s="535" t="s">
        <v>3</v>
      </c>
      <c r="U400" s="456"/>
      <c r="V400" s="456">
        <v>6</v>
      </c>
      <c r="W400" s="457"/>
      <c r="Y400" s="478"/>
      <c r="AB400" s="537" t="s">
        <v>957</v>
      </c>
      <c r="AC400" s="463" t="s">
        <v>2532</v>
      </c>
      <c r="AD400" s="463" t="s">
        <v>127</v>
      </c>
      <c r="AE400" s="463"/>
      <c r="AF400" s="463">
        <v>6</v>
      </c>
      <c r="AG400" s="413"/>
    </row>
    <row r="401" spans="1:33" x14ac:dyDescent="0.25">
      <c r="A401" s="397">
        <v>396</v>
      </c>
      <c r="B401" s="398">
        <v>8</v>
      </c>
      <c r="C401" s="397" t="s">
        <v>3343</v>
      </c>
      <c r="D401" s="464">
        <v>8.02</v>
      </c>
      <c r="E401" s="397" t="s">
        <v>3415</v>
      </c>
      <c r="J401" s="397" t="s">
        <v>3600</v>
      </c>
      <c r="K401" s="397" t="s">
        <v>3601</v>
      </c>
      <c r="L401" s="402">
        <v>59055430</v>
      </c>
      <c r="M401" s="465"/>
      <c r="N401" s="401" t="s">
        <v>3344</v>
      </c>
      <c r="O401" s="464" t="s">
        <v>3416</v>
      </c>
      <c r="R401" s="541" t="s">
        <v>3602</v>
      </c>
      <c r="S401" s="535" t="s">
        <v>2528</v>
      </c>
      <c r="T401" s="535" t="s">
        <v>3</v>
      </c>
      <c r="U401" s="456"/>
      <c r="V401" s="456">
        <v>6</v>
      </c>
      <c r="W401" s="457" t="s">
        <v>3603</v>
      </c>
      <c r="Y401" s="478"/>
      <c r="AB401" s="547" t="s">
        <v>3602</v>
      </c>
      <c r="AC401" s="463" t="s">
        <v>1401</v>
      </c>
      <c r="AD401" s="463" t="s">
        <v>127</v>
      </c>
      <c r="AE401" s="463"/>
      <c r="AF401" s="463">
        <v>6</v>
      </c>
      <c r="AG401" s="588" t="s">
        <v>3603</v>
      </c>
    </row>
    <row r="402" spans="1:33" x14ac:dyDescent="0.25">
      <c r="A402" s="397">
        <v>397</v>
      </c>
      <c r="B402" s="398">
        <v>8</v>
      </c>
      <c r="C402" s="397" t="s">
        <v>3343</v>
      </c>
      <c r="D402" s="464">
        <v>8.02</v>
      </c>
      <c r="E402" s="397" t="s">
        <v>3415</v>
      </c>
      <c r="J402" s="397" t="s">
        <v>3604</v>
      </c>
      <c r="K402" s="397" t="s">
        <v>3605</v>
      </c>
      <c r="L402" s="402">
        <v>59960151</v>
      </c>
      <c r="M402" s="465"/>
      <c r="N402" s="401" t="s">
        <v>3344</v>
      </c>
      <c r="O402" s="464" t="s">
        <v>3416</v>
      </c>
      <c r="R402" s="544" t="s">
        <v>3606</v>
      </c>
      <c r="S402" s="535" t="s">
        <v>3607</v>
      </c>
      <c r="T402" s="535" t="s">
        <v>3</v>
      </c>
      <c r="U402" s="456"/>
      <c r="V402" s="456">
        <v>6</v>
      </c>
      <c r="W402" s="457" t="s">
        <v>3608</v>
      </c>
      <c r="Y402" s="478"/>
      <c r="AB402" s="619" t="s">
        <v>3606</v>
      </c>
      <c r="AC402" s="463" t="s">
        <v>3609</v>
      </c>
      <c r="AD402" s="463" t="s">
        <v>127</v>
      </c>
      <c r="AE402" s="463"/>
      <c r="AF402" s="463">
        <v>6</v>
      </c>
      <c r="AG402" s="588" t="s">
        <v>3608</v>
      </c>
    </row>
    <row r="403" spans="1:33" x14ac:dyDescent="0.25">
      <c r="A403" s="397">
        <v>398</v>
      </c>
      <c r="B403" s="398">
        <v>8</v>
      </c>
      <c r="C403" s="397" t="s">
        <v>3343</v>
      </c>
      <c r="D403" s="464">
        <v>8.0299999999999994</v>
      </c>
      <c r="E403" s="464" t="s">
        <v>3610</v>
      </c>
      <c r="F403" s="464"/>
      <c r="H403" s="464"/>
      <c r="I403" s="464"/>
      <c r="K403" s="397">
        <v>0</v>
      </c>
      <c r="L403" s="402">
        <v>0</v>
      </c>
      <c r="M403" s="465"/>
      <c r="N403" s="401" t="s">
        <v>3344</v>
      </c>
      <c r="O403" s="464" t="s">
        <v>3611</v>
      </c>
      <c r="P403" s="464"/>
      <c r="Q403" s="464"/>
      <c r="R403" s="552"/>
      <c r="S403" s="535" t="s">
        <v>3612</v>
      </c>
      <c r="T403" s="535"/>
      <c r="U403" s="456"/>
      <c r="V403" s="456"/>
      <c r="W403" s="457"/>
      <c r="Y403" s="478"/>
      <c r="AA403" s="470" t="s">
        <v>3611</v>
      </c>
      <c r="AB403" s="553"/>
      <c r="AC403" s="463" t="s">
        <v>3612</v>
      </c>
      <c r="AD403" s="463"/>
      <c r="AE403" s="463"/>
      <c r="AF403" s="463"/>
      <c r="AG403" s="413"/>
    </row>
    <row r="404" spans="1:33" x14ac:dyDescent="0.25">
      <c r="A404" s="397">
        <v>399</v>
      </c>
      <c r="B404" s="398">
        <v>8</v>
      </c>
      <c r="C404" s="397" t="s">
        <v>3343</v>
      </c>
      <c r="D404" s="464">
        <v>8.0299999999999994</v>
      </c>
      <c r="E404" s="397" t="s">
        <v>3610</v>
      </c>
      <c r="J404" s="397" t="s">
        <v>3613</v>
      </c>
      <c r="K404" s="397" t="s">
        <v>3614</v>
      </c>
      <c r="L404" s="402">
        <v>59055532</v>
      </c>
      <c r="M404" s="465"/>
      <c r="N404" s="401" t="s">
        <v>3344</v>
      </c>
      <c r="O404" s="464" t="s">
        <v>3611</v>
      </c>
      <c r="R404" s="457" t="s">
        <v>3615</v>
      </c>
      <c r="S404" s="535" t="s">
        <v>559</v>
      </c>
      <c r="T404" s="535" t="s">
        <v>30</v>
      </c>
      <c r="U404" s="456"/>
      <c r="V404" s="456">
        <v>6</v>
      </c>
      <c r="W404" s="457"/>
      <c r="Y404" s="478"/>
      <c r="AB404" s="588" t="s">
        <v>3615</v>
      </c>
      <c r="AC404" s="463" t="s">
        <v>1368</v>
      </c>
      <c r="AD404" s="463" t="s">
        <v>30</v>
      </c>
      <c r="AE404" s="463"/>
      <c r="AF404" s="463">
        <v>6</v>
      </c>
      <c r="AG404" s="413"/>
    </row>
    <row r="405" spans="1:33" x14ac:dyDescent="0.25">
      <c r="A405" s="397">
        <v>400</v>
      </c>
      <c r="B405" s="398">
        <v>8</v>
      </c>
      <c r="C405" s="397" t="s">
        <v>3343</v>
      </c>
      <c r="D405" s="464">
        <v>8.0299999999999994</v>
      </c>
      <c r="E405" s="397" t="s">
        <v>3610</v>
      </c>
      <c r="J405" s="397" t="s">
        <v>3616</v>
      </c>
      <c r="K405" s="397" t="s">
        <v>3617</v>
      </c>
      <c r="L405" s="402">
        <v>59055008</v>
      </c>
      <c r="M405" s="465"/>
      <c r="N405" s="401" t="s">
        <v>3344</v>
      </c>
      <c r="O405" s="464" t="s">
        <v>3611</v>
      </c>
      <c r="R405" s="534" t="s">
        <v>3618</v>
      </c>
      <c r="S405" s="535" t="s">
        <v>2388</v>
      </c>
      <c r="T405" s="535" t="s">
        <v>30</v>
      </c>
      <c r="U405" s="456"/>
      <c r="V405" s="456">
        <v>6</v>
      </c>
      <c r="W405" s="457"/>
      <c r="Y405" s="478"/>
      <c r="AB405" s="537" t="s">
        <v>3618</v>
      </c>
      <c r="AC405" s="463" t="s">
        <v>3044</v>
      </c>
      <c r="AD405" s="463" t="s">
        <v>23</v>
      </c>
      <c r="AE405" s="463"/>
      <c r="AF405" s="463">
        <v>6</v>
      </c>
      <c r="AG405" s="413"/>
    </row>
    <row r="406" spans="1:33" x14ac:dyDescent="0.25">
      <c r="A406" s="397">
        <v>401</v>
      </c>
      <c r="B406" s="398">
        <v>8</v>
      </c>
      <c r="C406" s="397" t="s">
        <v>3343</v>
      </c>
      <c r="D406" s="464">
        <v>8.0299999999999994</v>
      </c>
      <c r="E406" s="397" t="s">
        <v>3610</v>
      </c>
      <c r="J406" s="397" t="s">
        <v>3619</v>
      </c>
      <c r="K406" s="397" t="s">
        <v>3620</v>
      </c>
      <c r="L406" s="402">
        <v>59055009</v>
      </c>
      <c r="M406" s="465"/>
      <c r="N406" s="401" t="s">
        <v>3344</v>
      </c>
      <c r="O406" s="464" t="s">
        <v>3611</v>
      </c>
      <c r="R406" s="534" t="s">
        <v>1129</v>
      </c>
      <c r="S406" s="535" t="s">
        <v>563</v>
      </c>
      <c r="T406" s="535" t="s">
        <v>30</v>
      </c>
      <c r="U406" s="456"/>
      <c r="V406" s="456">
        <v>6</v>
      </c>
      <c r="W406" s="457"/>
      <c r="Y406" s="478"/>
      <c r="AB406" s="537" t="s">
        <v>1129</v>
      </c>
      <c r="AC406" s="463" t="s">
        <v>2695</v>
      </c>
      <c r="AD406" s="463" t="s">
        <v>30</v>
      </c>
      <c r="AE406" s="463"/>
      <c r="AF406" s="463">
        <v>6</v>
      </c>
      <c r="AG406" s="413"/>
    </row>
    <row r="407" spans="1:33" x14ac:dyDescent="0.25">
      <c r="A407" s="397">
        <v>402</v>
      </c>
      <c r="B407" s="398">
        <v>8</v>
      </c>
      <c r="C407" s="397" t="s">
        <v>3343</v>
      </c>
      <c r="D407" s="464">
        <v>8.0299999999999994</v>
      </c>
      <c r="E407" s="397" t="s">
        <v>3610</v>
      </c>
      <c r="J407" s="397" t="s">
        <v>3621</v>
      </c>
      <c r="K407" s="397" t="s">
        <v>3622</v>
      </c>
      <c r="L407" s="655">
        <v>59055148</v>
      </c>
      <c r="M407" s="465"/>
      <c r="N407" s="401" t="s">
        <v>3344</v>
      </c>
      <c r="O407" s="464" t="s">
        <v>3611</v>
      </c>
      <c r="R407" s="534" t="s">
        <v>835</v>
      </c>
      <c r="S407" s="535" t="s">
        <v>2388</v>
      </c>
      <c r="T407" s="535" t="s">
        <v>30</v>
      </c>
      <c r="U407" s="456"/>
      <c r="V407" s="456">
        <v>6</v>
      </c>
      <c r="W407" s="457"/>
      <c r="Y407" s="478"/>
      <c r="AB407" s="537" t="s">
        <v>835</v>
      </c>
      <c r="AC407" s="463" t="s">
        <v>2389</v>
      </c>
      <c r="AD407" s="463" t="s">
        <v>30</v>
      </c>
      <c r="AE407" s="463"/>
      <c r="AF407" s="463">
        <v>6</v>
      </c>
      <c r="AG407" s="413"/>
    </row>
    <row r="408" spans="1:33" x14ac:dyDescent="0.25">
      <c r="A408" s="397">
        <v>403</v>
      </c>
      <c r="B408" s="398">
        <v>8</v>
      </c>
      <c r="C408" s="397" t="s">
        <v>3343</v>
      </c>
      <c r="D408" s="464">
        <v>8.0299999999999994</v>
      </c>
      <c r="E408" s="397" t="s">
        <v>3610</v>
      </c>
      <c r="J408" s="397" t="s">
        <v>3623</v>
      </c>
      <c r="K408" s="397" t="s">
        <v>3624</v>
      </c>
      <c r="L408" s="402">
        <v>59055531</v>
      </c>
      <c r="M408" s="465"/>
      <c r="N408" s="401" t="s">
        <v>3344</v>
      </c>
      <c r="O408" s="464" t="s">
        <v>3611</v>
      </c>
      <c r="R408" s="541" t="s">
        <v>3625</v>
      </c>
      <c r="S408" s="535" t="s">
        <v>2528</v>
      </c>
      <c r="T408" s="535" t="s">
        <v>30</v>
      </c>
      <c r="U408" s="456"/>
      <c r="V408" s="456">
        <v>6</v>
      </c>
      <c r="W408" s="457" t="s">
        <v>3626</v>
      </c>
      <c r="Y408" s="478"/>
      <c r="AB408" s="547" t="s">
        <v>3625</v>
      </c>
      <c r="AC408" s="463" t="s">
        <v>1401</v>
      </c>
      <c r="AD408" s="463" t="s">
        <v>30</v>
      </c>
      <c r="AE408" s="463"/>
      <c r="AF408" s="463">
        <v>6</v>
      </c>
      <c r="AG408" s="588" t="s">
        <v>3626</v>
      </c>
    </row>
    <row r="409" spans="1:33" ht="21" x14ac:dyDescent="0.25">
      <c r="A409" s="397">
        <v>404</v>
      </c>
      <c r="B409" s="398">
        <v>8</v>
      </c>
      <c r="C409" s="397" t="s">
        <v>3343</v>
      </c>
      <c r="D409" s="464">
        <v>8.0299999999999994</v>
      </c>
      <c r="E409" s="397" t="s">
        <v>3610</v>
      </c>
      <c r="J409" s="397" t="s">
        <v>3627</v>
      </c>
      <c r="K409" s="397" t="s">
        <v>3628</v>
      </c>
      <c r="L409" s="402">
        <v>59480274</v>
      </c>
      <c r="M409" s="465"/>
      <c r="N409" s="401" t="s">
        <v>3344</v>
      </c>
      <c r="O409" s="464" t="s">
        <v>3611</v>
      </c>
      <c r="R409" s="534" t="s">
        <v>723</v>
      </c>
      <c r="S409" s="535" t="s">
        <v>3629</v>
      </c>
      <c r="T409" s="535" t="s">
        <v>3</v>
      </c>
      <c r="U409" s="456" t="s">
        <v>2373</v>
      </c>
      <c r="V409" s="456"/>
      <c r="W409" s="457"/>
      <c r="Y409" s="478"/>
      <c r="AB409" s="537" t="s">
        <v>723</v>
      </c>
      <c r="AC409" s="463" t="s">
        <v>1126</v>
      </c>
      <c r="AD409" s="463" t="s">
        <v>3</v>
      </c>
      <c r="AE409" s="463" t="s">
        <v>4</v>
      </c>
      <c r="AF409" s="463"/>
      <c r="AG409" s="413"/>
    </row>
    <row r="410" spans="1:33" x14ac:dyDescent="0.25">
      <c r="A410" s="397">
        <v>405</v>
      </c>
      <c r="B410" s="398">
        <v>8</v>
      </c>
      <c r="C410" s="397" t="s">
        <v>3343</v>
      </c>
      <c r="D410" s="464">
        <v>8.0299999999999994</v>
      </c>
      <c r="E410" s="482" t="s">
        <v>3610</v>
      </c>
      <c r="F410" s="482"/>
      <c r="H410" s="482"/>
      <c r="J410" s="397" t="s">
        <v>3630</v>
      </c>
      <c r="K410" s="397" t="s">
        <v>3631</v>
      </c>
      <c r="L410" s="402">
        <v>59480400</v>
      </c>
      <c r="M410" s="465"/>
      <c r="N410" s="401" t="s">
        <v>3344</v>
      </c>
      <c r="O410" s="464" t="s">
        <v>3611</v>
      </c>
      <c r="P410" s="482"/>
      <c r="Q410" s="482"/>
      <c r="R410" s="534" t="s">
        <v>3632</v>
      </c>
      <c r="S410" s="535" t="s">
        <v>2528</v>
      </c>
      <c r="T410" s="535" t="s">
        <v>30</v>
      </c>
      <c r="U410" s="456"/>
      <c r="V410" s="456"/>
      <c r="W410" s="457"/>
      <c r="Y410" s="478"/>
      <c r="Z410" s="484"/>
      <c r="AA410" s="484"/>
      <c r="AB410" s="537" t="s">
        <v>3632</v>
      </c>
      <c r="AC410" s="463" t="s">
        <v>3162</v>
      </c>
      <c r="AD410" s="463" t="s">
        <v>30</v>
      </c>
      <c r="AE410" s="463"/>
      <c r="AF410" s="463"/>
      <c r="AG410" s="413"/>
    </row>
    <row r="411" spans="1:33" x14ac:dyDescent="0.25">
      <c r="A411" s="397">
        <v>406</v>
      </c>
      <c r="B411" s="398">
        <v>8</v>
      </c>
      <c r="C411" s="397" t="s">
        <v>3343</v>
      </c>
      <c r="D411" s="464">
        <v>8.0299999999999994</v>
      </c>
      <c r="E411" s="397" t="s">
        <v>3610</v>
      </c>
      <c r="J411" s="397" t="s">
        <v>3633</v>
      </c>
      <c r="K411" s="397" t="s">
        <v>3634</v>
      </c>
      <c r="L411" s="402">
        <v>59055128</v>
      </c>
      <c r="M411" s="465"/>
      <c r="N411" s="401" t="s">
        <v>3344</v>
      </c>
      <c r="O411" s="464" t="s">
        <v>3611</v>
      </c>
      <c r="R411" s="482" t="s">
        <v>3635</v>
      </c>
      <c r="S411" s="535" t="s">
        <v>3410</v>
      </c>
      <c r="T411" s="535" t="s">
        <v>30</v>
      </c>
      <c r="U411" s="456"/>
      <c r="V411" s="456"/>
      <c r="W411" s="457"/>
      <c r="Y411" s="478"/>
      <c r="AB411" s="533" t="s">
        <v>3635</v>
      </c>
      <c r="AC411" s="463" t="s">
        <v>3411</v>
      </c>
      <c r="AD411" s="463" t="s">
        <v>23</v>
      </c>
      <c r="AE411" s="463"/>
      <c r="AF411" s="463"/>
      <c r="AG411" s="413"/>
    </row>
    <row r="412" spans="1:33" x14ac:dyDescent="0.25">
      <c r="A412" s="397">
        <v>407</v>
      </c>
      <c r="B412" s="398">
        <v>8</v>
      </c>
      <c r="C412" s="397" t="s">
        <v>3343</v>
      </c>
      <c r="D412" s="464">
        <v>8.0299999999999994</v>
      </c>
      <c r="E412" s="397" t="s">
        <v>3610</v>
      </c>
      <c r="J412" s="397" t="s">
        <v>3636</v>
      </c>
      <c r="K412" s="397" t="s">
        <v>3637</v>
      </c>
      <c r="L412" s="402">
        <v>59480515</v>
      </c>
      <c r="M412" s="465"/>
      <c r="N412" s="401" t="s">
        <v>3344</v>
      </c>
      <c r="O412" s="464" t="s">
        <v>3611</v>
      </c>
      <c r="R412" s="534" t="s">
        <v>1355</v>
      </c>
      <c r="S412" s="535" t="s">
        <v>3288</v>
      </c>
      <c r="T412" s="535" t="s">
        <v>3</v>
      </c>
      <c r="U412" s="456"/>
      <c r="V412" s="456"/>
      <c r="W412" s="457"/>
      <c r="Y412" s="478"/>
      <c r="AB412" s="537" t="s">
        <v>1355</v>
      </c>
      <c r="AC412" s="463" t="s">
        <v>3289</v>
      </c>
      <c r="AD412" s="463" t="s">
        <v>127</v>
      </c>
      <c r="AE412" s="463"/>
      <c r="AF412" s="463"/>
      <c r="AG412" s="413"/>
    </row>
    <row r="413" spans="1:33" x14ac:dyDescent="0.25">
      <c r="A413" s="397">
        <v>408</v>
      </c>
      <c r="B413" s="398">
        <v>8</v>
      </c>
      <c r="C413" s="397" t="s">
        <v>3343</v>
      </c>
      <c r="D413" s="464">
        <v>8.0299999999999994</v>
      </c>
      <c r="E413" s="397" t="s">
        <v>3610</v>
      </c>
      <c r="J413" s="397" t="s">
        <v>3638</v>
      </c>
      <c r="K413" s="397" t="s">
        <v>3639</v>
      </c>
      <c r="L413" s="402">
        <v>59480525</v>
      </c>
      <c r="M413" s="465"/>
      <c r="N413" s="401" t="s">
        <v>3344</v>
      </c>
      <c r="O413" s="464" t="s">
        <v>3611</v>
      </c>
      <c r="R413" s="476" t="s">
        <v>3640</v>
      </c>
      <c r="S413" s="455" t="s">
        <v>3641</v>
      </c>
      <c r="T413" s="535" t="s">
        <v>3</v>
      </c>
      <c r="U413" s="456"/>
      <c r="V413" s="456"/>
      <c r="W413" s="457"/>
      <c r="Y413" s="478"/>
      <c r="AB413" s="479" t="s">
        <v>3640</v>
      </c>
      <c r="AC413" s="462" t="s">
        <v>3642</v>
      </c>
      <c r="AD413" s="463" t="s">
        <v>127</v>
      </c>
      <c r="AE413" s="463"/>
      <c r="AF413" s="463"/>
      <c r="AG413" s="413"/>
    </row>
    <row r="414" spans="1:33" x14ac:dyDescent="0.25">
      <c r="A414" s="397">
        <v>409</v>
      </c>
      <c r="B414" s="398">
        <v>8</v>
      </c>
      <c r="C414" s="397" t="s">
        <v>3343</v>
      </c>
      <c r="D414" s="464">
        <v>8.0299999999999994</v>
      </c>
      <c r="E414" s="397" t="s">
        <v>3610</v>
      </c>
      <c r="J414" s="397" t="s">
        <v>3643</v>
      </c>
      <c r="K414" s="397" t="s">
        <v>3644</v>
      </c>
      <c r="L414" s="402">
        <v>59055127</v>
      </c>
      <c r="M414" s="465"/>
      <c r="N414" s="401" t="s">
        <v>3344</v>
      </c>
      <c r="O414" s="464" t="s">
        <v>3611</v>
      </c>
      <c r="R414" s="421" t="s">
        <v>1543</v>
      </c>
      <c r="S414" s="454" t="s">
        <v>2892</v>
      </c>
      <c r="T414" s="455" t="s">
        <v>2405</v>
      </c>
      <c r="U414" s="456"/>
      <c r="V414" s="456"/>
      <c r="W414" s="457"/>
      <c r="Y414" s="478"/>
      <c r="AB414" s="485" t="s">
        <v>1543</v>
      </c>
      <c r="AC414" s="461" t="s">
        <v>2893</v>
      </c>
      <c r="AD414" s="462" t="s">
        <v>2407</v>
      </c>
      <c r="AE414" s="463"/>
      <c r="AF414" s="463"/>
      <c r="AG414" s="413"/>
    </row>
    <row r="415" spans="1:33" ht="21" x14ac:dyDescent="0.25">
      <c r="A415" s="397">
        <v>410</v>
      </c>
      <c r="B415" s="398">
        <v>8</v>
      </c>
      <c r="C415" s="397" t="s">
        <v>3343</v>
      </c>
      <c r="D415" s="464">
        <v>8.0299999999999994</v>
      </c>
      <c r="E415" s="397" t="s">
        <v>3610</v>
      </c>
      <c r="J415" s="397" t="s">
        <v>3645</v>
      </c>
      <c r="K415" s="397" t="s">
        <v>2538</v>
      </c>
      <c r="L415" s="402">
        <v>59480586</v>
      </c>
      <c r="M415" s="465"/>
      <c r="N415" s="401" t="s">
        <v>3344</v>
      </c>
      <c r="O415" s="464" t="s">
        <v>3611</v>
      </c>
      <c r="R415" s="476" t="s">
        <v>3646</v>
      </c>
      <c r="S415" s="455" t="s">
        <v>173</v>
      </c>
      <c r="T415" s="535" t="s">
        <v>3</v>
      </c>
      <c r="U415" s="456"/>
      <c r="V415" s="456"/>
      <c r="W415" s="457"/>
      <c r="Y415" s="478"/>
      <c r="AB415" s="479" t="s">
        <v>3646</v>
      </c>
      <c r="AC415" s="462" t="s">
        <v>2441</v>
      </c>
      <c r="AD415" s="463" t="s">
        <v>127</v>
      </c>
      <c r="AE415" s="463"/>
      <c r="AF415" s="463"/>
      <c r="AG415" s="413"/>
    </row>
    <row r="416" spans="1:33" x14ac:dyDescent="0.25">
      <c r="A416" s="397">
        <v>411</v>
      </c>
      <c r="B416" s="398">
        <v>8</v>
      </c>
      <c r="C416" s="397" t="s">
        <v>3343</v>
      </c>
      <c r="D416" s="464">
        <v>8.0299999999999994</v>
      </c>
      <c r="E416" s="397" t="s">
        <v>3610</v>
      </c>
      <c r="J416" s="397" t="s">
        <v>3647</v>
      </c>
      <c r="K416" s="397" t="s">
        <v>2548</v>
      </c>
      <c r="L416" s="511">
        <v>59480682</v>
      </c>
      <c r="M416" s="465"/>
      <c r="N416" s="401" t="s">
        <v>3344</v>
      </c>
      <c r="O416" s="464" t="s">
        <v>3611</v>
      </c>
      <c r="R416" s="534" t="s">
        <v>3648</v>
      </c>
      <c r="S416" s="535" t="s">
        <v>2549</v>
      </c>
      <c r="T416" s="535" t="s">
        <v>30</v>
      </c>
      <c r="U416" s="456"/>
      <c r="V416" s="456"/>
      <c r="W416" s="457"/>
      <c r="Y416" s="478"/>
      <c r="AB416" s="537" t="s">
        <v>3648</v>
      </c>
      <c r="AC416" s="463" t="s">
        <v>3561</v>
      </c>
      <c r="AD416" s="463" t="s">
        <v>30</v>
      </c>
      <c r="AE416" s="463"/>
      <c r="AF416" s="463"/>
      <c r="AG416" s="413"/>
    </row>
    <row r="417" spans="1:33" x14ac:dyDescent="0.25">
      <c r="A417" s="397">
        <v>412</v>
      </c>
      <c r="B417" s="398">
        <v>8</v>
      </c>
      <c r="C417" s="397" t="s">
        <v>3343</v>
      </c>
      <c r="D417" s="464">
        <v>8.0299999999999994</v>
      </c>
      <c r="E417" s="397" t="s">
        <v>3610</v>
      </c>
      <c r="J417" s="397" t="s">
        <v>3649</v>
      </c>
      <c r="K417" s="397" t="s">
        <v>2551</v>
      </c>
      <c r="L417" s="402">
        <v>59480677</v>
      </c>
      <c r="M417" s="465"/>
      <c r="N417" s="401" t="s">
        <v>3344</v>
      </c>
      <c r="O417" s="464" t="s">
        <v>3611</v>
      </c>
      <c r="R417" s="534" t="s">
        <v>571</v>
      </c>
      <c r="S417" s="535" t="s">
        <v>2388</v>
      </c>
      <c r="T417" s="535" t="s">
        <v>30</v>
      </c>
      <c r="U417" s="456"/>
      <c r="V417" s="456"/>
      <c r="W417" s="457"/>
      <c r="Y417" s="478"/>
      <c r="AB417" s="537" t="s">
        <v>571</v>
      </c>
      <c r="AC417" s="463" t="s">
        <v>2388</v>
      </c>
      <c r="AD417" s="463" t="s">
        <v>30</v>
      </c>
      <c r="AE417" s="463"/>
      <c r="AF417" s="463"/>
      <c r="AG417" s="413"/>
    </row>
    <row r="418" spans="1:33" x14ac:dyDescent="0.25">
      <c r="A418" s="397">
        <v>413</v>
      </c>
      <c r="B418" s="398">
        <v>8</v>
      </c>
      <c r="C418" s="397" t="s">
        <v>3343</v>
      </c>
      <c r="D418" s="464">
        <v>8.0299999999999994</v>
      </c>
      <c r="E418" s="397" t="s">
        <v>3610</v>
      </c>
      <c r="J418" s="397" t="s">
        <v>2553</v>
      </c>
      <c r="K418" s="397" t="s">
        <v>2554</v>
      </c>
      <c r="L418" s="402">
        <v>59480687</v>
      </c>
      <c r="M418" s="465"/>
      <c r="N418" s="401" t="s">
        <v>3344</v>
      </c>
      <c r="O418" s="464" t="s">
        <v>3611</v>
      </c>
      <c r="R418" s="534" t="s">
        <v>569</v>
      </c>
      <c r="S418" s="535" t="s">
        <v>2377</v>
      </c>
      <c r="T418" s="535" t="s">
        <v>30</v>
      </c>
      <c r="U418" s="456"/>
      <c r="V418" s="456"/>
      <c r="W418" s="457"/>
      <c r="Y418" s="478"/>
      <c r="AB418" s="537" t="s">
        <v>569</v>
      </c>
      <c r="AC418" s="463" t="s">
        <v>2378</v>
      </c>
      <c r="AD418" s="463" t="s">
        <v>30</v>
      </c>
      <c r="AE418" s="463"/>
      <c r="AF418" s="463"/>
      <c r="AG418" s="413"/>
    </row>
    <row r="419" spans="1:33" x14ac:dyDescent="0.25">
      <c r="A419" s="397">
        <v>414</v>
      </c>
      <c r="B419" s="398">
        <v>8</v>
      </c>
      <c r="C419" s="397" t="s">
        <v>3343</v>
      </c>
      <c r="D419" s="464">
        <v>8.0299999999999994</v>
      </c>
      <c r="E419" s="397" t="s">
        <v>3610</v>
      </c>
      <c r="J419" s="397" t="s">
        <v>2555</v>
      </c>
      <c r="K419" s="397" t="s">
        <v>2556</v>
      </c>
      <c r="L419" s="402">
        <v>59480692</v>
      </c>
      <c r="M419" s="465"/>
      <c r="N419" s="401" t="s">
        <v>3344</v>
      </c>
      <c r="O419" s="464" t="s">
        <v>3611</v>
      </c>
      <c r="R419" s="534" t="s">
        <v>569</v>
      </c>
      <c r="S419" s="535" t="s">
        <v>2535</v>
      </c>
      <c r="T419" s="535" t="s">
        <v>2405</v>
      </c>
      <c r="U419" s="456"/>
      <c r="V419" s="456"/>
      <c r="W419" s="457"/>
      <c r="Y419" s="478"/>
      <c r="AB419" s="537" t="s">
        <v>569</v>
      </c>
      <c r="AC419" s="463" t="s">
        <v>2557</v>
      </c>
      <c r="AD419" s="463" t="s">
        <v>32</v>
      </c>
      <c r="AE419" s="463"/>
      <c r="AF419" s="463"/>
      <c r="AG419" s="413"/>
    </row>
    <row r="420" spans="1:33" x14ac:dyDescent="0.25">
      <c r="A420" s="397">
        <v>415</v>
      </c>
      <c r="B420" s="398">
        <v>8</v>
      </c>
      <c r="C420" s="397" t="s">
        <v>3343</v>
      </c>
      <c r="D420" s="464">
        <v>8.0299999999999994</v>
      </c>
      <c r="E420" s="482" t="s">
        <v>3610</v>
      </c>
      <c r="F420" s="482"/>
      <c r="H420" s="482"/>
      <c r="J420" s="397" t="s">
        <v>3650</v>
      </c>
      <c r="K420" s="397" t="s">
        <v>3651</v>
      </c>
      <c r="L420" s="402">
        <v>59055883</v>
      </c>
      <c r="M420" s="465"/>
      <c r="N420" s="401" t="s">
        <v>3344</v>
      </c>
      <c r="O420" s="464" t="s">
        <v>3611</v>
      </c>
      <c r="P420" s="482"/>
      <c r="Q420" s="482"/>
      <c r="R420" s="534" t="s">
        <v>3652</v>
      </c>
      <c r="S420" s="535" t="s">
        <v>2549</v>
      </c>
      <c r="T420" s="535" t="s">
        <v>30</v>
      </c>
      <c r="U420" s="456"/>
      <c r="V420" s="456"/>
      <c r="W420" s="457"/>
      <c r="Y420" s="478"/>
      <c r="Z420" s="484"/>
      <c r="AA420" s="484"/>
      <c r="AB420" s="537" t="s">
        <v>3652</v>
      </c>
      <c r="AC420" s="463" t="s">
        <v>2549</v>
      </c>
      <c r="AD420" s="463" t="s">
        <v>30</v>
      </c>
      <c r="AE420" s="463"/>
      <c r="AF420" s="463"/>
      <c r="AG420" s="413"/>
    </row>
    <row r="421" spans="1:33" ht="21" x14ac:dyDescent="0.25">
      <c r="A421" s="397">
        <v>416</v>
      </c>
      <c r="B421" s="398">
        <v>8</v>
      </c>
      <c r="C421" s="397" t="s">
        <v>3343</v>
      </c>
      <c r="D421" s="464">
        <v>8.0299999999999994</v>
      </c>
      <c r="E421" s="397" t="s">
        <v>3610</v>
      </c>
      <c r="J421" s="397" t="s">
        <v>3653</v>
      </c>
      <c r="K421" s="397" t="s">
        <v>3654</v>
      </c>
      <c r="L421" s="402">
        <v>59055007</v>
      </c>
      <c r="M421" s="465"/>
      <c r="N421" s="401" t="s">
        <v>3344</v>
      </c>
      <c r="O421" s="464" t="s">
        <v>3611</v>
      </c>
      <c r="R421" s="534" t="s">
        <v>3655</v>
      </c>
      <c r="S421" s="556" t="s">
        <v>3656</v>
      </c>
      <c r="T421" s="535" t="s">
        <v>3</v>
      </c>
      <c r="U421" s="456"/>
      <c r="V421" s="456">
        <v>6</v>
      </c>
      <c r="W421" s="457" t="s">
        <v>3657</v>
      </c>
      <c r="Y421" s="478"/>
      <c r="AB421" s="537" t="s">
        <v>3655</v>
      </c>
      <c r="AC421" s="487" t="s">
        <v>942</v>
      </c>
      <c r="AD421" s="463" t="s">
        <v>3</v>
      </c>
      <c r="AE421" s="463"/>
      <c r="AF421" s="463">
        <v>6</v>
      </c>
      <c r="AG421" s="588" t="s">
        <v>3657</v>
      </c>
    </row>
    <row r="422" spans="1:33" x14ac:dyDescent="0.25">
      <c r="A422" s="397">
        <v>417</v>
      </c>
      <c r="B422" s="398">
        <v>8</v>
      </c>
      <c r="C422" s="397" t="s">
        <v>3343</v>
      </c>
      <c r="D422" s="464">
        <v>8.0299999999999994</v>
      </c>
      <c r="E422" s="397" t="s">
        <v>3610</v>
      </c>
      <c r="J422" s="397" t="s">
        <v>3658</v>
      </c>
      <c r="K422" s="397" t="s">
        <v>3659</v>
      </c>
      <c r="L422" s="402">
        <v>59070545</v>
      </c>
      <c r="M422" s="465"/>
      <c r="N422" s="401" t="s">
        <v>3344</v>
      </c>
      <c r="O422" s="464" t="s">
        <v>3611</v>
      </c>
      <c r="R422" s="457" t="s">
        <v>3660</v>
      </c>
      <c r="S422" s="535" t="s">
        <v>3304</v>
      </c>
      <c r="T422" s="535" t="s">
        <v>30</v>
      </c>
      <c r="U422" s="456"/>
      <c r="V422" s="456"/>
      <c r="W422" s="457"/>
      <c r="Y422" s="478"/>
      <c r="AB422" s="588" t="s">
        <v>3660</v>
      </c>
      <c r="AC422" s="463" t="s">
        <v>52</v>
      </c>
      <c r="AD422" s="463" t="s">
        <v>23</v>
      </c>
      <c r="AE422" s="463"/>
      <c r="AF422" s="463"/>
      <c r="AG422" s="588"/>
    </row>
    <row r="423" spans="1:33" x14ac:dyDescent="0.25">
      <c r="A423" s="397">
        <v>418</v>
      </c>
      <c r="B423" s="398">
        <v>8</v>
      </c>
      <c r="C423" s="397" t="s">
        <v>3343</v>
      </c>
      <c r="D423" s="464">
        <v>8.0399999999999991</v>
      </c>
      <c r="E423" s="464" t="s">
        <v>3661</v>
      </c>
      <c r="F423" s="464"/>
      <c r="H423" s="464"/>
      <c r="I423" s="464"/>
      <c r="J423" s="397" t="s">
        <v>2248</v>
      </c>
      <c r="M423" s="465"/>
      <c r="N423" s="401" t="s">
        <v>3344</v>
      </c>
      <c r="O423" s="464" t="s">
        <v>3662</v>
      </c>
      <c r="P423" s="464"/>
      <c r="Q423" s="464"/>
      <c r="R423" s="552"/>
      <c r="S423" s="535"/>
      <c r="T423" s="535"/>
      <c r="U423" s="456"/>
      <c r="V423" s="456"/>
      <c r="W423" s="457"/>
      <c r="Y423" s="478"/>
      <c r="AA423" s="470" t="s">
        <v>3662</v>
      </c>
      <c r="AB423" s="553"/>
      <c r="AC423" s="463"/>
      <c r="AD423" s="463"/>
      <c r="AE423" s="463"/>
      <c r="AF423" s="463"/>
      <c r="AG423" s="588"/>
    </row>
    <row r="424" spans="1:33" x14ac:dyDescent="0.25">
      <c r="A424" s="397">
        <v>419</v>
      </c>
      <c r="B424" s="398">
        <v>8</v>
      </c>
      <c r="C424" s="397" t="s">
        <v>3343</v>
      </c>
      <c r="D424" s="464">
        <v>8.0399999999999991</v>
      </c>
      <c r="E424" s="397" t="s">
        <v>3661</v>
      </c>
      <c r="J424" s="397" t="s">
        <v>3663</v>
      </c>
      <c r="K424" s="397" t="s">
        <v>3664</v>
      </c>
      <c r="L424" s="402">
        <v>50055019</v>
      </c>
      <c r="M424" s="465"/>
      <c r="N424" s="401" t="s">
        <v>3344</v>
      </c>
      <c r="O424" s="464" t="s">
        <v>3662</v>
      </c>
      <c r="R424" s="534" t="s">
        <v>1559</v>
      </c>
      <c r="S424" s="535" t="s">
        <v>2611</v>
      </c>
      <c r="T424" s="535" t="s">
        <v>30</v>
      </c>
      <c r="U424" s="456"/>
      <c r="V424" s="456">
        <v>6</v>
      </c>
      <c r="W424" s="457" t="s">
        <v>3665</v>
      </c>
      <c r="Y424" s="478"/>
      <c r="AB424" s="537" t="s">
        <v>1559</v>
      </c>
      <c r="AC424" s="463" t="s">
        <v>115</v>
      </c>
      <c r="AD424" s="463" t="s">
        <v>23</v>
      </c>
      <c r="AE424" s="463"/>
      <c r="AF424" s="463">
        <v>6</v>
      </c>
      <c r="AG424" s="588" t="s">
        <v>3665</v>
      </c>
    </row>
    <row r="425" spans="1:33" x14ac:dyDescent="0.25">
      <c r="A425" s="397">
        <v>420</v>
      </c>
      <c r="B425" s="398">
        <v>8</v>
      </c>
      <c r="C425" s="397" t="s">
        <v>3343</v>
      </c>
      <c r="D425" s="464">
        <v>8.0399999999999991</v>
      </c>
      <c r="E425" s="397" t="s">
        <v>3661</v>
      </c>
      <c r="J425" s="397" t="s">
        <v>3666</v>
      </c>
      <c r="K425" s="397" t="s">
        <v>3667</v>
      </c>
      <c r="L425" s="402">
        <v>59055022</v>
      </c>
      <c r="M425" s="465"/>
      <c r="N425" s="401" t="s">
        <v>3344</v>
      </c>
      <c r="O425" s="464" t="s">
        <v>3662</v>
      </c>
      <c r="R425" s="534" t="s">
        <v>3668</v>
      </c>
      <c r="S425" s="535" t="s">
        <v>2377</v>
      </c>
      <c r="T425" s="535" t="s">
        <v>30</v>
      </c>
      <c r="U425" s="456"/>
      <c r="V425" s="456">
        <v>6</v>
      </c>
      <c r="W425" s="457" t="s">
        <v>3669</v>
      </c>
      <c r="Y425" s="478"/>
      <c r="AB425" s="537" t="s">
        <v>3668</v>
      </c>
      <c r="AC425" s="463" t="s">
        <v>192</v>
      </c>
      <c r="AD425" s="463" t="s">
        <v>30</v>
      </c>
      <c r="AE425" s="463"/>
      <c r="AF425" s="463">
        <v>6</v>
      </c>
      <c r="AG425" s="588" t="s">
        <v>3669</v>
      </c>
    </row>
    <row r="426" spans="1:33" x14ac:dyDescent="0.25">
      <c r="A426" s="397">
        <v>421</v>
      </c>
      <c r="B426" s="398">
        <v>8</v>
      </c>
      <c r="C426" s="397" t="s">
        <v>3343</v>
      </c>
      <c r="D426" s="464">
        <v>8.0399999999999991</v>
      </c>
      <c r="E426" s="397" t="s">
        <v>3661</v>
      </c>
      <c r="J426" s="397" t="s">
        <v>3670</v>
      </c>
      <c r="K426" s="397" t="s">
        <v>3671</v>
      </c>
      <c r="L426" s="402">
        <v>59055803</v>
      </c>
      <c r="M426" s="465"/>
      <c r="N426" s="401" t="s">
        <v>3344</v>
      </c>
      <c r="O426" s="464" t="s">
        <v>3662</v>
      </c>
      <c r="R426" s="534" t="s">
        <v>3672</v>
      </c>
      <c r="S426" s="535" t="s">
        <v>2611</v>
      </c>
      <c r="T426" s="535" t="s">
        <v>30</v>
      </c>
      <c r="U426" s="456"/>
      <c r="V426" s="456">
        <v>6</v>
      </c>
      <c r="W426" s="457" t="s">
        <v>3673</v>
      </c>
      <c r="Y426" s="478"/>
      <c r="AB426" s="537" t="s">
        <v>3672</v>
      </c>
      <c r="AC426" s="463" t="s">
        <v>115</v>
      </c>
      <c r="AD426" s="463" t="s">
        <v>30</v>
      </c>
      <c r="AE426" s="463"/>
      <c r="AF426" s="463">
        <v>6</v>
      </c>
      <c r="AG426" s="588" t="s">
        <v>3673</v>
      </c>
    </row>
    <row r="427" spans="1:33" x14ac:dyDescent="0.25">
      <c r="A427" s="397">
        <v>422</v>
      </c>
      <c r="B427" s="398">
        <v>8</v>
      </c>
      <c r="C427" s="397" t="s">
        <v>3343</v>
      </c>
      <c r="D427" s="464">
        <v>8.0399999999999991</v>
      </c>
      <c r="E427" s="397" t="s">
        <v>3661</v>
      </c>
      <c r="J427" s="397" t="s">
        <v>3674</v>
      </c>
      <c r="K427" s="397" t="s">
        <v>3675</v>
      </c>
      <c r="L427" s="402">
        <v>59055823</v>
      </c>
      <c r="M427" s="465"/>
      <c r="N427" s="401" t="s">
        <v>3344</v>
      </c>
      <c r="O427" s="464" t="s">
        <v>3662</v>
      </c>
      <c r="R427" s="457" t="s">
        <v>3675</v>
      </c>
      <c r="S427" s="535" t="s">
        <v>3304</v>
      </c>
      <c r="T427" s="535" t="s">
        <v>30</v>
      </c>
      <c r="U427" s="456"/>
      <c r="V427" s="456">
        <v>6</v>
      </c>
      <c r="W427" s="457" t="s">
        <v>3676</v>
      </c>
      <c r="Y427" s="478"/>
      <c r="AB427" s="588" t="s">
        <v>3675</v>
      </c>
      <c r="AC427" s="463" t="s">
        <v>52</v>
      </c>
      <c r="AD427" s="463" t="s">
        <v>30</v>
      </c>
      <c r="AE427" s="463"/>
      <c r="AF427" s="463">
        <v>6</v>
      </c>
      <c r="AG427" s="588" t="s">
        <v>3676</v>
      </c>
    </row>
    <row r="428" spans="1:33" x14ac:dyDescent="0.25">
      <c r="A428" s="397">
        <v>423</v>
      </c>
      <c r="B428" s="398">
        <v>8</v>
      </c>
      <c r="C428" s="397" t="s">
        <v>3343</v>
      </c>
      <c r="D428" s="464">
        <v>8.0500000000000007</v>
      </c>
      <c r="E428" s="464" t="s">
        <v>3677</v>
      </c>
      <c r="F428" s="464"/>
      <c r="H428" s="464"/>
      <c r="I428" s="464"/>
      <c r="J428" s="397" t="s">
        <v>2248</v>
      </c>
      <c r="M428" s="465"/>
      <c r="N428" s="401" t="s">
        <v>3344</v>
      </c>
      <c r="O428" s="464" t="s">
        <v>3678</v>
      </c>
      <c r="P428" s="464"/>
      <c r="Q428" s="464"/>
      <c r="R428" s="552"/>
      <c r="S428" s="535"/>
      <c r="T428" s="535"/>
      <c r="U428" s="456"/>
      <c r="V428" s="456"/>
      <c r="W428" s="457"/>
      <c r="Y428" s="478"/>
      <c r="AA428" s="470" t="s">
        <v>3678</v>
      </c>
      <c r="AB428" s="553"/>
      <c r="AC428" s="463"/>
      <c r="AD428" s="463"/>
      <c r="AE428" s="463"/>
      <c r="AF428" s="463"/>
      <c r="AG428" s="588"/>
    </row>
    <row r="429" spans="1:33" x14ac:dyDescent="0.25">
      <c r="A429" s="397">
        <v>424</v>
      </c>
      <c r="B429" s="398">
        <v>8</v>
      </c>
      <c r="C429" s="397" t="s">
        <v>3343</v>
      </c>
      <c r="D429" s="464">
        <v>8.0500000000000007</v>
      </c>
      <c r="E429" s="397" t="s">
        <v>3677</v>
      </c>
      <c r="J429" s="397" t="s">
        <v>3679</v>
      </c>
      <c r="K429" s="397" t="s">
        <v>3680</v>
      </c>
      <c r="L429" s="402">
        <v>59055011</v>
      </c>
      <c r="M429" s="465"/>
      <c r="N429" s="401" t="s">
        <v>3344</v>
      </c>
      <c r="O429" s="464" t="s">
        <v>3678</v>
      </c>
      <c r="R429" s="534" t="s">
        <v>3681</v>
      </c>
      <c r="S429" s="535" t="s">
        <v>2344</v>
      </c>
      <c r="T429" s="535" t="s">
        <v>3</v>
      </c>
      <c r="U429" s="456" t="s">
        <v>102</v>
      </c>
      <c r="V429" s="456">
        <v>6</v>
      </c>
      <c r="W429" s="457"/>
      <c r="Y429" s="478"/>
      <c r="AB429" s="537" t="s">
        <v>3681</v>
      </c>
      <c r="AC429" s="463" t="s">
        <v>72</v>
      </c>
      <c r="AD429" s="463" t="s">
        <v>3</v>
      </c>
      <c r="AE429" s="463" t="s">
        <v>274</v>
      </c>
      <c r="AF429" s="463">
        <v>6</v>
      </c>
      <c r="AG429" s="588"/>
    </row>
    <row r="430" spans="1:33" x14ac:dyDescent="0.25">
      <c r="A430" s="397">
        <v>425</v>
      </c>
      <c r="B430" s="398">
        <v>8</v>
      </c>
      <c r="C430" s="397" t="s">
        <v>3343</v>
      </c>
      <c r="D430" s="464">
        <v>8.0500000000000007</v>
      </c>
      <c r="E430" s="397" t="s">
        <v>3677</v>
      </c>
      <c r="J430" s="397" t="s">
        <v>3682</v>
      </c>
      <c r="K430" s="397" t="s">
        <v>3683</v>
      </c>
      <c r="L430" s="402">
        <v>59055013</v>
      </c>
      <c r="M430" s="465"/>
      <c r="N430" s="401" t="s">
        <v>3344</v>
      </c>
      <c r="O430" s="464" t="s">
        <v>3678</v>
      </c>
      <c r="R430" s="534" t="s">
        <v>3684</v>
      </c>
      <c r="S430" s="535" t="s">
        <v>2344</v>
      </c>
      <c r="T430" s="535" t="s">
        <v>3</v>
      </c>
      <c r="U430" s="456" t="s">
        <v>119</v>
      </c>
      <c r="V430" s="456">
        <v>6</v>
      </c>
      <c r="W430" s="457"/>
      <c r="Y430" s="478"/>
      <c r="AB430" s="537" t="s">
        <v>3684</v>
      </c>
      <c r="AC430" s="463" t="s">
        <v>72</v>
      </c>
      <c r="AD430" s="463" t="s">
        <v>3</v>
      </c>
      <c r="AE430" s="463" t="s">
        <v>467</v>
      </c>
      <c r="AF430" s="463">
        <v>6</v>
      </c>
      <c r="AG430" s="588"/>
    </row>
    <row r="431" spans="1:33" x14ac:dyDescent="0.25">
      <c r="A431" s="397">
        <v>426</v>
      </c>
      <c r="B431" s="398">
        <v>8</v>
      </c>
      <c r="C431" s="397" t="s">
        <v>3343</v>
      </c>
      <c r="D431" s="464">
        <v>8.08</v>
      </c>
      <c r="E431" s="464" t="s">
        <v>3685</v>
      </c>
      <c r="F431" s="464"/>
      <c r="H431" s="464"/>
      <c r="I431" s="464"/>
      <c r="J431" s="397" t="s">
        <v>2248</v>
      </c>
      <c r="M431" s="465"/>
      <c r="N431" s="401" t="s">
        <v>3344</v>
      </c>
      <c r="O431" s="464" t="s">
        <v>3686</v>
      </c>
      <c r="P431" s="464"/>
      <c r="Q431" s="464"/>
      <c r="R431" s="552"/>
      <c r="S431" s="535"/>
      <c r="T431" s="535"/>
      <c r="U431" s="456"/>
      <c r="V431" s="456"/>
      <c r="W431" s="457"/>
      <c r="Y431" s="478"/>
      <c r="AA431" s="470" t="s">
        <v>3686</v>
      </c>
      <c r="AB431" s="553"/>
      <c r="AC431" s="620"/>
      <c r="AD431" s="463"/>
      <c r="AE431" s="463"/>
      <c r="AF431" s="463"/>
      <c r="AG431" s="588"/>
    </row>
    <row r="432" spans="1:33" x14ac:dyDescent="0.25">
      <c r="A432" s="397">
        <v>427</v>
      </c>
      <c r="B432" s="398">
        <v>8</v>
      </c>
      <c r="C432" s="397" t="s">
        <v>3343</v>
      </c>
      <c r="D432" s="464">
        <v>8.08</v>
      </c>
      <c r="E432" s="397" t="s">
        <v>3685</v>
      </c>
      <c r="J432" s="397" t="s">
        <v>3687</v>
      </c>
      <c r="K432" s="397" t="s">
        <v>3688</v>
      </c>
      <c r="L432" s="402">
        <v>59055280</v>
      </c>
      <c r="M432" s="465"/>
      <c r="N432" s="401" t="s">
        <v>3344</v>
      </c>
      <c r="O432" s="464" t="s">
        <v>3686</v>
      </c>
      <c r="R432" s="534" t="s">
        <v>3689</v>
      </c>
      <c r="S432" s="535" t="s">
        <v>3690</v>
      </c>
      <c r="T432" s="535" t="s">
        <v>3</v>
      </c>
      <c r="U432" s="456"/>
      <c r="V432" s="456"/>
      <c r="W432" s="457"/>
      <c r="Y432" s="478"/>
      <c r="AB432" s="537" t="s">
        <v>3689</v>
      </c>
      <c r="AC432" s="463" t="s">
        <v>3691</v>
      </c>
      <c r="AD432" s="463" t="s">
        <v>127</v>
      </c>
      <c r="AE432" s="463"/>
      <c r="AF432" s="463"/>
      <c r="AG432" s="588"/>
    </row>
    <row r="433" spans="1:33" x14ac:dyDescent="0.25">
      <c r="A433" s="397">
        <v>428</v>
      </c>
      <c r="B433" s="398">
        <v>8</v>
      </c>
      <c r="C433" s="397" t="s">
        <v>3343</v>
      </c>
      <c r="D433" s="464">
        <v>8.09</v>
      </c>
      <c r="E433" s="464" t="s">
        <v>3692</v>
      </c>
      <c r="F433" s="464"/>
      <c r="H433" s="464"/>
      <c r="I433" s="464"/>
      <c r="J433" s="397" t="s">
        <v>2248</v>
      </c>
      <c r="M433" s="465"/>
      <c r="N433" s="401" t="s">
        <v>3344</v>
      </c>
      <c r="O433" s="464" t="s">
        <v>3693</v>
      </c>
      <c r="P433" s="464"/>
      <c r="Q433" s="464"/>
      <c r="R433" s="552"/>
      <c r="S433" s="535"/>
      <c r="T433" s="535"/>
      <c r="U433" s="456"/>
      <c r="V433" s="456"/>
      <c r="W433" s="457"/>
      <c r="Y433" s="478"/>
      <c r="AA433" s="470" t="s">
        <v>3693</v>
      </c>
      <c r="AB433" s="553"/>
      <c r="AC433" s="620"/>
      <c r="AD433" s="463"/>
      <c r="AE433" s="463"/>
      <c r="AF433" s="463"/>
      <c r="AG433" s="588"/>
    </row>
    <row r="434" spans="1:33" ht="21" x14ac:dyDescent="0.25">
      <c r="A434" s="397">
        <v>429</v>
      </c>
      <c r="B434" s="398">
        <v>8</v>
      </c>
      <c r="C434" s="397" t="s">
        <v>3343</v>
      </c>
      <c r="D434" s="464">
        <v>8.09</v>
      </c>
      <c r="E434" s="397" t="s">
        <v>3692</v>
      </c>
      <c r="J434" s="397" t="s">
        <v>3694</v>
      </c>
      <c r="K434" s="397" t="s">
        <v>3695</v>
      </c>
      <c r="L434" s="402">
        <v>59055679</v>
      </c>
      <c r="M434" s="465"/>
      <c r="N434" s="401" t="s">
        <v>3344</v>
      </c>
      <c r="O434" s="464" t="s">
        <v>3693</v>
      </c>
      <c r="R434" s="534" t="s">
        <v>3696</v>
      </c>
      <c r="S434" s="535" t="s">
        <v>173</v>
      </c>
      <c r="T434" s="535" t="s">
        <v>3</v>
      </c>
      <c r="U434" s="456"/>
      <c r="V434" s="456">
        <v>6</v>
      </c>
      <c r="W434" s="457"/>
      <c r="Y434" s="478"/>
      <c r="AB434" s="537" t="s">
        <v>3696</v>
      </c>
      <c r="AC434" s="463" t="s">
        <v>2441</v>
      </c>
      <c r="AD434" s="463" t="s">
        <v>127</v>
      </c>
      <c r="AE434" s="463"/>
      <c r="AF434" s="463">
        <v>6</v>
      </c>
      <c r="AG434" s="588"/>
    </row>
    <row r="435" spans="1:33" x14ac:dyDescent="0.25">
      <c r="A435" s="397">
        <v>430</v>
      </c>
      <c r="B435" s="398">
        <v>8</v>
      </c>
      <c r="C435" s="397" t="s">
        <v>3343</v>
      </c>
      <c r="D435" s="464">
        <v>8.09</v>
      </c>
      <c r="E435" s="397" t="s">
        <v>3692</v>
      </c>
      <c r="J435" s="397" t="s">
        <v>3697</v>
      </c>
      <c r="K435" s="397" t="s">
        <v>3698</v>
      </c>
      <c r="L435" s="402">
        <v>59080570</v>
      </c>
      <c r="M435" s="465"/>
      <c r="N435" s="401" t="s">
        <v>3344</v>
      </c>
      <c r="O435" s="464" t="s">
        <v>3693</v>
      </c>
      <c r="R435" s="534" t="s">
        <v>3699</v>
      </c>
      <c r="S435" s="535" t="s">
        <v>2296</v>
      </c>
      <c r="T435" s="535" t="s">
        <v>3</v>
      </c>
      <c r="U435" s="456"/>
      <c r="V435" s="456">
        <v>6</v>
      </c>
      <c r="W435" s="457"/>
      <c r="Y435" s="478"/>
      <c r="AB435" s="537" t="s">
        <v>3699</v>
      </c>
      <c r="AC435" s="463" t="s">
        <v>3700</v>
      </c>
      <c r="AD435" s="463" t="s">
        <v>127</v>
      </c>
      <c r="AE435" s="463"/>
      <c r="AF435" s="463">
        <v>6</v>
      </c>
      <c r="AG435" s="413"/>
    </row>
    <row r="436" spans="1:33" x14ac:dyDescent="0.25">
      <c r="A436" s="397">
        <v>431</v>
      </c>
      <c r="B436" s="398">
        <v>8</v>
      </c>
      <c r="C436" s="397" t="s">
        <v>3343</v>
      </c>
      <c r="D436" s="621">
        <v>8.1</v>
      </c>
      <c r="E436" s="464" t="s">
        <v>3701</v>
      </c>
      <c r="F436" s="464"/>
      <c r="H436" s="464"/>
      <c r="I436" s="464"/>
      <c r="J436" s="397" t="s">
        <v>2248</v>
      </c>
      <c r="M436" s="465"/>
      <c r="N436" s="401" t="s">
        <v>3344</v>
      </c>
      <c r="O436" s="464" t="s">
        <v>3702</v>
      </c>
      <c r="P436" s="464"/>
      <c r="Q436" s="464"/>
      <c r="R436" s="552"/>
      <c r="S436" s="535"/>
      <c r="T436" s="535"/>
      <c r="U436" s="456"/>
      <c r="V436" s="456"/>
      <c r="W436" s="457"/>
      <c r="Y436" s="478"/>
      <c r="AA436" s="470" t="s">
        <v>3702</v>
      </c>
      <c r="AB436" s="553"/>
      <c r="AC436" s="620"/>
      <c r="AD436" s="463"/>
      <c r="AE436" s="463"/>
      <c r="AF436" s="463"/>
      <c r="AG436" s="413"/>
    </row>
    <row r="437" spans="1:33" x14ac:dyDescent="0.25">
      <c r="A437" s="397">
        <v>432</v>
      </c>
      <c r="B437" s="398">
        <v>8</v>
      </c>
      <c r="C437" s="397" t="s">
        <v>3343</v>
      </c>
      <c r="D437" s="621">
        <v>8.1</v>
      </c>
      <c r="E437" s="397" t="s">
        <v>3701</v>
      </c>
      <c r="J437" s="397" t="s">
        <v>3703</v>
      </c>
      <c r="K437" s="397" t="s">
        <v>3704</v>
      </c>
      <c r="L437" s="402">
        <v>59055328</v>
      </c>
      <c r="M437" s="465"/>
      <c r="N437" s="401" t="s">
        <v>3344</v>
      </c>
      <c r="O437" s="464" t="s">
        <v>3702</v>
      </c>
      <c r="R437" s="534" t="s">
        <v>3705</v>
      </c>
      <c r="S437" s="535" t="s">
        <v>563</v>
      </c>
      <c r="T437" s="535" t="s">
        <v>30</v>
      </c>
      <c r="U437" s="456"/>
      <c r="V437" s="456">
        <v>6</v>
      </c>
      <c r="W437" s="457"/>
      <c r="Y437" s="478"/>
      <c r="AB437" s="537" t="s">
        <v>3705</v>
      </c>
      <c r="AC437" s="463" t="s">
        <v>3434</v>
      </c>
      <c r="AD437" s="463" t="s">
        <v>3029</v>
      </c>
      <c r="AE437" s="463"/>
      <c r="AF437" s="463">
        <v>6</v>
      </c>
      <c r="AG437" s="413"/>
    </row>
    <row r="438" spans="1:33" x14ac:dyDescent="0.25">
      <c r="A438" s="397">
        <v>433</v>
      </c>
      <c r="B438" s="398">
        <v>8</v>
      </c>
      <c r="C438" s="397" t="s">
        <v>3343</v>
      </c>
      <c r="D438" s="621">
        <v>8.1</v>
      </c>
      <c r="E438" s="397" t="s">
        <v>3701</v>
      </c>
      <c r="J438" s="397" t="s">
        <v>3706</v>
      </c>
      <c r="K438" s="397" t="s">
        <v>3464</v>
      </c>
      <c r="L438" s="402">
        <v>59055279</v>
      </c>
      <c r="M438" s="465"/>
      <c r="N438" s="401" t="s">
        <v>3344</v>
      </c>
      <c r="O438" s="464" t="s">
        <v>3702</v>
      </c>
      <c r="R438" s="421" t="s">
        <v>3465</v>
      </c>
      <c r="S438" s="455" t="s">
        <v>2388</v>
      </c>
      <c r="T438" s="535" t="s">
        <v>30</v>
      </c>
      <c r="U438" s="456"/>
      <c r="V438" s="456">
        <v>6</v>
      </c>
      <c r="W438" s="457"/>
      <c r="Y438" s="478"/>
      <c r="AB438" s="485" t="s">
        <v>3465</v>
      </c>
      <c r="AC438" s="462" t="s">
        <v>14</v>
      </c>
      <c r="AD438" s="463" t="s">
        <v>23</v>
      </c>
      <c r="AE438" s="463"/>
      <c r="AF438" s="463">
        <v>6</v>
      </c>
      <c r="AG438" s="413"/>
    </row>
    <row r="439" spans="1:33" x14ac:dyDescent="0.25">
      <c r="A439" s="397">
        <v>434</v>
      </c>
      <c r="B439" s="398">
        <v>8</v>
      </c>
      <c r="C439" s="397" t="s">
        <v>3343</v>
      </c>
      <c r="D439" s="621">
        <v>8.1</v>
      </c>
      <c r="E439" s="397" t="s">
        <v>3701</v>
      </c>
      <c r="J439" s="397" t="s">
        <v>3707</v>
      </c>
      <c r="K439" s="397" t="s">
        <v>3708</v>
      </c>
      <c r="L439" s="402">
        <v>59055340</v>
      </c>
      <c r="M439" s="465"/>
      <c r="N439" s="401" t="s">
        <v>3344</v>
      </c>
      <c r="O439" s="464" t="s">
        <v>3702</v>
      </c>
      <c r="R439" s="421" t="s">
        <v>3709</v>
      </c>
      <c r="S439" s="454" t="s">
        <v>2414</v>
      </c>
      <c r="T439" s="455" t="s">
        <v>3</v>
      </c>
      <c r="U439" s="456" t="s">
        <v>75</v>
      </c>
      <c r="V439" s="456">
        <v>6</v>
      </c>
      <c r="W439" s="457"/>
      <c r="Y439" s="478"/>
      <c r="AB439" s="485" t="s">
        <v>3709</v>
      </c>
      <c r="AC439" s="461" t="s">
        <v>3710</v>
      </c>
      <c r="AD439" s="462" t="s">
        <v>127</v>
      </c>
      <c r="AE439" s="463" t="s">
        <v>131</v>
      </c>
      <c r="AF439" s="463">
        <v>6</v>
      </c>
      <c r="AG439" s="413"/>
    </row>
    <row r="440" spans="1:33" x14ac:dyDescent="0.25">
      <c r="A440" s="397">
        <v>435</v>
      </c>
      <c r="B440" s="398">
        <v>8</v>
      </c>
      <c r="C440" s="397" t="s">
        <v>3343</v>
      </c>
      <c r="D440" s="621">
        <v>8.1</v>
      </c>
      <c r="E440" s="397" t="s">
        <v>3701</v>
      </c>
      <c r="J440" s="397" t="s">
        <v>3707</v>
      </c>
      <c r="K440" s="397" t="s">
        <v>3708</v>
      </c>
      <c r="L440" s="402">
        <v>59055340</v>
      </c>
      <c r="M440" s="465"/>
      <c r="N440" s="401" t="s">
        <v>3344</v>
      </c>
      <c r="O440" s="464" t="s">
        <v>3702</v>
      </c>
      <c r="R440" s="421" t="s">
        <v>3709</v>
      </c>
      <c r="S440" s="454" t="s">
        <v>2414</v>
      </c>
      <c r="T440" s="455" t="s">
        <v>3</v>
      </c>
      <c r="U440" s="456" t="s">
        <v>75</v>
      </c>
      <c r="V440" s="456">
        <v>6</v>
      </c>
      <c r="W440" s="457"/>
      <c r="Y440" s="478"/>
      <c r="AB440" s="485" t="s">
        <v>3709</v>
      </c>
      <c r="AC440" s="461" t="s">
        <v>3710</v>
      </c>
      <c r="AD440" s="462" t="s">
        <v>127</v>
      </c>
      <c r="AE440" s="463" t="s">
        <v>3541</v>
      </c>
      <c r="AF440" s="463">
        <v>6</v>
      </c>
      <c r="AG440" s="413"/>
    </row>
    <row r="441" spans="1:33" x14ac:dyDescent="0.25">
      <c r="A441" s="397">
        <v>436</v>
      </c>
      <c r="B441" s="398">
        <v>8</v>
      </c>
      <c r="C441" s="397" t="s">
        <v>3343</v>
      </c>
      <c r="D441" s="621">
        <v>8.1</v>
      </c>
      <c r="E441" s="397" t="s">
        <v>3701</v>
      </c>
      <c r="J441" s="397" t="s">
        <v>3711</v>
      </c>
      <c r="K441" s="397" t="s">
        <v>3712</v>
      </c>
      <c r="L441" s="402">
        <v>59055346</v>
      </c>
      <c r="M441" s="465"/>
      <c r="N441" s="401" t="s">
        <v>3344</v>
      </c>
      <c r="O441" s="464" t="s">
        <v>3702</v>
      </c>
      <c r="R441" s="421" t="s">
        <v>80</v>
      </c>
      <c r="S441" s="454" t="s">
        <v>3304</v>
      </c>
      <c r="T441" s="455" t="s">
        <v>30</v>
      </c>
      <c r="U441" s="456"/>
      <c r="V441" s="456">
        <v>6</v>
      </c>
      <c r="W441" s="457"/>
      <c r="Y441" s="478"/>
      <c r="AB441" s="485" t="s">
        <v>80</v>
      </c>
      <c r="AC441" s="461" t="s">
        <v>3713</v>
      </c>
      <c r="AD441" s="462" t="s">
        <v>30</v>
      </c>
      <c r="AE441" s="463"/>
      <c r="AF441" s="463">
        <v>6</v>
      </c>
      <c r="AG441" s="413"/>
    </row>
    <row r="442" spans="1:33" x14ac:dyDescent="0.25">
      <c r="A442" s="397">
        <v>437</v>
      </c>
      <c r="B442" s="398">
        <v>8</v>
      </c>
      <c r="C442" s="397" t="s">
        <v>3343</v>
      </c>
      <c r="D442" s="621">
        <v>8.1</v>
      </c>
      <c r="E442" s="397" t="s">
        <v>3701</v>
      </c>
      <c r="J442" s="397" t="s">
        <v>3714</v>
      </c>
      <c r="K442" s="397" t="s">
        <v>3715</v>
      </c>
      <c r="L442" s="402">
        <v>59055190</v>
      </c>
      <c r="M442" s="465"/>
      <c r="N442" s="401" t="s">
        <v>3344</v>
      </c>
      <c r="O442" s="464" t="s">
        <v>3702</v>
      </c>
      <c r="R442" s="421" t="s">
        <v>3716</v>
      </c>
      <c r="S442" s="454" t="s">
        <v>2615</v>
      </c>
      <c r="T442" s="455" t="s">
        <v>30</v>
      </c>
      <c r="U442" s="456"/>
      <c r="V442" s="456">
        <v>6</v>
      </c>
      <c r="W442" s="457"/>
      <c r="Y442" s="478"/>
      <c r="AB442" s="485" t="s">
        <v>3716</v>
      </c>
      <c r="AC442" s="461" t="s">
        <v>256</v>
      </c>
      <c r="AD442" s="462" t="s">
        <v>30</v>
      </c>
      <c r="AE442" s="463"/>
      <c r="AF442" s="463">
        <v>6</v>
      </c>
      <c r="AG442" s="413"/>
    </row>
    <row r="443" spans="1:33" x14ac:dyDescent="0.25">
      <c r="A443" s="397">
        <v>438</v>
      </c>
      <c r="B443" s="398">
        <v>8</v>
      </c>
      <c r="C443" s="397" t="s">
        <v>3343</v>
      </c>
      <c r="D443" s="621">
        <v>8.1</v>
      </c>
      <c r="E443" s="397" t="s">
        <v>3701</v>
      </c>
      <c r="J443" s="397" t="s">
        <v>3717</v>
      </c>
      <c r="K443" s="397" t="s">
        <v>3718</v>
      </c>
      <c r="L443" s="402">
        <v>59055646</v>
      </c>
      <c r="M443" s="465"/>
      <c r="N443" s="401" t="s">
        <v>3344</v>
      </c>
      <c r="O443" s="464" t="s">
        <v>3702</v>
      </c>
      <c r="R443" s="421" t="s">
        <v>3719</v>
      </c>
      <c r="S443" s="454" t="s">
        <v>2509</v>
      </c>
      <c r="T443" s="455" t="s">
        <v>3</v>
      </c>
      <c r="U443" s="456"/>
      <c r="V443" s="456">
        <v>6</v>
      </c>
      <c r="W443" s="457"/>
      <c r="Y443" s="478"/>
      <c r="AB443" s="485" t="s">
        <v>3719</v>
      </c>
      <c r="AC443" s="461" t="s">
        <v>3720</v>
      </c>
      <c r="AD443" s="462" t="s">
        <v>127</v>
      </c>
      <c r="AE443" s="463"/>
      <c r="AF443" s="463">
        <v>6</v>
      </c>
      <c r="AG443" s="413"/>
    </row>
    <row r="444" spans="1:33" x14ac:dyDescent="0.25">
      <c r="A444" s="397">
        <v>439</v>
      </c>
      <c r="B444" s="398">
        <v>8</v>
      </c>
      <c r="C444" s="397" t="s">
        <v>3343</v>
      </c>
      <c r="D444" s="464">
        <v>8.1199999999999992</v>
      </c>
      <c r="E444" s="464" t="s">
        <v>3721</v>
      </c>
      <c r="F444" s="464"/>
      <c r="H444" s="464"/>
      <c r="I444" s="464"/>
      <c r="J444" s="397" t="s">
        <v>2248</v>
      </c>
      <c r="M444" s="465"/>
      <c r="N444" s="401" t="s">
        <v>3344</v>
      </c>
      <c r="O444" s="464" t="s">
        <v>3722</v>
      </c>
      <c r="P444" s="464"/>
      <c r="Q444" s="464"/>
      <c r="R444" s="457"/>
      <c r="S444" s="454"/>
      <c r="T444" s="455"/>
      <c r="U444" s="456"/>
      <c r="V444" s="456"/>
      <c r="W444" s="457"/>
      <c r="Y444" s="478"/>
      <c r="AA444" s="470" t="s">
        <v>3722</v>
      </c>
      <c r="AB444" s="471"/>
      <c r="AC444" s="472"/>
      <c r="AD444" s="462"/>
      <c r="AE444" s="463"/>
      <c r="AF444" s="463"/>
      <c r="AG444" s="413"/>
    </row>
    <row r="445" spans="1:33" x14ac:dyDescent="0.25">
      <c r="A445" s="397">
        <v>440</v>
      </c>
      <c r="B445" s="398">
        <v>8</v>
      </c>
      <c r="C445" s="397" t="s">
        <v>3343</v>
      </c>
      <c r="D445" s="464">
        <v>8.1199999999999992</v>
      </c>
      <c r="E445" s="464" t="s">
        <v>3721</v>
      </c>
      <c r="J445" s="397" t="s">
        <v>3723</v>
      </c>
      <c r="K445" s="397" t="s">
        <v>3724</v>
      </c>
      <c r="L445" s="402">
        <v>59055085</v>
      </c>
      <c r="M445" s="465"/>
      <c r="N445" s="401" t="s">
        <v>3344</v>
      </c>
      <c r="O445" s="464" t="s">
        <v>3722</v>
      </c>
      <c r="R445" s="421" t="s">
        <v>3725</v>
      </c>
      <c r="S445" s="454" t="s">
        <v>2509</v>
      </c>
      <c r="T445" s="455" t="s">
        <v>3</v>
      </c>
      <c r="U445" s="456"/>
      <c r="V445" s="456">
        <v>6</v>
      </c>
      <c r="W445" s="457"/>
      <c r="Y445" s="478"/>
      <c r="AB445" s="485" t="s">
        <v>3725</v>
      </c>
      <c r="AC445" s="461" t="s">
        <v>2509</v>
      </c>
      <c r="AD445" s="462" t="s">
        <v>3</v>
      </c>
      <c r="AE445" s="463"/>
      <c r="AF445" s="463">
        <v>6</v>
      </c>
      <c r="AG445" s="413"/>
    </row>
    <row r="446" spans="1:33" x14ac:dyDescent="0.25">
      <c r="A446" s="397">
        <v>441</v>
      </c>
      <c r="B446" s="398">
        <v>8</v>
      </c>
      <c r="C446" s="397" t="s">
        <v>3343</v>
      </c>
      <c r="D446" s="464">
        <v>8.1199999999999992</v>
      </c>
      <c r="E446" s="464" t="s">
        <v>3721</v>
      </c>
      <c r="J446" s="397" t="s">
        <v>3726</v>
      </c>
      <c r="K446" s="397" t="s">
        <v>3727</v>
      </c>
      <c r="L446" s="402">
        <v>59055092</v>
      </c>
      <c r="M446" s="465"/>
      <c r="N446" s="401" t="s">
        <v>3344</v>
      </c>
      <c r="O446" s="464" t="s">
        <v>3722</v>
      </c>
      <c r="R446" s="421" t="s">
        <v>3728</v>
      </c>
      <c r="S446" s="454"/>
      <c r="T446" s="455"/>
      <c r="U446" s="456"/>
      <c r="V446" s="456">
        <v>6</v>
      </c>
      <c r="W446" s="457"/>
      <c r="Y446" s="478"/>
      <c r="AB446" s="485" t="s">
        <v>3728</v>
      </c>
      <c r="AC446" s="461"/>
      <c r="AD446" s="462"/>
      <c r="AE446" s="463"/>
      <c r="AF446" s="463">
        <v>6</v>
      </c>
      <c r="AG446" s="413"/>
    </row>
    <row r="447" spans="1:33" x14ac:dyDescent="0.25">
      <c r="A447" s="397">
        <v>442</v>
      </c>
      <c r="B447" s="398">
        <v>9</v>
      </c>
      <c r="C447" s="397" t="s">
        <v>3729</v>
      </c>
      <c r="D447" s="464"/>
      <c r="F447" s="464"/>
      <c r="H447" s="464"/>
      <c r="I447" s="464"/>
      <c r="J447" s="397" t="s">
        <v>2248</v>
      </c>
      <c r="M447" s="465"/>
      <c r="N447" s="401" t="s">
        <v>3730</v>
      </c>
      <c r="O447" s="464"/>
      <c r="P447" s="464"/>
      <c r="Q447" s="464"/>
      <c r="R447" s="457"/>
      <c r="S447" s="454"/>
      <c r="T447" s="455"/>
      <c r="U447" s="466"/>
      <c r="V447" s="456"/>
      <c r="W447" s="457"/>
      <c r="Y447" s="478"/>
      <c r="Z447" s="470" t="s">
        <v>3730</v>
      </c>
      <c r="AA447" s="470"/>
      <c r="AB447" s="471"/>
      <c r="AC447" s="461"/>
      <c r="AD447" s="462"/>
      <c r="AE447" s="473"/>
      <c r="AF447" s="463"/>
      <c r="AG447" s="413"/>
    </row>
    <row r="448" spans="1:33" x14ac:dyDescent="0.25">
      <c r="A448" s="397">
        <v>443</v>
      </c>
      <c r="B448" s="398">
        <v>9</v>
      </c>
      <c r="C448" s="397" t="s">
        <v>3729</v>
      </c>
      <c r="J448" s="397" t="s">
        <v>3731</v>
      </c>
      <c r="K448" s="397" t="s">
        <v>3732</v>
      </c>
      <c r="L448" s="402">
        <v>59060100</v>
      </c>
      <c r="M448" s="465"/>
      <c r="N448" s="401" t="s">
        <v>3730</v>
      </c>
      <c r="R448" s="421" t="s">
        <v>3733</v>
      </c>
      <c r="S448" s="454" t="s">
        <v>2517</v>
      </c>
      <c r="T448" s="455" t="s">
        <v>30</v>
      </c>
      <c r="U448" s="456"/>
      <c r="V448" s="456"/>
      <c r="W448" s="457"/>
      <c r="Y448" s="478"/>
      <c r="AB448" s="485" t="s">
        <v>3733</v>
      </c>
      <c r="AC448" s="529" t="s">
        <v>3734</v>
      </c>
      <c r="AD448" s="462" t="s">
        <v>30</v>
      </c>
      <c r="AE448" s="463"/>
      <c r="AF448" s="463"/>
      <c r="AG448" s="413"/>
    </row>
    <row r="449" spans="1:33" x14ac:dyDescent="0.25">
      <c r="A449" s="397">
        <v>444</v>
      </c>
      <c r="B449" s="398">
        <v>9</v>
      </c>
      <c r="C449" s="397" t="s">
        <v>3729</v>
      </c>
      <c r="J449" s="397" t="s">
        <v>3735</v>
      </c>
      <c r="K449" s="397" t="s">
        <v>3736</v>
      </c>
      <c r="L449" s="402">
        <v>59060090</v>
      </c>
      <c r="M449" s="465"/>
      <c r="N449" s="401" t="s">
        <v>3730</v>
      </c>
      <c r="R449" s="421" t="s">
        <v>1133</v>
      </c>
      <c r="S449" s="454" t="s">
        <v>2627</v>
      </c>
      <c r="T449" s="455" t="s">
        <v>3</v>
      </c>
      <c r="U449" s="456" t="s">
        <v>2373</v>
      </c>
      <c r="V449" s="456"/>
      <c r="W449" s="457"/>
      <c r="Y449" s="478"/>
      <c r="AB449" s="485" t="s">
        <v>1133</v>
      </c>
      <c r="AC449" s="461" t="s">
        <v>415</v>
      </c>
      <c r="AD449" s="462" t="s">
        <v>3</v>
      </c>
      <c r="AE449" s="463" t="s">
        <v>3737</v>
      </c>
      <c r="AF449" s="463"/>
      <c r="AG449" s="413"/>
    </row>
    <row r="450" spans="1:33" x14ac:dyDescent="0.25">
      <c r="A450" s="397">
        <v>445</v>
      </c>
      <c r="B450" s="398">
        <v>9</v>
      </c>
      <c r="C450" s="397" t="s">
        <v>3729</v>
      </c>
      <c r="J450" s="397" t="s">
        <v>3738</v>
      </c>
      <c r="K450" s="397" t="s">
        <v>3739</v>
      </c>
      <c r="L450" s="402">
        <v>59060534</v>
      </c>
      <c r="M450" s="465"/>
      <c r="N450" s="401" t="s">
        <v>3730</v>
      </c>
      <c r="R450" s="421" t="s">
        <v>341</v>
      </c>
      <c r="S450" s="454" t="s">
        <v>3740</v>
      </c>
      <c r="T450" s="455" t="s">
        <v>30</v>
      </c>
      <c r="U450" s="456"/>
      <c r="V450" s="456"/>
      <c r="W450" s="457"/>
      <c r="Y450" s="478"/>
      <c r="AB450" s="485" t="s">
        <v>341</v>
      </c>
      <c r="AC450" s="461" t="s">
        <v>3741</v>
      </c>
      <c r="AD450" s="462" t="s">
        <v>30</v>
      </c>
      <c r="AE450" s="463"/>
      <c r="AF450" s="463"/>
      <c r="AG450" s="413"/>
    </row>
    <row r="451" spans="1:33" x14ac:dyDescent="0.25">
      <c r="A451" s="397">
        <v>446</v>
      </c>
      <c r="B451" s="398">
        <v>9</v>
      </c>
      <c r="C451" s="397" t="s">
        <v>3729</v>
      </c>
      <c r="J451" s="397" t="s">
        <v>3742</v>
      </c>
      <c r="K451" s="397" t="s">
        <v>3743</v>
      </c>
      <c r="L451" s="402">
        <v>59035146</v>
      </c>
      <c r="M451" s="465"/>
      <c r="N451" s="401" t="s">
        <v>3730</v>
      </c>
      <c r="R451" s="421" t="s">
        <v>558</v>
      </c>
      <c r="S451" s="454" t="s">
        <v>559</v>
      </c>
      <c r="T451" s="455" t="s">
        <v>30</v>
      </c>
      <c r="U451" s="456"/>
      <c r="V451" s="456"/>
      <c r="W451" s="457"/>
      <c r="Y451" s="478"/>
      <c r="AB451" s="485" t="s">
        <v>558</v>
      </c>
      <c r="AC451" s="461" t="s">
        <v>1368</v>
      </c>
      <c r="AD451" s="462" t="s">
        <v>23</v>
      </c>
      <c r="AE451" s="463"/>
      <c r="AF451" s="463"/>
      <c r="AG451" s="413"/>
    </row>
    <row r="452" spans="1:33" x14ac:dyDescent="0.25">
      <c r="A452" s="397">
        <v>447</v>
      </c>
      <c r="B452" s="398">
        <v>10</v>
      </c>
      <c r="C452" s="397" t="s">
        <v>3744</v>
      </c>
      <c r="D452" s="464"/>
      <c r="F452" s="464"/>
      <c r="H452" s="464"/>
      <c r="I452" s="464"/>
      <c r="J452" s="397" t="s">
        <v>2248</v>
      </c>
      <c r="M452" s="465"/>
      <c r="N452" s="401" t="s">
        <v>3745</v>
      </c>
      <c r="O452" s="464"/>
      <c r="P452" s="464"/>
      <c r="Q452" s="464"/>
      <c r="R452" s="457"/>
      <c r="S452" s="454"/>
      <c r="T452" s="455"/>
      <c r="U452" s="456"/>
      <c r="V452" s="456"/>
      <c r="W452" s="457"/>
      <c r="Y452" s="478"/>
      <c r="Z452" s="470" t="s">
        <v>3745</v>
      </c>
      <c r="AA452" s="470"/>
      <c r="AB452" s="471"/>
      <c r="AC452" s="461"/>
      <c r="AD452" s="462"/>
      <c r="AE452" s="463"/>
      <c r="AF452" s="463"/>
      <c r="AG452" s="413"/>
    </row>
    <row r="453" spans="1:33" x14ac:dyDescent="0.25">
      <c r="A453" s="397">
        <v>448</v>
      </c>
      <c r="B453" s="398">
        <v>10</v>
      </c>
      <c r="C453" s="397" t="s">
        <v>3744</v>
      </c>
      <c r="D453" s="464">
        <v>10.01</v>
      </c>
      <c r="E453" s="397" t="s">
        <v>3746</v>
      </c>
      <c r="F453" s="464"/>
      <c r="H453" s="464"/>
      <c r="I453" s="464"/>
      <c r="J453" s="397" t="s">
        <v>2248</v>
      </c>
      <c r="M453" s="465"/>
      <c r="N453" s="401" t="s">
        <v>3745</v>
      </c>
      <c r="O453" s="464" t="s">
        <v>3747</v>
      </c>
      <c r="P453" s="464"/>
      <c r="Q453" s="464"/>
      <c r="R453" s="457"/>
      <c r="S453" s="494"/>
      <c r="T453" s="455"/>
      <c r="U453" s="466"/>
      <c r="V453" s="456"/>
      <c r="W453" s="457"/>
      <c r="Y453" s="478"/>
      <c r="AA453" s="470" t="s">
        <v>3747</v>
      </c>
      <c r="AB453" s="471"/>
      <c r="AC453" s="496"/>
      <c r="AD453" s="462"/>
      <c r="AE453" s="473"/>
      <c r="AF453" s="463"/>
      <c r="AG453" s="413"/>
    </row>
    <row r="454" spans="1:33" x14ac:dyDescent="0.25">
      <c r="A454" s="397">
        <v>449</v>
      </c>
      <c r="B454" s="398">
        <v>10</v>
      </c>
      <c r="C454" s="397" t="s">
        <v>3744</v>
      </c>
      <c r="D454" s="464">
        <v>10.01</v>
      </c>
      <c r="E454" s="397" t="s">
        <v>3746</v>
      </c>
      <c r="J454" s="397" t="s">
        <v>3748</v>
      </c>
      <c r="K454" s="397" t="s">
        <v>3749</v>
      </c>
      <c r="L454" s="402">
        <v>59830011</v>
      </c>
      <c r="M454" s="465"/>
      <c r="N454" s="401" t="s">
        <v>3745</v>
      </c>
      <c r="O454" s="464" t="s">
        <v>3747</v>
      </c>
      <c r="R454" s="421" t="s">
        <v>3750</v>
      </c>
      <c r="S454" s="494" t="s">
        <v>2621</v>
      </c>
      <c r="T454" s="455" t="s">
        <v>30</v>
      </c>
      <c r="U454" s="466"/>
      <c r="V454" s="456"/>
      <c r="W454" s="457"/>
      <c r="Y454" s="478"/>
      <c r="AB454" s="485" t="s">
        <v>3750</v>
      </c>
      <c r="AC454" s="496" t="s">
        <v>895</v>
      </c>
      <c r="AD454" s="462" t="s">
        <v>30</v>
      </c>
      <c r="AE454" s="473"/>
      <c r="AF454" s="463"/>
      <c r="AG454" s="413"/>
    </row>
    <row r="455" spans="1:33" x14ac:dyDescent="0.25">
      <c r="A455" s="397">
        <v>450</v>
      </c>
      <c r="B455" s="398">
        <v>10</v>
      </c>
      <c r="C455" s="397" t="s">
        <v>3744</v>
      </c>
      <c r="D455" s="464">
        <v>10.01</v>
      </c>
      <c r="E455" s="397" t="s">
        <v>3746</v>
      </c>
      <c r="J455" s="397" t="s">
        <v>3751</v>
      </c>
      <c r="K455" s="397" t="s">
        <v>3752</v>
      </c>
      <c r="L455" s="402">
        <v>59830010</v>
      </c>
      <c r="M455" s="465"/>
      <c r="N455" s="401" t="s">
        <v>3745</v>
      </c>
      <c r="O455" s="464" t="s">
        <v>3747</v>
      </c>
      <c r="R455" s="476" t="s">
        <v>3753</v>
      </c>
      <c r="S455" s="454" t="s">
        <v>559</v>
      </c>
      <c r="T455" s="455" t="s">
        <v>30</v>
      </c>
      <c r="U455" s="456"/>
      <c r="V455" s="456"/>
      <c r="W455" s="457"/>
      <c r="Y455" s="478"/>
      <c r="AB455" s="479" t="s">
        <v>3753</v>
      </c>
      <c r="AC455" s="461" t="s">
        <v>3597</v>
      </c>
      <c r="AD455" s="462" t="s">
        <v>30</v>
      </c>
      <c r="AE455" s="463"/>
      <c r="AF455" s="463"/>
      <c r="AG455" s="413"/>
    </row>
    <row r="456" spans="1:33" ht="42" x14ac:dyDescent="0.25">
      <c r="A456" s="397">
        <v>451</v>
      </c>
      <c r="B456" s="398">
        <v>10</v>
      </c>
      <c r="C456" s="397" t="s">
        <v>3744</v>
      </c>
      <c r="D456" s="464">
        <v>10.01</v>
      </c>
      <c r="E456" s="397" t="s">
        <v>3746</v>
      </c>
      <c r="J456" s="397" t="s">
        <v>3754</v>
      </c>
      <c r="K456" s="397" t="s">
        <v>3755</v>
      </c>
      <c r="L456" s="402">
        <v>59830292</v>
      </c>
      <c r="M456" s="465"/>
      <c r="N456" s="401" t="s">
        <v>3745</v>
      </c>
      <c r="O456" s="464" t="s">
        <v>3747</v>
      </c>
      <c r="R456" s="421" t="s">
        <v>3756</v>
      </c>
      <c r="S456" s="454" t="s">
        <v>3757</v>
      </c>
      <c r="T456" s="455" t="s">
        <v>3</v>
      </c>
      <c r="U456" s="456" t="s">
        <v>2373</v>
      </c>
      <c r="V456" s="456"/>
      <c r="W456" s="457"/>
      <c r="Y456" s="478"/>
      <c r="AB456" s="485" t="s">
        <v>3756</v>
      </c>
      <c r="AC456" s="461" t="s">
        <v>3758</v>
      </c>
      <c r="AD456" s="462" t="s">
        <v>2960</v>
      </c>
      <c r="AE456" s="463" t="s">
        <v>3759</v>
      </c>
      <c r="AF456" s="463"/>
      <c r="AG456" s="413"/>
    </row>
    <row r="457" spans="1:33" ht="42" x14ac:dyDescent="0.25">
      <c r="A457" s="397">
        <v>452</v>
      </c>
      <c r="B457" s="398">
        <v>10</v>
      </c>
      <c r="C457" s="397" t="s">
        <v>3744</v>
      </c>
      <c r="D457" s="464">
        <v>10.01</v>
      </c>
      <c r="E457" s="397" t="s">
        <v>3746</v>
      </c>
      <c r="J457" s="397" t="s">
        <v>3760</v>
      </c>
      <c r="K457" s="397" t="s">
        <v>3761</v>
      </c>
      <c r="L457" s="402">
        <v>59830290</v>
      </c>
      <c r="M457" s="465"/>
      <c r="N457" s="401" t="s">
        <v>3745</v>
      </c>
      <c r="O457" s="464" t="s">
        <v>3747</v>
      </c>
      <c r="R457" s="421" t="s">
        <v>3756</v>
      </c>
      <c r="S457" s="454" t="s">
        <v>3762</v>
      </c>
      <c r="T457" s="455" t="s">
        <v>3</v>
      </c>
      <c r="U457" s="456" t="s">
        <v>2373</v>
      </c>
      <c r="V457" s="456"/>
      <c r="W457" s="457"/>
      <c r="Y457" s="478"/>
      <c r="AB457" s="485" t="s">
        <v>3756</v>
      </c>
      <c r="AC457" s="461" t="s">
        <v>3763</v>
      </c>
      <c r="AD457" s="462" t="s">
        <v>2960</v>
      </c>
      <c r="AE457" s="463" t="s">
        <v>3759</v>
      </c>
      <c r="AF457" s="463"/>
      <c r="AG457" s="413"/>
    </row>
    <row r="458" spans="1:33" ht="31.5" x14ac:dyDescent="0.25">
      <c r="A458" s="397">
        <v>453</v>
      </c>
      <c r="B458" s="398">
        <v>10</v>
      </c>
      <c r="C458" s="397" t="s">
        <v>3744</v>
      </c>
      <c r="D458" s="464">
        <v>10.01</v>
      </c>
      <c r="E458" s="397" t="s">
        <v>3746</v>
      </c>
      <c r="J458" s="397" t="s">
        <v>3764</v>
      </c>
      <c r="K458" s="397" t="s">
        <v>3765</v>
      </c>
      <c r="L458" s="402">
        <v>59830288</v>
      </c>
      <c r="M458" s="465"/>
      <c r="N458" s="401" t="s">
        <v>3745</v>
      </c>
      <c r="O458" s="464" t="s">
        <v>3747</v>
      </c>
      <c r="R458" s="421" t="s">
        <v>18</v>
      </c>
      <c r="S458" s="454" t="s">
        <v>3766</v>
      </c>
      <c r="T458" s="455" t="s">
        <v>3</v>
      </c>
      <c r="U458" s="456"/>
      <c r="V458" s="456"/>
      <c r="W458" s="457"/>
      <c r="Y458" s="478"/>
      <c r="AB458" s="485" t="s">
        <v>18</v>
      </c>
      <c r="AC458" s="461" t="s">
        <v>3766</v>
      </c>
      <c r="AD458" s="462" t="s">
        <v>3767</v>
      </c>
      <c r="AE458" s="463"/>
      <c r="AF458" s="463"/>
      <c r="AG458" s="413"/>
    </row>
    <row r="459" spans="1:33" x14ac:dyDescent="0.25">
      <c r="A459" s="397">
        <v>454</v>
      </c>
      <c r="B459" s="398">
        <v>10</v>
      </c>
      <c r="C459" s="397" t="s">
        <v>3744</v>
      </c>
      <c r="D459" s="464">
        <v>10.01</v>
      </c>
      <c r="E459" s="397" t="s">
        <v>3746</v>
      </c>
      <c r="J459" s="397" t="s">
        <v>3768</v>
      </c>
      <c r="K459" s="397" t="s">
        <v>2597</v>
      </c>
      <c r="L459" s="402">
        <v>59830480</v>
      </c>
      <c r="M459" s="465"/>
      <c r="N459" s="401" t="s">
        <v>3745</v>
      </c>
      <c r="O459" s="464" t="s">
        <v>3747</v>
      </c>
      <c r="R459" s="421" t="s">
        <v>3769</v>
      </c>
      <c r="S459" s="454" t="s">
        <v>2367</v>
      </c>
      <c r="T459" s="455" t="s">
        <v>3</v>
      </c>
      <c r="U459" s="456" t="s">
        <v>2373</v>
      </c>
      <c r="V459" s="456"/>
      <c r="W459" s="457"/>
      <c r="Y459" s="478"/>
      <c r="AB459" s="485" t="s">
        <v>3769</v>
      </c>
      <c r="AC459" s="461" t="s">
        <v>3770</v>
      </c>
      <c r="AD459" s="462" t="s">
        <v>127</v>
      </c>
      <c r="AE459" s="463" t="s">
        <v>3771</v>
      </c>
      <c r="AF459" s="463"/>
      <c r="AG459" s="413"/>
    </row>
    <row r="460" spans="1:33" ht="21" x14ac:dyDescent="0.25">
      <c r="A460" s="397">
        <v>455</v>
      </c>
      <c r="B460" s="398">
        <v>10</v>
      </c>
      <c r="C460" s="397" t="s">
        <v>3744</v>
      </c>
      <c r="D460" s="464">
        <v>10.01</v>
      </c>
      <c r="E460" s="397" t="s">
        <v>3746</v>
      </c>
      <c r="J460" s="397" t="s">
        <v>3772</v>
      </c>
      <c r="K460" s="397" t="s">
        <v>3773</v>
      </c>
      <c r="L460" s="402">
        <v>59830830</v>
      </c>
      <c r="M460" s="465"/>
      <c r="N460" s="401" t="s">
        <v>3745</v>
      </c>
      <c r="O460" s="464" t="s">
        <v>3747</v>
      </c>
      <c r="R460" s="421" t="s">
        <v>3774</v>
      </c>
      <c r="S460" s="494" t="s">
        <v>3775</v>
      </c>
      <c r="T460" s="455" t="s">
        <v>30</v>
      </c>
      <c r="U460" s="456"/>
      <c r="V460" s="456"/>
      <c r="W460" s="457"/>
      <c r="Y460" s="478"/>
      <c r="AB460" s="485" t="s">
        <v>3774</v>
      </c>
      <c r="AC460" s="496" t="s">
        <v>3776</v>
      </c>
      <c r="AD460" s="462" t="s">
        <v>23</v>
      </c>
      <c r="AE460" s="463"/>
      <c r="AF460" s="463"/>
      <c r="AG460" s="413"/>
    </row>
    <row r="461" spans="1:33" x14ac:dyDescent="0.25">
      <c r="A461" s="397">
        <v>456</v>
      </c>
      <c r="B461" s="398">
        <v>10</v>
      </c>
      <c r="C461" s="397" t="s">
        <v>3744</v>
      </c>
      <c r="D461" s="464">
        <v>10.01</v>
      </c>
      <c r="E461" s="397" t="s">
        <v>3746</v>
      </c>
      <c r="J461" s="397" t="s">
        <v>3777</v>
      </c>
      <c r="K461" s="397" t="s">
        <v>3778</v>
      </c>
      <c r="L461" s="402">
        <v>59830832</v>
      </c>
      <c r="M461" s="465"/>
      <c r="N461" s="401" t="s">
        <v>3745</v>
      </c>
      <c r="O461" s="464" t="s">
        <v>3747</v>
      </c>
      <c r="R461" s="421" t="s">
        <v>3779</v>
      </c>
      <c r="S461" s="454" t="s">
        <v>3780</v>
      </c>
      <c r="T461" s="455" t="s">
        <v>2405</v>
      </c>
      <c r="U461" s="456"/>
      <c r="V461" s="456"/>
      <c r="W461" s="457"/>
      <c r="Y461" s="478"/>
      <c r="AB461" s="485" t="s">
        <v>3779</v>
      </c>
      <c r="AC461" s="461" t="s">
        <v>3781</v>
      </c>
      <c r="AD461" s="462" t="s">
        <v>2407</v>
      </c>
      <c r="AE461" s="463"/>
      <c r="AF461" s="463"/>
      <c r="AG461" s="413"/>
    </row>
    <row r="462" spans="1:33" x14ac:dyDescent="0.25">
      <c r="A462" s="397">
        <v>457</v>
      </c>
      <c r="B462" s="398">
        <v>10</v>
      </c>
      <c r="C462" s="397" t="s">
        <v>3744</v>
      </c>
      <c r="D462" s="464">
        <v>10.01</v>
      </c>
      <c r="E462" s="397" t="s">
        <v>3746</v>
      </c>
      <c r="J462" s="397" t="s">
        <v>3782</v>
      </c>
      <c r="K462" s="397" t="s">
        <v>3783</v>
      </c>
      <c r="L462" s="402">
        <v>59505124</v>
      </c>
      <c r="M462" s="465"/>
      <c r="N462" s="401" t="s">
        <v>3745</v>
      </c>
      <c r="O462" s="464" t="s">
        <v>3747</v>
      </c>
      <c r="R462" s="421" t="s">
        <v>240</v>
      </c>
      <c r="S462" s="454" t="s">
        <v>3784</v>
      </c>
      <c r="T462" s="455" t="s">
        <v>3</v>
      </c>
      <c r="U462" s="456"/>
      <c r="V462" s="456"/>
      <c r="W462" s="457"/>
      <c r="Y462" s="478"/>
      <c r="AB462" s="485" t="s">
        <v>240</v>
      </c>
      <c r="AC462" s="461" t="s">
        <v>3785</v>
      </c>
      <c r="AD462" s="462" t="s">
        <v>127</v>
      </c>
      <c r="AE462" s="463"/>
      <c r="AF462" s="463"/>
      <c r="AG462" s="413"/>
    </row>
    <row r="463" spans="1:33" x14ac:dyDescent="0.25">
      <c r="A463" s="397">
        <v>458</v>
      </c>
      <c r="B463" s="398">
        <v>10</v>
      </c>
      <c r="C463" s="397" t="s">
        <v>3744</v>
      </c>
      <c r="D463" s="464">
        <v>10.01</v>
      </c>
      <c r="E463" s="397" t="s">
        <v>3746</v>
      </c>
      <c r="J463" s="397" t="s">
        <v>3786</v>
      </c>
      <c r="K463" s="397" t="s">
        <v>3787</v>
      </c>
      <c r="L463" s="402">
        <v>59830834</v>
      </c>
      <c r="M463" s="465"/>
      <c r="N463" s="401" t="s">
        <v>3745</v>
      </c>
      <c r="O463" s="464" t="s">
        <v>3747</v>
      </c>
      <c r="R463" s="421" t="s">
        <v>3788</v>
      </c>
      <c r="S463" s="454" t="s">
        <v>3789</v>
      </c>
      <c r="T463" s="455" t="s">
        <v>2405</v>
      </c>
      <c r="U463" s="456"/>
      <c r="V463" s="456"/>
      <c r="W463" s="457"/>
      <c r="Y463" s="478"/>
      <c r="AB463" s="485" t="s">
        <v>3788</v>
      </c>
      <c r="AC463" s="461" t="s">
        <v>3790</v>
      </c>
      <c r="AD463" s="462" t="s">
        <v>946</v>
      </c>
      <c r="AE463" s="463"/>
      <c r="AF463" s="463"/>
      <c r="AG463" s="413"/>
    </row>
    <row r="464" spans="1:33" x14ac:dyDescent="0.25">
      <c r="A464" s="397">
        <v>459</v>
      </c>
      <c r="B464" s="398">
        <v>10</v>
      </c>
      <c r="C464" s="397" t="s">
        <v>3744</v>
      </c>
      <c r="D464" s="464">
        <v>10.01</v>
      </c>
      <c r="E464" s="397" t="s">
        <v>3746</v>
      </c>
      <c r="J464" s="397" t="s">
        <v>3791</v>
      </c>
      <c r="K464" s="397" t="s">
        <v>3792</v>
      </c>
      <c r="L464" s="402">
        <v>59830838</v>
      </c>
      <c r="M464" s="465"/>
      <c r="N464" s="401" t="s">
        <v>3745</v>
      </c>
      <c r="O464" s="464" t="s">
        <v>3747</v>
      </c>
      <c r="R464" s="421" t="s">
        <v>3779</v>
      </c>
      <c r="S464" s="454" t="s">
        <v>3793</v>
      </c>
      <c r="T464" s="455" t="s">
        <v>30</v>
      </c>
      <c r="U464" s="456"/>
      <c r="V464" s="456"/>
      <c r="W464" s="457"/>
      <c r="Y464" s="478"/>
      <c r="AB464" s="485" t="s">
        <v>3779</v>
      </c>
      <c r="AC464" s="461" t="s">
        <v>3794</v>
      </c>
      <c r="AD464" s="462" t="s">
        <v>23</v>
      </c>
      <c r="AE464" s="463"/>
      <c r="AF464" s="463"/>
      <c r="AG464" s="413"/>
    </row>
    <row r="465" spans="1:33" ht="21" x14ac:dyDescent="0.25">
      <c r="A465" s="397">
        <v>460</v>
      </c>
      <c r="B465" s="398">
        <v>10</v>
      </c>
      <c r="C465" s="397" t="s">
        <v>3744</v>
      </c>
      <c r="D465" s="464">
        <v>10.01</v>
      </c>
      <c r="E465" s="397" t="s">
        <v>3746</v>
      </c>
      <c r="J465" s="397" t="s">
        <v>3795</v>
      </c>
      <c r="K465" s="397" t="s">
        <v>3796</v>
      </c>
      <c r="L465" s="402">
        <v>59505908</v>
      </c>
      <c r="M465" s="465"/>
      <c r="N465" s="401" t="s">
        <v>3745</v>
      </c>
      <c r="O465" s="464" t="s">
        <v>3747</v>
      </c>
      <c r="R465" s="421" t="s">
        <v>420</v>
      </c>
      <c r="S465" s="454" t="s">
        <v>3254</v>
      </c>
      <c r="T465" s="455" t="s">
        <v>3</v>
      </c>
      <c r="U465" s="456"/>
      <c r="V465" s="456"/>
      <c r="W465" s="457"/>
      <c r="Y465" s="478"/>
      <c r="AB465" s="485" t="s">
        <v>420</v>
      </c>
      <c r="AC465" s="461" t="s">
        <v>3797</v>
      </c>
      <c r="AD465" s="462" t="s">
        <v>2960</v>
      </c>
      <c r="AE465" s="463"/>
      <c r="AF465" s="463"/>
      <c r="AG465" s="413"/>
    </row>
    <row r="466" spans="1:33" x14ac:dyDescent="0.25">
      <c r="A466" s="397">
        <v>461</v>
      </c>
      <c r="B466" s="398">
        <v>10</v>
      </c>
      <c r="C466" s="397" t="s">
        <v>3744</v>
      </c>
      <c r="D466" s="464">
        <v>10.02</v>
      </c>
      <c r="E466" s="397" t="s">
        <v>3798</v>
      </c>
      <c r="F466" s="464"/>
      <c r="H466" s="464"/>
      <c r="I466" s="464"/>
      <c r="J466" s="397" t="s">
        <v>2248</v>
      </c>
      <c r="M466" s="465"/>
      <c r="N466" s="401" t="s">
        <v>3745</v>
      </c>
      <c r="O466" s="464" t="s">
        <v>3799</v>
      </c>
      <c r="P466" s="464"/>
      <c r="Q466" s="464"/>
      <c r="R466" s="457"/>
      <c r="S466" s="494"/>
      <c r="T466" s="455"/>
      <c r="U466" s="456"/>
      <c r="V466" s="456"/>
      <c r="W466" s="457"/>
      <c r="Y466" s="478"/>
      <c r="AA466" s="470" t="s">
        <v>3799</v>
      </c>
      <c r="AB466" s="471"/>
      <c r="AC466" s="496"/>
      <c r="AD466" s="462"/>
      <c r="AE466" s="463"/>
      <c r="AF466" s="463"/>
      <c r="AG466" s="413"/>
    </row>
    <row r="467" spans="1:33" x14ac:dyDescent="0.25">
      <c r="A467" s="397">
        <v>462</v>
      </c>
      <c r="B467" s="398">
        <v>10</v>
      </c>
      <c r="C467" s="397" t="s">
        <v>3744</v>
      </c>
      <c r="D467" s="464">
        <v>10.02</v>
      </c>
      <c r="E467" s="397" t="s">
        <v>3798</v>
      </c>
      <c r="J467" s="397" t="s">
        <v>3800</v>
      </c>
      <c r="K467" s="397" t="s">
        <v>3801</v>
      </c>
      <c r="L467" s="402">
        <v>59830020</v>
      </c>
      <c r="M467" s="465"/>
      <c r="N467" s="401" t="s">
        <v>3745</v>
      </c>
      <c r="O467" s="464" t="s">
        <v>3799</v>
      </c>
      <c r="R467" s="476" t="s">
        <v>3802</v>
      </c>
      <c r="S467" s="454" t="s">
        <v>2280</v>
      </c>
      <c r="T467" s="490" t="s">
        <v>3</v>
      </c>
      <c r="U467" s="456"/>
      <c r="V467" s="456"/>
      <c r="W467" s="457"/>
      <c r="Y467" s="478"/>
      <c r="AB467" s="479" t="s">
        <v>3802</v>
      </c>
      <c r="AC467" s="461" t="s">
        <v>3803</v>
      </c>
      <c r="AD467" s="491" t="s">
        <v>3</v>
      </c>
      <c r="AE467" s="463"/>
      <c r="AF467" s="463"/>
      <c r="AG467" s="413"/>
    </row>
    <row r="468" spans="1:33" x14ac:dyDescent="0.25">
      <c r="A468" s="397">
        <v>463</v>
      </c>
      <c r="B468" s="398">
        <v>10</v>
      </c>
      <c r="C468" s="397" t="s">
        <v>3744</v>
      </c>
      <c r="D468" s="464">
        <v>10.02</v>
      </c>
      <c r="E468" s="397" t="s">
        <v>3798</v>
      </c>
      <c r="J468" s="397" t="s">
        <v>3804</v>
      </c>
      <c r="K468" s="397" t="s">
        <v>3805</v>
      </c>
      <c r="L468" s="402">
        <v>59830030</v>
      </c>
      <c r="M468" s="465"/>
      <c r="N468" s="401" t="s">
        <v>3745</v>
      </c>
      <c r="O468" s="464" t="s">
        <v>3799</v>
      </c>
      <c r="R468" s="476" t="s">
        <v>3806</v>
      </c>
      <c r="S468" s="454" t="s">
        <v>2528</v>
      </c>
      <c r="T468" s="490" t="s">
        <v>30</v>
      </c>
      <c r="U468" s="456"/>
      <c r="V468" s="456"/>
      <c r="W468" s="457"/>
      <c r="Y468" s="478"/>
      <c r="AB468" s="479" t="s">
        <v>3806</v>
      </c>
      <c r="AC468" s="461" t="s">
        <v>1401</v>
      </c>
      <c r="AD468" s="491" t="s">
        <v>23</v>
      </c>
      <c r="AE468" s="463"/>
      <c r="AF468" s="463"/>
      <c r="AG468" s="413"/>
    </row>
    <row r="469" spans="1:33" x14ac:dyDescent="0.25">
      <c r="A469" s="397">
        <v>464</v>
      </c>
      <c r="B469" s="398">
        <v>10</v>
      </c>
      <c r="C469" s="397" t="s">
        <v>3744</v>
      </c>
      <c r="D469" s="464">
        <v>10.02</v>
      </c>
      <c r="E469" s="397" t="s">
        <v>3798</v>
      </c>
      <c r="J469" s="397" t="s">
        <v>3807</v>
      </c>
      <c r="K469" s="397" t="s">
        <v>3808</v>
      </c>
      <c r="L469" s="402">
        <v>59830246</v>
      </c>
      <c r="M469" s="465"/>
      <c r="N469" s="401" t="s">
        <v>3745</v>
      </c>
      <c r="O469" s="464" t="s">
        <v>3799</v>
      </c>
      <c r="R469" s="421" t="s">
        <v>3809</v>
      </c>
      <c r="S469" s="454" t="s">
        <v>2433</v>
      </c>
      <c r="T469" s="455" t="s">
        <v>3</v>
      </c>
      <c r="U469" s="466" t="s">
        <v>3810</v>
      </c>
      <c r="V469" s="456"/>
      <c r="W469" s="457"/>
      <c r="Y469" s="478"/>
      <c r="AB469" s="485" t="s">
        <v>3809</v>
      </c>
      <c r="AC469" s="461" t="s">
        <v>3352</v>
      </c>
      <c r="AD469" s="462" t="s">
        <v>3</v>
      </c>
      <c r="AE469" s="473" t="s">
        <v>3811</v>
      </c>
      <c r="AF469" s="463"/>
      <c r="AG469" s="413"/>
    </row>
    <row r="470" spans="1:33" x14ac:dyDescent="0.25">
      <c r="A470" s="397">
        <v>465</v>
      </c>
      <c r="B470" s="398">
        <v>10</v>
      </c>
      <c r="C470" s="397" t="s">
        <v>3744</v>
      </c>
      <c r="D470" s="464">
        <v>10.02</v>
      </c>
      <c r="E470" s="397" t="s">
        <v>3798</v>
      </c>
      <c r="J470" s="397" t="s">
        <v>3812</v>
      </c>
      <c r="K470" s="397" t="s">
        <v>3813</v>
      </c>
      <c r="L470" s="402">
        <v>59830241</v>
      </c>
      <c r="M470" s="465"/>
      <c r="N470" s="401" t="s">
        <v>3745</v>
      </c>
      <c r="O470" s="464" t="s">
        <v>3799</v>
      </c>
      <c r="R470" s="476" t="s">
        <v>3809</v>
      </c>
      <c r="S470" s="454" t="s">
        <v>2433</v>
      </c>
      <c r="T470" s="455" t="s">
        <v>3</v>
      </c>
      <c r="U470" s="456" t="s">
        <v>3814</v>
      </c>
      <c r="V470" s="456"/>
      <c r="W470" s="457"/>
      <c r="Y470" s="478"/>
      <c r="AB470" s="479" t="s">
        <v>3809</v>
      </c>
      <c r="AC470" s="461" t="s">
        <v>3352</v>
      </c>
      <c r="AD470" s="462" t="s">
        <v>3</v>
      </c>
      <c r="AE470" s="463" t="s">
        <v>3815</v>
      </c>
      <c r="AF470" s="463"/>
      <c r="AG470" s="413"/>
    </row>
    <row r="471" spans="1:33" x14ac:dyDescent="0.25">
      <c r="A471" s="397">
        <v>466</v>
      </c>
      <c r="B471" s="398">
        <v>10</v>
      </c>
      <c r="C471" s="397" t="s">
        <v>3744</v>
      </c>
      <c r="D471" s="464">
        <v>10.02</v>
      </c>
      <c r="E471" s="397" t="s">
        <v>3798</v>
      </c>
      <c r="J471" s="397" t="s">
        <v>3816</v>
      </c>
      <c r="K471" s="397" t="s">
        <v>3817</v>
      </c>
      <c r="L471" s="402">
        <v>59830320</v>
      </c>
      <c r="M471" s="465"/>
      <c r="N471" s="401" t="s">
        <v>3745</v>
      </c>
      <c r="O471" s="464" t="s">
        <v>3799</v>
      </c>
      <c r="R471" s="421" t="s">
        <v>3818</v>
      </c>
      <c r="S471" s="454" t="s">
        <v>2528</v>
      </c>
      <c r="T471" s="455" t="s">
        <v>3</v>
      </c>
      <c r="U471" s="456" t="s">
        <v>101</v>
      </c>
      <c r="V471" s="456"/>
      <c r="W471" s="457"/>
      <c r="Y471" s="478"/>
      <c r="AB471" s="485" t="s">
        <v>3818</v>
      </c>
      <c r="AC471" s="461" t="s">
        <v>2603</v>
      </c>
      <c r="AD471" s="462" t="s">
        <v>3</v>
      </c>
      <c r="AE471" s="463" t="s">
        <v>2889</v>
      </c>
      <c r="AF471" s="463"/>
      <c r="AG471" s="413"/>
    </row>
    <row r="472" spans="1:33" x14ac:dyDescent="0.25">
      <c r="A472" s="397">
        <v>467</v>
      </c>
      <c r="B472" s="398">
        <v>10</v>
      </c>
      <c r="C472" s="397" t="s">
        <v>3744</v>
      </c>
      <c r="D472" s="464">
        <v>10.02</v>
      </c>
      <c r="E472" s="397" t="s">
        <v>3798</v>
      </c>
      <c r="J472" s="397" t="s">
        <v>3819</v>
      </c>
      <c r="K472" s="397" t="s">
        <v>3820</v>
      </c>
      <c r="L472" s="402">
        <v>59830465</v>
      </c>
      <c r="M472" s="465"/>
      <c r="N472" s="401" t="s">
        <v>3745</v>
      </c>
      <c r="O472" s="464" t="s">
        <v>3799</v>
      </c>
      <c r="R472" s="421" t="s">
        <v>1258</v>
      </c>
      <c r="S472" s="454" t="s">
        <v>3821</v>
      </c>
      <c r="T472" s="455" t="s">
        <v>3</v>
      </c>
      <c r="U472" s="466" t="s">
        <v>75</v>
      </c>
      <c r="V472" s="456"/>
      <c r="W472" s="457"/>
      <c r="Y472" s="478"/>
      <c r="AB472" s="485" t="s">
        <v>1258</v>
      </c>
      <c r="AC472" s="461" t="s">
        <v>1259</v>
      </c>
      <c r="AD472" s="462" t="s">
        <v>127</v>
      </c>
      <c r="AE472" s="473" t="s">
        <v>2416</v>
      </c>
      <c r="AF472" s="463"/>
      <c r="AG472" s="413"/>
    </row>
    <row r="473" spans="1:33" x14ac:dyDescent="0.25">
      <c r="A473" s="397">
        <v>468</v>
      </c>
      <c r="B473" s="398">
        <v>10</v>
      </c>
      <c r="C473" s="397" t="s">
        <v>3744</v>
      </c>
      <c r="D473" s="464">
        <v>10.02</v>
      </c>
      <c r="E473" s="397" t="s">
        <v>3798</v>
      </c>
      <c r="J473" s="397" t="s">
        <v>3822</v>
      </c>
      <c r="K473" s="397" t="s">
        <v>3823</v>
      </c>
      <c r="L473" s="402">
        <v>59830677</v>
      </c>
      <c r="M473" s="465"/>
      <c r="N473" s="401" t="s">
        <v>3745</v>
      </c>
      <c r="O473" s="464" t="s">
        <v>3799</v>
      </c>
      <c r="R473" s="464" t="s">
        <v>583</v>
      </c>
      <c r="S473" s="494" t="s">
        <v>2344</v>
      </c>
      <c r="T473" s="455" t="s">
        <v>3</v>
      </c>
      <c r="U473" s="466" t="s">
        <v>75</v>
      </c>
      <c r="V473" s="456"/>
      <c r="W473" s="457"/>
      <c r="Y473" s="478"/>
      <c r="AB473" s="348" t="s">
        <v>583</v>
      </c>
      <c r="AC473" s="496" t="s">
        <v>1356</v>
      </c>
      <c r="AD473" s="462" t="s">
        <v>127</v>
      </c>
      <c r="AE473" s="473" t="s">
        <v>3541</v>
      </c>
      <c r="AF473" s="463"/>
      <c r="AG473" s="413"/>
    </row>
    <row r="474" spans="1:33" x14ac:dyDescent="0.25">
      <c r="A474" s="397">
        <v>469</v>
      </c>
      <c r="B474" s="398">
        <v>10</v>
      </c>
      <c r="C474" s="397" t="s">
        <v>3744</v>
      </c>
      <c r="D474" s="464">
        <v>10.02</v>
      </c>
      <c r="E474" s="397" t="s">
        <v>3798</v>
      </c>
      <c r="J474" s="397" t="s">
        <v>3824</v>
      </c>
      <c r="K474" s="397" t="s">
        <v>3825</v>
      </c>
      <c r="L474" s="402">
        <v>59055020</v>
      </c>
      <c r="M474" s="465"/>
      <c r="N474" s="401" t="s">
        <v>3745</v>
      </c>
      <c r="O474" s="464" t="s">
        <v>3799</v>
      </c>
      <c r="R474" s="476" t="s">
        <v>3826</v>
      </c>
      <c r="S474" s="454" t="s">
        <v>223</v>
      </c>
      <c r="T474" s="455" t="s">
        <v>30</v>
      </c>
      <c r="U474" s="466"/>
      <c r="V474" s="456"/>
      <c r="W474" s="457"/>
      <c r="Y474" s="478"/>
      <c r="AB474" s="479" t="s">
        <v>3826</v>
      </c>
      <c r="AC474" s="461" t="s">
        <v>2532</v>
      </c>
      <c r="AD474" s="462" t="s">
        <v>30</v>
      </c>
      <c r="AE474" s="473"/>
      <c r="AF474" s="463"/>
      <c r="AG474" s="413"/>
    </row>
    <row r="475" spans="1:33" x14ac:dyDescent="0.25">
      <c r="A475" s="397">
        <v>470</v>
      </c>
      <c r="B475" s="398">
        <v>10</v>
      </c>
      <c r="C475" s="397" t="s">
        <v>3744</v>
      </c>
      <c r="D475" s="464">
        <v>10.02</v>
      </c>
      <c r="E475" s="397" t="s">
        <v>3798</v>
      </c>
      <c r="J475" s="397" t="s">
        <v>3827</v>
      </c>
      <c r="K475" s="397" t="s">
        <v>3828</v>
      </c>
      <c r="L475" s="402">
        <v>59830892</v>
      </c>
      <c r="M475" s="465"/>
      <c r="N475" s="401" t="s">
        <v>3745</v>
      </c>
      <c r="O475" s="464" t="s">
        <v>3799</v>
      </c>
      <c r="R475" s="421" t="s">
        <v>3829</v>
      </c>
      <c r="S475" s="454" t="s">
        <v>2377</v>
      </c>
      <c r="T475" s="455" t="s">
        <v>30</v>
      </c>
      <c r="U475" s="456"/>
      <c r="V475" s="456"/>
      <c r="W475" s="457"/>
      <c r="Y475" s="478"/>
      <c r="AB475" s="485" t="s">
        <v>3829</v>
      </c>
      <c r="AC475" s="461" t="s">
        <v>2378</v>
      </c>
      <c r="AD475" s="462" t="s">
        <v>3029</v>
      </c>
      <c r="AE475" s="463"/>
      <c r="AF475" s="463"/>
      <c r="AG475" s="413"/>
    </row>
    <row r="476" spans="1:33" x14ac:dyDescent="0.25">
      <c r="A476" s="397">
        <v>471</v>
      </c>
      <c r="B476" s="398">
        <v>11</v>
      </c>
      <c r="C476" s="397" t="s">
        <v>3830</v>
      </c>
      <c r="D476" s="464"/>
      <c r="F476" s="464"/>
      <c r="H476" s="464"/>
      <c r="I476" s="464"/>
      <c r="J476" s="397" t="s">
        <v>2248</v>
      </c>
      <c r="M476" s="465"/>
      <c r="N476" s="401" t="s">
        <v>3831</v>
      </c>
      <c r="O476" s="464"/>
      <c r="P476" s="464"/>
      <c r="Q476" s="464"/>
      <c r="R476" s="457"/>
      <c r="S476" s="494"/>
      <c r="T476" s="455"/>
      <c r="U476" s="456"/>
      <c r="V476" s="456"/>
      <c r="W476" s="457"/>
      <c r="Y476" s="478"/>
      <c r="Z476" s="470" t="s">
        <v>3831</v>
      </c>
      <c r="AA476" s="470"/>
      <c r="AB476" s="471"/>
      <c r="AC476" s="496"/>
      <c r="AD476" s="462"/>
      <c r="AE476" s="463"/>
      <c r="AF476" s="463"/>
      <c r="AG476" s="413"/>
    </row>
    <row r="477" spans="1:33" x14ac:dyDescent="0.25">
      <c r="A477" s="397">
        <v>472</v>
      </c>
      <c r="B477" s="398">
        <v>11</v>
      </c>
      <c r="C477" s="397" t="s">
        <v>3830</v>
      </c>
      <c r="D477" s="464">
        <v>11.01</v>
      </c>
      <c r="E477" s="397" t="s">
        <v>3832</v>
      </c>
      <c r="F477" s="464"/>
      <c r="H477" s="464"/>
      <c r="I477" s="464"/>
      <c r="J477" s="397" t="s">
        <v>2248</v>
      </c>
      <c r="M477" s="465"/>
      <c r="N477" s="401" t="s">
        <v>3831</v>
      </c>
      <c r="O477" s="464" t="s">
        <v>3833</v>
      </c>
      <c r="P477" s="464"/>
      <c r="Q477" s="464"/>
      <c r="R477" s="457"/>
      <c r="S477" s="454"/>
      <c r="T477" s="455"/>
      <c r="U477" s="456"/>
      <c r="V477" s="456"/>
      <c r="W477" s="457"/>
      <c r="Y477" s="478"/>
      <c r="AA477" s="470" t="s">
        <v>3833</v>
      </c>
      <c r="AB477" s="471"/>
      <c r="AC477" s="461"/>
      <c r="AD477" s="462"/>
      <c r="AE477" s="463"/>
      <c r="AF477" s="463"/>
      <c r="AG477" s="413"/>
    </row>
    <row r="478" spans="1:33" ht="31.5" x14ac:dyDescent="0.25">
      <c r="A478" s="397">
        <v>473</v>
      </c>
      <c r="B478" s="398">
        <v>11</v>
      </c>
      <c r="C478" s="397" t="s">
        <v>3830</v>
      </c>
      <c r="D478" s="464">
        <v>11.01</v>
      </c>
      <c r="E478" s="397" t="s">
        <v>3832</v>
      </c>
      <c r="J478" s="397" t="s">
        <v>3834</v>
      </c>
      <c r="K478" s="397" t="s">
        <v>3835</v>
      </c>
      <c r="L478" s="402">
        <v>59830400</v>
      </c>
      <c r="M478" s="465"/>
      <c r="N478" s="401" t="s">
        <v>3831</v>
      </c>
      <c r="O478" s="464" t="s">
        <v>3833</v>
      </c>
      <c r="R478" s="421" t="s">
        <v>3836</v>
      </c>
      <c r="S478" s="494"/>
      <c r="T478" s="455" t="s">
        <v>3</v>
      </c>
      <c r="U478" s="456"/>
      <c r="V478" s="456"/>
      <c r="W478" s="457"/>
      <c r="Y478" s="478"/>
      <c r="AB478" s="485" t="s">
        <v>3836</v>
      </c>
      <c r="AC478" s="496"/>
      <c r="AD478" s="462" t="s">
        <v>127</v>
      </c>
      <c r="AE478" s="463"/>
      <c r="AF478" s="463"/>
      <c r="AG478" s="413"/>
    </row>
    <row r="479" spans="1:33" ht="21" x14ac:dyDescent="0.25">
      <c r="A479" s="397">
        <v>474</v>
      </c>
      <c r="B479" s="398">
        <v>11</v>
      </c>
      <c r="C479" s="397" t="s">
        <v>3830</v>
      </c>
      <c r="D479" s="464">
        <v>11.01</v>
      </c>
      <c r="E479" s="397" t="s">
        <v>3832</v>
      </c>
      <c r="J479" s="397" t="s">
        <v>3837</v>
      </c>
      <c r="K479" s="397" t="s">
        <v>3838</v>
      </c>
      <c r="L479" s="402">
        <v>59830390</v>
      </c>
      <c r="M479" s="465"/>
      <c r="N479" s="401" t="s">
        <v>3831</v>
      </c>
      <c r="O479" s="464" t="s">
        <v>3833</v>
      </c>
      <c r="R479" s="421" t="s">
        <v>3839</v>
      </c>
      <c r="S479" s="494"/>
      <c r="T479" s="455" t="s">
        <v>3</v>
      </c>
      <c r="U479" s="456"/>
      <c r="V479" s="456"/>
      <c r="W479" s="457"/>
      <c r="Y479" s="478"/>
      <c r="AB479" s="485" t="s">
        <v>3839</v>
      </c>
      <c r="AC479" s="496"/>
      <c r="AD479" s="462" t="s">
        <v>127</v>
      </c>
      <c r="AE479" s="463"/>
      <c r="AF479" s="463"/>
      <c r="AG479" s="413"/>
    </row>
    <row r="480" spans="1:33" x14ac:dyDescent="0.25">
      <c r="A480" s="397">
        <v>475</v>
      </c>
      <c r="B480" s="398">
        <v>11</v>
      </c>
      <c r="C480" s="397" t="s">
        <v>3830</v>
      </c>
      <c r="D480" s="464">
        <v>11.02</v>
      </c>
      <c r="E480" s="397" t="s">
        <v>3840</v>
      </c>
      <c r="F480" s="464"/>
      <c r="H480" s="464"/>
      <c r="I480" s="464"/>
      <c r="J480" s="397" t="s">
        <v>2248</v>
      </c>
      <c r="M480" s="465"/>
      <c r="N480" s="401" t="s">
        <v>3831</v>
      </c>
      <c r="O480" s="464" t="s">
        <v>3841</v>
      </c>
      <c r="P480" s="464"/>
      <c r="Q480" s="464"/>
      <c r="R480" s="457"/>
      <c r="S480" s="494"/>
      <c r="T480" s="455"/>
      <c r="U480" s="456"/>
      <c r="V480" s="456"/>
      <c r="W480" s="457"/>
      <c r="Y480" s="478"/>
      <c r="AA480" s="470" t="s">
        <v>3841</v>
      </c>
      <c r="AB480" s="471"/>
      <c r="AC480" s="496"/>
      <c r="AD480" s="462"/>
      <c r="AE480" s="463"/>
      <c r="AF480" s="463"/>
      <c r="AG480" s="413"/>
    </row>
    <row r="481" spans="1:33" x14ac:dyDescent="0.25">
      <c r="A481" s="397">
        <v>476</v>
      </c>
      <c r="B481" s="398">
        <v>11</v>
      </c>
      <c r="C481" s="397" t="s">
        <v>3830</v>
      </c>
      <c r="D481" s="464">
        <v>11.02</v>
      </c>
      <c r="E481" s="397" t="s">
        <v>3840</v>
      </c>
      <c r="J481" s="397" t="s">
        <v>3842</v>
      </c>
      <c r="K481" s="397" t="s">
        <v>3843</v>
      </c>
      <c r="L481" s="402">
        <v>59830045</v>
      </c>
      <c r="M481" s="465"/>
      <c r="N481" s="401" t="s">
        <v>3831</v>
      </c>
      <c r="O481" s="464" t="s">
        <v>3841</v>
      </c>
      <c r="R481" s="476" t="s">
        <v>3844</v>
      </c>
      <c r="S481" s="454" t="s">
        <v>3845</v>
      </c>
      <c r="T481" s="455" t="s">
        <v>3</v>
      </c>
      <c r="U481" s="466" t="s">
        <v>119</v>
      </c>
      <c r="V481" s="456"/>
      <c r="W481" s="457"/>
      <c r="Y481" s="478"/>
      <c r="AB481" s="479" t="s">
        <v>3844</v>
      </c>
      <c r="AC481" s="461" t="s">
        <v>3845</v>
      </c>
      <c r="AD481" s="462" t="s">
        <v>127</v>
      </c>
      <c r="AE481" s="473" t="s">
        <v>119</v>
      </c>
      <c r="AF481" s="463"/>
      <c r="AG481" s="413"/>
    </row>
    <row r="482" spans="1:33" ht="21" x14ac:dyDescent="0.25">
      <c r="A482" s="397">
        <v>477</v>
      </c>
      <c r="B482" s="398">
        <v>11</v>
      </c>
      <c r="C482" s="397" t="s">
        <v>3830</v>
      </c>
      <c r="D482" s="464">
        <v>11.02</v>
      </c>
      <c r="E482" s="397" t="s">
        <v>3840</v>
      </c>
      <c r="J482" s="397" t="s">
        <v>3846</v>
      </c>
      <c r="K482" s="397" t="s">
        <v>3847</v>
      </c>
      <c r="L482" s="402">
        <v>59830665</v>
      </c>
      <c r="M482" s="465"/>
      <c r="N482" s="401" t="s">
        <v>3831</v>
      </c>
      <c r="O482" s="464" t="s">
        <v>3841</v>
      </c>
      <c r="R482" s="421" t="s">
        <v>3848</v>
      </c>
      <c r="S482" s="477">
        <v>3.5000000000000003E-2</v>
      </c>
      <c r="T482" s="455" t="s">
        <v>3</v>
      </c>
      <c r="U482" s="456" t="s">
        <v>3849</v>
      </c>
      <c r="V482" s="456"/>
      <c r="W482" s="457"/>
      <c r="Y482" s="478"/>
      <c r="AB482" s="485" t="s">
        <v>3848</v>
      </c>
      <c r="AC482" s="480">
        <v>3.5000000000000003E-2</v>
      </c>
      <c r="AD482" s="462" t="s">
        <v>3</v>
      </c>
      <c r="AE482" s="463" t="s">
        <v>3850</v>
      </c>
      <c r="AF482" s="463"/>
      <c r="AG482" s="413"/>
    </row>
    <row r="483" spans="1:33" x14ac:dyDescent="0.25">
      <c r="A483" s="397">
        <v>478</v>
      </c>
      <c r="B483" s="398">
        <v>12</v>
      </c>
      <c r="C483" s="397" t="s">
        <v>3851</v>
      </c>
      <c r="D483" s="464"/>
      <c r="F483" s="464"/>
      <c r="H483" s="464"/>
      <c r="I483" s="464"/>
      <c r="J483" s="397" t="s">
        <v>2248</v>
      </c>
      <c r="L483" s="538"/>
      <c r="M483" s="465"/>
      <c r="N483" s="401" t="s">
        <v>3852</v>
      </c>
      <c r="O483" s="464"/>
      <c r="P483" s="464"/>
      <c r="Q483" s="464"/>
      <c r="R483" s="457"/>
      <c r="S483" s="454"/>
      <c r="T483" s="455"/>
      <c r="U483" s="456"/>
      <c r="V483" s="456"/>
      <c r="W483" s="457"/>
      <c r="Y483" s="478"/>
      <c r="Z483" s="470" t="s">
        <v>3852</v>
      </c>
      <c r="AA483" s="470"/>
      <c r="AB483" s="471"/>
      <c r="AC483" s="461"/>
      <c r="AD483" s="462"/>
      <c r="AE483" s="463"/>
      <c r="AF483" s="463"/>
      <c r="AG483" s="413"/>
    </row>
    <row r="484" spans="1:33" x14ac:dyDescent="0.25">
      <c r="A484" s="397">
        <v>479</v>
      </c>
      <c r="B484" s="398">
        <v>12</v>
      </c>
      <c r="C484" s="397" t="s">
        <v>3851</v>
      </c>
      <c r="D484" s="464">
        <v>12.01</v>
      </c>
      <c r="E484" s="397" t="s">
        <v>3853</v>
      </c>
      <c r="F484" s="464"/>
      <c r="H484" s="464"/>
      <c r="I484" s="464"/>
      <c r="J484" s="397" t="s">
        <v>2248</v>
      </c>
      <c r="M484" s="465"/>
      <c r="N484" s="401" t="s">
        <v>3852</v>
      </c>
      <c r="O484" s="464" t="s">
        <v>3854</v>
      </c>
      <c r="P484" s="464"/>
      <c r="Q484" s="464"/>
      <c r="R484" s="457"/>
      <c r="S484" s="454"/>
      <c r="T484" s="455"/>
      <c r="U484" s="456"/>
      <c r="V484" s="456"/>
      <c r="W484" s="457"/>
      <c r="Y484" s="478"/>
      <c r="AA484" s="470" t="s">
        <v>3854</v>
      </c>
      <c r="AB484" s="471"/>
      <c r="AC484" s="461"/>
      <c r="AD484" s="462"/>
      <c r="AE484" s="463"/>
      <c r="AF484" s="463"/>
      <c r="AG484" s="413"/>
    </row>
    <row r="485" spans="1:33" x14ac:dyDescent="0.25">
      <c r="A485" s="397">
        <v>480</v>
      </c>
      <c r="B485" s="398">
        <v>12</v>
      </c>
      <c r="C485" s="397" t="s">
        <v>3851</v>
      </c>
      <c r="D485" s="464">
        <v>12.01</v>
      </c>
      <c r="E485" s="397" t="s">
        <v>3853</v>
      </c>
      <c r="J485" s="397" t="s">
        <v>3855</v>
      </c>
      <c r="K485" s="397" t="s">
        <v>3856</v>
      </c>
      <c r="L485" s="402">
        <v>59065025</v>
      </c>
      <c r="M485" s="465"/>
      <c r="N485" s="401" t="s">
        <v>3852</v>
      </c>
      <c r="O485" s="464" t="s">
        <v>3854</v>
      </c>
      <c r="R485" s="476" t="s">
        <v>3857</v>
      </c>
      <c r="S485" s="454" t="s">
        <v>2524</v>
      </c>
      <c r="T485" s="455" t="s">
        <v>30</v>
      </c>
      <c r="U485" s="456"/>
      <c r="V485" s="456"/>
      <c r="W485" s="457"/>
      <c r="Y485" s="478"/>
      <c r="AB485" s="479" t="s">
        <v>3857</v>
      </c>
      <c r="AC485" s="461" t="s">
        <v>2524</v>
      </c>
      <c r="AD485" s="462" t="s">
        <v>30</v>
      </c>
      <c r="AE485" s="463"/>
      <c r="AF485" s="463"/>
      <c r="AG485" s="413"/>
    </row>
    <row r="486" spans="1:33" x14ac:dyDescent="0.25">
      <c r="A486" s="397">
        <v>481</v>
      </c>
      <c r="B486" s="398">
        <v>12</v>
      </c>
      <c r="C486" s="397" t="s">
        <v>3851</v>
      </c>
      <c r="D486" s="464">
        <v>12.01</v>
      </c>
      <c r="E486" s="397" t="s">
        <v>3853</v>
      </c>
      <c r="J486" s="397" t="s">
        <v>3858</v>
      </c>
      <c r="K486" s="397" t="s">
        <v>3859</v>
      </c>
      <c r="L486" s="402">
        <v>59065026</v>
      </c>
      <c r="M486" s="465"/>
      <c r="N486" s="401" t="s">
        <v>3852</v>
      </c>
      <c r="O486" s="464" t="s">
        <v>3854</v>
      </c>
      <c r="R486" s="476" t="s">
        <v>1096</v>
      </c>
      <c r="S486" s="494" t="s">
        <v>2339</v>
      </c>
      <c r="T486" s="455" t="s">
        <v>3</v>
      </c>
      <c r="U486" s="456"/>
      <c r="V486" s="456"/>
      <c r="W486" s="457"/>
      <c r="Y486" s="478"/>
      <c r="AB486" s="479" t="s">
        <v>1096</v>
      </c>
      <c r="AC486" s="496" t="s">
        <v>1104</v>
      </c>
      <c r="AD486" s="462" t="s">
        <v>3</v>
      </c>
      <c r="AE486" s="463"/>
      <c r="AF486" s="463"/>
      <c r="AG486" s="413"/>
    </row>
    <row r="487" spans="1:33" x14ac:dyDescent="0.25">
      <c r="A487" s="397">
        <v>482</v>
      </c>
      <c r="B487" s="398">
        <v>12</v>
      </c>
      <c r="C487" s="397" t="s">
        <v>3851</v>
      </c>
      <c r="D487" s="464">
        <v>12.01</v>
      </c>
      <c r="E487" s="397" t="s">
        <v>3853</v>
      </c>
      <c r="J487" s="397" t="s">
        <v>3860</v>
      </c>
      <c r="K487" s="397" t="s">
        <v>3861</v>
      </c>
      <c r="L487" s="503">
        <v>90001017</v>
      </c>
      <c r="M487" s="465"/>
      <c r="N487" s="401" t="s">
        <v>3852</v>
      </c>
      <c r="O487" s="464" t="s">
        <v>3854</v>
      </c>
      <c r="R487" s="421" t="s">
        <v>3862</v>
      </c>
      <c r="S487" s="454" t="s">
        <v>2377</v>
      </c>
      <c r="T487" s="455" t="s">
        <v>30</v>
      </c>
      <c r="U487" s="456"/>
      <c r="V487" s="456"/>
      <c r="W487" s="457"/>
      <c r="Y487" s="478"/>
      <c r="AB487" s="485" t="s">
        <v>3862</v>
      </c>
      <c r="AC487" s="461" t="s">
        <v>192</v>
      </c>
      <c r="AD487" s="462" t="s">
        <v>30</v>
      </c>
      <c r="AE487" s="463"/>
      <c r="AF487" s="463"/>
      <c r="AG487" s="413"/>
    </row>
    <row r="488" spans="1:33" x14ac:dyDescent="0.25">
      <c r="A488" s="397">
        <v>483</v>
      </c>
      <c r="B488" s="398">
        <v>12</v>
      </c>
      <c r="C488" s="397" t="s">
        <v>3851</v>
      </c>
      <c r="D488" s="464">
        <v>12.01</v>
      </c>
      <c r="E488" s="397" t="s">
        <v>3853</v>
      </c>
      <c r="J488" s="397" t="s">
        <v>3863</v>
      </c>
      <c r="K488" s="397" t="s">
        <v>3864</v>
      </c>
      <c r="L488" s="402">
        <v>59065287</v>
      </c>
      <c r="M488" s="465"/>
      <c r="N488" s="401" t="s">
        <v>3852</v>
      </c>
      <c r="O488" s="464" t="s">
        <v>3854</v>
      </c>
      <c r="R488" s="421" t="s">
        <v>3865</v>
      </c>
      <c r="S488" s="454" t="s">
        <v>2468</v>
      </c>
      <c r="T488" s="455" t="s">
        <v>30</v>
      </c>
      <c r="U488" s="456"/>
      <c r="V488" s="456"/>
      <c r="W488" s="457"/>
      <c r="Y488" s="478"/>
      <c r="AB488" s="485" t="s">
        <v>3865</v>
      </c>
      <c r="AC488" s="461" t="s">
        <v>3866</v>
      </c>
      <c r="AD488" s="462" t="s">
        <v>30</v>
      </c>
      <c r="AE488" s="463"/>
      <c r="AF488" s="463"/>
      <c r="AG488" s="413"/>
    </row>
    <row r="489" spans="1:33" x14ac:dyDescent="0.25">
      <c r="A489" s="397">
        <v>484</v>
      </c>
      <c r="B489" s="398">
        <v>12</v>
      </c>
      <c r="C489" s="397" t="s">
        <v>3851</v>
      </c>
      <c r="D489" s="464">
        <v>12.01</v>
      </c>
      <c r="E489" s="397" t="s">
        <v>3853</v>
      </c>
      <c r="J489" s="397" t="s">
        <v>3867</v>
      </c>
      <c r="K489" s="397" t="s">
        <v>3867</v>
      </c>
      <c r="L489" s="402">
        <v>0</v>
      </c>
      <c r="M489" s="465"/>
      <c r="N489" s="401" t="s">
        <v>3852</v>
      </c>
      <c r="O489" s="464" t="s">
        <v>3854</v>
      </c>
      <c r="R489" s="476" t="s">
        <v>3868</v>
      </c>
      <c r="S489" s="454" t="s">
        <v>3869</v>
      </c>
      <c r="T489" s="455" t="s">
        <v>3</v>
      </c>
      <c r="U489" s="456"/>
      <c r="V489" s="456"/>
      <c r="W489" s="457"/>
      <c r="Y489" s="478"/>
      <c r="AB489" s="479" t="s">
        <v>3868</v>
      </c>
      <c r="AC489" s="461" t="s">
        <v>3870</v>
      </c>
      <c r="AD489" s="462" t="s">
        <v>127</v>
      </c>
      <c r="AE489" s="463"/>
      <c r="AF489" s="463"/>
      <c r="AG489" s="413"/>
    </row>
    <row r="490" spans="1:33" x14ac:dyDescent="0.25">
      <c r="A490" s="397">
        <v>485</v>
      </c>
      <c r="B490" s="398">
        <v>12</v>
      </c>
      <c r="C490" s="397" t="s">
        <v>3851</v>
      </c>
      <c r="D490" s="464">
        <v>12.01</v>
      </c>
      <c r="E490" s="397" t="s">
        <v>3853</v>
      </c>
      <c r="J490" s="397" t="s">
        <v>3871</v>
      </c>
      <c r="K490" s="397" t="s">
        <v>3872</v>
      </c>
      <c r="L490" s="402">
        <v>59065495</v>
      </c>
      <c r="M490" s="465"/>
      <c r="N490" s="401" t="s">
        <v>3852</v>
      </c>
      <c r="O490" s="464" t="s">
        <v>3854</v>
      </c>
      <c r="R490" s="421" t="s">
        <v>3868</v>
      </c>
      <c r="S490" s="454" t="s">
        <v>2377</v>
      </c>
      <c r="T490" s="455" t="s">
        <v>3873</v>
      </c>
      <c r="U490" s="456"/>
      <c r="V490" s="456"/>
      <c r="W490" s="457"/>
      <c r="Y490" s="478"/>
      <c r="AB490" s="485" t="s">
        <v>3868</v>
      </c>
      <c r="AC490" s="461" t="s">
        <v>2378</v>
      </c>
      <c r="AD490" s="462" t="s">
        <v>306</v>
      </c>
      <c r="AE490" s="463"/>
      <c r="AF490" s="463"/>
      <c r="AG490" s="413"/>
    </row>
    <row r="491" spans="1:33" x14ac:dyDescent="0.25">
      <c r="A491" s="397">
        <v>486</v>
      </c>
      <c r="B491" s="398">
        <v>12</v>
      </c>
      <c r="C491" s="397" t="s">
        <v>3851</v>
      </c>
      <c r="D491" s="464">
        <v>12.01</v>
      </c>
      <c r="E491" s="397" t="s">
        <v>3853</v>
      </c>
      <c r="J491" s="397" t="s">
        <v>3874</v>
      </c>
      <c r="K491" s="397" t="s">
        <v>3875</v>
      </c>
      <c r="L491" s="402">
        <v>59065505</v>
      </c>
      <c r="M491" s="465"/>
      <c r="N491" s="401" t="s">
        <v>3852</v>
      </c>
      <c r="O491" s="464" t="s">
        <v>3854</v>
      </c>
      <c r="R491" s="421" t="s">
        <v>3876</v>
      </c>
      <c r="S491" s="454" t="s">
        <v>2549</v>
      </c>
      <c r="T491" s="455" t="s">
        <v>30</v>
      </c>
      <c r="U491" s="456"/>
      <c r="V491" s="456"/>
      <c r="W491" s="457"/>
      <c r="Y491" s="478"/>
      <c r="AB491" s="485" t="s">
        <v>3876</v>
      </c>
      <c r="AC491" s="461" t="s">
        <v>3877</v>
      </c>
      <c r="AD491" s="462" t="s">
        <v>30</v>
      </c>
      <c r="AE491" s="463"/>
      <c r="AF491" s="463"/>
      <c r="AG491" s="413"/>
    </row>
    <row r="492" spans="1:33" x14ac:dyDescent="0.25">
      <c r="A492" s="397">
        <v>487</v>
      </c>
      <c r="B492" s="398">
        <v>12</v>
      </c>
      <c r="C492" s="397" t="s">
        <v>3851</v>
      </c>
      <c r="D492" s="464">
        <v>12.02</v>
      </c>
      <c r="E492" s="397" t="s">
        <v>3878</v>
      </c>
      <c r="F492" s="464"/>
      <c r="H492" s="464"/>
      <c r="I492" s="464"/>
      <c r="J492" s="397" t="s">
        <v>2248</v>
      </c>
      <c r="M492" s="465"/>
      <c r="N492" s="401" t="s">
        <v>3852</v>
      </c>
      <c r="O492" s="464" t="s">
        <v>3879</v>
      </c>
      <c r="P492" s="464"/>
      <c r="Q492" s="464"/>
      <c r="R492" s="457"/>
      <c r="S492" s="454"/>
      <c r="T492" s="455"/>
      <c r="U492" s="456"/>
      <c r="V492" s="456"/>
      <c r="W492" s="457"/>
      <c r="Y492" s="478"/>
      <c r="AA492" s="470" t="s">
        <v>3879</v>
      </c>
      <c r="AB492" s="471"/>
      <c r="AC492" s="461"/>
      <c r="AD492" s="462"/>
      <c r="AE492" s="463"/>
      <c r="AF492" s="463"/>
      <c r="AG492" s="413"/>
    </row>
    <row r="493" spans="1:33" x14ac:dyDescent="0.25">
      <c r="A493" s="397">
        <v>488</v>
      </c>
      <c r="B493" s="398">
        <v>12</v>
      </c>
      <c r="C493" s="397" t="s">
        <v>3851</v>
      </c>
      <c r="D493" s="464">
        <v>12.02</v>
      </c>
      <c r="E493" s="397" t="s">
        <v>3878</v>
      </c>
      <c r="J493" s="397" t="s">
        <v>3880</v>
      </c>
      <c r="K493" s="397" t="s">
        <v>3881</v>
      </c>
      <c r="L493" s="402">
        <v>59065136</v>
      </c>
      <c r="M493" s="465"/>
      <c r="N493" s="401" t="s">
        <v>3852</v>
      </c>
      <c r="O493" s="464" t="s">
        <v>3879</v>
      </c>
      <c r="R493" s="421" t="s">
        <v>1027</v>
      </c>
      <c r="S493" s="454" t="s">
        <v>3882</v>
      </c>
      <c r="T493" s="455" t="s">
        <v>3</v>
      </c>
      <c r="U493" s="456" t="s">
        <v>101</v>
      </c>
      <c r="V493" s="456"/>
      <c r="W493" s="457"/>
      <c r="Y493" s="478"/>
      <c r="AB493" s="485" t="s">
        <v>1027</v>
      </c>
      <c r="AC493" s="461" t="s">
        <v>3883</v>
      </c>
      <c r="AD493" s="462" t="s">
        <v>127</v>
      </c>
      <c r="AE493" s="463" t="s">
        <v>2483</v>
      </c>
      <c r="AF493" s="463"/>
      <c r="AG493" s="413"/>
    </row>
    <row r="494" spans="1:33" x14ac:dyDescent="0.25">
      <c r="A494" s="397">
        <v>489</v>
      </c>
      <c r="B494" s="398">
        <v>12</v>
      </c>
      <c r="C494" s="397" t="s">
        <v>3851</v>
      </c>
      <c r="D494" s="464">
        <v>12.02</v>
      </c>
      <c r="E494" s="397" t="s">
        <v>3878</v>
      </c>
      <c r="J494" s="397" t="s">
        <v>3884</v>
      </c>
      <c r="K494" s="397" t="s">
        <v>3885</v>
      </c>
      <c r="L494" s="402">
        <v>59065015</v>
      </c>
      <c r="M494" s="465"/>
      <c r="N494" s="401" t="s">
        <v>3852</v>
      </c>
      <c r="O494" s="464" t="s">
        <v>3879</v>
      </c>
      <c r="R494" s="421" t="s">
        <v>1056</v>
      </c>
      <c r="S494" s="454" t="s">
        <v>2611</v>
      </c>
      <c r="T494" s="455" t="s">
        <v>30</v>
      </c>
      <c r="U494" s="456"/>
      <c r="V494" s="456"/>
      <c r="W494" s="457"/>
      <c r="Y494" s="478"/>
      <c r="AB494" s="485" t="s">
        <v>1056</v>
      </c>
      <c r="AC494" s="461" t="s">
        <v>2612</v>
      </c>
      <c r="AD494" s="462" t="s">
        <v>30</v>
      </c>
      <c r="AE494" s="463"/>
      <c r="AF494" s="463"/>
      <c r="AG494" s="413"/>
    </row>
    <row r="495" spans="1:33" x14ac:dyDescent="0.25">
      <c r="A495" s="397">
        <v>490</v>
      </c>
      <c r="B495" s="398">
        <v>12</v>
      </c>
      <c r="C495" s="397" t="s">
        <v>3851</v>
      </c>
      <c r="D495" s="464">
        <v>12.02</v>
      </c>
      <c r="E495" s="397" t="s">
        <v>3878</v>
      </c>
      <c r="J495" s="397" t="s">
        <v>3886</v>
      </c>
      <c r="K495" s="397" t="s">
        <v>3887</v>
      </c>
      <c r="L495" s="402">
        <v>59065020</v>
      </c>
      <c r="M495" s="465"/>
      <c r="N495" s="401" t="s">
        <v>3852</v>
      </c>
      <c r="O495" s="464" t="s">
        <v>3879</v>
      </c>
      <c r="R495" s="421" t="s">
        <v>1056</v>
      </c>
      <c r="S495" s="454" t="s">
        <v>2261</v>
      </c>
      <c r="T495" s="455" t="s">
        <v>3</v>
      </c>
      <c r="U495" s="456" t="s">
        <v>2399</v>
      </c>
      <c r="V495" s="456"/>
      <c r="W495" s="457"/>
      <c r="Y495" s="478"/>
      <c r="AB495" s="485" t="s">
        <v>1056</v>
      </c>
      <c r="AC495" s="461" t="s">
        <v>3888</v>
      </c>
      <c r="AD495" s="462" t="s">
        <v>127</v>
      </c>
      <c r="AE495" s="463" t="s">
        <v>3889</v>
      </c>
      <c r="AF495" s="463"/>
      <c r="AG495" s="413"/>
    </row>
    <row r="496" spans="1:33" x14ac:dyDescent="0.25">
      <c r="A496" s="397">
        <v>491</v>
      </c>
      <c r="B496" s="398">
        <v>12</v>
      </c>
      <c r="C496" s="397" t="s">
        <v>3851</v>
      </c>
      <c r="D496" s="464">
        <v>12.02</v>
      </c>
      <c r="E496" s="397" t="s">
        <v>3878</v>
      </c>
      <c r="J496" s="397" t="s">
        <v>3890</v>
      </c>
      <c r="K496" s="397" t="s">
        <v>3856</v>
      </c>
      <c r="L496" s="402">
        <v>59065025</v>
      </c>
      <c r="M496" s="465"/>
      <c r="N496" s="401" t="s">
        <v>3852</v>
      </c>
      <c r="O496" s="464" t="s">
        <v>3879</v>
      </c>
      <c r="R496" s="421" t="s">
        <v>1463</v>
      </c>
      <c r="S496" s="454" t="s">
        <v>2524</v>
      </c>
      <c r="T496" s="455" t="s">
        <v>30</v>
      </c>
      <c r="U496" s="456"/>
      <c r="V496" s="456"/>
      <c r="W496" s="457"/>
      <c r="Y496" s="478"/>
      <c r="AB496" s="485" t="s">
        <v>1463</v>
      </c>
      <c r="AC496" s="461" t="s">
        <v>2525</v>
      </c>
      <c r="AD496" s="462" t="s">
        <v>23</v>
      </c>
      <c r="AE496" s="463"/>
      <c r="AF496" s="463"/>
      <c r="AG496" s="413"/>
    </row>
    <row r="497" spans="1:33" x14ac:dyDescent="0.25">
      <c r="A497" s="397">
        <v>492</v>
      </c>
      <c r="B497" s="398">
        <v>12</v>
      </c>
      <c r="C497" s="397" t="s">
        <v>3851</v>
      </c>
      <c r="D497" s="464">
        <v>12.02</v>
      </c>
      <c r="E497" s="397" t="s">
        <v>3878</v>
      </c>
      <c r="F497" s="539"/>
      <c r="H497" s="539"/>
      <c r="I497" s="539"/>
      <c r="J497" s="397" t="s">
        <v>3858</v>
      </c>
      <c r="K497" s="397" t="s">
        <v>3859</v>
      </c>
      <c r="L497" s="402">
        <v>59065026</v>
      </c>
      <c r="M497" s="540"/>
      <c r="N497" s="401" t="s">
        <v>3852</v>
      </c>
      <c r="O497" s="464" t="s">
        <v>3879</v>
      </c>
      <c r="P497" s="539"/>
      <c r="Q497" s="539"/>
      <c r="R497" s="622" t="s">
        <v>1096</v>
      </c>
      <c r="S497" s="623" t="s">
        <v>2339</v>
      </c>
      <c r="T497" s="612" t="s">
        <v>3</v>
      </c>
      <c r="U497" s="543"/>
      <c r="V497" s="543"/>
      <c r="W497" s="544"/>
      <c r="Y497" s="563"/>
      <c r="Z497" s="546"/>
      <c r="AA497" s="546"/>
      <c r="AB497" s="624" t="s">
        <v>1096</v>
      </c>
      <c r="AC497" s="625" t="s">
        <v>1104</v>
      </c>
      <c r="AD497" s="615" t="s">
        <v>3</v>
      </c>
      <c r="AE497" s="548"/>
      <c r="AF497" s="548"/>
      <c r="AG497" s="566"/>
    </row>
    <row r="498" spans="1:33" x14ac:dyDescent="0.25">
      <c r="A498" s="397">
        <v>493</v>
      </c>
      <c r="B498" s="398">
        <v>12</v>
      </c>
      <c r="C498" s="397" t="s">
        <v>3851</v>
      </c>
      <c r="D498" s="464">
        <v>12.02</v>
      </c>
      <c r="E498" s="397" t="s">
        <v>3878</v>
      </c>
      <c r="J498" s="397" t="s">
        <v>3891</v>
      </c>
      <c r="K498" s="397" t="s">
        <v>3892</v>
      </c>
      <c r="L498" s="402">
        <v>59065285</v>
      </c>
      <c r="M498" s="465"/>
      <c r="N498" s="401" t="s">
        <v>3852</v>
      </c>
      <c r="O498" s="464" t="s">
        <v>3879</v>
      </c>
      <c r="R498" s="421" t="s">
        <v>3893</v>
      </c>
      <c r="S498" s="494" t="s">
        <v>3894</v>
      </c>
      <c r="T498" s="455" t="s">
        <v>30</v>
      </c>
      <c r="U498" s="466"/>
      <c r="V498" s="456"/>
      <c r="W498" s="457"/>
      <c r="Y498" s="478"/>
      <c r="AB498" s="485" t="s">
        <v>3893</v>
      </c>
      <c r="AC498" s="496" t="s">
        <v>744</v>
      </c>
      <c r="AD498" s="462" t="s">
        <v>30</v>
      </c>
      <c r="AE498" s="473"/>
      <c r="AF498" s="463"/>
      <c r="AG498" s="413"/>
    </row>
    <row r="499" spans="1:33" x14ac:dyDescent="0.25">
      <c r="A499" s="397">
        <v>494</v>
      </c>
      <c r="B499" s="398">
        <v>12</v>
      </c>
      <c r="C499" s="397" t="s">
        <v>3851</v>
      </c>
      <c r="D499" s="464">
        <v>12.02</v>
      </c>
      <c r="E499" s="397" t="s">
        <v>3878</v>
      </c>
      <c r="J499" s="397" t="s">
        <v>3895</v>
      </c>
      <c r="K499" s="397" t="s">
        <v>3339</v>
      </c>
      <c r="L499" s="402">
        <v>59065687</v>
      </c>
      <c r="M499" s="465"/>
      <c r="N499" s="401" t="s">
        <v>3852</v>
      </c>
      <c r="O499" s="464" t="s">
        <v>3879</v>
      </c>
      <c r="R499" s="421" t="s">
        <v>581</v>
      </c>
      <c r="S499" s="454" t="s">
        <v>3341</v>
      </c>
      <c r="T499" s="455" t="s">
        <v>30</v>
      </c>
      <c r="U499" s="466"/>
      <c r="V499" s="456"/>
      <c r="W499" s="457"/>
      <c r="Y499" s="478"/>
      <c r="AB499" s="485" t="s">
        <v>581</v>
      </c>
      <c r="AC499" s="461" t="s">
        <v>3342</v>
      </c>
      <c r="AD499" s="462" t="s">
        <v>3023</v>
      </c>
      <c r="AE499" s="473"/>
      <c r="AF499" s="463"/>
      <c r="AG499" s="413"/>
    </row>
    <row r="500" spans="1:33" x14ac:dyDescent="0.25">
      <c r="A500" s="397">
        <v>495</v>
      </c>
      <c r="B500" s="398">
        <v>12</v>
      </c>
      <c r="C500" s="397" t="s">
        <v>3851</v>
      </c>
      <c r="D500" s="464">
        <v>12.03</v>
      </c>
      <c r="E500" s="397" t="s">
        <v>3896</v>
      </c>
      <c r="F500" s="464"/>
      <c r="H500" s="464"/>
      <c r="I500" s="464"/>
      <c r="J500" s="397" t="s">
        <v>2248</v>
      </c>
      <c r="M500" s="465"/>
      <c r="N500" s="401" t="s">
        <v>3852</v>
      </c>
      <c r="O500" s="464" t="s">
        <v>3897</v>
      </c>
      <c r="P500" s="464"/>
      <c r="Q500" s="464"/>
      <c r="R500" s="457"/>
      <c r="S500" s="454"/>
      <c r="T500" s="455"/>
      <c r="U500" s="456"/>
      <c r="V500" s="456"/>
      <c r="W500" s="457"/>
      <c r="Y500" s="478"/>
      <c r="AA500" s="470" t="s">
        <v>3897</v>
      </c>
      <c r="AB500" s="471"/>
      <c r="AC500" s="461"/>
      <c r="AD500" s="462"/>
      <c r="AE500" s="463"/>
      <c r="AF500" s="463"/>
      <c r="AG500" s="413"/>
    </row>
    <row r="501" spans="1:33" x14ac:dyDescent="0.25">
      <c r="A501" s="397">
        <v>496</v>
      </c>
      <c r="B501" s="398">
        <v>12</v>
      </c>
      <c r="C501" s="397" t="s">
        <v>3851</v>
      </c>
      <c r="D501" s="464">
        <v>12.03</v>
      </c>
      <c r="E501" s="397" t="s">
        <v>3896</v>
      </c>
      <c r="J501" s="397" t="s">
        <v>3898</v>
      </c>
      <c r="K501" s="397" t="s">
        <v>3899</v>
      </c>
      <c r="L501" s="402">
        <v>59065021</v>
      </c>
      <c r="M501" s="465"/>
      <c r="N501" s="401" t="s">
        <v>3852</v>
      </c>
      <c r="O501" s="464" t="s">
        <v>3897</v>
      </c>
      <c r="R501" s="421" t="s">
        <v>1061</v>
      </c>
      <c r="S501" s="454" t="s">
        <v>2377</v>
      </c>
      <c r="T501" s="455" t="s">
        <v>30</v>
      </c>
      <c r="U501" s="456"/>
      <c r="V501" s="456"/>
      <c r="W501" s="457"/>
      <c r="Y501" s="478"/>
      <c r="AB501" s="485" t="s">
        <v>1061</v>
      </c>
      <c r="AC501" s="461" t="s">
        <v>3900</v>
      </c>
      <c r="AD501" s="462" t="s">
        <v>23</v>
      </c>
      <c r="AE501" s="463"/>
      <c r="AF501" s="463"/>
      <c r="AG501" s="413"/>
    </row>
    <row r="502" spans="1:33" x14ac:dyDescent="0.25">
      <c r="A502" s="397">
        <v>497</v>
      </c>
      <c r="B502" s="398">
        <v>12</v>
      </c>
      <c r="C502" s="397" t="s">
        <v>3851</v>
      </c>
      <c r="D502" s="464">
        <v>12.03</v>
      </c>
      <c r="E502" s="397" t="s">
        <v>3896</v>
      </c>
      <c r="J502" s="397" t="s">
        <v>3890</v>
      </c>
      <c r="K502" s="397" t="s">
        <v>3856</v>
      </c>
      <c r="L502" s="402">
        <v>59065025</v>
      </c>
      <c r="M502" s="465"/>
      <c r="N502" s="401" t="s">
        <v>3852</v>
      </c>
      <c r="O502" s="464" t="s">
        <v>3897</v>
      </c>
      <c r="R502" s="421" t="s">
        <v>1463</v>
      </c>
      <c r="S502" s="454" t="s">
        <v>2524</v>
      </c>
      <c r="T502" s="455" t="s">
        <v>30</v>
      </c>
      <c r="U502" s="456"/>
      <c r="V502" s="456"/>
      <c r="W502" s="457"/>
      <c r="Y502" s="478"/>
      <c r="AB502" s="485" t="s">
        <v>1463</v>
      </c>
      <c r="AC502" s="461" t="s">
        <v>3901</v>
      </c>
      <c r="AD502" s="462" t="s">
        <v>23</v>
      </c>
      <c r="AE502" s="463"/>
      <c r="AF502" s="463"/>
      <c r="AG502" s="413"/>
    </row>
    <row r="503" spans="1:33" x14ac:dyDescent="0.25">
      <c r="A503" s="397">
        <v>498</v>
      </c>
      <c r="B503" s="398">
        <v>12</v>
      </c>
      <c r="C503" s="397" t="s">
        <v>3851</v>
      </c>
      <c r="D503" s="464">
        <v>12.03</v>
      </c>
      <c r="E503" s="397" t="s">
        <v>3896</v>
      </c>
      <c r="J503" s="397" t="s">
        <v>3902</v>
      </c>
      <c r="K503" s="397" t="s">
        <v>3859</v>
      </c>
      <c r="L503" s="402">
        <v>59065026</v>
      </c>
      <c r="M503" s="465"/>
      <c r="N503" s="401" t="s">
        <v>3852</v>
      </c>
      <c r="O503" s="464" t="s">
        <v>3897</v>
      </c>
      <c r="R503" s="421" t="s">
        <v>3857</v>
      </c>
      <c r="S503" s="494" t="s">
        <v>2339</v>
      </c>
      <c r="T503" s="455" t="s">
        <v>3</v>
      </c>
      <c r="U503" s="456"/>
      <c r="V503" s="456"/>
      <c r="W503" s="457"/>
      <c r="Y503" s="478"/>
      <c r="AB503" s="485" t="s">
        <v>3857</v>
      </c>
      <c r="AC503" s="496" t="s">
        <v>2340</v>
      </c>
      <c r="AD503" s="462" t="s">
        <v>3</v>
      </c>
      <c r="AE503" s="463"/>
      <c r="AF503" s="463"/>
      <c r="AG503" s="413"/>
    </row>
    <row r="504" spans="1:33" x14ac:dyDescent="0.25">
      <c r="A504" s="397">
        <v>499</v>
      </c>
      <c r="B504" s="398">
        <v>12</v>
      </c>
      <c r="C504" s="397" t="s">
        <v>3851</v>
      </c>
      <c r="D504" s="464">
        <v>12.03</v>
      </c>
      <c r="E504" s="397" t="s">
        <v>3896</v>
      </c>
      <c r="J504" s="397" t="s">
        <v>3903</v>
      </c>
      <c r="K504" s="397" t="s">
        <v>3904</v>
      </c>
      <c r="L504" s="402">
        <v>59065128</v>
      </c>
      <c r="M504" s="465"/>
      <c r="N504" s="401" t="s">
        <v>3852</v>
      </c>
      <c r="O504" s="464" t="s">
        <v>3897</v>
      </c>
      <c r="R504" s="421" t="s">
        <v>3905</v>
      </c>
      <c r="S504" s="454" t="s">
        <v>3304</v>
      </c>
      <c r="T504" s="455" t="s">
        <v>30</v>
      </c>
      <c r="U504" s="456"/>
      <c r="V504" s="456"/>
      <c r="W504" s="457"/>
      <c r="Y504" s="478"/>
      <c r="AB504" s="485" t="s">
        <v>3905</v>
      </c>
      <c r="AC504" s="461" t="s">
        <v>52</v>
      </c>
      <c r="AD504" s="462" t="s">
        <v>30</v>
      </c>
      <c r="AE504" s="463"/>
      <c r="AF504" s="463"/>
      <c r="AG504" s="413"/>
    </row>
    <row r="505" spans="1:33" x14ac:dyDescent="0.25">
      <c r="A505" s="397">
        <v>500</v>
      </c>
      <c r="B505" s="398">
        <v>12</v>
      </c>
      <c r="C505" s="397" t="s">
        <v>3851</v>
      </c>
      <c r="D505" s="464">
        <v>12.03</v>
      </c>
      <c r="E505" s="397" t="s">
        <v>3896</v>
      </c>
      <c r="J505" s="397" t="s">
        <v>3906</v>
      </c>
      <c r="K505" s="397" t="s">
        <v>3907</v>
      </c>
      <c r="L505" s="402">
        <v>59065102</v>
      </c>
      <c r="M505" s="465"/>
      <c r="N505" s="401" t="s">
        <v>3852</v>
      </c>
      <c r="O505" s="464" t="s">
        <v>3897</v>
      </c>
      <c r="R505" s="476" t="s">
        <v>3908</v>
      </c>
      <c r="S505" s="454" t="s">
        <v>3909</v>
      </c>
      <c r="T505" s="455" t="s">
        <v>30</v>
      </c>
      <c r="U505" s="456"/>
      <c r="V505" s="456"/>
      <c r="W505" s="457"/>
      <c r="Y505" s="478"/>
      <c r="AB505" s="479" t="s">
        <v>3908</v>
      </c>
      <c r="AC505" s="461" t="s">
        <v>3909</v>
      </c>
      <c r="AD505" s="462" t="s">
        <v>3029</v>
      </c>
      <c r="AE505" s="463"/>
      <c r="AF505" s="463"/>
      <c r="AG505" s="413"/>
    </row>
    <row r="506" spans="1:33" x14ac:dyDescent="0.25">
      <c r="A506" s="397">
        <v>501</v>
      </c>
      <c r="B506" s="398">
        <v>12</v>
      </c>
      <c r="C506" s="397" t="s">
        <v>3851</v>
      </c>
      <c r="D506" s="464">
        <v>12.03</v>
      </c>
      <c r="E506" s="397" t="s">
        <v>3896</v>
      </c>
      <c r="J506" s="397" t="s">
        <v>3910</v>
      </c>
      <c r="K506" s="397" t="s">
        <v>3911</v>
      </c>
      <c r="L506" s="402">
        <v>59065310</v>
      </c>
      <c r="M506" s="465"/>
      <c r="N506" s="401" t="s">
        <v>3852</v>
      </c>
      <c r="O506" s="464" t="s">
        <v>3897</v>
      </c>
      <c r="R506" s="476" t="s">
        <v>3912</v>
      </c>
      <c r="S506" s="454" t="s">
        <v>2549</v>
      </c>
      <c r="T506" s="455" t="s">
        <v>30</v>
      </c>
      <c r="U506" s="456"/>
      <c r="V506" s="456"/>
      <c r="W506" s="457"/>
      <c r="Y506" s="478"/>
      <c r="AB506" s="479" t="s">
        <v>3912</v>
      </c>
      <c r="AC506" s="461" t="s">
        <v>2549</v>
      </c>
      <c r="AD506" s="462" t="s">
        <v>3029</v>
      </c>
      <c r="AE506" s="463"/>
      <c r="AF506" s="463"/>
      <c r="AG506" s="413"/>
    </row>
    <row r="507" spans="1:33" x14ac:dyDescent="0.25">
      <c r="A507" s="397">
        <v>502</v>
      </c>
      <c r="B507" s="398">
        <v>12</v>
      </c>
      <c r="C507" s="397" t="s">
        <v>3851</v>
      </c>
      <c r="D507" s="464">
        <v>12.03</v>
      </c>
      <c r="E507" s="397" t="s">
        <v>3896</v>
      </c>
      <c r="J507" s="397" t="s">
        <v>3913</v>
      </c>
      <c r="K507" s="397" t="s">
        <v>3914</v>
      </c>
      <c r="L507" s="402">
        <v>59080450</v>
      </c>
      <c r="M507" s="465"/>
      <c r="N507" s="401" t="s">
        <v>3852</v>
      </c>
      <c r="O507" s="464" t="s">
        <v>3897</v>
      </c>
      <c r="R507" s="421" t="s">
        <v>3915</v>
      </c>
      <c r="S507" s="454" t="s">
        <v>3304</v>
      </c>
      <c r="T507" s="455" t="s">
        <v>30</v>
      </c>
      <c r="U507" s="456"/>
      <c r="V507" s="456"/>
      <c r="W507" s="457"/>
      <c r="Y507" s="478"/>
      <c r="AB507" s="485" t="s">
        <v>3915</v>
      </c>
      <c r="AC507" s="461" t="s">
        <v>3305</v>
      </c>
      <c r="AD507" s="462" t="s">
        <v>224</v>
      </c>
      <c r="AE507" s="463"/>
      <c r="AF507" s="463"/>
      <c r="AG507" s="413"/>
    </row>
    <row r="508" spans="1:33" x14ac:dyDescent="0.25">
      <c r="A508" s="397">
        <v>503</v>
      </c>
      <c r="B508" s="398">
        <v>12</v>
      </c>
      <c r="C508" s="397" t="s">
        <v>3851</v>
      </c>
      <c r="D508" s="464">
        <v>12.03</v>
      </c>
      <c r="E508" s="397" t="s">
        <v>3896</v>
      </c>
      <c r="J508" s="397" t="s">
        <v>3916</v>
      </c>
      <c r="K508" s="397" t="s">
        <v>3917</v>
      </c>
      <c r="L508" s="402">
        <v>59080460</v>
      </c>
      <c r="M508" s="465"/>
      <c r="N508" s="401" t="s">
        <v>3852</v>
      </c>
      <c r="O508" s="464" t="s">
        <v>3897</v>
      </c>
      <c r="R508" s="421" t="s">
        <v>3915</v>
      </c>
      <c r="S508" s="454" t="s">
        <v>2388</v>
      </c>
      <c r="T508" s="455" t="s">
        <v>30</v>
      </c>
      <c r="U508" s="456"/>
      <c r="V508" s="456"/>
      <c r="W508" s="457"/>
      <c r="Y508" s="478"/>
      <c r="AB508" s="485" t="s">
        <v>3915</v>
      </c>
      <c r="AC508" s="461" t="s">
        <v>3083</v>
      </c>
      <c r="AD508" s="462" t="s">
        <v>224</v>
      </c>
      <c r="AE508" s="463"/>
      <c r="AF508" s="463"/>
      <c r="AG508" s="413"/>
    </row>
    <row r="509" spans="1:33" x14ac:dyDescent="0.25">
      <c r="A509" s="397">
        <v>504</v>
      </c>
      <c r="B509" s="398">
        <v>12</v>
      </c>
      <c r="C509" s="397" t="s">
        <v>3851</v>
      </c>
      <c r="D509" s="464">
        <v>12.03</v>
      </c>
      <c r="E509" s="397" t="s">
        <v>3896</v>
      </c>
      <c r="J509" s="397" t="s">
        <v>3918</v>
      </c>
      <c r="K509" s="397" t="s">
        <v>3919</v>
      </c>
      <c r="L509" s="503">
        <v>90001025</v>
      </c>
      <c r="M509" s="465"/>
      <c r="N509" s="401" t="s">
        <v>3852</v>
      </c>
      <c r="O509" s="464" t="s">
        <v>3897</v>
      </c>
      <c r="R509" s="421" t="s">
        <v>3920</v>
      </c>
      <c r="S509" s="454" t="s">
        <v>2388</v>
      </c>
      <c r="T509" s="455" t="s">
        <v>30</v>
      </c>
      <c r="U509" s="456"/>
      <c r="V509" s="456"/>
      <c r="W509" s="457"/>
      <c r="Y509" s="478"/>
      <c r="AB509" s="485" t="s">
        <v>3920</v>
      </c>
      <c r="AC509" s="461" t="s">
        <v>3357</v>
      </c>
      <c r="AD509" s="462" t="s">
        <v>30</v>
      </c>
      <c r="AE509" s="463"/>
      <c r="AF509" s="463"/>
      <c r="AG509" s="413"/>
    </row>
    <row r="510" spans="1:33" x14ac:dyDescent="0.25">
      <c r="A510" s="397">
        <v>505</v>
      </c>
      <c r="B510" s="398">
        <v>12</v>
      </c>
      <c r="C510" s="397" t="s">
        <v>3851</v>
      </c>
      <c r="D510" s="464">
        <v>12.03</v>
      </c>
      <c r="E510" s="397" t="s">
        <v>3896</v>
      </c>
      <c r="J510" s="397" t="s">
        <v>3921</v>
      </c>
      <c r="K510" s="397" t="s">
        <v>3922</v>
      </c>
      <c r="L510" s="402">
        <v>59065572</v>
      </c>
      <c r="M510" s="465"/>
      <c r="N510" s="401" t="s">
        <v>3852</v>
      </c>
      <c r="O510" s="464" t="s">
        <v>3897</v>
      </c>
      <c r="R510" s="476" t="s">
        <v>402</v>
      </c>
      <c r="S510" s="454" t="s">
        <v>173</v>
      </c>
      <c r="T510" s="455" t="s">
        <v>30</v>
      </c>
      <c r="U510" s="456"/>
      <c r="V510" s="456"/>
      <c r="W510" s="457"/>
      <c r="Y510" s="478"/>
      <c r="AB510" s="479" t="s">
        <v>402</v>
      </c>
      <c r="AC510" s="461" t="s">
        <v>173</v>
      </c>
      <c r="AD510" s="462" t="s">
        <v>23</v>
      </c>
      <c r="AE510" s="463"/>
      <c r="AF510" s="463"/>
      <c r="AG510" s="413"/>
    </row>
    <row r="511" spans="1:33" x14ac:dyDescent="0.25">
      <c r="A511" s="397">
        <v>506</v>
      </c>
      <c r="B511" s="398">
        <v>12</v>
      </c>
      <c r="C511" s="397" t="s">
        <v>3851</v>
      </c>
      <c r="D511" s="464">
        <v>12.03</v>
      </c>
      <c r="E511" s="397" t="s">
        <v>3896</v>
      </c>
      <c r="J511" s="397" t="s">
        <v>3923</v>
      </c>
      <c r="K511" s="397" t="s">
        <v>3924</v>
      </c>
      <c r="L511" s="402">
        <v>59065823</v>
      </c>
      <c r="M511" s="465"/>
      <c r="N511" s="401" t="s">
        <v>3852</v>
      </c>
      <c r="O511" s="464" t="s">
        <v>3897</v>
      </c>
      <c r="R511" s="421" t="s">
        <v>477</v>
      </c>
      <c r="S511" s="454" t="s">
        <v>2388</v>
      </c>
      <c r="T511" s="455" t="s">
        <v>3</v>
      </c>
      <c r="U511" s="456"/>
      <c r="V511" s="456"/>
      <c r="W511" s="457"/>
      <c r="Y511" s="478"/>
      <c r="AB511" s="485" t="s">
        <v>477</v>
      </c>
      <c r="AC511" s="461" t="s">
        <v>3357</v>
      </c>
      <c r="AD511" s="462" t="s">
        <v>127</v>
      </c>
      <c r="AE511" s="463"/>
      <c r="AF511" s="463"/>
      <c r="AG511" s="413"/>
    </row>
    <row r="512" spans="1:33" x14ac:dyDescent="0.25">
      <c r="A512" s="397">
        <v>507</v>
      </c>
      <c r="B512" s="398">
        <v>12</v>
      </c>
      <c r="C512" s="397" t="s">
        <v>3851</v>
      </c>
      <c r="D512" s="539">
        <v>12.04</v>
      </c>
      <c r="E512" s="397" t="s">
        <v>3925</v>
      </c>
      <c r="F512" s="539"/>
      <c r="H512" s="539"/>
      <c r="I512" s="539"/>
      <c r="J512" s="397" t="s">
        <v>2248</v>
      </c>
      <c r="M512" s="465"/>
      <c r="N512" s="401" t="s">
        <v>3852</v>
      </c>
      <c r="O512" s="539" t="s">
        <v>3926</v>
      </c>
      <c r="P512" s="539"/>
      <c r="Q512" s="539"/>
      <c r="R512" s="421"/>
      <c r="S512" s="454"/>
      <c r="T512" s="455"/>
      <c r="U512" s="456"/>
      <c r="V512" s="456"/>
      <c r="W512" s="457"/>
      <c r="Y512" s="478"/>
      <c r="AA512" s="546" t="s">
        <v>3926</v>
      </c>
      <c r="AB512" s="610"/>
      <c r="AC512" s="461"/>
      <c r="AD512" s="462"/>
      <c r="AE512" s="463"/>
      <c r="AF512" s="463"/>
      <c r="AG512" s="413"/>
    </row>
    <row r="513" spans="1:33" x14ac:dyDescent="0.25">
      <c r="A513" s="397">
        <v>508</v>
      </c>
      <c r="B513" s="398">
        <v>12</v>
      </c>
      <c r="C513" s="397" t="s">
        <v>3851</v>
      </c>
      <c r="D513" s="539">
        <v>12.04</v>
      </c>
      <c r="E513" s="397" t="s">
        <v>3925</v>
      </c>
      <c r="F513" s="539"/>
      <c r="H513" s="539"/>
      <c r="I513" s="539"/>
      <c r="J513" s="397" t="s">
        <v>3927</v>
      </c>
      <c r="K513" s="397" t="s">
        <v>3907</v>
      </c>
      <c r="L513" s="402">
        <v>59065102</v>
      </c>
      <c r="M513" s="465"/>
      <c r="N513" s="401" t="s">
        <v>3852</v>
      </c>
      <c r="O513" s="539" t="s">
        <v>3926</v>
      </c>
      <c r="P513" s="539"/>
      <c r="Q513" s="539"/>
      <c r="R513" s="421" t="s">
        <v>799</v>
      </c>
      <c r="S513" s="454" t="s">
        <v>3909</v>
      </c>
      <c r="T513" s="455" t="s">
        <v>30</v>
      </c>
      <c r="U513" s="466"/>
      <c r="V513" s="456"/>
      <c r="W513" s="457"/>
      <c r="Y513" s="478"/>
      <c r="AA513" s="546"/>
      <c r="AB513" s="485" t="s">
        <v>799</v>
      </c>
      <c r="AC513" s="461" t="s">
        <v>3928</v>
      </c>
      <c r="AD513" s="462" t="s">
        <v>23</v>
      </c>
      <c r="AE513" s="473"/>
      <c r="AF513" s="463"/>
      <c r="AG513" s="413"/>
    </row>
    <row r="514" spans="1:33" x14ac:dyDescent="0.25">
      <c r="A514" s="397">
        <v>509</v>
      </c>
      <c r="B514" s="398">
        <v>12</v>
      </c>
      <c r="C514" s="397" t="s">
        <v>3851</v>
      </c>
      <c r="D514" s="539">
        <v>12.04</v>
      </c>
      <c r="E514" s="397" t="s">
        <v>3925</v>
      </c>
      <c r="J514" s="397" t="s">
        <v>3929</v>
      </c>
      <c r="K514" s="397" t="s">
        <v>3892</v>
      </c>
      <c r="L514" s="402">
        <v>59065285</v>
      </c>
      <c r="M514" s="465"/>
      <c r="N514" s="401" t="s">
        <v>3852</v>
      </c>
      <c r="O514" s="539" t="s">
        <v>3926</v>
      </c>
      <c r="R514" s="421" t="s">
        <v>743</v>
      </c>
      <c r="S514" s="494" t="s">
        <v>3894</v>
      </c>
      <c r="T514" s="455" t="s">
        <v>30</v>
      </c>
      <c r="U514" s="456"/>
      <c r="V514" s="456"/>
      <c r="W514" s="457"/>
      <c r="Y514" s="478"/>
      <c r="AB514" s="485" t="s">
        <v>743</v>
      </c>
      <c r="AC514" s="496" t="s">
        <v>3930</v>
      </c>
      <c r="AD514" s="462" t="s">
        <v>30</v>
      </c>
      <c r="AE514" s="463"/>
      <c r="AF514" s="463"/>
      <c r="AG514" s="413"/>
    </row>
    <row r="515" spans="1:33" ht="21" x14ac:dyDescent="0.25">
      <c r="A515" s="397">
        <v>510</v>
      </c>
      <c r="B515" s="398">
        <v>12</v>
      </c>
      <c r="C515" s="397" t="s">
        <v>3851</v>
      </c>
      <c r="D515" s="539">
        <v>12.04</v>
      </c>
      <c r="E515" s="397" t="s">
        <v>3925</v>
      </c>
      <c r="J515" s="397" t="s">
        <v>3931</v>
      </c>
      <c r="K515" s="397" t="s">
        <v>3932</v>
      </c>
      <c r="L515" s="402">
        <v>59065298</v>
      </c>
      <c r="M515" s="465"/>
      <c r="N515" s="401" t="s">
        <v>3852</v>
      </c>
      <c r="O515" s="539" t="s">
        <v>3926</v>
      </c>
      <c r="R515" s="421" t="s">
        <v>753</v>
      </c>
      <c r="S515" s="454" t="s">
        <v>3933</v>
      </c>
      <c r="T515" s="455" t="s">
        <v>3</v>
      </c>
      <c r="U515" s="456" t="s">
        <v>677</v>
      </c>
      <c r="V515" s="456"/>
      <c r="W515" s="457"/>
      <c r="Y515" s="478"/>
      <c r="AB515" s="485" t="s">
        <v>753</v>
      </c>
      <c r="AC515" s="461" t="s">
        <v>3934</v>
      </c>
      <c r="AD515" s="462" t="s">
        <v>127</v>
      </c>
      <c r="AE515" s="463" t="s">
        <v>677</v>
      </c>
      <c r="AF515" s="463"/>
      <c r="AG515" s="413"/>
    </row>
    <row r="516" spans="1:33" x14ac:dyDescent="0.25">
      <c r="A516" s="397">
        <v>511</v>
      </c>
      <c r="B516" s="398">
        <v>12</v>
      </c>
      <c r="C516" s="397" t="s">
        <v>3851</v>
      </c>
      <c r="D516" s="539">
        <v>12.04</v>
      </c>
      <c r="E516" s="397" t="s">
        <v>3925</v>
      </c>
      <c r="J516" s="397" t="s">
        <v>3935</v>
      </c>
      <c r="K516" s="397" t="s">
        <v>3936</v>
      </c>
      <c r="L516" s="402">
        <v>59065300</v>
      </c>
      <c r="M516" s="465"/>
      <c r="N516" s="401" t="s">
        <v>3852</v>
      </c>
      <c r="O516" s="539" t="s">
        <v>3926</v>
      </c>
      <c r="R516" s="421" t="s">
        <v>3937</v>
      </c>
      <c r="S516" s="454" t="s">
        <v>2892</v>
      </c>
      <c r="T516" s="455" t="s">
        <v>3</v>
      </c>
      <c r="U516" s="456" t="s">
        <v>75</v>
      </c>
      <c r="V516" s="456"/>
      <c r="W516" s="457"/>
      <c r="Y516" s="478"/>
      <c r="AB516" s="485" t="s">
        <v>3937</v>
      </c>
      <c r="AC516" s="461" t="s">
        <v>2893</v>
      </c>
      <c r="AD516" s="462" t="s">
        <v>3</v>
      </c>
      <c r="AE516" s="463" t="s">
        <v>2416</v>
      </c>
      <c r="AF516" s="463"/>
      <c r="AG516" s="413"/>
    </row>
    <row r="517" spans="1:33" ht="21" x14ac:dyDescent="0.25">
      <c r="A517" s="397">
        <v>512</v>
      </c>
      <c r="B517" s="398">
        <v>12</v>
      </c>
      <c r="C517" s="397" t="s">
        <v>3851</v>
      </c>
      <c r="D517" s="539">
        <v>12.04</v>
      </c>
      <c r="E517" s="397" t="s">
        <v>3925</v>
      </c>
      <c r="J517" s="397" t="s">
        <v>3938</v>
      </c>
      <c r="K517" s="397" t="s">
        <v>2519</v>
      </c>
      <c r="L517" s="402">
        <v>59075010</v>
      </c>
      <c r="M517" s="465"/>
      <c r="N517" s="401" t="s">
        <v>3852</v>
      </c>
      <c r="O517" s="539" t="s">
        <v>3926</v>
      </c>
      <c r="R517" s="421" t="s">
        <v>3939</v>
      </c>
      <c r="S517" s="454" t="s">
        <v>2367</v>
      </c>
      <c r="T517" s="455" t="s">
        <v>3</v>
      </c>
      <c r="U517" s="456" t="s">
        <v>2373</v>
      </c>
      <c r="V517" s="456"/>
      <c r="W517" s="457"/>
      <c r="Y517" s="478"/>
      <c r="AB517" s="485" t="s">
        <v>3939</v>
      </c>
      <c r="AC517" s="461" t="s">
        <v>3940</v>
      </c>
      <c r="AD517" s="462" t="s">
        <v>3</v>
      </c>
      <c r="AE517" s="463" t="s">
        <v>3361</v>
      </c>
      <c r="AF517" s="463"/>
      <c r="AG517" s="413"/>
    </row>
    <row r="518" spans="1:33" x14ac:dyDescent="0.25">
      <c r="A518" s="397">
        <v>513</v>
      </c>
      <c r="B518" s="398">
        <v>12</v>
      </c>
      <c r="C518" s="397" t="s">
        <v>3851</v>
      </c>
      <c r="D518" s="539">
        <v>12.04</v>
      </c>
      <c r="E518" s="397" t="s">
        <v>3925</v>
      </c>
      <c r="J518" s="397" t="s">
        <v>3941</v>
      </c>
      <c r="K518" s="397" t="s">
        <v>3942</v>
      </c>
      <c r="L518" s="402">
        <v>59080420</v>
      </c>
      <c r="M518" s="465"/>
      <c r="N518" s="401" t="s">
        <v>3852</v>
      </c>
      <c r="O518" s="539" t="s">
        <v>3926</v>
      </c>
      <c r="R518" s="421" t="s">
        <v>3943</v>
      </c>
      <c r="S518" s="454" t="s">
        <v>2344</v>
      </c>
      <c r="T518" s="455" t="s">
        <v>3</v>
      </c>
      <c r="U518" s="456" t="s">
        <v>101</v>
      </c>
      <c r="V518" s="456"/>
      <c r="W518" s="457"/>
      <c r="Y518" s="478"/>
      <c r="AB518" s="485" t="s">
        <v>3943</v>
      </c>
      <c r="AC518" s="461" t="s">
        <v>2345</v>
      </c>
      <c r="AD518" s="462" t="s">
        <v>2960</v>
      </c>
      <c r="AE518" s="463" t="s">
        <v>2899</v>
      </c>
      <c r="AF518" s="463"/>
      <c r="AG518" s="413"/>
    </row>
    <row r="519" spans="1:33" x14ac:dyDescent="0.25">
      <c r="A519" s="397">
        <v>514</v>
      </c>
      <c r="B519" s="398">
        <v>12</v>
      </c>
      <c r="C519" s="397" t="s">
        <v>3851</v>
      </c>
      <c r="D519" s="539">
        <v>12.04</v>
      </c>
      <c r="E519" s="397" t="s">
        <v>3925</v>
      </c>
      <c r="J519" s="397" t="s">
        <v>3944</v>
      </c>
      <c r="K519" s="397" t="s">
        <v>3945</v>
      </c>
      <c r="L519" s="402">
        <v>59080410</v>
      </c>
      <c r="M519" s="465"/>
      <c r="N519" s="401" t="s">
        <v>3852</v>
      </c>
      <c r="O519" s="539" t="s">
        <v>3926</v>
      </c>
      <c r="R519" s="421" t="s">
        <v>162</v>
      </c>
      <c r="S519" s="454" t="s">
        <v>3341</v>
      </c>
      <c r="T519" s="455" t="s">
        <v>30</v>
      </c>
      <c r="U519" s="456"/>
      <c r="V519" s="456"/>
      <c r="W519" s="457"/>
      <c r="Y519" s="478"/>
      <c r="AB519" s="485" t="s">
        <v>162</v>
      </c>
      <c r="AC519" s="461" t="s">
        <v>3342</v>
      </c>
      <c r="AD519" s="462" t="s">
        <v>30</v>
      </c>
      <c r="AE519" s="463"/>
      <c r="AF519" s="463"/>
      <c r="AG519" s="413"/>
    </row>
    <row r="520" spans="1:33" x14ac:dyDescent="0.25">
      <c r="A520" s="397">
        <v>515</v>
      </c>
      <c r="B520" s="398">
        <v>12</v>
      </c>
      <c r="C520" s="397" t="s">
        <v>3851</v>
      </c>
      <c r="D520" s="539">
        <v>12.04</v>
      </c>
      <c r="E520" s="397" t="s">
        <v>3925</v>
      </c>
      <c r="J520" s="397" t="s">
        <v>3946</v>
      </c>
      <c r="K520" s="397" t="s">
        <v>3917</v>
      </c>
      <c r="L520" s="402">
        <v>59080460</v>
      </c>
      <c r="M520" s="465"/>
      <c r="N520" s="401" t="s">
        <v>3852</v>
      </c>
      <c r="O520" s="539" t="s">
        <v>3926</v>
      </c>
      <c r="R520" s="421" t="s">
        <v>227</v>
      </c>
      <c r="S520" s="454" t="s">
        <v>2388</v>
      </c>
      <c r="T520" s="455" t="s">
        <v>30</v>
      </c>
      <c r="U520" s="456"/>
      <c r="V520" s="456"/>
      <c r="W520" s="457"/>
      <c r="Y520" s="478"/>
      <c r="AB520" s="485" t="s">
        <v>227</v>
      </c>
      <c r="AC520" s="461" t="s">
        <v>2388</v>
      </c>
      <c r="AD520" s="462" t="s">
        <v>224</v>
      </c>
      <c r="AE520" s="463"/>
      <c r="AF520" s="463"/>
      <c r="AG520" s="413"/>
    </row>
    <row r="521" spans="1:33" x14ac:dyDescent="0.25">
      <c r="A521" s="397">
        <v>516</v>
      </c>
      <c r="B521" s="398">
        <v>12</v>
      </c>
      <c r="C521" s="397" t="s">
        <v>3851</v>
      </c>
      <c r="D521" s="539">
        <v>12.04</v>
      </c>
      <c r="E521" s="397" t="s">
        <v>3925</v>
      </c>
      <c r="J521" s="397" t="s">
        <v>3916</v>
      </c>
      <c r="K521" s="397" t="s">
        <v>3917</v>
      </c>
      <c r="L521" s="402">
        <v>59080460</v>
      </c>
      <c r="M521" s="465"/>
      <c r="N521" s="401" t="s">
        <v>3852</v>
      </c>
      <c r="O521" s="539" t="s">
        <v>3926</v>
      </c>
      <c r="R521" s="421" t="s">
        <v>3915</v>
      </c>
      <c r="S521" s="454" t="s">
        <v>2388</v>
      </c>
      <c r="T521" s="455" t="s">
        <v>30</v>
      </c>
      <c r="U521" s="456"/>
      <c r="V521" s="456"/>
      <c r="W521" s="457"/>
      <c r="Y521" s="478"/>
      <c r="AB521" s="485" t="s">
        <v>3915</v>
      </c>
      <c r="AC521" s="461" t="s">
        <v>3083</v>
      </c>
      <c r="AD521" s="462" t="s">
        <v>224</v>
      </c>
      <c r="AE521" s="463"/>
      <c r="AF521" s="463"/>
      <c r="AG521" s="413"/>
    </row>
    <row r="522" spans="1:33" x14ac:dyDescent="0.25">
      <c r="A522" s="397">
        <v>517</v>
      </c>
      <c r="B522" s="398">
        <v>12</v>
      </c>
      <c r="C522" s="397" t="s">
        <v>3851</v>
      </c>
      <c r="D522" s="539">
        <v>12.04</v>
      </c>
      <c r="E522" s="397" t="s">
        <v>3925</v>
      </c>
      <c r="J522" s="397" t="s">
        <v>3947</v>
      </c>
      <c r="K522" s="397" t="s">
        <v>3948</v>
      </c>
      <c r="L522" s="402">
        <v>59065016</v>
      </c>
      <c r="M522" s="465"/>
      <c r="N522" s="401" t="s">
        <v>3852</v>
      </c>
      <c r="O522" s="539" t="s">
        <v>3926</v>
      </c>
      <c r="R522" s="421" t="s">
        <v>3949</v>
      </c>
      <c r="S522" s="494" t="s">
        <v>3950</v>
      </c>
      <c r="T522" s="455" t="s">
        <v>3</v>
      </c>
      <c r="U522" s="456"/>
      <c r="V522" s="456"/>
      <c r="W522" s="457"/>
      <c r="Y522" s="478"/>
      <c r="AB522" s="485" t="s">
        <v>3949</v>
      </c>
      <c r="AC522" s="496" t="s">
        <v>3951</v>
      </c>
      <c r="AD522" s="462" t="s">
        <v>127</v>
      </c>
      <c r="AE522" s="463"/>
      <c r="AF522" s="463"/>
      <c r="AG522" s="413"/>
    </row>
    <row r="523" spans="1:33" ht="21" x14ac:dyDescent="0.25">
      <c r="A523" s="397">
        <v>518</v>
      </c>
      <c r="B523" s="398">
        <v>12</v>
      </c>
      <c r="C523" s="397" t="s">
        <v>3851</v>
      </c>
      <c r="D523" s="539">
        <v>12.04</v>
      </c>
      <c r="E523" s="397" t="s">
        <v>3925</v>
      </c>
      <c r="J523" s="397" t="s">
        <v>3952</v>
      </c>
      <c r="K523" s="397" t="s">
        <v>3953</v>
      </c>
      <c r="L523" s="402">
        <v>59075620</v>
      </c>
      <c r="M523" s="465"/>
      <c r="N523" s="401" t="s">
        <v>3852</v>
      </c>
      <c r="O523" s="539" t="s">
        <v>3926</v>
      </c>
      <c r="R523" s="421" t="s">
        <v>3954</v>
      </c>
      <c r="S523" s="454" t="s">
        <v>2367</v>
      </c>
      <c r="T523" s="455" t="s">
        <v>3</v>
      </c>
      <c r="U523" s="456" t="s">
        <v>2296</v>
      </c>
      <c r="V523" s="456"/>
      <c r="W523" s="457"/>
      <c r="Y523" s="478"/>
      <c r="AB523" s="485" t="s">
        <v>3954</v>
      </c>
      <c r="AC523" s="461" t="s">
        <v>3955</v>
      </c>
      <c r="AD523" s="462" t="s">
        <v>127</v>
      </c>
      <c r="AE523" s="463" t="s">
        <v>3956</v>
      </c>
      <c r="AF523" s="463"/>
      <c r="AG523" s="413"/>
    </row>
    <row r="524" spans="1:33" x14ac:dyDescent="0.25">
      <c r="A524" s="397">
        <v>519</v>
      </c>
      <c r="B524" s="398">
        <v>12</v>
      </c>
      <c r="C524" s="397" t="s">
        <v>3851</v>
      </c>
      <c r="D524" s="464">
        <v>12.05</v>
      </c>
      <c r="E524" s="397" t="s">
        <v>3957</v>
      </c>
      <c r="F524" s="464"/>
      <c r="H524" s="464"/>
      <c r="I524" s="464"/>
      <c r="J524" s="397" t="s">
        <v>2248</v>
      </c>
      <c r="M524" s="465"/>
      <c r="N524" s="401" t="s">
        <v>3852</v>
      </c>
      <c r="O524" s="464" t="s">
        <v>3958</v>
      </c>
      <c r="P524" s="464"/>
      <c r="Q524" s="464"/>
      <c r="R524" s="457"/>
      <c r="S524" s="454"/>
      <c r="T524" s="455"/>
      <c r="U524" s="456"/>
      <c r="V524" s="456"/>
      <c r="W524" s="457"/>
      <c r="Y524" s="478"/>
      <c r="AA524" s="470" t="s">
        <v>3959</v>
      </c>
      <c r="AB524" s="471"/>
      <c r="AC524" s="461"/>
      <c r="AD524" s="462"/>
      <c r="AE524" s="463"/>
      <c r="AF524" s="463"/>
      <c r="AG524" s="413"/>
    </row>
    <row r="525" spans="1:33" x14ac:dyDescent="0.25">
      <c r="A525" s="397">
        <v>520</v>
      </c>
      <c r="B525" s="398">
        <v>12</v>
      </c>
      <c r="C525" s="397" t="s">
        <v>3851</v>
      </c>
      <c r="D525" s="464">
        <v>12.05</v>
      </c>
      <c r="E525" s="397" t="s">
        <v>3957</v>
      </c>
      <c r="J525" s="397" t="s">
        <v>3960</v>
      </c>
      <c r="K525" s="397" t="s">
        <v>3961</v>
      </c>
      <c r="L525" s="402">
        <v>59020038</v>
      </c>
      <c r="M525" s="465"/>
      <c r="N525" s="401" t="s">
        <v>3852</v>
      </c>
      <c r="O525" s="464" t="s">
        <v>3958</v>
      </c>
      <c r="R525" s="421" t="s">
        <v>3962</v>
      </c>
      <c r="S525" s="454" t="s">
        <v>3963</v>
      </c>
      <c r="T525" s="455" t="s">
        <v>30</v>
      </c>
      <c r="U525" s="466"/>
      <c r="V525" s="456"/>
      <c r="W525" s="457"/>
      <c r="Y525" s="478"/>
      <c r="AB525" s="485" t="s">
        <v>3962</v>
      </c>
      <c r="AC525" s="461" t="s">
        <v>3964</v>
      </c>
      <c r="AD525" s="462" t="s">
        <v>23</v>
      </c>
      <c r="AE525" s="473"/>
      <c r="AF525" s="463"/>
      <c r="AG525" s="413"/>
    </row>
    <row r="526" spans="1:33" x14ac:dyDescent="0.25">
      <c r="A526" s="397">
        <v>521</v>
      </c>
      <c r="B526" s="398">
        <v>12</v>
      </c>
      <c r="C526" s="397" t="s">
        <v>3851</v>
      </c>
      <c r="D526" s="464">
        <v>12.05</v>
      </c>
      <c r="E526" s="397" t="s">
        <v>3957</v>
      </c>
      <c r="J526" s="397" t="s">
        <v>3965</v>
      </c>
      <c r="K526" s="397" t="s">
        <v>3966</v>
      </c>
      <c r="L526" s="402">
        <v>59065011</v>
      </c>
      <c r="M526" s="465"/>
      <c r="N526" s="401" t="s">
        <v>3852</v>
      </c>
      <c r="O526" s="464" t="s">
        <v>3958</v>
      </c>
      <c r="R526" s="591" t="s">
        <v>3967</v>
      </c>
      <c r="S526" s="454" t="s">
        <v>2388</v>
      </c>
      <c r="T526" s="455" t="s">
        <v>3</v>
      </c>
      <c r="U526" s="466"/>
      <c r="V526" s="456">
        <v>6</v>
      </c>
      <c r="W526" s="457" t="s">
        <v>3968</v>
      </c>
      <c r="Y526" s="478"/>
      <c r="AB526" s="592" t="s">
        <v>3967</v>
      </c>
      <c r="AC526" s="461" t="s">
        <v>14</v>
      </c>
      <c r="AD526" s="462" t="s">
        <v>3969</v>
      </c>
      <c r="AE526" s="473"/>
      <c r="AF526" s="463">
        <v>6</v>
      </c>
      <c r="AG526" s="588" t="s">
        <v>3968</v>
      </c>
    </row>
    <row r="527" spans="1:33" x14ac:dyDescent="0.25">
      <c r="A527" s="397">
        <v>522</v>
      </c>
      <c r="B527" s="398">
        <v>12</v>
      </c>
      <c r="C527" s="397" t="s">
        <v>3851</v>
      </c>
      <c r="D527" s="464">
        <v>12.05</v>
      </c>
      <c r="E527" s="397" t="s">
        <v>3957</v>
      </c>
      <c r="J527" s="397" t="s">
        <v>3970</v>
      </c>
      <c r="K527" s="397" t="s">
        <v>3971</v>
      </c>
      <c r="L527" s="402">
        <v>59065637</v>
      </c>
      <c r="M527" s="465"/>
      <c r="N527" s="401" t="s">
        <v>3852</v>
      </c>
      <c r="O527" s="464" t="s">
        <v>3958</v>
      </c>
      <c r="R527" s="476" t="s">
        <v>3972</v>
      </c>
      <c r="S527" s="454" t="s">
        <v>2857</v>
      </c>
      <c r="T527" s="455" t="s">
        <v>30</v>
      </c>
      <c r="U527" s="456"/>
      <c r="V527" s="456"/>
      <c r="W527" s="457"/>
      <c r="Y527" s="478"/>
      <c r="AB527" s="479" t="s">
        <v>3972</v>
      </c>
      <c r="AC527" s="461" t="s">
        <v>3973</v>
      </c>
      <c r="AD527" s="462" t="s">
        <v>3029</v>
      </c>
      <c r="AE527" s="463"/>
      <c r="AF527" s="463"/>
      <c r="AG527" s="413"/>
    </row>
    <row r="528" spans="1:33" x14ac:dyDescent="0.25">
      <c r="A528" s="397">
        <v>523</v>
      </c>
      <c r="B528" s="398">
        <v>12</v>
      </c>
      <c r="C528" s="397" t="s">
        <v>3851</v>
      </c>
      <c r="D528" s="464">
        <v>12.05</v>
      </c>
      <c r="E528" s="397" t="s">
        <v>3957</v>
      </c>
      <c r="J528" s="397" t="s">
        <v>3974</v>
      </c>
      <c r="K528" s="397" t="s">
        <v>3975</v>
      </c>
      <c r="L528" s="402">
        <v>59065290</v>
      </c>
      <c r="M528" s="465"/>
      <c r="N528" s="401" t="s">
        <v>3852</v>
      </c>
      <c r="O528" s="464" t="s">
        <v>3958</v>
      </c>
      <c r="R528" s="421" t="s">
        <v>1488</v>
      </c>
      <c r="S528" s="454" t="s">
        <v>2857</v>
      </c>
      <c r="T528" s="455" t="s">
        <v>30</v>
      </c>
      <c r="U528" s="456"/>
      <c r="V528" s="456"/>
      <c r="W528" s="457"/>
      <c r="Y528" s="478"/>
      <c r="AB528" s="485" t="s">
        <v>1488</v>
      </c>
      <c r="AC528" s="461" t="s">
        <v>3976</v>
      </c>
      <c r="AD528" s="462" t="s">
        <v>23</v>
      </c>
      <c r="AE528" s="463"/>
      <c r="AF528" s="463"/>
      <c r="AG528" s="413"/>
    </row>
    <row r="529" spans="1:33" x14ac:dyDescent="0.25">
      <c r="A529" s="397">
        <v>524</v>
      </c>
      <c r="B529" s="398">
        <v>12</v>
      </c>
      <c r="C529" s="397" t="s">
        <v>3851</v>
      </c>
      <c r="D529" s="464">
        <v>12.05</v>
      </c>
      <c r="E529" s="397" t="s">
        <v>3957</v>
      </c>
      <c r="J529" s="397" t="s">
        <v>3977</v>
      </c>
      <c r="K529" s="397" t="s">
        <v>3978</v>
      </c>
      <c r="L529" s="503">
        <v>90001001</v>
      </c>
      <c r="M529" s="465"/>
      <c r="N529" s="401" t="s">
        <v>3852</v>
      </c>
      <c r="O529" s="464" t="s">
        <v>3958</v>
      </c>
      <c r="R529" s="401" t="s">
        <v>3979</v>
      </c>
      <c r="S529" s="454" t="s">
        <v>3980</v>
      </c>
      <c r="T529" s="455" t="s">
        <v>30</v>
      </c>
      <c r="U529" s="456"/>
      <c r="V529" s="456"/>
      <c r="W529" s="457"/>
      <c r="Y529" s="478"/>
      <c r="AB529" s="495" t="s">
        <v>3979</v>
      </c>
      <c r="AC529" s="461" t="s">
        <v>1887</v>
      </c>
      <c r="AD529" s="462" t="s">
        <v>23</v>
      </c>
      <c r="AE529" s="463"/>
      <c r="AF529" s="463"/>
      <c r="AG529" s="413"/>
    </row>
    <row r="530" spans="1:33" x14ac:dyDescent="0.25">
      <c r="A530" s="397">
        <v>525</v>
      </c>
      <c r="B530" s="398">
        <v>12</v>
      </c>
      <c r="C530" s="397" t="s">
        <v>3851</v>
      </c>
      <c r="D530" s="464">
        <v>12.06</v>
      </c>
      <c r="E530" s="397" t="s">
        <v>3981</v>
      </c>
      <c r="F530" s="464"/>
      <c r="H530" s="464"/>
      <c r="I530" s="464"/>
      <c r="J530" s="397" t="s">
        <v>2248</v>
      </c>
      <c r="M530" s="465"/>
      <c r="N530" s="401" t="s">
        <v>3852</v>
      </c>
      <c r="O530" s="464" t="s">
        <v>3982</v>
      </c>
      <c r="P530" s="464"/>
      <c r="Q530" s="464"/>
      <c r="R530" s="457"/>
      <c r="S530" s="454"/>
      <c r="T530" s="455"/>
      <c r="U530" s="456"/>
      <c r="V530" s="456"/>
      <c r="W530" s="457"/>
      <c r="Y530" s="478"/>
      <c r="AA530" s="470" t="s">
        <v>3982</v>
      </c>
      <c r="AB530" s="471"/>
      <c r="AC530" s="461"/>
      <c r="AD530" s="462"/>
      <c r="AE530" s="463"/>
      <c r="AF530" s="463"/>
      <c r="AG530" s="413"/>
    </row>
    <row r="531" spans="1:33" ht="21" x14ac:dyDescent="0.25">
      <c r="A531" s="397">
        <v>526</v>
      </c>
      <c r="B531" s="398">
        <v>12</v>
      </c>
      <c r="C531" s="397" t="s">
        <v>3851</v>
      </c>
      <c r="D531" s="464">
        <v>12.06</v>
      </c>
      <c r="E531" s="397" t="s">
        <v>3981</v>
      </c>
      <c r="J531" s="397" t="s">
        <v>3983</v>
      </c>
      <c r="K531" s="397" t="s">
        <v>3984</v>
      </c>
      <c r="L531" s="402">
        <v>59065098</v>
      </c>
      <c r="M531" s="465"/>
      <c r="N531" s="401" t="s">
        <v>3852</v>
      </c>
      <c r="O531" s="464" t="s">
        <v>3982</v>
      </c>
      <c r="R531" s="421" t="s">
        <v>3985</v>
      </c>
      <c r="S531" s="454" t="s">
        <v>2549</v>
      </c>
      <c r="T531" s="455" t="s">
        <v>30</v>
      </c>
      <c r="U531" s="456"/>
      <c r="V531" s="456"/>
      <c r="W531" s="457"/>
      <c r="Y531" s="478"/>
      <c r="AB531" s="485" t="s">
        <v>3985</v>
      </c>
      <c r="AC531" s="461" t="s">
        <v>3877</v>
      </c>
      <c r="AD531" s="462" t="s">
        <v>30</v>
      </c>
      <c r="AE531" s="463"/>
      <c r="AF531" s="463"/>
      <c r="AG531" s="413"/>
    </row>
    <row r="532" spans="1:33" ht="21" x14ac:dyDescent="0.25">
      <c r="A532" s="397">
        <v>527</v>
      </c>
      <c r="B532" s="398">
        <v>12</v>
      </c>
      <c r="C532" s="397" t="s">
        <v>3851</v>
      </c>
      <c r="D532" s="464">
        <v>12.06</v>
      </c>
      <c r="E532" s="397" t="s">
        <v>3981</v>
      </c>
      <c r="J532" s="397" t="s">
        <v>3986</v>
      </c>
      <c r="K532" s="397" t="s">
        <v>3987</v>
      </c>
      <c r="L532" s="402">
        <v>59065099</v>
      </c>
      <c r="M532" s="465"/>
      <c r="N532" s="401" t="s">
        <v>3852</v>
      </c>
      <c r="O532" s="464" t="s">
        <v>3982</v>
      </c>
      <c r="R532" s="476" t="s">
        <v>3985</v>
      </c>
      <c r="S532" s="454" t="s">
        <v>3341</v>
      </c>
      <c r="T532" s="455" t="s">
        <v>30</v>
      </c>
      <c r="U532" s="456"/>
      <c r="V532" s="456"/>
      <c r="W532" s="457"/>
      <c r="Y532" s="478"/>
      <c r="AB532" s="479" t="s">
        <v>3985</v>
      </c>
      <c r="AC532" s="461" t="s">
        <v>3341</v>
      </c>
      <c r="AD532" s="462" t="s">
        <v>23</v>
      </c>
      <c r="AE532" s="463"/>
      <c r="AF532" s="463"/>
      <c r="AG532" s="413"/>
    </row>
    <row r="533" spans="1:33" x14ac:dyDescent="0.25">
      <c r="A533" s="397">
        <v>528</v>
      </c>
      <c r="B533" s="398">
        <v>12</v>
      </c>
      <c r="C533" s="397" t="s">
        <v>3851</v>
      </c>
      <c r="D533" s="464">
        <v>12.06</v>
      </c>
      <c r="E533" s="397" t="s">
        <v>3981</v>
      </c>
      <c r="J533" s="397" t="s">
        <v>3988</v>
      </c>
      <c r="K533" s="397" t="s">
        <v>3989</v>
      </c>
      <c r="L533" s="402">
        <v>59065420</v>
      </c>
      <c r="M533" s="465"/>
      <c r="N533" s="401" t="s">
        <v>3852</v>
      </c>
      <c r="O533" s="464" t="s">
        <v>3982</v>
      </c>
      <c r="R533" s="421" t="s">
        <v>3990</v>
      </c>
      <c r="S533" s="454" t="s">
        <v>2699</v>
      </c>
      <c r="T533" s="455" t="s">
        <v>30</v>
      </c>
      <c r="U533" s="466"/>
      <c r="V533" s="456"/>
      <c r="W533" s="457"/>
      <c r="Y533" s="478"/>
      <c r="AB533" s="485" t="s">
        <v>3990</v>
      </c>
      <c r="AC533" s="461" t="s">
        <v>2699</v>
      </c>
      <c r="AD533" s="462" t="s">
        <v>23</v>
      </c>
      <c r="AE533" s="473"/>
      <c r="AF533" s="463"/>
      <c r="AG533" s="413"/>
    </row>
    <row r="534" spans="1:33" x14ac:dyDescent="0.25">
      <c r="A534" s="397">
        <v>529</v>
      </c>
      <c r="B534" s="398">
        <v>12</v>
      </c>
      <c r="C534" s="397" t="s">
        <v>3851</v>
      </c>
      <c r="D534" s="464">
        <v>12.07</v>
      </c>
      <c r="E534" s="397" t="s">
        <v>3991</v>
      </c>
      <c r="F534" s="464"/>
      <c r="H534" s="464"/>
      <c r="I534" s="464"/>
      <c r="J534" s="397" t="s">
        <v>2248</v>
      </c>
      <c r="M534" s="465"/>
      <c r="N534" s="401" t="s">
        <v>3852</v>
      </c>
      <c r="O534" s="464" t="s">
        <v>3992</v>
      </c>
      <c r="P534" s="464"/>
      <c r="Q534" s="464"/>
      <c r="R534" s="457"/>
      <c r="S534" s="454"/>
      <c r="T534" s="455"/>
      <c r="U534" s="466"/>
      <c r="V534" s="456"/>
      <c r="W534" s="457"/>
      <c r="Y534" s="478"/>
      <c r="AA534" s="470" t="s">
        <v>3992</v>
      </c>
      <c r="AB534" s="471"/>
      <c r="AC534" s="461"/>
      <c r="AD534" s="462"/>
      <c r="AE534" s="473"/>
      <c r="AF534" s="463"/>
      <c r="AG534" s="413"/>
    </row>
    <row r="535" spans="1:33" x14ac:dyDescent="0.25">
      <c r="A535" s="397">
        <v>530</v>
      </c>
      <c r="B535" s="398">
        <v>12</v>
      </c>
      <c r="C535" s="397" t="s">
        <v>3851</v>
      </c>
      <c r="D535" s="464">
        <v>12.07</v>
      </c>
      <c r="E535" s="397" t="s">
        <v>3991</v>
      </c>
      <c r="J535" s="397" t="s">
        <v>3993</v>
      </c>
      <c r="K535" s="397" t="s">
        <v>3994</v>
      </c>
      <c r="L535" s="402">
        <v>59065639</v>
      </c>
      <c r="M535" s="465"/>
      <c r="N535" s="401" t="s">
        <v>3852</v>
      </c>
      <c r="O535" s="464" t="s">
        <v>3992</v>
      </c>
      <c r="R535" s="421" t="s">
        <v>463</v>
      </c>
      <c r="S535" s="494" t="s">
        <v>3950</v>
      </c>
      <c r="T535" s="455" t="s">
        <v>3</v>
      </c>
      <c r="U535" s="456"/>
      <c r="V535" s="456"/>
      <c r="W535" s="457"/>
      <c r="Y535" s="478"/>
      <c r="AB535" s="485" t="s">
        <v>463</v>
      </c>
      <c r="AC535" s="496" t="s">
        <v>3995</v>
      </c>
      <c r="AD535" s="462" t="s">
        <v>3</v>
      </c>
      <c r="AE535" s="463"/>
      <c r="AF535" s="463"/>
      <c r="AG535" s="413"/>
    </row>
    <row r="536" spans="1:33" x14ac:dyDescent="0.25">
      <c r="A536" s="397">
        <v>531</v>
      </c>
      <c r="B536" s="398">
        <v>12</v>
      </c>
      <c r="C536" s="397" t="s">
        <v>3851</v>
      </c>
      <c r="D536" s="464">
        <v>12.07</v>
      </c>
      <c r="E536" s="397" t="s">
        <v>3991</v>
      </c>
      <c r="J536" s="397" t="s">
        <v>3996</v>
      </c>
      <c r="K536" s="397" t="s">
        <v>3997</v>
      </c>
      <c r="L536" s="655">
        <v>59065638</v>
      </c>
      <c r="M536" s="465"/>
      <c r="N536" s="401" t="s">
        <v>3852</v>
      </c>
      <c r="O536" s="464" t="s">
        <v>3992</v>
      </c>
      <c r="R536" s="421" t="s">
        <v>463</v>
      </c>
      <c r="S536" s="454" t="s">
        <v>2464</v>
      </c>
      <c r="T536" s="455" t="s">
        <v>30</v>
      </c>
      <c r="U536" s="456"/>
      <c r="V536" s="456"/>
      <c r="W536" s="457"/>
      <c r="Y536" s="478"/>
      <c r="AB536" s="485" t="s">
        <v>463</v>
      </c>
      <c r="AC536" s="461" t="s">
        <v>2464</v>
      </c>
      <c r="AD536" s="462" t="s">
        <v>23</v>
      </c>
      <c r="AE536" s="463"/>
      <c r="AF536" s="463"/>
      <c r="AG536" s="413"/>
    </row>
    <row r="537" spans="1:33" x14ac:dyDescent="0.25">
      <c r="A537" s="397">
        <v>532</v>
      </c>
      <c r="B537" s="398">
        <v>12</v>
      </c>
      <c r="C537" s="397" t="s">
        <v>3851</v>
      </c>
      <c r="D537" s="464">
        <v>12.08</v>
      </c>
      <c r="E537" s="397" t="s">
        <v>3998</v>
      </c>
      <c r="F537" s="464"/>
      <c r="H537" s="464"/>
      <c r="I537" s="464"/>
      <c r="J537" s="397" t="s">
        <v>2248</v>
      </c>
      <c r="M537" s="465"/>
      <c r="N537" s="401" t="s">
        <v>3852</v>
      </c>
      <c r="O537" s="464" t="s">
        <v>3999</v>
      </c>
      <c r="P537" s="464"/>
      <c r="Q537" s="464"/>
      <c r="R537" s="457"/>
      <c r="S537" s="454"/>
      <c r="T537" s="455"/>
      <c r="U537" s="466"/>
      <c r="V537" s="456"/>
      <c r="W537" s="457"/>
      <c r="Y537" s="478"/>
      <c r="AA537" s="470" t="s">
        <v>3999</v>
      </c>
      <c r="AB537" s="471"/>
      <c r="AC537" s="461"/>
      <c r="AD537" s="462"/>
      <c r="AE537" s="473"/>
      <c r="AF537" s="463"/>
      <c r="AG537" s="413"/>
    </row>
    <row r="538" spans="1:33" x14ac:dyDescent="0.25">
      <c r="A538" s="397">
        <v>533</v>
      </c>
      <c r="B538" s="398">
        <v>12</v>
      </c>
      <c r="C538" s="397" t="s">
        <v>3851</v>
      </c>
      <c r="D538" s="464">
        <v>12.08</v>
      </c>
      <c r="E538" s="397" t="s">
        <v>3998</v>
      </c>
      <c r="J538" s="397" t="s">
        <v>4000</v>
      </c>
      <c r="K538" s="397" t="s">
        <v>4001</v>
      </c>
      <c r="L538" s="402">
        <v>59065001</v>
      </c>
      <c r="M538" s="465"/>
      <c r="N538" s="401" t="s">
        <v>3852</v>
      </c>
      <c r="O538" s="464" t="s">
        <v>3999</v>
      </c>
      <c r="R538" s="421" t="s">
        <v>4002</v>
      </c>
      <c r="S538" s="454" t="s">
        <v>2615</v>
      </c>
      <c r="T538" s="455" t="s">
        <v>30</v>
      </c>
      <c r="U538" s="456"/>
      <c r="V538" s="456"/>
      <c r="W538" s="457"/>
      <c r="Y538" s="478"/>
      <c r="AB538" s="485" t="s">
        <v>4002</v>
      </c>
      <c r="AC538" s="461" t="s">
        <v>2615</v>
      </c>
      <c r="AD538" s="462" t="s">
        <v>30</v>
      </c>
      <c r="AE538" s="463"/>
      <c r="AF538" s="463"/>
      <c r="AG538" s="413"/>
    </row>
    <row r="539" spans="1:33" x14ac:dyDescent="0.25">
      <c r="A539" s="397">
        <v>534</v>
      </c>
      <c r="B539" s="398">
        <v>13</v>
      </c>
      <c r="C539" s="397" t="s">
        <v>4003</v>
      </c>
      <c r="D539" s="464"/>
      <c r="F539" s="464"/>
      <c r="H539" s="464"/>
      <c r="I539" s="464"/>
      <c r="J539" s="397" t="s">
        <v>2248</v>
      </c>
      <c r="M539" s="465"/>
      <c r="N539" s="401" t="s">
        <v>4004</v>
      </c>
      <c r="O539" s="464"/>
      <c r="P539" s="464"/>
      <c r="Q539" s="464"/>
      <c r="R539" s="457"/>
      <c r="S539" s="454"/>
      <c r="T539" s="455"/>
      <c r="U539" s="456"/>
      <c r="V539" s="456"/>
      <c r="W539" s="457"/>
      <c r="Y539" s="478"/>
      <c r="Z539" s="470" t="s">
        <v>4004</v>
      </c>
      <c r="AA539" s="470"/>
      <c r="AB539" s="471"/>
      <c r="AC539" s="461"/>
      <c r="AD539" s="462"/>
      <c r="AE539" s="463"/>
      <c r="AF539" s="463"/>
      <c r="AG539" s="413"/>
    </row>
    <row r="540" spans="1:33" x14ac:dyDescent="0.25">
      <c r="A540" s="397">
        <v>535</v>
      </c>
      <c r="B540" s="398">
        <v>13</v>
      </c>
      <c r="C540" s="397" t="s">
        <v>4003</v>
      </c>
      <c r="D540" s="464">
        <v>13.01</v>
      </c>
      <c r="E540" s="397" t="s">
        <v>3039</v>
      </c>
      <c r="F540" s="464"/>
      <c r="H540" s="464"/>
      <c r="I540" s="464"/>
      <c r="J540" s="397" t="s">
        <v>2248</v>
      </c>
      <c r="M540" s="465"/>
      <c r="N540" s="401" t="s">
        <v>4004</v>
      </c>
      <c r="O540" s="464" t="s">
        <v>4005</v>
      </c>
      <c r="P540" s="464"/>
      <c r="Q540" s="464"/>
      <c r="R540" s="457"/>
      <c r="S540" s="454"/>
      <c r="T540" s="455"/>
      <c r="U540" s="456"/>
      <c r="V540" s="456"/>
      <c r="W540" s="457"/>
      <c r="Y540" s="478"/>
      <c r="AA540" s="470" t="s">
        <v>4005</v>
      </c>
      <c r="AB540" s="471"/>
      <c r="AC540" s="461"/>
      <c r="AD540" s="462"/>
      <c r="AE540" s="463"/>
      <c r="AF540" s="463"/>
      <c r="AG540" s="413"/>
    </row>
    <row r="541" spans="1:33" x14ac:dyDescent="0.25">
      <c r="A541" s="397">
        <v>536</v>
      </c>
      <c r="B541" s="398">
        <v>13</v>
      </c>
      <c r="C541" s="397" t="s">
        <v>4003</v>
      </c>
      <c r="D541" s="464">
        <v>13.01</v>
      </c>
      <c r="E541" s="397" t="s">
        <v>3039</v>
      </c>
      <c r="J541" s="397" t="s">
        <v>4006</v>
      </c>
      <c r="K541" s="397" t="s">
        <v>4007</v>
      </c>
      <c r="L541" s="402">
        <v>59030246</v>
      </c>
      <c r="M541" s="465"/>
      <c r="N541" s="401" t="s">
        <v>4004</v>
      </c>
      <c r="O541" s="464" t="s">
        <v>4005</v>
      </c>
      <c r="R541" s="421" t="s">
        <v>1424</v>
      </c>
      <c r="S541" s="488">
        <v>0.01</v>
      </c>
      <c r="T541" s="455" t="s">
        <v>4008</v>
      </c>
      <c r="U541" s="456"/>
      <c r="V541" s="456"/>
      <c r="W541" s="457"/>
      <c r="Y541" s="478"/>
      <c r="AB541" s="485" t="s">
        <v>1424</v>
      </c>
      <c r="AC541" s="489">
        <v>0.01</v>
      </c>
      <c r="AD541" s="462" t="s">
        <v>231</v>
      </c>
      <c r="AE541" s="463"/>
      <c r="AF541" s="463"/>
      <c r="AG541" s="413"/>
    </row>
    <row r="542" spans="1:33" x14ac:dyDescent="0.25">
      <c r="A542" s="397">
        <v>537</v>
      </c>
      <c r="B542" s="398">
        <v>13</v>
      </c>
      <c r="C542" s="397" t="s">
        <v>4003</v>
      </c>
      <c r="D542" s="464">
        <v>13.02</v>
      </c>
      <c r="E542" s="397" t="s">
        <v>2676</v>
      </c>
      <c r="F542" s="464"/>
      <c r="H542" s="464"/>
      <c r="I542" s="464"/>
      <c r="J542" s="397" t="s">
        <v>2248</v>
      </c>
      <c r="M542" s="465"/>
      <c r="N542" s="401" t="s">
        <v>4004</v>
      </c>
      <c r="O542" s="464" t="s">
        <v>4009</v>
      </c>
      <c r="P542" s="464"/>
      <c r="Q542" s="464"/>
      <c r="R542" s="457"/>
      <c r="S542" s="454"/>
      <c r="T542" s="455"/>
      <c r="U542" s="456"/>
      <c r="V542" s="456"/>
      <c r="W542" s="457"/>
      <c r="Y542" s="478"/>
      <c r="AA542" s="470" t="s">
        <v>4009</v>
      </c>
      <c r="AB542" s="471"/>
      <c r="AC542" s="461"/>
      <c r="AD542" s="462"/>
      <c r="AE542" s="463"/>
      <c r="AF542" s="463"/>
      <c r="AG542" s="413"/>
    </row>
    <row r="543" spans="1:33" x14ac:dyDescent="0.25">
      <c r="A543" s="397">
        <v>538</v>
      </c>
      <c r="B543" s="398">
        <v>13</v>
      </c>
      <c r="C543" s="397" t="s">
        <v>4003</v>
      </c>
      <c r="D543" s="464">
        <v>13.02</v>
      </c>
      <c r="E543" s="397" t="s">
        <v>2676</v>
      </c>
      <c r="J543" s="397" t="s">
        <v>4010</v>
      </c>
      <c r="K543" s="397" t="s">
        <v>4011</v>
      </c>
      <c r="L543" s="402">
        <v>59285007</v>
      </c>
      <c r="M543" s="465"/>
      <c r="N543" s="401" t="s">
        <v>4004</v>
      </c>
      <c r="O543" s="464" t="s">
        <v>4009</v>
      </c>
      <c r="R543" s="421" t="s">
        <v>1007</v>
      </c>
      <c r="S543" s="488">
        <v>0.02</v>
      </c>
      <c r="T543" s="455" t="s">
        <v>4008</v>
      </c>
      <c r="U543" s="456" t="s">
        <v>2197</v>
      </c>
      <c r="V543" s="456"/>
      <c r="W543" s="457"/>
      <c r="Y543" s="478"/>
      <c r="AB543" s="485" t="s">
        <v>1007</v>
      </c>
      <c r="AC543" s="489">
        <v>0.02</v>
      </c>
      <c r="AD543" s="462" t="s">
        <v>231</v>
      </c>
      <c r="AE543" s="463" t="s">
        <v>4012</v>
      </c>
      <c r="AF543" s="463"/>
      <c r="AG543" s="413"/>
    </row>
    <row r="544" spans="1:33" x14ac:dyDescent="0.25">
      <c r="A544" s="397">
        <v>539</v>
      </c>
      <c r="B544" s="398">
        <v>13</v>
      </c>
      <c r="C544" s="397" t="s">
        <v>4003</v>
      </c>
      <c r="D544" s="464">
        <v>13.02</v>
      </c>
      <c r="E544" s="397" t="s">
        <v>2676</v>
      </c>
      <c r="J544" s="397" t="s">
        <v>4013</v>
      </c>
      <c r="K544" s="397" t="s">
        <v>4014</v>
      </c>
      <c r="L544" s="402">
        <v>59665048</v>
      </c>
      <c r="M544" s="465"/>
      <c r="N544" s="401" t="s">
        <v>4004</v>
      </c>
      <c r="O544" s="464" t="s">
        <v>4009</v>
      </c>
      <c r="R544" s="421" t="s">
        <v>1229</v>
      </c>
      <c r="S544" s="477">
        <v>1.5E-3</v>
      </c>
      <c r="T544" s="455" t="s">
        <v>2405</v>
      </c>
      <c r="U544" s="456" t="s">
        <v>2503</v>
      </c>
      <c r="V544" s="456"/>
      <c r="W544" s="457"/>
      <c r="Y544" s="478"/>
      <c r="AB544" s="485" t="s">
        <v>1229</v>
      </c>
      <c r="AC544" s="480">
        <v>1.5E-3</v>
      </c>
      <c r="AD544" s="462" t="s">
        <v>2407</v>
      </c>
      <c r="AE544" s="463" t="s">
        <v>4015</v>
      </c>
      <c r="AF544" s="463"/>
      <c r="AG544" s="413"/>
    </row>
    <row r="545" spans="1:33" ht="31.5" x14ac:dyDescent="0.25">
      <c r="A545" s="397">
        <v>540</v>
      </c>
      <c r="B545" s="398">
        <v>13</v>
      </c>
      <c r="C545" s="397" t="s">
        <v>4003</v>
      </c>
      <c r="D545" s="464">
        <v>13.02</v>
      </c>
      <c r="E545" s="397" t="s">
        <v>2676</v>
      </c>
      <c r="J545" s="397" t="s">
        <v>4016</v>
      </c>
      <c r="K545" s="397" t="s">
        <v>4017</v>
      </c>
      <c r="L545" s="402">
        <v>59286370</v>
      </c>
      <c r="M545" s="465"/>
      <c r="N545" s="401" t="s">
        <v>4004</v>
      </c>
      <c r="O545" s="464" t="s">
        <v>4009</v>
      </c>
      <c r="R545" s="421" t="s">
        <v>4018</v>
      </c>
      <c r="S545" s="454" t="s">
        <v>4019</v>
      </c>
      <c r="T545" s="455" t="s">
        <v>104</v>
      </c>
      <c r="U545" s="456"/>
      <c r="V545" s="456"/>
      <c r="W545" s="457"/>
      <c r="Y545" s="478"/>
      <c r="AB545" s="485" t="s">
        <v>4018</v>
      </c>
      <c r="AC545" s="461" t="s">
        <v>4020</v>
      </c>
      <c r="AD545" s="462" t="s">
        <v>4021</v>
      </c>
      <c r="AE545" s="463"/>
      <c r="AF545" s="463"/>
      <c r="AG545" s="413"/>
    </row>
    <row r="546" spans="1:33" ht="21" x14ac:dyDescent="0.25">
      <c r="A546" s="397">
        <v>541</v>
      </c>
      <c r="B546" s="398">
        <v>13</v>
      </c>
      <c r="C546" s="397" t="s">
        <v>4003</v>
      </c>
      <c r="D546" s="464">
        <v>13.02</v>
      </c>
      <c r="E546" s="397" t="s">
        <v>2676</v>
      </c>
      <c r="J546" s="397" t="s">
        <v>4022</v>
      </c>
      <c r="K546" s="397" t="s">
        <v>4023</v>
      </c>
      <c r="L546" s="402">
        <v>59030588</v>
      </c>
      <c r="M546" s="465"/>
      <c r="N546" s="401" t="s">
        <v>4004</v>
      </c>
      <c r="O546" s="464" t="s">
        <v>4009</v>
      </c>
      <c r="R546" s="421" t="s">
        <v>4024</v>
      </c>
      <c r="S546" s="488">
        <v>0.02</v>
      </c>
      <c r="T546" s="455" t="s">
        <v>4008</v>
      </c>
      <c r="U546" s="456"/>
      <c r="V546" s="456"/>
      <c r="W546" s="457"/>
      <c r="Y546" s="478"/>
      <c r="AB546" s="485" t="s">
        <v>4024</v>
      </c>
      <c r="AC546" s="489">
        <v>0.02</v>
      </c>
      <c r="AD546" s="462" t="s">
        <v>231</v>
      </c>
      <c r="AE546" s="463"/>
      <c r="AF546" s="463"/>
      <c r="AG546" s="413"/>
    </row>
    <row r="547" spans="1:33" x14ac:dyDescent="0.25">
      <c r="A547" s="397">
        <v>542</v>
      </c>
      <c r="B547" s="398">
        <v>13</v>
      </c>
      <c r="C547" s="397" t="s">
        <v>4003</v>
      </c>
      <c r="D547" s="464">
        <v>13.02</v>
      </c>
      <c r="E547" s="397" t="s">
        <v>2676</v>
      </c>
      <c r="J547" s="397" t="s">
        <v>4025</v>
      </c>
      <c r="K547" s="397" t="s">
        <v>4026</v>
      </c>
      <c r="L547" s="402">
        <v>59285666</v>
      </c>
      <c r="M547" s="465"/>
      <c r="N547" s="401" t="s">
        <v>4004</v>
      </c>
      <c r="O547" s="464" t="s">
        <v>4009</v>
      </c>
      <c r="R547" s="421" t="s">
        <v>4027</v>
      </c>
      <c r="S547" s="477">
        <v>2E-3</v>
      </c>
      <c r="T547" s="455" t="s">
        <v>473</v>
      </c>
      <c r="U547" s="456" t="s">
        <v>474</v>
      </c>
      <c r="V547" s="456"/>
      <c r="W547" s="457"/>
      <c r="Y547" s="478"/>
      <c r="AB547" s="485" t="s">
        <v>4027</v>
      </c>
      <c r="AC547" s="480">
        <v>2E-3</v>
      </c>
      <c r="AD547" s="462" t="s">
        <v>473</v>
      </c>
      <c r="AE547" s="463" t="s">
        <v>4028</v>
      </c>
      <c r="AF547" s="463"/>
      <c r="AG547" s="413"/>
    </row>
    <row r="548" spans="1:33" x14ac:dyDescent="0.25">
      <c r="A548" s="397">
        <v>543</v>
      </c>
      <c r="B548" s="398">
        <v>13</v>
      </c>
      <c r="C548" s="397" t="s">
        <v>4003</v>
      </c>
      <c r="D548" s="464">
        <v>13.02</v>
      </c>
      <c r="E548" s="397" t="s">
        <v>2676</v>
      </c>
      <c r="J548" s="397" t="s">
        <v>4029</v>
      </c>
      <c r="K548" s="397" t="s">
        <v>4030</v>
      </c>
      <c r="L548" s="402">
        <v>59285671</v>
      </c>
      <c r="M548" s="465"/>
      <c r="N548" s="401" t="s">
        <v>4004</v>
      </c>
      <c r="O548" s="464" t="s">
        <v>4009</v>
      </c>
      <c r="R548" s="421" t="s">
        <v>4031</v>
      </c>
      <c r="S548" s="477">
        <v>2E-3</v>
      </c>
      <c r="T548" s="455" t="s">
        <v>473</v>
      </c>
      <c r="U548" s="456" t="s">
        <v>4032</v>
      </c>
      <c r="V548" s="456"/>
      <c r="W548" s="457"/>
      <c r="Y548" s="478"/>
      <c r="AB548" s="485" t="s">
        <v>4031</v>
      </c>
      <c r="AC548" s="480">
        <v>2E-3</v>
      </c>
      <c r="AD548" s="462" t="s">
        <v>4033</v>
      </c>
      <c r="AE548" s="463" t="s">
        <v>4034</v>
      </c>
      <c r="AF548" s="463"/>
      <c r="AG548" s="413"/>
    </row>
    <row r="549" spans="1:33" x14ac:dyDescent="0.25">
      <c r="A549" s="397">
        <v>544</v>
      </c>
      <c r="B549" s="398">
        <v>13</v>
      </c>
      <c r="C549" s="397" t="s">
        <v>4003</v>
      </c>
      <c r="D549" s="464">
        <v>13.02</v>
      </c>
      <c r="E549" s="397" t="s">
        <v>2676</v>
      </c>
      <c r="J549" s="397" t="s">
        <v>4035</v>
      </c>
      <c r="K549" s="397" t="s">
        <v>4036</v>
      </c>
      <c r="L549" s="402">
        <v>59285676</v>
      </c>
      <c r="M549" s="465"/>
      <c r="N549" s="401" t="s">
        <v>4004</v>
      </c>
      <c r="O549" s="464" t="s">
        <v>4009</v>
      </c>
      <c r="R549" s="421" t="s">
        <v>471</v>
      </c>
      <c r="S549" s="477">
        <v>2E-3</v>
      </c>
      <c r="T549" s="455" t="s">
        <v>409</v>
      </c>
      <c r="U549" s="466"/>
      <c r="V549" s="456"/>
      <c r="W549" s="457"/>
      <c r="Y549" s="478"/>
      <c r="AB549" s="485" t="s">
        <v>471</v>
      </c>
      <c r="AC549" s="480">
        <v>2E-3</v>
      </c>
      <c r="AD549" s="462" t="s">
        <v>409</v>
      </c>
      <c r="AE549" s="473"/>
      <c r="AF549" s="463"/>
      <c r="AG549" s="413"/>
    </row>
    <row r="550" spans="1:33" x14ac:dyDescent="0.25">
      <c r="A550" s="397">
        <v>545</v>
      </c>
      <c r="B550" s="398">
        <v>13</v>
      </c>
      <c r="C550" s="397" t="s">
        <v>4003</v>
      </c>
      <c r="D550" s="464">
        <v>13.02</v>
      </c>
      <c r="E550" s="397" t="s">
        <v>2676</v>
      </c>
      <c r="J550" s="397" t="s">
        <v>4037</v>
      </c>
      <c r="K550" s="397" t="s">
        <v>4038</v>
      </c>
      <c r="L550" s="402">
        <v>59285823</v>
      </c>
      <c r="M550" s="465"/>
      <c r="N550" s="401" t="s">
        <v>4004</v>
      </c>
      <c r="O550" s="464" t="s">
        <v>4009</v>
      </c>
      <c r="R550" s="476" t="s">
        <v>4039</v>
      </c>
      <c r="S550" s="488">
        <v>0.01</v>
      </c>
      <c r="T550" s="455" t="s">
        <v>4008</v>
      </c>
      <c r="U550" s="466" t="s">
        <v>2193</v>
      </c>
      <c r="V550" s="456"/>
      <c r="W550" s="457"/>
      <c r="Y550" s="478"/>
      <c r="AB550" s="479" t="s">
        <v>4039</v>
      </c>
      <c r="AC550" s="489">
        <v>0.01</v>
      </c>
      <c r="AD550" s="462" t="s">
        <v>231</v>
      </c>
      <c r="AE550" s="473" t="s">
        <v>4040</v>
      </c>
      <c r="AF550" s="463"/>
      <c r="AG550" s="413"/>
    </row>
    <row r="551" spans="1:33" x14ac:dyDescent="0.25">
      <c r="A551" s="397">
        <v>546</v>
      </c>
      <c r="B551" s="398">
        <v>13</v>
      </c>
      <c r="C551" s="397" t="s">
        <v>4003</v>
      </c>
      <c r="D551" s="464">
        <v>13.02</v>
      </c>
      <c r="E551" s="397" t="s">
        <v>2676</v>
      </c>
      <c r="J551" s="397" t="s">
        <v>4041</v>
      </c>
      <c r="K551" s="397" t="s">
        <v>4042</v>
      </c>
      <c r="L551" s="402">
        <v>59285825</v>
      </c>
      <c r="M551" s="465"/>
      <c r="N551" s="401" t="s">
        <v>4004</v>
      </c>
      <c r="O551" s="464" t="s">
        <v>4009</v>
      </c>
      <c r="R551" s="421" t="s">
        <v>4043</v>
      </c>
      <c r="S551" s="488">
        <v>0.01</v>
      </c>
      <c r="T551" s="455" t="s">
        <v>4008</v>
      </c>
      <c r="U551" s="456" t="s">
        <v>4044</v>
      </c>
      <c r="V551" s="456"/>
      <c r="W551" s="457"/>
      <c r="Y551" s="478"/>
      <c r="AB551" s="485" t="s">
        <v>4043</v>
      </c>
      <c r="AC551" s="489">
        <v>0.01</v>
      </c>
      <c r="AD551" s="462" t="s">
        <v>4045</v>
      </c>
      <c r="AE551" s="463" t="s">
        <v>4046</v>
      </c>
      <c r="AF551" s="463"/>
      <c r="AG551" s="413"/>
    </row>
    <row r="552" spans="1:33" x14ac:dyDescent="0.25">
      <c r="A552" s="397">
        <v>547</v>
      </c>
      <c r="B552" s="398">
        <v>13</v>
      </c>
      <c r="C552" s="397" t="s">
        <v>4003</v>
      </c>
      <c r="D552" s="464">
        <v>13.03</v>
      </c>
      <c r="E552" s="397" t="s">
        <v>4047</v>
      </c>
      <c r="F552" s="464"/>
      <c r="H552" s="464"/>
      <c r="I552" s="464"/>
      <c r="J552" s="397" t="s">
        <v>2248</v>
      </c>
      <c r="M552" s="465"/>
      <c r="N552" s="401" t="s">
        <v>4004</v>
      </c>
      <c r="O552" s="464" t="s">
        <v>4048</v>
      </c>
      <c r="P552" s="464"/>
      <c r="Q552" s="464"/>
      <c r="R552" s="457"/>
      <c r="S552" s="454"/>
      <c r="T552" s="455"/>
      <c r="U552" s="456"/>
      <c r="V552" s="456"/>
      <c r="W552" s="457"/>
      <c r="Y552" s="478"/>
      <c r="AA552" s="470" t="s">
        <v>4048</v>
      </c>
      <c r="AB552" s="471"/>
      <c r="AC552" s="461"/>
      <c r="AD552" s="462"/>
      <c r="AE552" s="463"/>
      <c r="AF552" s="463"/>
      <c r="AG552" s="413"/>
    </row>
    <row r="553" spans="1:33" x14ac:dyDescent="0.25">
      <c r="A553" s="397">
        <v>548</v>
      </c>
      <c r="B553" s="398">
        <v>13</v>
      </c>
      <c r="C553" s="397" t="s">
        <v>4003</v>
      </c>
      <c r="D553" s="464">
        <v>13.03</v>
      </c>
      <c r="E553" s="397" t="s">
        <v>4047</v>
      </c>
      <c r="J553" s="397" t="s">
        <v>4049</v>
      </c>
      <c r="K553" s="397" t="s">
        <v>4050</v>
      </c>
      <c r="L553" s="402">
        <v>59285467</v>
      </c>
      <c r="M553" s="465"/>
      <c r="N553" s="401" t="s">
        <v>4004</v>
      </c>
      <c r="O553" s="464" t="s">
        <v>4048</v>
      </c>
      <c r="R553" s="401" t="s">
        <v>4051</v>
      </c>
      <c r="S553" s="477">
        <v>5.0000000000000001E-4</v>
      </c>
      <c r="T553" s="455" t="s">
        <v>4008</v>
      </c>
      <c r="U553" s="456"/>
      <c r="V553" s="456"/>
      <c r="W553" s="457"/>
      <c r="Y553" s="478"/>
      <c r="AB553" s="495" t="s">
        <v>4051</v>
      </c>
      <c r="AC553" s="480">
        <v>5.0000000000000001E-4</v>
      </c>
      <c r="AD553" s="462" t="s">
        <v>231</v>
      </c>
      <c r="AE553" s="463"/>
      <c r="AF553" s="463"/>
      <c r="AG553" s="413"/>
    </row>
    <row r="554" spans="1:33" x14ac:dyDescent="0.25">
      <c r="A554" s="397">
        <v>549</v>
      </c>
      <c r="B554" s="398">
        <v>13</v>
      </c>
      <c r="C554" s="397" t="s">
        <v>4003</v>
      </c>
      <c r="D554" s="464">
        <v>13.03</v>
      </c>
      <c r="E554" s="397" t="s">
        <v>4047</v>
      </c>
      <c r="J554" s="397" t="s">
        <v>4052</v>
      </c>
      <c r="K554" s="397" t="s">
        <v>4053</v>
      </c>
      <c r="L554" s="402">
        <v>59285115</v>
      </c>
      <c r="M554" s="465"/>
      <c r="N554" s="401" t="s">
        <v>4004</v>
      </c>
      <c r="O554" s="464" t="s">
        <v>4048</v>
      </c>
      <c r="R554" s="421" t="s">
        <v>4054</v>
      </c>
      <c r="S554" s="477">
        <v>5.0000000000000001E-4</v>
      </c>
      <c r="T554" s="455" t="s">
        <v>4008</v>
      </c>
      <c r="U554" s="456"/>
      <c r="V554" s="456"/>
      <c r="W554" s="457"/>
      <c r="Y554" s="478"/>
      <c r="AB554" s="485" t="s">
        <v>4054</v>
      </c>
      <c r="AC554" s="480">
        <v>5.0000000000000001E-4</v>
      </c>
      <c r="AD554" s="462" t="s">
        <v>231</v>
      </c>
      <c r="AE554" s="463"/>
      <c r="AF554" s="463"/>
      <c r="AG554" s="413"/>
    </row>
    <row r="555" spans="1:33" ht="21" x14ac:dyDescent="0.25">
      <c r="A555" s="397">
        <v>550</v>
      </c>
      <c r="B555" s="398">
        <v>13</v>
      </c>
      <c r="C555" s="397" t="s">
        <v>4003</v>
      </c>
      <c r="D555" s="464">
        <v>13.03</v>
      </c>
      <c r="E555" s="397" t="s">
        <v>4047</v>
      </c>
      <c r="J555" s="397" t="s">
        <v>4055</v>
      </c>
      <c r="K555" s="397" t="s">
        <v>4056</v>
      </c>
      <c r="L555" s="402">
        <v>59285466</v>
      </c>
      <c r="M555" s="465"/>
      <c r="N555" s="401" t="s">
        <v>4004</v>
      </c>
      <c r="O555" s="464" t="s">
        <v>4048</v>
      </c>
      <c r="R555" s="421" t="s">
        <v>4057</v>
      </c>
      <c r="S555" s="488">
        <v>0.01</v>
      </c>
      <c r="T555" s="455" t="s">
        <v>4008</v>
      </c>
      <c r="U555" s="456"/>
      <c r="V555" s="456"/>
      <c r="W555" s="457"/>
      <c r="Y555" s="478"/>
      <c r="AB555" s="485" t="s">
        <v>4057</v>
      </c>
      <c r="AC555" s="489">
        <v>0.01</v>
      </c>
      <c r="AD555" s="462" t="s">
        <v>231</v>
      </c>
      <c r="AE555" s="463"/>
      <c r="AF555" s="463"/>
      <c r="AG555" s="413"/>
    </row>
    <row r="556" spans="1:33" ht="21" x14ac:dyDescent="0.25">
      <c r="A556" s="397">
        <v>551</v>
      </c>
      <c r="B556" s="398">
        <v>13</v>
      </c>
      <c r="C556" s="397" t="s">
        <v>4003</v>
      </c>
      <c r="D556" s="464">
        <v>13.03</v>
      </c>
      <c r="E556" s="397" t="s">
        <v>4047</v>
      </c>
      <c r="J556" s="397" t="s">
        <v>4058</v>
      </c>
      <c r="K556" s="397" t="s">
        <v>4059</v>
      </c>
      <c r="L556" s="655">
        <v>59285538</v>
      </c>
      <c r="M556" s="465"/>
      <c r="N556" s="401" t="s">
        <v>4004</v>
      </c>
      <c r="O556" s="464" t="s">
        <v>4048</v>
      </c>
      <c r="R556" s="421" t="s">
        <v>408</v>
      </c>
      <c r="S556" s="477">
        <v>1E-3</v>
      </c>
      <c r="T556" s="455" t="s">
        <v>409</v>
      </c>
      <c r="U556" s="456"/>
      <c r="V556" s="456"/>
      <c r="W556" s="457"/>
      <c r="Y556" s="478"/>
      <c r="AB556" s="485" t="s">
        <v>408</v>
      </c>
      <c r="AC556" s="480">
        <v>1E-3</v>
      </c>
      <c r="AD556" s="462" t="s">
        <v>4060</v>
      </c>
      <c r="AE556" s="463"/>
      <c r="AF556" s="463"/>
      <c r="AG556" s="413"/>
    </row>
    <row r="557" spans="1:33" ht="21" x14ac:dyDescent="0.25">
      <c r="A557" s="397">
        <v>552</v>
      </c>
      <c r="B557" s="398">
        <v>13</v>
      </c>
      <c r="C557" s="397" t="s">
        <v>4003</v>
      </c>
      <c r="D557" s="464">
        <v>13.03</v>
      </c>
      <c r="E557" s="397" t="s">
        <v>4047</v>
      </c>
      <c r="J557" s="397" t="s">
        <v>4061</v>
      </c>
      <c r="K557" s="397" t="s">
        <v>4062</v>
      </c>
      <c r="L557" s="402">
        <v>59285536</v>
      </c>
      <c r="M557" s="465"/>
      <c r="N557" s="401" t="s">
        <v>4004</v>
      </c>
      <c r="O557" s="464" t="s">
        <v>4048</v>
      </c>
      <c r="R557" s="476" t="s">
        <v>411</v>
      </c>
      <c r="S557" s="477">
        <v>1E-3</v>
      </c>
      <c r="T557" s="455" t="s">
        <v>412</v>
      </c>
      <c r="U557" s="456"/>
      <c r="V557" s="456"/>
      <c r="W557" s="457"/>
      <c r="Y557" s="478"/>
      <c r="AB557" s="479" t="s">
        <v>411</v>
      </c>
      <c r="AC557" s="480">
        <v>1E-3</v>
      </c>
      <c r="AD557" s="462" t="s">
        <v>4063</v>
      </c>
      <c r="AE557" s="463"/>
      <c r="AF557" s="463"/>
      <c r="AG557" s="413"/>
    </row>
    <row r="558" spans="1:33" x14ac:dyDescent="0.25">
      <c r="A558" s="397">
        <v>553</v>
      </c>
      <c r="B558" s="398">
        <v>13</v>
      </c>
      <c r="C558" s="397" t="s">
        <v>4003</v>
      </c>
      <c r="D558" s="464">
        <v>13.03</v>
      </c>
      <c r="E558" s="397" t="s">
        <v>4047</v>
      </c>
      <c r="J558" s="397" t="s">
        <v>4064</v>
      </c>
      <c r="K558" s="397" t="s">
        <v>4065</v>
      </c>
      <c r="L558" s="402">
        <v>59285893</v>
      </c>
      <c r="M558" s="465"/>
      <c r="N558" s="401" t="s">
        <v>4004</v>
      </c>
      <c r="O558" s="464" t="s">
        <v>4048</v>
      </c>
      <c r="R558" s="421" t="s">
        <v>939</v>
      </c>
      <c r="S558" s="477">
        <v>2.5000000000000001E-4</v>
      </c>
      <c r="T558" s="455" t="s">
        <v>412</v>
      </c>
      <c r="U558" s="456"/>
      <c r="V558" s="456"/>
      <c r="W558" s="457"/>
      <c r="Y558" s="478"/>
      <c r="AB558" s="485" t="s">
        <v>939</v>
      </c>
      <c r="AC558" s="480">
        <v>2.5000000000000001E-4</v>
      </c>
      <c r="AD558" s="462" t="s">
        <v>412</v>
      </c>
      <c r="AE558" s="463"/>
      <c r="AF558" s="463"/>
      <c r="AG558" s="413"/>
    </row>
    <row r="559" spans="1:33" x14ac:dyDescent="0.25">
      <c r="A559" s="397">
        <v>554</v>
      </c>
      <c r="B559" s="398">
        <v>13</v>
      </c>
      <c r="C559" s="397" t="s">
        <v>4003</v>
      </c>
      <c r="D559" s="464">
        <v>13.04</v>
      </c>
      <c r="E559" s="397" t="s">
        <v>4066</v>
      </c>
      <c r="F559" s="464"/>
      <c r="H559" s="464"/>
      <c r="I559" s="464"/>
      <c r="J559" s="397" t="s">
        <v>2248</v>
      </c>
      <c r="M559" s="465"/>
      <c r="N559" s="401" t="s">
        <v>4004</v>
      </c>
      <c r="O559" s="464" t="s">
        <v>4067</v>
      </c>
      <c r="P559" s="464"/>
      <c r="Q559" s="464"/>
      <c r="R559" s="457"/>
      <c r="S559" s="454"/>
      <c r="T559" s="455"/>
      <c r="U559" s="466"/>
      <c r="V559" s="456"/>
      <c r="W559" s="457"/>
      <c r="Y559" s="478"/>
      <c r="AA559" s="470" t="s">
        <v>4067</v>
      </c>
      <c r="AB559" s="471"/>
      <c r="AC559" s="461"/>
      <c r="AD559" s="462"/>
      <c r="AE559" s="473"/>
      <c r="AF559" s="463"/>
      <c r="AG559" s="413"/>
    </row>
    <row r="560" spans="1:33" x14ac:dyDescent="0.25">
      <c r="A560" s="397">
        <v>555</v>
      </c>
      <c r="B560" s="398">
        <v>13</v>
      </c>
      <c r="C560" s="397" t="s">
        <v>4003</v>
      </c>
      <c r="D560" s="464">
        <v>13.04</v>
      </c>
      <c r="E560" s="397" t="s">
        <v>4066</v>
      </c>
      <c r="J560" s="397" t="s">
        <v>4068</v>
      </c>
      <c r="K560" s="397" t="s">
        <v>4069</v>
      </c>
      <c r="L560" s="402">
        <v>59285678</v>
      </c>
      <c r="M560" s="465"/>
      <c r="N560" s="401" t="s">
        <v>4004</v>
      </c>
      <c r="O560" s="464" t="s">
        <v>4067</v>
      </c>
      <c r="R560" s="421" t="s">
        <v>4070</v>
      </c>
      <c r="S560" s="488">
        <v>0.05</v>
      </c>
      <c r="T560" s="455" t="s">
        <v>4008</v>
      </c>
      <c r="U560" s="456"/>
      <c r="V560" s="456"/>
      <c r="W560" s="457"/>
      <c r="Y560" s="478"/>
      <c r="AB560" s="485" t="s">
        <v>4070</v>
      </c>
      <c r="AC560" s="489">
        <v>0.05</v>
      </c>
      <c r="AD560" s="462" t="s">
        <v>231</v>
      </c>
      <c r="AE560" s="463"/>
      <c r="AF560" s="463"/>
      <c r="AG560" s="413"/>
    </row>
    <row r="561" spans="1:33" x14ac:dyDescent="0.25">
      <c r="A561" s="397">
        <v>556</v>
      </c>
      <c r="B561" s="398">
        <v>13</v>
      </c>
      <c r="C561" s="397" t="s">
        <v>4003</v>
      </c>
      <c r="D561" s="464">
        <v>13.04</v>
      </c>
      <c r="E561" s="397" t="s">
        <v>4066</v>
      </c>
      <c r="J561" s="397" t="s">
        <v>4071</v>
      </c>
      <c r="K561" s="397" t="s">
        <v>4072</v>
      </c>
      <c r="L561" s="402">
        <v>59285679</v>
      </c>
      <c r="M561" s="465"/>
      <c r="N561" s="401" t="s">
        <v>4004</v>
      </c>
      <c r="O561" s="464" t="s">
        <v>4067</v>
      </c>
      <c r="R561" s="476" t="s">
        <v>4073</v>
      </c>
      <c r="S561" s="488">
        <v>0.01</v>
      </c>
      <c r="T561" s="455" t="s">
        <v>412</v>
      </c>
      <c r="U561" s="456"/>
      <c r="V561" s="456"/>
      <c r="W561" s="457"/>
      <c r="Y561" s="478"/>
      <c r="AB561" s="479" t="s">
        <v>4073</v>
      </c>
      <c r="AC561" s="489">
        <v>0.01</v>
      </c>
      <c r="AD561" s="462" t="s">
        <v>4063</v>
      </c>
      <c r="AE561" s="463"/>
      <c r="AF561" s="463"/>
      <c r="AG561" s="413"/>
    </row>
    <row r="562" spans="1:33" x14ac:dyDescent="0.25">
      <c r="A562" s="397">
        <v>557</v>
      </c>
      <c r="B562" s="398">
        <v>13</v>
      </c>
      <c r="C562" s="397" t="s">
        <v>4003</v>
      </c>
      <c r="D562" s="464">
        <v>13.05</v>
      </c>
      <c r="E562" s="397" t="s">
        <v>4074</v>
      </c>
      <c r="F562" s="464"/>
      <c r="H562" s="464"/>
      <c r="I562" s="464"/>
      <c r="J562" s="397" t="s">
        <v>2248</v>
      </c>
      <c r="M562" s="465"/>
      <c r="N562" s="401" t="s">
        <v>4004</v>
      </c>
      <c r="O562" s="464" t="s">
        <v>4075</v>
      </c>
      <c r="P562" s="464"/>
      <c r="Q562" s="464"/>
      <c r="R562" s="457"/>
      <c r="S562" s="454"/>
      <c r="T562" s="455"/>
      <c r="U562" s="456"/>
      <c r="V562" s="456"/>
      <c r="W562" s="457"/>
      <c r="Y562" s="478"/>
      <c r="AA562" s="470" t="s">
        <v>4075</v>
      </c>
      <c r="AB562" s="471"/>
      <c r="AC562" s="461"/>
      <c r="AD562" s="462"/>
      <c r="AE562" s="463"/>
      <c r="AF562" s="463"/>
      <c r="AG562" s="413"/>
    </row>
    <row r="563" spans="1:33" x14ac:dyDescent="0.25">
      <c r="A563" s="397">
        <v>558</v>
      </c>
      <c r="B563" s="398">
        <v>13</v>
      </c>
      <c r="C563" s="397" t="s">
        <v>4003</v>
      </c>
      <c r="D563" s="464">
        <v>13.05</v>
      </c>
      <c r="E563" s="397" t="s">
        <v>4074</v>
      </c>
      <c r="J563" s="397" t="s">
        <v>4076</v>
      </c>
      <c r="K563" s="397" t="s">
        <v>4077</v>
      </c>
      <c r="L563" s="402">
        <v>59285826</v>
      </c>
      <c r="M563" s="465"/>
      <c r="N563" s="401" t="s">
        <v>4004</v>
      </c>
      <c r="O563" s="464" t="s">
        <v>4075</v>
      </c>
      <c r="R563" s="421" t="s">
        <v>4078</v>
      </c>
      <c r="S563" s="454" t="s">
        <v>3304</v>
      </c>
      <c r="T563" s="455" t="s">
        <v>30</v>
      </c>
      <c r="U563" s="466"/>
      <c r="V563" s="456">
        <v>6</v>
      </c>
      <c r="W563" s="457"/>
      <c r="Y563" s="478"/>
      <c r="AB563" s="485" t="s">
        <v>4078</v>
      </c>
      <c r="AC563" s="461" t="s">
        <v>3304</v>
      </c>
      <c r="AD563" s="462" t="s">
        <v>30</v>
      </c>
      <c r="AE563" s="473"/>
      <c r="AF563" s="463">
        <v>6</v>
      </c>
      <c r="AG563" s="413"/>
    </row>
    <row r="564" spans="1:33" x14ac:dyDescent="0.25">
      <c r="A564" s="397">
        <v>559</v>
      </c>
      <c r="B564" s="398">
        <v>13</v>
      </c>
      <c r="C564" s="397" t="s">
        <v>4003</v>
      </c>
      <c r="D564" s="464">
        <v>13.05</v>
      </c>
      <c r="E564" s="397" t="s">
        <v>4074</v>
      </c>
      <c r="J564" s="397" t="s">
        <v>4079</v>
      </c>
      <c r="K564" s="397" t="s">
        <v>4080</v>
      </c>
      <c r="L564" s="402">
        <v>59960490</v>
      </c>
      <c r="M564" s="465"/>
      <c r="N564" s="401" t="s">
        <v>4004</v>
      </c>
      <c r="O564" s="464" t="s">
        <v>4075</v>
      </c>
      <c r="R564" s="421" t="s">
        <v>310</v>
      </c>
      <c r="S564" s="454" t="s">
        <v>2549</v>
      </c>
      <c r="T564" s="455" t="s">
        <v>30</v>
      </c>
      <c r="U564" s="466"/>
      <c r="V564" s="456">
        <v>6</v>
      </c>
      <c r="W564" s="457"/>
      <c r="Y564" s="478"/>
      <c r="AB564" s="485" t="s">
        <v>310</v>
      </c>
      <c r="AC564" s="461" t="s">
        <v>2549</v>
      </c>
      <c r="AD564" s="462" t="s">
        <v>23</v>
      </c>
      <c r="AE564" s="473"/>
      <c r="AF564" s="463">
        <v>6</v>
      </c>
      <c r="AG564" s="413"/>
    </row>
    <row r="565" spans="1:33" x14ac:dyDescent="0.25">
      <c r="A565" s="397">
        <v>560</v>
      </c>
      <c r="B565" s="398">
        <v>14</v>
      </c>
      <c r="C565" s="397" t="s">
        <v>4081</v>
      </c>
      <c r="D565" s="464"/>
      <c r="F565" s="464"/>
      <c r="H565" s="464"/>
      <c r="I565" s="464"/>
      <c r="J565" s="397" t="s">
        <v>2248</v>
      </c>
      <c r="M565" s="465"/>
      <c r="N565" s="401" t="s">
        <v>4082</v>
      </c>
      <c r="O565" s="464"/>
      <c r="P565" s="464"/>
      <c r="Q565" s="464"/>
      <c r="R565" s="457"/>
      <c r="S565" s="454"/>
      <c r="T565" s="455"/>
      <c r="U565" s="456"/>
      <c r="V565" s="456"/>
      <c r="W565" s="457"/>
      <c r="Y565" s="478"/>
      <c r="Z565" s="470" t="s">
        <v>4082</v>
      </c>
      <c r="AA565" s="470"/>
      <c r="AB565" s="471"/>
      <c r="AC565" s="461"/>
      <c r="AD565" s="462"/>
      <c r="AE565" s="463"/>
      <c r="AF565" s="463"/>
      <c r="AG565" s="413"/>
    </row>
    <row r="566" spans="1:33" x14ac:dyDescent="0.25">
      <c r="A566" s="578">
        <v>561</v>
      </c>
      <c r="B566" s="579">
        <v>14</v>
      </c>
      <c r="C566" s="578" t="s">
        <v>4081</v>
      </c>
      <c r="D566" s="626">
        <v>14.01</v>
      </c>
      <c r="E566" s="578" t="s">
        <v>4083</v>
      </c>
      <c r="F566" s="580"/>
      <c r="G566" s="578"/>
      <c r="H566" s="580"/>
      <c r="I566" s="580"/>
      <c r="J566" s="578" t="s">
        <v>2248</v>
      </c>
      <c r="M566" s="581"/>
      <c r="N566" s="582" t="s">
        <v>4082</v>
      </c>
      <c r="O566" s="626" t="s">
        <v>4084</v>
      </c>
      <c r="P566" s="580"/>
      <c r="Q566" s="580"/>
      <c r="R566" s="627"/>
      <c r="S566" s="628"/>
      <c r="T566" s="585"/>
      <c r="U566" s="586"/>
      <c r="V566" s="586"/>
      <c r="W566" s="627"/>
      <c r="X566" s="629"/>
      <c r="Y566" s="630"/>
      <c r="Z566" s="631"/>
      <c r="AA566" s="632" t="s">
        <v>4084</v>
      </c>
      <c r="AB566" s="471"/>
      <c r="AC566" s="461"/>
      <c r="AD566" s="462"/>
      <c r="AE566" s="463"/>
      <c r="AF566" s="463"/>
      <c r="AG566" s="413"/>
    </row>
    <row r="567" spans="1:33" x14ac:dyDescent="0.25">
      <c r="A567" s="578">
        <v>562</v>
      </c>
      <c r="B567" s="579">
        <v>14</v>
      </c>
      <c r="C567" s="578" t="s">
        <v>4081</v>
      </c>
      <c r="D567" s="626">
        <v>14.01</v>
      </c>
      <c r="E567" s="578" t="s">
        <v>4083</v>
      </c>
      <c r="F567" s="578"/>
      <c r="G567" s="578"/>
      <c r="H567" s="578"/>
      <c r="I567" s="578"/>
      <c r="J567" s="578" t="s">
        <v>4085</v>
      </c>
      <c r="K567" s="397" t="s">
        <v>4086</v>
      </c>
      <c r="L567" s="402">
        <v>59750410</v>
      </c>
      <c r="M567" s="581"/>
      <c r="N567" s="582" t="s">
        <v>4082</v>
      </c>
      <c r="O567" s="626" t="s">
        <v>4084</v>
      </c>
      <c r="P567" s="578"/>
      <c r="Q567" s="578"/>
      <c r="R567" s="583" t="s">
        <v>4087</v>
      </c>
      <c r="S567" s="633">
        <v>0.1</v>
      </c>
      <c r="T567" s="585" t="s">
        <v>3</v>
      </c>
      <c r="U567" s="586"/>
      <c r="V567" s="586"/>
      <c r="W567" s="627"/>
      <c r="X567" s="629"/>
      <c r="Y567" s="630"/>
      <c r="Z567" s="631"/>
      <c r="AA567" s="631"/>
      <c r="AB567" s="485" t="s">
        <v>4087</v>
      </c>
      <c r="AC567" s="489">
        <v>0.1</v>
      </c>
      <c r="AD567" s="462" t="s">
        <v>127</v>
      </c>
      <c r="AE567" s="463"/>
      <c r="AF567" s="463"/>
      <c r="AG567" s="413"/>
    </row>
    <row r="568" spans="1:33" x14ac:dyDescent="0.25">
      <c r="A568" s="578">
        <v>563</v>
      </c>
      <c r="B568" s="579">
        <v>14</v>
      </c>
      <c r="C568" s="578" t="s">
        <v>4081</v>
      </c>
      <c r="D568" s="626">
        <v>14.01</v>
      </c>
      <c r="E568" s="578" t="s">
        <v>4083</v>
      </c>
      <c r="F568" s="578"/>
      <c r="G568" s="578"/>
      <c r="H568" s="578"/>
      <c r="I568" s="578"/>
      <c r="J568" s="578" t="s">
        <v>4088</v>
      </c>
      <c r="K568" s="397" t="s">
        <v>4089</v>
      </c>
      <c r="L568" s="402">
        <v>59750400</v>
      </c>
      <c r="M568" s="581"/>
      <c r="N568" s="582" t="s">
        <v>4082</v>
      </c>
      <c r="O568" s="626" t="s">
        <v>4084</v>
      </c>
      <c r="P568" s="578"/>
      <c r="Q568" s="578"/>
      <c r="R568" s="634" t="s">
        <v>4087</v>
      </c>
      <c r="S568" s="633">
        <v>0.02</v>
      </c>
      <c r="T568" s="585" t="s">
        <v>4090</v>
      </c>
      <c r="U568" s="586"/>
      <c r="V568" s="586"/>
      <c r="W568" s="627"/>
      <c r="X568" s="629"/>
      <c r="Y568" s="630"/>
      <c r="Z568" s="631"/>
      <c r="AA568" s="631"/>
      <c r="AB568" s="479" t="s">
        <v>4087</v>
      </c>
      <c r="AC568" s="489">
        <v>0.02</v>
      </c>
      <c r="AD568" s="462" t="s">
        <v>134</v>
      </c>
      <c r="AE568" s="463"/>
      <c r="AF568" s="463"/>
      <c r="AG568" s="413"/>
    </row>
    <row r="569" spans="1:33" x14ac:dyDescent="0.25">
      <c r="A569" s="578">
        <v>564</v>
      </c>
      <c r="B569" s="579">
        <v>14</v>
      </c>
      <c r="C569" s="578" t="s">
        <v>4081</v>
      </c>
      <c r="D569" s="626">
        <v>14.02</v>
      </c>
      <c r="E569" s="578" t="s">
        <v>4091</v>
      </c>
      <c r="F569" s="580"/>
      <c r="G569" s="578"/>
      <c r="H569" s="580"/>
      <c r="I569" s="580"/>
      <c r="J569" s="578" t="s">
        <v>2248</v>
      </c>
      <c r="M569" s="581"/>
      <c r="N569" s="582" t="s">
        <v>4082</v>
      </c>
      <c r="O569" s="626" t="s">
        <v>4092</v>
      </c>
      <c r="P569" s="580"/>
      <c r="Q569" s="580"/>
      <c r="R569" s="627"/>
      <c r="S569" s="628"/>
      <c r="T569" s="585"/>
      <c r="U569" s="586"/>
      <c r="V569" s="586"/>
      <c r="W569" s="627"/>
      <c r="X569" s="629"/>
      <c r="Y569" s="630"/>
      <c r="Z569" s="631"/>
      <c r="AA569" s="632" t="s">
        <v>4093</v>
      </c>
      <c r="AB569" s="471"/>
      <c r="AC569" s="461"/>
      <c r="AD569" s="462"/>
      <c r="AE569" s="463"/>
      <c r="AF569" s="463"/>
      <c r="AG569" s="413"/>
    </row>
    <row r="570" spans="1:33" x14ac:dyDescent="0.25">
      <c r="A570" s="578">
        <v>565</v>
      </c>
      <c r="B570" s="579">
        <v>14</v>
      </c>
      <c r="C570" s="578" t="s">
        <v>4081</v>
      </c>
      <c r="D570" s="635">
        <v>14.02</v>
      </c>
      <c r="E570" s="578" t="s">
        <v>4091</v>
      </c>
      <c r="F570" s="578"/>
      <c r="G570" s="578"/>
      <c r="H570" s="578"/>
      <c r="I570" s="578"/>
      <c r="J570" s="578" t="s">
        <v>4094</v>
      </c>
      <c r="K570" s="397" t="s">
        <v>4095</v>
      </c>
      <c r="L570" s="402">
        <v>59055082</v>
      </c>
      <c r="M570" s="581"/>
      <c r="N570" s="582" t="s">
        <v>4082</v>
      </c>
      <c r="O570" s="626" t="s">
        <v>4092</v>
      </c>
      <c r="P570" s="578"/>
      <c r="Q570" s="578"/>
      <c r="R570" s="583" t="s">
        <v>4096</v>
      </c>
      <c r="S570" s="628" t="s">
        <v>4097</v>
      </c>
      <c r="T570" s="585" t="s">
        <v>3</v>
      </c>
      <c r="U570" s="586"/>
      <c r="V570" s="586"/>
      <c r="W570" s="627"/>
      <c r="X570" s="629"/>
      <c r="Y570" s="630"/>
      <c r="Z570" s="631"/>
      <c r="AA570" s="631"/>
      <c r="AB570" s="636" t="s">
        <v>4096</v>
      </c>
      <c r="AC570" s="461" t="s">
        <v>1363</v>
      </c>
      <c r="AD570" s="462" t="s">
        <v>127</v>
      </c>
      <c r="AE570" s="463"/>
      <c r="AF570" s="463"/>
      <c r="AG570" s="413"/>
    </row>
    <row r="571" spans="1:33" x14ac:dyDescent="0.25">
      <c r="A571" s="578">
        <v>566</v>
      </c>
      <c r="B571" s="579">
        <v>14</v>
      </c>
      <c r="C571" s="578" t="s">
        <v>4081</v>
      </c>
      <c r="D571" s="635">
        <v>14.02</v>
      </c>
      <c r="E571" s="578" t="s">
        <v>4091</v>
      </c>
      <c r="F571" s="578"/>
      <c r="G571" s="578"/>
      <c r="H571" s="578"/>
      <c r="I571" s="578"/>
      <c r="J571" s="578" t="s">
        <v>4098</v>
      </c>
      <c r="K571" s="397" t="s">
        <v>4099</v>
      </c>
      <c r="L571" s="402">
        <v>59750111</v>
      </c>
      <c r="M571" s="581"/>
      <c r="N571" s="582" t="s">
        <v>4082</v>
      </c>
      <c r="O571" s="626" t="s">
        <v>4092</v>
      </c>
      <c r="P571" s="578"/>
      <c r="Q571" s="578"/>
      <c r="R571" s="634" t="s">
        <v>4100</v>
      </c>
      <c r="S571" s="628"/>
      <c r="T571" s="585" t="s">
        <v>4101</v>
      </c>
      <c r="U571" s="586"/>
      <c r="V571" s="586"/>
      <c r="W571" s="627"/>
      <c r="X571" s="629"/>
      <c r="Y571" s="630"/>
      <c r="Z571" s="631"/>
      <c r="AA571" s="631"/>
      <c r="AB571" s="637" t="s">
        <v>4100</v>
      </c>
      <c r="AC571" s="461"/>
      <c r="AD571" s="462" t="s">
        <v>4102</v>
      </c>
      <c r="AE571" s="463"/>
      <c r="AF571" s="463"/>
      <c r="AG571" s="413"/>
    </row>
    <row r="572" spans="1:33" x14ac:dyDescent="0.25">
      <c r="A572" s="578">
        <v>567</v>
      </c>
      <c r="B572" s="579">
        <v>14</v>
      </c>
      <c r="C572" s="578" t="s">
        <v>4081</v>
      </c>
      <c r="D572" s="635">
        <v>14.02</v>
      </c>
      <c r="E572" s="578" t="s">
        <v>4091</v>
      </c>
      <c r="F572" s="578"/>
      <c r="G572" s="578"/>
      <c r="H572" s="578"/>
      <c r="I572" s="578"/>
      <c r="J572" s="578" t="s">
        <v>4103</v>
      </c>
      <c r="K572" s="397" t="s">
        <v>4104</v>
      </c>
      <c r="L572" s="402">
        <v>59750091</v>
      </c>
      <c r="M572" s="581"/>
      <c r="N572" s="582" t="s">
        <v>4082</v>
      </c>
      <c r="O572" s="626" t="s">
        <v>4092</v>
      </c>
      <c r="P572" s="578"/>
      <c r="Q572" s="578"/>
      <c r="R572" s="583" t="s">
        <v>1225</v>
      </c>
      <c r="S572" s="628"/>
      <c r="T572" s="585" t="s">
        <v>2405</v>
      </c>
      <c r="U572" s="586"/>
      <c r="V572" s="586"/>
      <c r="W572" s="627"/>
      <c r="X572" s="629"/>
      <c r="Y572" s="630"/>
      <c r="Z572" s="631"/>
      <c r="AA572" s="631"/>
      <c r="AB572" s="636" t="s">
        <v>1225</v>
      </c>
      <c r="AC572" s="461"/>
      <c r="AD572" s="462" t="s">
        <v>32</v>
      </c>
      <c r="AE572" s="463"/>
      <c r="AF572" s="463"/>
      <c r="AG572" s="413"/>
    </row>
    <row r="573" spans="1:33" x14ac:dyDescent="0.25">
      <c r="A573" s="578">
        <v>568</v>
      </c>
      <c r="B573" s="579">
        <v>14</v>
      </c>
      <c r="C573" s="578" t="s">
        <v>4081</v>
      </c>
      <c r="D573" s="635">
        <v>14.02</v>
      </c>
      <c r="E573" s="578" t="s">
        <v>4091</v>
      </c>
      <c r="F573" s="578"/>
      <c r="G573" s="578"/>
      <c r="H573" s="578"/>
      <c r="I573" s="578"/>
      <c r="J573" s="578" t="s">
        <v>4105</v>
      </c>
      <c r="K573" s="397" t="s">
        <v>4106</v>
      </c>
      <c r="L573" s="402">
        <v>59750997</v>
      </c>
      <c r="M573" s="581"/>
      <c r="N573" s="582" t="s">
        <v>4082</v>
      </c>
      <c r="O573" s="626" t="s">
        <v>4092</v>
      </c>
      <c r="P573" s="578"/>
      <c r="Q573" s="578"/>
      <c r="R573" s="634" t="s">
        <v>289</v>
      </c>
      <c r="S573" s="628" t="s">
        <v>4107</v>
      </c>
      <c r="T573" s="585" t="s">
        <v>3</v>
      </c>
      <c r="U573" s="586"/>
      <c r="V573" s="586"/>
      <c r="W573" s="627"/>
      <c r="X573" s="629"/>
      <c r="Y573" s="630"/>
      <c r="Z573" s="631"/>
      <c r="AA573" s="631"/>
      <c r="AB573" s="638" t="s">
        <v>289</v>
      </c>
      <c r="AC573" s="461" t="s">
        <v>4108</v>
      </c>
      <c r="AD573" s="462" t="s">
        <v>127</v>
      </c>
      <c r="AE573" s="463"/>
      <c r="AF573" s="463"/>
      <c r="AG573" s="413"/>
    </row>
    <row r="574" spans="1:33" s="642" customFormat="1" x14ac:dyDescent="0.25">
      <c r="A574" s="509">
        <v>569</v>
      </c>
      <c r="B574" s="510">
        <v>14</v>
      </c>
      <c r="C574" s="509" t="s">
        <v>4081</v>
      </c>
      <c r="D574" s="635">
        <v>14.02</v>
      </c>
      <c r="E574" s="509" t="s">
        <v>4091</v>
      </c>
      <c r="F574" s="509"/>
      <c r="G574" s="509"/>
      <c r="H574" s="509"/>
      <c r="I574" s="509"/>
      <c r="J574" s="509" t="s">
        <v>4109</v>
      </c>
      <c r="K574" s="397" t="s">
        <v>4110</v>
      </c>
      <c r="L574" s="402">
        <v>59750994</v>
      </c>
      <c r="M574" s="512"/>
      <c r="N574" s="513" t="s">
        <v>4082</v>
      </c>
      <c r="O574" s="626" t="s">
        <v>4092</v>
      </c>
      <c r="P574" s="509"/>
      <c r="Q574" s="509"/>
      <c r="R574" s="514" t="s">
        <v>1261</v>
      </c>
      <c r="S574" s="639" t="s">
        <v>4111</v>
      </c>
      <c r="T574" s="516" t="s">
        <v>3</v>
      </c>
      <c r="U574" s="517" t="s">
        <v>119</v>
      </c>
      <c r="V574" s="518"/>
      <c r="W574" s="519"/>
      <c r="X574" s="520"/>
      <c r="Y574" s="521"/>
      <c r="Z574" s="522"/>
      <c r="AA574" s="522"/>
      <c r="AB574" s="636" t="s">
        <v>1261</v>
      </c>
      <c r="AC574" s="640" t="s">
        <v>4112</v>
      </c>
      <c r="AD574" s="525" t="s">
        <v>3</v>
      </c>
      <c r="AE574" s="526" t="s">
        <v>4113</v>
      </c>
      <c r="AF574" s="527"/>
      <c r="AG574" s="641"/>
    </row>
    <row r="575" spans="1:33" ht="21" x14ac:dyDescent="0.25">
      <c r="A575" s="578">
        <v>570</v>
      </c>
      <c r="B575" s="579">
        <v>14</v>
      </c>
      <c r="C575" s="578" t="s">
        <v>4081</v>
      </c>
      <c r="D575" s="626"/>
      <c r="E575" s="626" t="s">
        <v>4114</v>
      </c>
      <c r="F575" s="578"/>
      <c r="G575" s="578"/>
      <c r="H575" s="578"/>
      <c r="I575" s="578"/>
      <c r="J575" s="578" t="s">
        <v>4115</v>
      </c>
      <c r="M575" s="581"/>
      <c r="N575" s="513" t="s">
        <v>4082</v>
      </c>
      <c r="O575" s="626" t="s">
        <v>4116</v>
      </c>
      <c r="P575" s="578"/>
      <c r="Q575" s="578"/>
      <c r="R575" s="583" t="s">
        <v>4114</v>
      </c>
      <c r="S575" s="628"/>
      <c r="T575" s="585"/>
      <c r="U575" s="586"/>
      <c r="V575" s="586"/>
      <c r="W575" s="627"/>
      <c r="X575" s="629"/>
      <c r="Y575" s="630"/>
      <c r="Z575" s="470"/>
      <c r="AA575" s="631"/>
      <c r="AB575" s="643" t="s">
        <v>4114</v>
      </c>
      <c r="AC575" s="461"/>
      <c r="AD575" s="462"/>
      <c r="AE575" s="463"/>
      <c r="AF575" s="463"/>
      <c r="AG575" s="413"/>
    </row>
    <row r="576" spans="1:33" x14ac:dyDescent="0.25">
      <c r="A576" s="578">
        <v>571</v>
      </c>
      <c r="B576" s="579">
        <v>14</v>
      </c>
      <c r="C576" s="578" t="s">
        <v>4081</v>
      </c>
      <c r="D576" s="626"/>
      <c r="E576" s="626" t="s">
        <v>4114</v>
      </c>
      <c r="F576" s="578"/>
      <c r="G576" s="578"/>
      <c r="H576" s="578"/>
      <c r="I576" s="578"/>
      <c r="J576" s="578" t="s">
        <v>4117</v>
      </c>
      <c r="K576" s="397" t="s">
        <v>4118</v>
      </c>
      <c r="L576" s="402">
        <v>59070682</v>
      </c>
      <c r="M576" s="581"/>
      <c r="N576" s="513" t="s">
        <v>4082</v>
      </c>
      <c r="O576" s="626" t="s">
        <v>4116</v>
      </c>
      <c r="P576" s="578"/>
      <c r="Q576" s="578"/>
      <c r="R576" s="583" t="s">
        <v>4119</v>
      </c>
      <c r="S576" s="628" t="s">
        <v>2377</v>
      </c>
      <c r="T576" s="585" t="s">
        <v>30</v>
      </c>
      <c r="U576" s="586"/>
      <c r="V576" s="586"/>
      <c r="W576" s="627"/>
      <c r="X576" s="629"/>
      <c r="Y576" s="630"/>
      <c r="Z576" s="631"/>
      <c r="AA576" s="631"/>
      <c r="AB576" s="636" t="s">
        <v>4119</v>
      </c>
      <c r="AC576" s="461" t="s">
        <v>192</v>
      </c>
      <c r="AD576" s="462" t="s">
        <v>30</v>
      </c>
      <c r="AE576" s="463"/>
      <c r="AF576" s="463"/>
      <c r="AG576" s="413"/>
    </row>
    <row r="577" spans="1:33" x14ac:dyDescent="0.25">
      <c r="A577" s="578">
        <v>572</v>
      </c>
      <c r="B577" s="579">
        <v>14</v>
      </c>
      <c r="C577" s="578" t="s">
        <v>4081</v>
      </c>
      <c r="D577" s="626"/>
      <c r="E577" s="626" t="s">
        <v>4114</v>
      </c>
      <c r="F577" s="578"/>
      <c r="G577" s="578"/>
      <c r="H577" s="578"/>
      <c r="I577" s="578"/>
      <c r="J577" s="578" t="s">
        <v>4120</v>
      </c>
      <c r="K577" s="397" t="s">
        <v>4121</v>
      </c>
      <c r="L577" s="402">
        <v>59070681</v>
      </c>
      <c r="M577" s="581"/>
      <c r="N577" s="513" t="s">
        <v>4082</v>
      </c>
      <c r="O577" s="626" t="s">
        <v>4116</v>
      </c>
      <c r="P577" s="578"/>
      <c r="Q577" s="578"/>
      <c r="R577" s="583" t="s">
        <v>4122</v>
      </c>
      <c r="S577" s="628" t="s">
        <v>223</v>
      </c>
      <c r="T577" s="585" t="s">
        <v>1090</v>
      </c>
      <c r="U577" s="586"/>
      <c r="V577" s="586"/>
      <c r="W577" s="627"/>
      <c r="X577" s="629"/>
      <c r="Y577" s="630"/>
      <c r="Z577" s="631"/>
      <c r="AA577" s="631"/>
      <c r="AB577" s="636" t="s">
        <v>4122</v>
      </c>
      <c r="AC577" s="461" t="s">
        <v>1391</v>
      </c>
      <c r="AD577" s="462" t="s">
        <v>1090</v>
      </c>
      <c r="AE577" s="463"/>
      <c r="AF577" s="463"/>
      <c r="AG577" s="413"/>
    </row>
    <row r="578" spans="1:33" ht="31.5" x14ac:dyDescent="0.25">
      <c r="A578" s="578">
        <v>573</v>
      </c>
      <c r="B578" s="579">
        <v>14</v>
      </c>
      <c r="C578" s="578" t="s">
        <v>4081</v>
      </c>
      <c r="D578" s="626"/>
      <c r="E578" s="626" t="s">
        <v>4114</v>
      </c>
      <c r="F578" s="578"/>
      <c r="G578" s="578"/>
      <c r="H578" s="578"/>
      <c r="I578" s="578"/>
      <c r="J578" s="578" t="s">
        <v>4123</v>
      </c>
      <c r="K578" s="397" t="s">
        <v>4124</v>
      </c>
      <c r="L578" s="402">
        <v>59860007</v>
      </c>
      <c r="M578" s="581"/>
      <c r="N578" s="513" t="s">
        <v>4082</v>
      </c>
      <c r="O578" s="626" t="s">
        <v>4116</v>
      </c>
      <c r="P578" s="578"/>
      <c r="Q578" s="578"/>
      <c r="R578" s="583" t="s">
        <v>154</v>
      </c>
      <c r="S578" s="628"/>
      <c r="T578" s="585" t="s">
        <v>4125</v>
      </c>
      <c r="U578" s="586" t="s">
        <v>4126</v>
      </c>
      <c r="V578" s="586"/>
      <c r="W578" s="627"/>
      <c r="X578" s="629"/>
      <c r="Y578" s="630"/>
      <c r="Z578" s="631"/>
      <c r="AA578" s="631"/>
      <c r="AB578" s="636" t="s">
        <v>154</v>
      </c>
      <c r="AC578" s="461"/>
      <c r="AD578" s="462" t="s">
        <v>2173</v>
      </c>
      <c r="AE578" s="463" t="s">
        <v>4127</v>
      </c>
      <c r="AF578" s="463"/>
      <c r="AG578" s="413"/>
    </row>
    <row r="579" spans="1:33" ht="25.5" x14ac:dyDescent="0.25">
      <c r="A579" s="578">
        <v>574</v>
      </c>
      <c r="B579" s="579">
        <v>14</v>
      </c>
      <c r="C579" s="578" t="s">
        <v>4081</v>
      </c>
      <c r="D579" s="626"/>
      <c r="E579" s="626" t="s">
        <v>4114</v>
      </c>
      <c r="F579" s="578"/>
      <c r="G579" s="578"/>
      <c r="H579" s="578"/>
      <c r="I579" s="578"/>
      <c r="J579" s="578" t="s">
        <v>4128</v>
      </c>
      <c r="K579" s="397" t="s">
        <v>4129</v>
      </c>
      <c r="L579" s="402">
        <v>59860008</v>
      </c>
      <c r="M579" s="581"/>
      <c r="N579" s="513" t="s">
        <v>4082</v>
      </c>
      <c r="O579" s="626" t="s">
        <v>4116</v>
      </c>
      <c r="P579" s="578"/>
      <c r="Q579" s="578"/>
      <c r="R579" s="634" t="s">
        <v>4130</v>
      </c>
      <c r="S579" s="628"/>
      <c r="T579" s="585" t="s">
        <v>4125</v>
      </c>
      <c r="U579" s="586" t="s">
        <v>2256</v>
      </c>
      <c r="V579" s="586"/>
      <c r="W579" s="627"/>
      <c r="X579" s="629"/>
      <c r="Y579" s="630"/>
      <c r="Z579" s="631"/>
      <c r="AA579" s="631"/>
      <c r="AB579" s="637" t="s">
        <v>4130</v>
      </c>
      <c r="AC579" s="461"/>
      <c r="AD579" s="462" t="s">
        <v>2173</v>
      </c>
      <c r="AE579" s="463" t="s">
        <v>4131</v>
      </c>
      <c r="AF579" s="463"/>
      <c r="AG579" s="413"/>
    </row>
    <row r="580" spans="1:33" ht="42" x14ac:dyDescent="0.25">
      <c r="A580" s="578">
        <v>575</v>
      </c>
      <c r="B580" s="579">
        <v>14</v>
      </c>
      <c r="C580" s="578" t="s">
        <v>4081</v>
      </c>
      <c r="D580" s="626"/>
      <c r="E580" s="626" t="s">
        <v>4114</v>
      </c>
      <c r="F580" s="578"/>
      <c r="G580" s="578"/>
      <c r="H580" s="578"/>
      <c r="I580" s="578"/>
      <c r="J580" s="578" t="s">
        <v>4132</v>
      </c>
      <c r="K580" s="397" t="s">
        <v>4133</v>
      </c>
      <c r="L580" s="402">
        <v>59070532</v>
      </c>
      <c r="M580" s="581"/>
      <c r="N580" s="513" t="s">
        <v>4082</v>
      </c>
      <c r="O580" s="626" t="s">
        <v>4116</v>
      </c>
      <c r="P580" s="578"/>
      <c r="Q580" s="578"/>
      <c r="R580" s="583" t="s">
        <v>4134</v>
      </c>
      <c r="S580" s="628"/>
      <c r="T580" s="585" t="s">
        <v>374</v>
      </c>
      <c r="U580" s="586"/>
      <c r="V580" s="586"/>
      <c r="W580" s="627"/>
      <c r="X580" s="629"/>
      <c r="Y580" s="630"/>
      <c r="Z580" s="631"/>
      <c r="AA580" s="631"/>
      <c r="AB580" s="636" t="s">
        <v>4134</v>
      </c>
      <c r="AC580" s="461"/>
      <c r="AD580" s="462" t="s">
        <v>374</v>
      </c>
      <c r="AE580" s="463"/>
      <c r="AF580" s="463"/>
      <c r="AG580" s="413"/>
    </row>
    <row r="581" spans="1:33" x14ac:dyDescent="0.25">
      <c r="A581" s="578">
        <v>576</v>
      </c>
      <c r="B581" s="579">
        <v>14</v>
      </c>
      <c r="C581" s="578" t="s">
        <v>4081</v>
      </c>
      <c r="D581" s="626"/>
      <c r="E581" s="626" t="s">
        <v>4114</v>
      </c>
      <c r="F581" s="578"/>
      <c r="G581" s="578"/>
      <c r="H581" s="578"/>
      <c r="I581" s="578"/>
      <c r="J581" s="578" t="s">
        <v>4135</v>
      </c>
      <c r="K581" s="397" t="s">
        <v>4136</v>
      </c>
      <c r="L581" s="402">
        <v>59070002</v>
      </c>
      <c r="M581" s="581"/>
      <c r="N581" s="513" t="s">
        <v>4082</v>
      </c>
      <c r="O581" s="626" t="s">
        <v>4116</v>
      </c>
      <c r="P581" s="578"/>
      <c r="Q581" s="578"/>
      <c r="R581" s="583" t="s">
        <v>4137</v>
      </c>
      <c r="S581" s="628" t="s">
        <v>2897</v>
      </c>
      <c r="T581" s="644" t="s">
        <v>4138</v>
      </c>
      <c r="U581" s="645"/>
      <c r="V581" s="586"/>
      <c r="W581" s="627"/>
      <c r="X581" s="629"/>
      <c r="Y581" s="630"/>
      <c r="Z581" s="631"/>
      <c r="AA581" s="631"/>
      <c r="AB581" s="636" t="s">
        <v>4137</v>
      </c>
      <c r="AC581" s="461" t="s">
        <v>2897</v>
      </c>
      <c r="AD581" s="491" t="s">
        <v>4139</v>
      </c>
      <c r="AE581" s="473"/>
      <c r="AF581" s="463"/>
      <c r="AG581" s="413"/>
    </row>
    <row r="582" spans="1:33" x14ac:dyDescent="0.25">
      <c r="A582" s="397">
        <v>577</v>
      </c>
      <c r="B582" s="398">
        <v>15</v>
      </c>
      <c r="C582" s="397" t="s">
        <v>4140</v>
      </c>
      <c r="D582" s="464"/>
      <c r="F582" s="464"/>
      <c r="H582" s="464"/>
      <c r="I582" s="464"/>
      <c r="J582" s="397" t="s">
        <v>2248</v>
      </c>
      <c r="M582" s="465"/>
      <c r="N582" s="464" t="s">
        <v>4141</v>
      </c>
      <c r="O582" s="464"/>
      <c r="P582" s="464"/>
      <c r="Q582" s="464"/>
      <c r="R582" s="457"/>
      <c r="S582" s="454"/>
      <c r="T582" s="455"/>
      <c r="U582" s="456"/>
      <c r="V582" s="456"/>
      <c r="W582" s="457"/>
      <c r="Y582" s="478"/>
      <c r="Z582" s="470" t="s">
        <v>4141</v>
      </c>
      <c r="AA582" s="470"/>
      <c r="AB582" s="471"/>
      <c r="AC582" s="461"/>
      <c r="AD582" s="462"/>
      <c r="AE582" s="463"/>
      <c r="AF582" s="463"/>
      <c r="AG582" s="413"/>
    </row>
    <row r="583" spans="1:33" x14ac:dyDescent="0.25">
      <c r="A583" s="397">
        <v>578</v>
      </c>
      <c r="B583" s="398">
        <v>15</v>
      </c>
      <c r="C583" s="397" t="s">
        <v>4140</v>
      </c>
      <c r="D583" s="464">
        <v>15.01</v>
      </c>
      <c r="E583" s="397" t="s">
        <v>4142</v>
      </c>
      <c r="F583" s="464"/>
      <c r="H583" s="464"/>
      <c r="I583" s="464"/>
      <c r="J583" s="397" t="s">
        <v>2248</v>
      </c>
      <c r="M583" s="465"/>
      <c r="N583" s="464" t="s">
        <v>4141</v>
      </c>
      <c r="O583" s="464" t="s">
        <v>4143</v>
      </c>
      <c r="P583" s="464"/>
      <c r="Q583" s="464"/>
      <c r="R583" s="457"/>
      <c r="S583" s="454"/>
      <c r="T583" s="455"/>
      <c r="U583" s="456"/>
      <c r="V583" s="456"/>
      <c r="W583" s="457"/>
      <c r="Y583" s="478"/>
      <c r="AA583" s="470" t="s">
        <v>4143</v>
      </c>
      <c r="AB583" s="471"/>
      <c r="AC583" s="461"/>
      <c r="AD583" s="462"/>
      <c r="AE583" s="463"/>
      <c r="AF583" s="463"/>
      <c r="AG583" s="413"/>
    </row>
    <row r="584" spans="1:33" x14ac:dyDescent="0.25">
      <c r="A584" s="397">
        <v>579</v>
      </c>
      <c r="B584" s="398">
        <v>15</v>
      </c>
      <c r="C584" s="397" t="s">
        <v>4140</v>
      </c>
      <c r="D584" s="464">
        <v>15.01</v>
      </c>
      <c r="E584" s="397" t="s">
        <v>4142</v>
      </c>
      <c r="J584" s="397" t="s">
        <v>4144</v>
      </c>
      <c r="K584" s="397" t="s">
        <v>4145</v>
      </c>
      <c r="L584" s="402">
        <v>59285475</v>
      </c>
      <c r="M584" s="465"/>
      <c r="N584" s="464" t="s">
        <v>4141</v>
      </c>
      <c r="O584" s="464" t="s">
        <v>4143</v>
      </c>
      <c r="R584" s="421" t="s">
        <v>4146</v>
      </c>
      <c r="S584" s="454" t="s">
        <v>4147</v>
      </c>
      <c r="T584" s="455" t="s">
        <v>4148</v>
      </c>
      <c r="U584" s="466"/>
      <c r="V584" s="456"/>
      <c r="W584" s="457"/>
      <c r="Y584" s="478"/>
      <c r="AB584" s="485" t="s">
        <v>4146</v>
      </c>
      <c r="AC584" s="461" t="s">
        <v>4149</v>
      </c>
      <c r="AD584" s="462" t="s">
        <v>1322</v>
      </c>
      <c r="AE584" s="473"/>
      <c r="AF584" s="463"/>
      <c r="AG584" s="413"/>
    </row>
    <row r="585" spans="1:33" x14ac:dyDescent="0.25">
      <c r="A585" s="397">
        <v>580</v>
      </c>
      <c r="B585" s="398">
        <v>15</v>
      </c>
      <c r="C585" s="397" t="s">
        <v>4140</v>
      </c>
      <c r="D585" s="464">
        <v>15.01</v>
      </c>
      <c r="E585" s="397" t="s">
        <v>4142</v>
      </c>
      <c r="J585" s="397" t="s">
        <v>4150</v>
      </c>
      <c r="K585" s="397" t="s">
        <v>4151</v>
      </c>
      <c r="L585" s="402">
        <v>59285480</v>
      </c>
      <c r="M585" s="465"/>
      <c r="N585" s="464" t="s">
        <v>4141</v>
      </c>
      <c r="O585" s="464" t="s">
        <v>4143</v>
      </c>
      <c r="R585" s="421" t="s">
        <v>4152</v>
      </c>
      <c r="S585" s="454" t="s">
        <v>4147</v>
      </c>
      <c r="T585" s="455" t="s">
        <v>4148</v>
      </c>
      <c r="U585" s="456"/>
      <c r="V585" s="456"/>
      <c r="W585" s="457"/>
      <c r="Y585" s="478"/>
      <c r="AB585" s="485" t="s">
        <v>4152</v>
      </c>
      <c r="AC585" s="461" t="s">
        <v>4153</v>
      </c>
      <c r="AD585" s="462" t="s">
        <v>4154</v>
      </c>
      <c r="AE585" s="463"/>
      <c r="AF585" s="463"/>
      <c r="AG585" s="413"/>
    </row>
    <row r="586" spans="1:33" x14ac:dyDescent="0.25">
      <c r="A586" s="397">
        <v>581</v>
      </c>
      <c r="B586" s="398">
        <v>16</v>
      </c>
      <c r="C586" s="397" t="s">
        <v>4155</v>
      </c>
      <c r="D586" s="464"/>
      <c r="F586" s="464"/>
      <c r="H586" s="464"/>
      <c r="I586" s="464"/>
      <c r="J586" s="397" t="s">
        <v>2248</v>
      </c>
      <c r="L586" s="655"/>
      <c r="M586" s="465"/>
      <c r="N586" s="464" t="s">
        <v>4156</v>
      </c>
      <c r="O586" s="464"/>
      <c r="P586" s="464"/>
      <c r="Q586" s="464"/>
      <c r="R586" s="457"/>
      <c r="S586" s="454"/>
      <c r="T586" s="455"/>
      <c r="U586" s="456"/>
      <c r="V586" s="456"/>
      <c r="W586" s="457"/>
      <c r="Y586" s="478"/>
      <c r="Z586" s="470" t="s">
        <v>4156</v>
      </c>
      <c r="AA586" s="470"/>
      <c r="AB586" s="471"/>
      <c r="AC586" s="461"/>
      <c r="AD586" s="462"/>
      <c r="AE586" s="463"/>
      <c r="AF586" s="463"/>
      <c r="AG586" s="413"/>
    </row>
    <row r="587" spans="1:33" x14ac:dyDescent="0.25">
      <c r="A587" s="397">
        <v>582</v>
      </c>
      <c r="B587" s="398">
        <v>16</v>
      </c>
      <c r="C587" s="397" t="s">
        <v>4155</v>
      </c>
      <c r="J587" s="397" t="s">
        <v>4157</v>
      </c>
      <c r="K587" s="397" t="s">
        <v>4158</v>
      </c>
      <c r="L587" s="402">
        <v>59080320</v>
      </c>
      <c r="M587" s="465"/>
      <c r="N587" s="464" t="s">
        <v>4156</v>
      </c>
      <c r="R587" s="421" t="s">
        <v>50</v>
      </c>
      <c r="S587" s="454" t="s">
        <v>3304</v>
      </c>
      <c r="T587" s="455" t="s">
        <v>30</v>
      </c>
      <c r="U587" s="456"/>
      <c r="V587" s="456"/>
      <c r="W587" s="457"/>
      <c r="Y587" s="478"/>
      <c r="AB587" s="485" t="s">
        <v>50</v>
      </c>
      <c r="AC587" s="461" t="s">
        <v>3305</v>
      </c>
      <c r="AD587" s="462" t="s">
        <v>30</v>
      </c>
      <c r="AE587" s="463"/>
      <c r="AF587" s="463"/>
      <c r="AG587" s="413"/>
    </row>
    <row r="588" spans="1:33" x14ac:dyDescent="0.25">
      <c r="A588" s="397">
        <v>583</v>
      </c>
      <c r="B588" s="398">
        <v>16</v>
      </c>
      <c r="C588" s="397" t="s">
        <v>4155</v>
      </c>
      <c r="J588" s="397" t="s">
        <v>4159</v>
      </c>
      <c r="K588" s="397" t="s">
        <v>4160</v>
      </c>
      <c r="L588" s="402">
        <v>59080006</v>
      </c>
      <c r="M588" s="465"/>
      <c r="N588" s="464" t="s">
        <v>4156</v>
      </c>
      <c r="R588" s="421" t="s">
        <v>4161</v>
      </c>
      <c r="S588" s="454" t="s">
        <v>2524</v>
      </c>
      <c r="T588" s="455" t="s">
        <v>30</v>
      </c>
      <c r="U588" s="456"/>
      <c r="V588" s="456"/>
      <c r="W588" s="457"/>
      <c r="Y588" s="478"/>
      <c r="AB588" s="485" t="s">
        <v>4161</v>
      </c>
      <c r="AC588" s="529" t="s">
        <v>1439</v>
      </c>
      <c r="AD588" s="462" t="s">
        <v>23</v>
      </c>
      <c r="AE588" s="463"/>
      <c r="AF588" s="463"/>
      <c r="AG588" s="413"/>
    </row>
    <row r="589" spans="1:33" x14ac:dyDescent="0.25">
      <c r="A589" s="397">
        <v>584</v>
      </c>
      <c r="B589" s="398">
        <v>16</v>
      </c>
      <c r="C589" s="397" t="s">
        <v>4155</v>
      </c>
      <c r="J589" s="397" t="s">
        <v>3941</v>
      </c>
      <c r="K589" s="397" t="s">
        <v>3942</v>
      </c>
      <c r="L589" s="402">
        <v>59080420</v>
      </c>
      <c r="M589" s="465"/>
      <c r="N589" s="464" t="s">
        <v>4156</v>
      </c>
      <c r="R589" s="421" t="s">
        <v>3943</v>
      </c>
      <c r="S589" s="454" t="s">
        <v>2344</v>
      </c>
      <c r="T589" s="455" t="s">
        <v>3</v>
      </c>
      <c r="U589" s="456" t="s">
        <v>101</v>
      </c>
      <c r="V589" s="456"/>
      <c r="W589" s="457"/>
      <c r="Y589" s="478"/>
      <c r="AB589" s="485" t="s">
        <v>3943</v>
      </c>
      <c r="AC589" s="461" t="s">
        <v>72</v>
      </c>
      <c r="AD589" s="462" t="s">
        <v>127</v>
      </c>
      <c r="AE589" s="463" t="s">
        <v>2899</v>
      </c>
      <c r="AF589" s="463"/>
      <c r="AG589" s="413"/>
    </row>
    <row r="590" spans="1:33" x14ac:dyDescent="0.25">
      <c r="A590" s="397">
        <v>585</v>
      </c>
      <c r="B590" s="398">
        <v>16</v>
      </c>
      <c r="C590" s="397" t="s">
        <v>4155</v>
      </c>
      <c r="J590" s="397" t="s">
        <v>4162</v>
      </c>
      <c r="K590" s="397" t="s">
        <v>4163</v>
      </c>
      <c r="L590" s="402">
        <v>59080415</v>
      </c>
      <c r="M590" s="465"/>
      <c r="N590" s="464" t="s">
        <v>4156</v>
      </c>
      <c r="R590" s="421" t="s">
        <v>4164</v>
      </c>
      <c r="S590" s="454" t="s">
        <v>4165</v>
      </c>
      <c r="T590" s="455" t="s">
        <v>2405</v>
      </c>
      <c r="U590" s="456"/>
      <c r="V590" s="456"/>
      <c r="W590" s="457"/>
      <c r="Y590" s="478"/>
      <c r="AB590" s="485" t="s">
        <v>4164</v>
      </c>
      <c r="AC590" s="461" t="s">
        <v>4166</v>
      </c>
      <c r="AD590" s="462" t="s">
        <v>2407</v>
      </c>
      <c r="AE590" s="463"/>
      <c r="AF590" s="463"/>
      <c r="AG590" s="413"/>
    </row>
    <row r="591" spans="1:33" x14ac:dyDescent="0.25">
      <c r="A591" s="397">
        <v>586</v>
      </c>
      <c r="B591" s="398">
        <v>16</v>
      </c>
      <c r="C591" s="397" t="s">
        <v>4155</v>
      </c>
      <c r="J591" s="397" t="s">
        <v>3944</v>
      </c>
      <c r="K591" s="397" t="s">
        <v>3945</v>
      </c>
      <c r="L591" s="402">
        <v>59080410</v>
      </c>
      <c r="M591" s="465"/>
      <c r="N591" s="464" t="s">
        <v>4156</v>
      </c>
      <c r="R591" s="421" t="s">
        <v>162</v>
      </c>
      <c r="S591" s="454" t="s">
        <v>3341</v>
      </c>
      <c r="T591" s="455" t="s">
        <v>30</v>
      </c>
      <c r="U591" s="456"/>
      <c r="V591" s="456"/>
      <c r="W591" s="457"/>
      <c r="Y591" s="478"/>
      <c r="AB591" s="485" t="s">
        <v>162</v>
      </c>
      <c r="AC591" s="461" t="s">
        <v>163</v>
      </c>
      <c r="AD591" s="462" t="s">
        <v>23</v>
      </c>
      <c r="AE591" s="463"/>
      <c r="AF591" s="463"/>
      <c r="AG591" s="413"/>
    </row>
    <row r="592" spans="1:33" x14ac:dyDescent="0.25">
      <c r="A592" s="397">
        <v>587</v>
      </c>
      <c r="B592" s="398">
        <v>16</v>
      </c>
      <c r="C592" s="397" t="s">
        <v>4155</v>
      </c>
      <c r="J592" s="397" t="s">
        <v>4167</v>
      </c>
      <c r="K592" s="397" t="s">
        <v>3914</v>
      </c>
      <c r="L592" s="402">
        <v>59080450</v>
      </c>
      <c r="M592" s="465"/>
      <c r="N592" s="464" t="s">
        <v>4156</v>
      </c>
      <c r="R592" s="421" t="s">
        <v>227</v>
      </c>
      <c r="S592" s="454" t="s">
        <v>3304</v>
      </c>
      <c r="T592" s="455" t="s">
        <v>30</v>
      </c>
      <c r="U592" s="456"/>
      <c r="V592" s="456"/>
      <c r="W592" s="457"/>
      <c r="Y592" s="478"/>
      <c r="AB592" s="485" t="s">
        <v>227</v>
      </c>
      <c r="AC592" s="461" t="s">
        <v>3305</v>
      </c>
      <c r="AD592" s="462" t="s">
        <v>3029</v>
      </c>
      <c r="AE592" s="463"/>
      <c r="AF592" s="463"/>
      <c r="AG592" s="413"/>
    </row>
    <row r="593" spans="1:33" x14ac:dyDescent="0.25">
      <c r="A593" s="397">
        <v>588</v>
      </c>
      <c r="B593" s="398">
        <v>16</v>
      </c>
      <c r="C593" s="397" t="s">
        <v>4155</v>
      </c>
      <c r="J593" s="397" t="s">
        <v>3946</v>
      </c>
      <c r="K593" s="397" t="s">
        <v>3917</v>
      </c>
      <c r="L593" s="402">
        <v>59080460</v>
      </c>
      <c r="M593" s="465"/>
      <c r="N593" s="464" t="s">
        <v>4156</v>
      </c>
      <c r="R593" s="421" t="s">
        <v>227</v>
      </c>
      <c r="S593" s="454" t="s">
        <v>2388</v>
      </c>
      <c r="T593" s="455" t="s">
        <v>30</v>
      </c>
      <c r="U593" s="456"/>
      <c r="V593" s="456"/>
      <c r="W593" s="457"/>
      <c r="Y593" s="478"/>
      <c r="AB593" s="485" t="s">
        <v>227</v>
      </c>
      <c r="AC593" s="461" t="s">
        <v>3083</v>
      </c>
      <c r="AD593" s="462" t="s">
        <v>23</v>
      </c>
      <c r="AE593" s="463"/>
      <c r="AF593" s="463"/>
      <c r="AG593" s="413"/>
    </row>
    <row r="594" spans="1:33" x14ac:dyDescent="0.25">
      <c r="A594" s="397">
        <v>589</v>
      </c>
      <c r="B594" s="398">
        <v>16</v>
      </c>
      <c r="C594" s="397" t="s">
        <v>4155</v>
      </c>
      <c r="J594" s="397" t="s">
        <v>4168</v>
      </c>
      <c r="K594" s="397" t="s">
        <v>4169</v>
      </c>
      <c r="L594" s="402">
        <v>59080566</v>
      </c>
      <c r="M594" s="465"/>
      <c r="N594" s="464" t="s">
        <v>4156</v>
      </c>
      <c r="R594" s="421" t="s">
        <v>4170</v>
      </c>
      <c r="S594" s="488">
        <v>0.2</v>
      </c>
      <c r="T594" s="455" t="s">
        <v>3</v>
      </c>
      <c r="U594" s="466"/>
      <c r="V594" s="456"/>
      <c r="W594" s="457"/>
      <c r="Y594" s="478"/>
      <c r="AB594" s="485" t="s">
        <v>4170</v>
      </c>
      <c r="AC594" s="489">
        <v>0.2</v>
      </c>
      <c r="AD594" s="462" t="s">
        <v>127</v>
      </c>
      <c r="AE594" s="473"/>
      <c r="AF594" s="463"/>
      <c r="AG594" s="413"/>
    </row>
    <row r="595" spans="1:33" x14ac:dyDescent="0.25">
      <c r="A595" s="397">
        <v>590</v>
      </c>
      <c r="B595" s="398">
        <v>17</v>
      </c>
      <c r="C595" s="397" t="s">
        <v>4171</v>
      </c>
      <c r="D595" s="464"/>
      <c r="F595" s="464"/>
      <c r="H595" s="464"/>
      <c r="I595" s="464"/>
      <c r="J595" s="397" t="s">
        <v>2248</v>
      </c>
      <c r="L595" s="655"/>
      <c r="M595" s="465"/>
      <c r="N595" s="464" t="s">
        <v>4172</v>
      </c>
      <c r="O595" s="464"/>
      <c r="P595" s="464"/>
      <c r="Q595" s="464"/>
      <c r="R595" s="457"/>
      <c r="S595" s="454"/>
      <c r="T595" s="455"/>
      <c r="U595" s="466"/>
      <c r="V595" s="456"/>
      <c r="W595" s="457"/>
      <c r="Y595" s="478"/>
      <c r="Z595" s="470" t="s">
        <v>4172</v>
      </c>
      <c r="AA595" s="470"/>
      <c r="AB595" s="471"/>
      <c r="AC595" s="461"/>
      <c r="AD595" s="462"/>
      <c r="AE595" s="473"/>
      <c r="AF595" s="463"/>
      <c r="AG595" s="413"/>
    </row>
    <row r="596" spans="1:33" x14ac:dyDescent="0.25">
      <c r="A596" s="397">
        <v>591</v>
      </c>
      <c r="B596" s="398">
        <v>17</v>
      </c>
      <c r="C596" s="397" t="s">
        <v>4171</v>
      </c>
      <c r="D596" s="464">
        <v>17.010000000000002</v>
      </c>
      <c r="E596" s="397" t="s">
        <v>4173</v>
      </c>
      <c r="F596" s="464"/>
      <c r="H596" s="464"/>
      <c r="I596" s="464"/>
      <c r="J596" s="397" t="s">
        <v>2248</v>
      </c>
      <c r="M596" s="465"/>
      <c r="N596" s="464" t="s">
        <v>4172</v>
      </c>
      <c r="O596" s="464" t="s">
        <v>4174</v>
      </c>
      <c r="P596" s="464"/>
      <c r="Q596" s="464"/>
      <c r="R596" s="457"/>
      <c r="S596" s="454"/>
      <c r="T596" s="455"/>
      <c r="U596" s="466"/>
      <c r="V596" s="456"/>
      <c r="W596" s="457"/>
      <c r="Y596" s="478"/>
      <c r="AA596" s="470" t="s">
        <v>4174</v>
      </c>
      <c r="AB596" s="471"/>
      <c r="AC596" s="461"/>
      <c r="AD596" s="462"/>
      <c r="AE596" s="473"/>
      <c r="AF596" s="463"/>
      <c r="AG596" s="413"/>
    </row>
    <row r="597" spans="1:33" x14ac:dyDescent="0.25">
      <c r="A597" s="397">
        <v>592</v>
      </c>
      <c r="B597" s="398">
        <v>17</v>
      </c>
      <c r="C597" s="397" t="s">
        <v>4171</v>
      </c>
      <c r="D597" s="464">
        <v>17.010000000000002</v>
      </c>
      <c r="E597" s="397" t="s">
        <v>4173</v>
      </c>
      <c r="F597" s="464" t="s">
        <v>4175</v>
      </c>
      <c r="G597" s="397" t="s">
        <v>4176</v>
      </c>
      <c r="H597" s="464"/>
      <c r="I597" s="464"/>
      <c r="J597" s="397" t="s">
        <v>2248</v>
      </c>
      <c r="M597" s="465"/>
      <c r="N597" s="464" t="s">
        <v>4172</v>
      </c>
      <c r="O597" s="464" t="s">
        <v>4174</v>
      </c>
      <c r="P597" s="464" t="s">
        <v>4177</v>
      </c>
      <c r="Q597" s="464"/>
      <c r="R597" s="457"/>
      <c r="S597" s="454"/>
      <c r="T597" s="455"/>
      <c r="U597" s="456"/>
      <c r="V597" s="456"/>
      <c r="W597" s="457"/>
      <c r="Y597" s="478"/>
      <c r="AA597" s="470" t="s">
        <v>4177</v>
      </c>
      <c r="AB597" s="471"/>
      <c r="AC597" s="461"/>
      <c r="AD597" s="462"/>
      <c r="AE597" s="463"/>
      <c r="AF597" s="463"/>
      <c r="AG597" s="413"/>
    </row>
    <row r="598" spans="1:33" ht="21" x14ac:dyDescent="0.25">
      <c r="A598" s="397">
        <v>593</v>
      </c>
      <c r="B598" s="398">
        <v>17</v>
      </c>
      <c r="C598" s="397" t="s">
        <v>4171</v>
      </c>
      <c r="D598" s="464">
        <v>17.010000000000002</v>
      </c>
      <c r="E598" s="397" t="s">
        <v>4173</v>
      </c>
      <c r="F598" s="464" t="s">
        <v>4175</v>
      </c>
      <c r="G598" s="397" t="s">
        <v>4176</v>
      </c>
      <c r="J598" s="397" t="s">
        <v>4178</v>
      </c>
      <c r="K598" s="397" t="s">
        <v>4179</v>
      </c>
      <c r="L598" s="402">
        <v>59070015</v>
      </c>
      <c r="M598" s="465"/>
      <c r="N598" s="464" t="s">
        <v>4172</v>
      </c>
      <c r="O598" s="464" t="s">
        <v>4174</v>
      </c>
      <c r="P598" s="464" t="s">
        <v>4177</v>
      </c>
      <c r="R598" s="421" t="s">
        <v>4180</v>
      </c>
      <c r="S598" s="494" t="s">
        <v>4181</v>
      </c>
      <c r="T598" s="455" t="s">
        <v>2405</v>
      </c>
      <c r="U598" s="456"/>
      <c r="V598" s="456"/>
      <c r="W598" s="457"/>
      <c r="Y598" s="478"/>
      <c r="AB598" s="485" t="s">
        <v>4180</v>
      </c>
      <c r="AC598" s="496" t="s">
        <v>4182</v>
      </c>
      <c r="AD598" s="462" t="s">
        <v>2407</v>
      </c>
      <c r="AE598" s="463"/>
      <c r="AF598" s="463"/>
      <c r="AG598" s="413"/>
    </row>
    <row r="599" spans="1:33" x14ac:dyDescent="0.25">
      <c r="A599" s="397">
        <v>594</v>
      </c>
      <c r="B599" s="398">
        <v>17</v>
      </c>
      <c r="C599" s="397" t="s">
        <v>4171</v>
      </c>
      <c r="D599" s="464">
        <v>17.010000000000002</v>
      </c>
      <c r="E599" s="397" t="s">
        <v>4173</v>
      </c>
      <c r="F599" s="464" t="s">
        <v>4175</v>
      </c>
      <c r="G599" s="397" t="s">
        <v>4176</v>
      </c>
      <c r="J599" s="397" t="s">
        <v>4183</v>
      </c>
      <c r="K599" s="397" t="s">
        <v>4184</v>
      </c>
      <c r="L599" s="402">
        <v>59070830</v>
      </c>
      <c r="M599" s="465"/>
      <c r="N599" s="464" t="s">
        <v>4172</v>
      </c>
      <c r="O599" s="464" t="s">
        <v>4174</v>
      </c>
      <c r="P599" s="464" t="s">
        <v>4177</v>
      </c>
      <c r="R599" s="421" t="s">
        <v>4185</v>
      </c>
      <c r="S599" s="454" t="s">
        <v>4186</v>
      </c>
      <c r="T599" s="455" t="s">
        <v>2405</v>
      </c>
      <c r="U599" s="456"/>
      <c r="V599" s="456"/>
      <c r="W599" s="457"/>
      <c r="Y599" s="478"/>
      <c r="AB599" s="485" t="s">
        <v>4185</v>
      </c>
      <c r="AC599" s="461" t="s">
        <v>4187</v>
      </c>
      <c r="AD599" s="462" t="s">
        <v>2407</v>
      </c>
      <c r="AE599" s="463"/>
      <c r="AF599" s="463"/>
      <c r="AG599" s="413"/>
    </row>
    <row r="600" spans="1:33" x14ac:dyDescent="0.25">
      <c r="A600" s="397">
        <v>595</v>
      </c>
      <c r="B600" s="398">
        <v>17</v>
      </c>
      <c r="C600" s="397" t="s">
        <v>4171</v>
      </c>
      <c r="D600" s="464">
        <v>17.010000000000002</v>
      </c>
      <c r="E600" s="397" t="s">
        <v>4173</v>
      </c>
      <c r="F600" s="464" t="s">
        <v>4175</v>
      </c>
      <c r="G600" s="397" t="s">
        <v>4176</v>
      </c>
      <c r="J600" s="397" t="s">
        <v>4188</v>
      </c>
      <c r="K600" s="397" t="s">
        <v>4189</v>
      </c>
      <c r="L600" s="402">
        <v>59070829</v>
      </c>
      <c r="M600" s="465"/>
      <c r="N600" s="464" t="s">
        <v>4172</v>
      </c>
      <c r="O600" s="464" t="s">
        <v>4174</v>
      </c>
      <c r="P600" s="464" t="s">
        <v>4177</v>
      </c>
      <c r="R600" s="421" t="s">
        <v>1136</v>
      </c>
      <c r="S600" s="454" t="s">
        <v>4190</v>
      </c>
      <c r="T600" s="455" t="s">
        <v>30</v>
      </c>
      <c r="U600" s="456"/>
      <c r="V600" s="456"/>
      <c r="W600" s="457"/>
      <c r="Y600" s="478"/>
      <c r="AB600" s="485" t="s">
        <v>1136</v>
      </c>
      <c r="AC600" s="461" t="s">
        <v>1139</v>
      </c>
      <c r="AD600" s="462" t="s">
        <v>23</v>
      </c>
      <c r="AE600" s="463"/>
      <c r="AF600" s="463"/>
      <c r="AG600" s="413"/>
    </row>
    <row r="601" spans="1:33" x14ac:dyDescent="0.25">
      <c r="A601" s="397">
        <v>596</v>
      </c>
      <c r="B601" s="398">
        <v>17</v>
      </c>
      <c r="C601" s="397" t="s">
        <v>4171</v>
      </c>
      <c r="D601" s="464">
        <v>17.010000000000002</v>
      </c>
      <c r="E601" s="397" t="s">
        <v>4173</v>
      </c>
      <c r="F601" s="464" t="s">
        <v>4175</v>
      </c>
      <c r="G601" s="397" t="s">
        <v>4176</v>
      </c>
      <c r="J601" s="397" t="s">
        <v>4191</v>
      </c>
      <c r="K601" s="397" t="s">
        <v>4192</v>
      </c>
      <c r="L601" s="402">
        <v>59070831</v>
      </c>
      <c r="M601" s="465"/>
      <c r="N601" s="464" t="s">
        <v>4172</v>
      </c>
      <c r="O601" s="464" t="s">
        <v>4174</v>
      </c>
      <c r="P601" s="464" t="s">
        <v>4177</v>
      </c>
      <c r="R601" s="421" t="s">
        <v>1584</v>
      </c>
      <c r="S601" s="454" t="s">
        <v>4193</v>
      </c>
      <c r="T601" s="455" t="s">
        <v>2405</v>
      </c>
      <c r="U601" s="466"/>
      <c r="V601" s="456"/>
      <c r="W601" s="457"/>
      <c r="Y601" s="478"/>
      <c r="AB601" s="485" t="s">
        <v>1584</v>
      </c>
      <c r="AC601" s="461" t="s">
        <v>4194</v>
      </c>
      <c r="AD601" s="462" t="s">
        <v>2407</v>
      </c>
      <c r="AE601" s="473"/>
      <c r="AF601" s="463"/>
      <c r="AG601" s="413"/>
    </row>
    <row r="602" spans="1:33" x14ac:dyDescent="0.25">
      <c r="A602" s="397">
        <v>597</v>
      </c>
      <c r="B602" s="398">
        <v>17</v>
      </c>
      <c r="C602" s="397" t="s">
        <v>4171</v>
      </c>
      <c r="D602" s="464">
        <v>17.010000000000002</v>
      </c>
      <c r="E602" s="397" t="s">
        <v>4173</v>
      </c>
      <c r="F602" s="464" t="s">
        <v>4195</v>
      </c>
      <c r="G602" s="397" t="s">
        <v>4196</v>
      </c>
      <c r="H602" s="464"/>
      <c r="I602" s="464"/>
      <c r="J602" s="397" t="s">
        <v>2248</v>
      </c>
      <c r="M602" s="465"/>
      <c r="N602" s="464" t="s">
        <v>4172</v>
      </c>
      <c r="O602" s="464" t="s">
        <v>4174</v>
      </c>
      <c r="P602" s="464" t="s">
        <v>4197</v>
      </c>
      <c r="Q602" s="464"/>
      <c r="R602" s="457"/>
      <c r="S602" s="454"/>
      <c r="T602" s="455"/>
      <c r="U602" s="456"/>
      <c r="V602" s="456"/>
      <c r="W602" s="457"/>
      <c r="Y602" s="478"/>
      <c r="AA602" s="470" t="s">
        <v>4197</v>
      </c>
      <c r="AB602" s="471"/>
      <c r="AC602" s="461"/>
      <c r="AD602" s="462"/>
      <c r="AE602" s="463"/>
      <c r="AF602" s="463"/>
      <c r="AG602" s="413"/>
    </row>
    <row r="603" spans="1:33" x14ac:dyDescent="0.25">
      <c r="A603" s="397">
        <v>598</v>
      </c>
      <c r="B603" s="398">
        <v>17</v>
      </c>
      <c r="C603" s="397" t="s">
        <v>4171</v>
      </c>
      <c r="D603" s="464">
        <v>17.010000000000002</v>
      </c>
      <c r="E603" s="397" t="s">
        <v>4173</v>
      </c>
      <c r="F603" s="464" t="s">
        <v>4195</v>
      </c>
      <c r="G603" s="397" t="s">
        <v>4196</v>
      </c>
      <c r="J603" s="397" t="s">
        <v>4198</v>
      </c>
      <c r="K603" s="397" t="s">
        <v>4199</v>
      </c>
      <c r="L603" s="402">
        <v>59070480</v>
      </c>
      <c r="M603" s="465"/>
      <c r="N603" s="464" t="s">
        <v>4172</v>
      </c>
      <c r="O603" s="464" t="s">
        <v>4174</v>
      </c>
      <c r="P603" s="464" t="s">
        <v>4197</v>
      </c>
      <c r="R603" s="421" t="s">
        <v>4200</v>
      </c>
      <c r="S603" s="454" t="s">
        <v>3341</v>
      </c>
      <c r="T603" s="455" t="s">
        <v>3</v>
      </c>
      <c r="U603" s="456"/>
      <c r="V603" s="456"/>
      <c r="W603" s="457"/>
      <c r="Y603" s="478"/>
      <c r="AB603" s="485" t="s">
        <v>4200</v>
      </c>
      <c r="AC603" s="461" t="s">
        <v>4201</v>
      </c>
      <c r="AD603" s="462" t="s">
        <v>3</v>
      </c>
      <c r="AE603" s="463"/>
      <c r="AF603" s="463"/>
      <c r="AG603" s="413"/>
    </row>
    <row r="604" spans="1:33" x14ac:dyDescent="0.25">
      <c r="A604" s="397">
        <v>599</v>
      </c>
      <c r="B604" s="398">
        <v>17</v>
      </c>
      <c r="C604" s="397" t="s">
        <v>4171</v>
      </c>
      <c r="D604" s="464">
        <v>17.010000000000002</v>
      </c>
      <c r="E604" s="397" t="s">
        <v>4173</v>
      </c>
      <c r="F604" s="464" t="s">
        <v>4195</v>
      </c>
      <c r="G604" s="397" t="s">
        <v>4196</v>
      </c>
      <c r="J604" s="397" t="s">
        <v>4202</v>
      </c>
      <c r="K604" s="397" t="s">
        <v>4203</v>
      </c>
      <c r="L604" s="402">
        <v>59070590</v>
      </c>
      <c r="M604" s="465"/>
      <c r="N604" s="464" t="s">
        <v>4172</v>
      </c>
      <c r="O604" s="464" t="s">
        <v>4174</v>
      </c>
      <c r="P604" s="464" t="s">
        <v>4197</v>
      </c>
      <c r="R604" s="421" t="s">
        <v>494</v>
      </c>
      <c r="S604" s="454" t="s">
        <v>2549</v>
      </c>
      <c r="T604" s="455" t="s">
        <v>30</v>
      </c>
      <c r="U604" s="456"/>
      <c r="V604" s="456"/>
      <c r="W604" s="457"/>
      <c r="Y604" s="478"/>
      <c r="AB604" s="485" t="s">
        <v>494</v>
      </c>
      <c r="AC604" s="461" t="s">
        <v>2549</v>
      </c>
      <c r="AD604" s="462" t="s">
        <v>23</v>
      </c>
      <c r="AE604" s="463"/>
      <c r="AF604" s="463"/>
      <c r="AG604" s="413"/>
    </row>
    <row r="605" spans="1:33" x14ac:dyDescent="0.25">
      <c r="A605" s="397">
        <v>600</v>
      </c>
      <c r="B605" s="398">
        <v>17</v>
      </c>
      <c r="C605" s="397" t="s">
        <v>4171</v>
      </c>
      <c r="D605" s="464">
        <v>17.010000000000002</v>
      </c>
      <c r="E605" s="397" t="s">
        <v>4173</v>
      </c>
      <c r="F605" s="464" t="s">
        <v>4195</v>
      </c>
      <c r="G605" s="397" t="s">
        <v>4196</v>
      </c>
      <c r="J605" s="397" t="s">
        <v>4204</v>
      </c>
      <c r="K605" s="397" t="s">
        <v>4205</v>
      </c>
      <c r="L605" s="402">
        <v>59070783</v>
      </c>
      <c r="M605" s="465"/>
      <c r="N605" s="464" t="s">
        <v>4172</v>
      </c>
      <c r="O605" s="464" t="s">
        <v>4174</v>
      </c>
      <c r="P605" s="464" t="s">
        <v>4197</v>
      </c>
      <c r="R605" s="421" t="s">
        <v>594</v>
      </c>
      <c r="S605" s="454" t="s">
        <v>2445</v>
      </c>
      <c r="T605" s="455" t="s">
        <v>30</v>
      </c>
      <c r="U605" s="456"/>
      <c r="V605" s="456"/>
      <c r="W605" s="457"/>
      <c r="Y605" s="478"/>
      <c r="AB605" s="485" t="s">
        <v>594</v>
      </c>
      <c r="AC605" s="461" t="s">
        <v>2989</v>
      </c>
      <c r="AD605" s="462" t="s">
        <v>23</v>
      </c>
      <c r="AE605" s="463"/>
      <c r="AF605" s="463"/>
      <c r="AG605" s="413"/>
    </row>
    <row r="606" spans="1:33" x14ac:dyDescent="0.25">
      <c r="A606" s="397">
        <v>601</v>
      </c>
      <c r="B606" s="398">
        <v>17</v>
      </c>
      <c r="C606" s="397" t="s">
        <v>4171</v>
      </c>
      <c r="D606" s="464">
        <v>17.010000000000002</v>
      </c>
      <c r="E606" s="397" t="s">
        <v>4173</v>
      </c>
      <c r="F606" s="464" t="s">
        <v>4195</v>
      </c>
      <c r="G606" s="397" t="s">
        <v>4196</v>
      </c>
      <c r="J606" s="397" t="s">
        <v>4206</v>
      </c>
      <c r="K606" s="397" t="s">
        <v>4207</v>
      </c>
      <c r="L606" s="402">
        <v>59070785</v>
      </c>
      <c r="M606" s="465"/>
      <c r="N606" s="464" t="s">
        <v>4172</v>
      </c>
      <c r="O606" s="464" t="s">
        <v>4174</v>
      </c>
      <c r="P606" s="464" t="s">
        <v>4197</v>
      </c>
      <c r="R606" s="421" t="s">
        <v>4208</v>
      </c>
      <c r="S606" s="454" t="s">
        <v>2398</v>
      </c>
      <c r="T606" s="455" t="s">
        <v>3</v>
      </c>
      <c r="U606" s="456" t="s">
        <v>101</v>
      </c>
      <c r="V606" s="456"/>
      <c r="W606" s="457"/>
      <c r="Y606" s="478"/>
      <c r="AB606" s="485" t="s">
        <v>4208</v>
      </c>
      <c r="AC606" s="461" t="s">
        <v>1404</v>
      </c>
      <c r="AD606" s="462" t="s">
        <v>3</v>
      </c>
      <c r="AE606" s="463" t="s">
        <v>2889</v>
      </c>
      <c r="AF606" s="463"/>
      <c r="AG606" s="413"/>
    </row>
    <row r="607" spans="1:33" x14ac:dyDescent="0.25">
      <c r="A607" s="397">
        <v>602</v>
      </c>
      <c r="B607" s="398">
        <v>17</v>
      </c>
      <c r="C607" s="397" t="s">
        <v>4171</v>
      </c>
      <c r="D607" s="464">
        <v>17.02</v>
      </c>
      <c r="E607" s="397" t="s">
        <v>4209</v>
      </c>
      <c r="F607" s="464"/>
      <c r="H607" s="464"/>
      <c r="I607" s="464"/>
      <c r="J607" s="397" t="s">
        <v>2248</v>
      </c>
      <c r="M607" s="465"/>
      <c r="N607" s="464" t="s">
        <v>4172</v>
      </c>
      <c r="O607" s="464" t="s">
        <v>4210</v>
      </c>
      <c r="P607" s="464"/>
      <c r="Q607" s="464"/>
      <c r="R607" s="457"/>
      <c r="S607" s="454"/>
      <c r="T607" s="455"/>
      <c r="U607" s="466"/>
      <c r="V607" s="456"/>
      <c r="W607" s="457"/>
      <c r="Y607" s="478"/>
      <c r="AA607" s="470" t="s">
        <v>4210</v>
      </c>
      <c r="AB607" s="471"/>
      <c r="AC607" s="461"/>
      <c r="AD607" s="462"/>
      <c r="AE607" s="473"/>
      <c r="AF607" s="463"/>
      <c r="AG607" s="413"/>
    </row>
    <row r="608" spans="1:33" x14ac:dyDescent="0.25">
      <c r="A608" s="397">
        <v>603</v>
      </c>
      <c r="B608" s="398">
        <v>17</v>
      </c>
      <c r="C608" s="397" t="s">
        <v>4171</v>
      </c>
      <c r="D608" s="464">
        <v>17.02</v>
      </c>
      <c r="E608" s="397" t="s">
        <v>4209</v>
      </c>
      <c r="J608" s="397" t="s">
        <v>4211</v>
      </c>
      <c r="K608" s="397" t="s">
        <v>4212</v>
      </c>
      <c r="L608" s="402">
        <v>59025700</v>
      </c>
      <c r="M608" s="465"/>
      <c r="N608" s="464" t="s">
        <v>4172</v>
      </c>
      <c r="O608" s="464" t="s">
        <v>4210</v>
      </c>
      <c r="R608" s="476" t="s">
        <v>4213</v>
      </c>
      <c r="S608" s="494" t="s">
        <v>1087</v>
      </c>
      <c r="T608" s="455" t="s">
        <v>30</v>
      </c>
      <c r="U608" s="456"/>
      <c r="V608" s="456"/>
      <c r="W608" s="457"/>
      <c r="Y608" s="478"/>
      <c r="AB608" s="479" t="s">
        <v>4213</v>
      </c>
      <c r="AC608" s="496" t="s">
        <v>1087</v>
      </c>
      <c r="AD608" s="462" t="s">
        <v>23</v>
      </c>
      <c r="AE608" s="463"/>
      <c r="AF608" s="463"/>
      <c r="AG608" s="413"/>
    </row>
    <row r="609" spans="1:33" x14ac:dyDescent="0.25">
      <c r="A609" s="397">
        <v>604</v>
      </c>
      <c r="B609" s="398">
        <v>17</v>
      </c>
      <c r="C609" s="397" t="s">
        <v>4171</v>
      </c>
      <c r="D609" s="464">
        <v>17.02</v>
      </c>
      <c r="E609" s="397" t="s">
        <v>4209</v>
      </c>
      <c r="J609" s="397" t="s">
        <v>4214</v>
      </c>
      <c r="K609" s="397" t="s">
        <v>4215</v>
      </c>
      <c r="L609" s="402">
        <v>59070280</v>
      </c>
      <c r="M609" s="465"/>
      <c r="N609" s="464" t="s">
        <v>4172</v>
      </c>
      <c r="O609" s="464" t="s">
        <v>4210</v>
      </c>
      <c r="R609" s="421" t="s">
        <v>748</v>
      </c>
      <c r="S609" s="454" t="s">
        <v>2344</v>
      </c>
      <c r="T609" s="455" t="s">
        <v>3</v>
      </c>
      <c r="U609" s="456" t="s">
        <v>75</v>
      </c>
      <c r="V609" s="456"/>
      <c r="W609" s="457"/>
      <c r="Y609" s="478"/>
      <c r="AB609" s="485" t="s">
        <v>748</v>
      </c>
      <c r="AC609" s="461" t="s">
        <v>2344</v>
      </c>
      <c r="AD609" s="462" t="s">
        <v>3</v>
      </c>
      <c r="AE609" s="463" t="s">
        <v>4216</v>
      </c>
      <c r="AF609" s="463"/>
      <c r="AG609" s="413"/>
    </row>
    <row r="610" spans="1:33" x14ac:dyDescent="0.25">
      <c r="A610" s="397">
        <v>605</v>
      </c>
      <c r="B610" s="398">
        <v>17</v>
      </c>
      <c r="C610" s="397" t="s">
        <v>4171</v>
      </c>
      <c r="D610" s="464">
        <v>17.02</v>
      </c>
      <c r="E610" s="397" t="s">
        <v>4209</v>
      </c>
      <c r="J610" s="397" t="s">
        <v>4217</v>
      </c>
      <c r="K610" s="397" t="s">
        <v>4218</v>
      </c>
      <c r="L610" s="402">
        <v>59070275</v>
      </c>
      <c r="M610" s="465"/>
      <c r="N610" s="464" t="s">
        <v>4172</v>
      </c>
      <c r="O610" s="464" t="s">
        <v>4210</v>
      </c>
      <c r="R610" s="421" t="s">
        <v>748</v>
      </c>
      <c r="S610" s="454" t="s">
        <v>2388</v>
      </c>
      <c r="T610" s="455" t="s">
        <v>30</v>
      </c>
      <c r="U610" s="456"/>
      <c r="V610" s="456"/>
      <c r="W610" s="457"/>
      <c r="Y610" s="478"/>
      <c r="AB610" s="485" t="s">
        <v>748</v>
      </c>
      <c r="AC610" s="461" t="s">
        <v>3044</v>
      </c>
      <c r="AD610" s="462" t="s">
        <v>30</v>
      </c>
      <c r="AE610" s="463"/>
      <c r="AF610" s="463"/>
      <c r="AG610" s="413"/>
    </row>
    <row r="611" spans="1:33" ht="21" x14ac:dyDescent="0.25">
      <c r="A611" s="397">
        <v>606</v>
      </c>
      <c r="B611" s="398">
        <v>17</v>
      </c>
      <c r="C611" s="397" t="s">
        <v>4171</v>
      </c>
      <c r="D611" s="464">
        <v>17.02</v>
      </c>
      <c r="E611" s="397" t="s">
        <v>4209</v>
      </c>
      <c r="J611" s="397" t="s">
        <v>4219</v>
      </c>
      <c r="K611" s="397" t="s">
        <v>4220</v>
      </c>
      <c r="L611" s="402">
        <v>59070571</v>
      </c>
      <c r="M611" s="465"/>
      <c r="N611" s="464" t="s">
        <v>4172</v>
      </c>
      <c r="O611" s="464" t="s">
        <v>4210</v>
      </c>
      <c r="R611" s="421" t="s">
        <v>4221</v>
      </c>
      <c r="S611" s="454" t="s">
        <v>2627</v>
      </c>
      <c r="T611" s="455" t="s">
        <v>3</v>
      </c>
      <c r="U611" s="456" t="s">
        <v>101</v>
      </c>
      <c r="V611" s="456"/>
      <c r="W611" s="457"/>
      <c r="Y611" s="478"/>
      <c r="AB611" s="485" t="s">
        <v>4221</v>
      </c>
      <c r="AC611" s="461" t="s">
        <v>415</v>
      </c>
      <c r="AD611" s="462" t="s">
        <v>3</v>
      </c>
      <c r="AE611" s="463" t="s">
        <v>4222</v>
      </c>
      <c r="AF611" s="463"/>
      <c r="AG611" s="413"/>
    </row>
    <row r="612" spans="1:33" ht="21" x14ac:dyDescent="0.25">
      <c r="A612" s="397">
        <v>607</v>
      </c>
      <c r="B612" s="398">
        <v>17</v>
      </c>
      <c r="C612" s="397" t="s">
        <v>4171</v>
      </c>
      <c r="D612" s="464">
        <v>17.02</v>
      </c>
      <c r="E612" s="397" t="s">
        <v>4209</v>
      </c>
      <c r="J612" s="397" t="s">
        <v>4223</v>
      </c>
      <c r="K612" s="397" t="s">
        <v>4224</v>
      </c>
      <c r="L612" s="402">
        <v>59055656</v>
      </c>
      <c r="M612" s="465"/>
      <c r="N612" s="464" t="s">
        <v>4172</v>
      </c>
      <c r="O612" s="464" t="s">
        <v>4210</v>
      </c>
      <c r="R612" s="421" t="s">
        <v>4225</v>
      </c>
      <c r="S612" s="454" t="s">
        <v>118</v>
      </c>
      <c r="T612" s="455" t="s">
        <v>3</v>
      </c>
      <c r="U612" s="456" t="s">
        <v>2296</v>
      </c>
      <c r="V612" s="456"/>
      <c r="W612" s="457"/>
      <c r="Y612" s="478"/>
      <c r="AB612" s="485" t="s">
        <v>4225</v>
      </c>
      <c r="AC612" s="461" t="s">
        <v>217</v>
      </c>
      <c r="AD612" s="462" t="s">
        <v>127</v>
      </c>
      <c r="AE612" s="463" t="s">
        <v>391</v>
      </c>
      <c r="AF612" s="463"/>
      <c r="AG612" s="413"/>
    </row>
    <row r="613" spans="1:33" ht="21" x14ac:dyDescent="0.25">
      <c r="A613" s="397">
        <v>608</v>
      </c>
      <c r="B613" s="398">
        <v>17</v>
      </c>
      <c r="C613" s="397" t="s">
        <v>4171</v>
      </c>
      <c r="D613" s="464">
        <v>17.02</v>
      </c>
      <c r="E613" s="397" t="s">
        <v>4209</v>
      </c>
      <c r="J613" s="397" t="s">
        <v>4226</v>
      </c>
      <c r="K613" s="397" t="s">
        <v>4227</v>
      </c>
      <c r="L613" s="402">
        <v>59055659</v>
      </c>
      <c r="M613" s="465"/>
      <c r="N613" s="464" t="s">
        <v>4172</v>
      </c>
      <c r="O613" s="464" t="s">
        <v>4210</v>
      </c>
      <c r="R613" s="421" t="s">
        <v>4228</v>
      </c>
      <c r="S613" s="454" t="s">
        <v>498</v>
      </c>
      <c r="T613" s="455" t="s">
        <v>30</v>
      </c>
      <c r="U613" s="456"/>
      <c r="V613" s="456"/>
      <c r="W613" s="457"/>
      <c r="Y613" s="478"/>
      <c r="AB613" s="485" t="s">
        <v>4228</v>
      </c>
      <c r="AC613" s="461" t="s">
        <v>4229</v>
      </c>
      <c r="AD613" s="462" t="s">
        <v>23</v>
      </c>
      <c r="AE613" s="463"/>
      <c r="AF613" s="463"/>
      <c r="AG613" s="413"/>
    </row>
    <row r="614" spans="1:33" x14ac:dyDescent="0.25">
      <c r="A614" s="397">
        <v>609</v>
      </c>
      <c r="B614" s="398">
        <v>17</v>
      </c>
      <c r="C614" s="397" t="s">
        <v>4171</v>
      </c>
      <c r="D614" s="464">
        <v>17.03</v>
      </c>
      <c r="E614" s="397" t="s">
        <v>4230</v>
      </c>
      <c r="F614" s="464"/>
      <c r="H614" s="464"/>
      <c r="I614" s="464"/>
      <c r="J614" s="397" t="s">
        <v>2248</v>
      </c>
      <c r="M614" s="465"/>
      <c r="N614" s="464" t="s">
        <v>4172</v>
      </c>
      <c r="O614" s="464" t="s">
        <v>4231</v>
      </c>
      <c r="P614" s="464"/>
      <c r="Q614" s="464"/>
      <c r="R614" s="457"/>
      <c r="S614" s="454"/>
      <c r="T614" s="455"/>
      <c r="U614" s="456"/>
      <c r="V614" s="456"/>
      <c r="W614" s="457"/>
      <c r="Y614" s="478"/>
      <c r="AA614" s="470" t="s">
        <v>4231</v>
      </c>
      <c r="AB614" s="471"/>
      <c r="AC614" s="461"/>
      <c r="AD614" s="462"/>
      <c r="AE614" s="463"/>
      <c r="AF614" s="463"/>
      <c r="AG614" s="413"/>
    </row>
    <row r="615" spans="1:33" x14ac:dyDescent="0.25">
      <c r="A615" s="397">
        <v>610</v>
      </c>
      <c r="B615" s="398">
        <v>17</v>
      </c>
      <c r="C615" s="397" t="s">
        <v>4171</v>
      </c>
      <c r="D615" s="464">
        <v>17.03</v>
      </c>
      <c r="E615" s="397" t="s">
        <v>4230</v>
      </c>
      <c r="F615" s="539"/>
      <c r="H615" s="539"/>
      <c r="I615" s="539"/>
      <c r="J615" s="397" t="s">
        <v>4232</v>
      </c>
      <c r="K615" s="397" t="s">
        <v>4233</v>
      </c>
      <c r="L615" s="402">
        <v>59020554</v>
      </c>
      <c r="M615" s="465"/>
      <c r="N615" s="464" t="s">
        <v>4172</v>
      </c>
      <c r="O615" s="464" t="s">
        <v>4231</v>
      </c>
      <c r="P615" s="539"/>
      <c r="Q615" s="539"/>
      <c r="R615" s="421" t="s">
        <v>4234</v>
      </c>
      <c r="S615" s="454" t="s">
        <v>173</v>
      </c>
      <c r="T615" s="455" t="s">
        <v>30</v>
      </c>
      <c r="U615" s="466"/>
      <c r="V615" s="456"/>
      <c r="W615" s="457"/>
      <c r="Y615" s="478"/>
      <c r="AA615" s="567"/>
      <c r="AB615" s="485" t="s">
        <v>4234</v>
      </c>
      <c r="AC615" s="461" t="s">
        <v>173</v>
      </c>
      <c r="AD615" s="462" t="s">
        <v>30</v>
      </c>
      <c r="AE615" s="473"/>
      <c r="AF615" s="463"/>
      <c r="AG615" s="413"/>
    </row>
    <row r="616" spans="1:33" x14ac:dyDescent="0.25">
      <c r="A616" s="397">
        <v>611</v>
      </c>
      <c r="B616" s="398">
        <v>17</v>
      </c>
      <c r="C616" s="397" t="s">
        <v>4171</v>
      </c>
      <c r="D616" s="464">
        <v>17.03</v>
      </c>
      <c r="E616" s="397" t="s">
        <v>4230</v>
      </c>
      <c r="F616" s="539"/>
      <c r="H616" s="539"/>
      <c r="I616" s="539"/>
      <c r="J616" s="397" t="s">
        <v>4235</v>
      </c>
      <c r="K616" s="397" t="s">
        <v>4236</v>
      </c>
      <c r="L616" s="402">
        <v>59070833</v>
      </c>
      <c r="M616" s="465"/>
      <c r="N616" s="464" t="s">
        <v>4172</v>
      </c>
      <c r="O616" s="464" t="s">
        <v>4231</v>
      </c>
      <c r="P616" s="539"/>
      <c r="Q616" s="539"/>
      <c r="R616" s="421" t="s">
        <v>4237</v>
      </c>
      <c r="S616" s="454" t="s">
        <v>173</v>
      </c>
      <c r="T616" s="455" t="s">
        <v>30</v>
      </c>
      <c r="U616" s="456"/>
      <c r="V616" s="456"/>
      <c r="W616" s="457"/>
      <c r="Y616" s="478"/>
      <c r="AA616" s="567"/>
      <c r="AB616" s="485" t="s">
        <v>4237</v>
      </c>
      <c r="AC616" s="461" t="s">
        <v>2441</v>
      </c>
      <c r="AD616" s="462" t="s">
        <v>23</v>
      </c>
      <c r="AE616" s="463"/>
      <c r="AF616" s="463"/>
      <c r="AG616" s="413"/>
    </row>
    <row r="617" spans="1:33" x14ac:dyDescent="0.25">
      <c r="A617" s="397">
        <v>612</v>
      </c>
      <c r="B617" s="398">
        <v>17</v>
      </c>
      <c r="C617" s="397" t="s">
        <v>4171</v>
      </c>
      <c r="D617" s="539">
        <v>17.04</v>
      </c>
      <c r="E617" s="397" t="s">
        <v>4238</v>
      </c>
      <c r="F617" s="539"/>
      <c r="H617" s="539"/>
      <c r="I617" s="539"/>
      <c r="J617" s="397" t="s">
        <v>2248</v>
      </c>
      <c r="M617" s="465"/>
      <c r="N617" s="464" t="s">
        <v>4172</v>
      </c>
      <c r="O617" s="539" t="s">
        <v>4239</v>
      </c>
      <c r="P617" s="539"/>
      <c r="Q617" s="539"/>
      <c r="R617" s="421"/>
      <c r="S617" s="454"/>
      <c r="T617" s="455"/>
      <c r="U617" s="466"/>
      <c r="V617" s="456"/>
      <c r="W617" s="457"/>
      <c r="Y617" s="478"/>
      <c r="AA617" s="546" t="s">
        <v>4239</v>
      </c>
      <c r="AB617" s="610"/>
      <c r="AC617" s="461"/>
      <c r="AD617" s="462"/>
      <c r="AE617" s="473"/>
      <c r="AF617" s="463"/>
      <c r="AG617" s="413"/>
    </row>
    <row r="618" spans="1:33" x14ac:dyDescent="0.25">
      <c r="A618" s="397">
        <v>613</v>
      </c>
      <c r="B618" s="398">
        <v>17</v>
      </c>
      <c r="C618" s="397" t="s">
        <v>4171</v>
      </c>
      <c r="D618" s="539">
        <v>17.04</v>
      </c>
      <c r="E618" s="397" t="s">
        <v>4238</v>
      </c>
      <c r="F618" s="539"/>
      <c r="H618" s="539"/>
      <c r="I618" s="539"/>
      <c r="J618" s="397" t="s">
        <v>2576</v>
      </c>
      <c r="K618" s="397" t="s">
        <v>2337</v>
      </c>
      <c r="L618" s="655">
        <v>59040020</v>
      </c>
      <c r="M618" s="465"/>
      <c r="N618" s="464" t="s">
        <v>4172</v>
      </c>
      <c r="O618" s="539" t="s">
        <v>4239</v>
      </c>
      <c r="P618" s="539"/>
      <c r="Q618" s="539"/>
      <c r="R618" s="421" t="s">
        <v>1102</v>
      </c>
      <c r="S618" s="494" t="s">
        <v>2339</v>
      </c>
      <c r="T618" s="455" t="s">
        <v>3</v>
      </c>
      <c r="U618" s="466"/>
      <c r="V618" s="456"/>
      <c r="W618" s="457"/>
      <c r="Y618" s="478"/>
      <c r="AA618" s="546"/>
      <c r="AB618" s="485" t="s">
        <v>1102</v>
      </c>
      <c r="AC618" s="496" t="s">
        <v>2340</v>
      </c>
      <c r="AD618" s="462" t="s">
        <v>127</v>
      </c>
      <c r="AE618" s="473"/>
      <c r="AF618" s="463"/>
      <c r="AG618" s="413"/>
    </row>
    <row r="619" spans="1:33" ht="21" x14ac:dyDescent="0.25">
      <c r="A619" s="397">
        <v>614</v>
      </c>
      <c r="B619" s="398">
        <v>17</v>
      </c>
      <c r="C619" s="397" t="s">
        <v>4171</v>
      </c>
      <c r="D619" s="539">
        <v>17.04</v>
      </c>
      <c r="E619" s="397" t="s">
        <v>4238</v>
      </c>
      <c r="F619" s="539"/>
      <c r="H619" s="539"/>
      <c r="I619" s="539"/>
      <c r="J619" s="397" t="s">
        <v>4240</v>
      </c>
      <c r="K619" s="397" t="s">
        <v>4241</v>
      </c>
      <c r="L619" s="402">
        <v>59070450</v>
      </c>
      <c r="M619" s="465"/>
      <c r="N619" s="464" t="s">
        <v>4172</v>
      </c>
      <c r="O619" s="539" t="s">
        <v>4239</v>
      </c>
      <c r="P619" s="539"/>
      <c r="Q619" s="539"/>
      <c r="R619" s="421" t="s">
        <v>4242</v>
      </c>
      <c r="S619" s="454" t="s">
        <v>223</v>
      </c>
      <c r="T619" s="455" t="s">
        <v>30</v>
      </c>
      <c r="U619" s="456"/>
      <c r="V619" s="456"/>
      <c r="W619" s="457"/>
      <c r="Y619" s="478"/>
      <c r="AA619" s="546"/>
      <c r="AB619" s="485" t="s">
        <v>4242</v>
      </c>
      <c r="AC619" s="461" t="s">
        <v>49</v>
      </c>
      <c r="AD619" s="462" t="s">
        <v>23</v>
      </c>
      <c r="AE619" s="463"/>
      <c r="AF619" s="463"/>
      <c r="AG619" s="413"/>
    </row>
    <row r="620" spans="1:33" ht="21" x14ac:dyDescent="0.25">
      <c r="A620" s="397">
        <v>615</v>
      </c>
      <c r="B620" s="398">
        <v>17</v>
      </c>
      <c r="C620" s="397" t="s">
        <v>4171</v>
      </c>
      <c r="D620" s="539">
        <v>17.04</v>
      </c>
      <c r="E620" s="397" t="s">
        <v>4238</v>
      </c>
      <c r="F620" s="539"/>
      <c r="H620" s="539"/>
      <c r="I620" s="539"/>
      <c r="J620" s="397" t="s">
        <v>4243</v>
      </c>
      <c r="K620" s="397" t="s">
        <v>4244</v>
      </c>
      <c r="L620" s="402">
        <v>59070455</v>
      </c>
      <c r="M620" s="465"/>
      <c r="N620" s="464" t="s">
        <v>4172</v>
      </c>
      <c r="O620" s="539" t="s">
        <v>4239</v>
      </c>
      <c r="P620" s="539"/>
      <c r="Q620" s="539"/>
      <c r="R620" s="421" t="s">
        <v>4242</v>
      </c>
      <c r="S620" s="454" t="s">
        <v>2549</v>
      </c>
      <c r="T620" s="455" t="s">
        <v>3</v>
      </c>
      <c r="U620" s="466" t="s">
        <v>2373</v>
      </c>
      <c r="V620" s="456"/>
      <c r="W620" s="457"/>
      <c r="Y620" s="478"/>
      <c r="AA620" s="567"/>
      <c r="AB620" s="485" t="s">
        <v>4242</v>
      </c>
      <c r="AC620" s="461" t="s">
        <v>4245</v>
      </c>
      <c r="AD620" s="462" t="s">
        <v>3</v>
      </c>
      <c r="AE620" s="473" t="s">
        <v>2599</v>
      </c>
      <c r="AF620" s="463"/>
      <c r="AG620" s="413"/>
    </row>
    <row r="621" spans="1:33" ht="21" x14ac:dyDescent="0.25">
      <c r="A621" s="397">
        <v>616</v>
      </c>
      <c r="B621" s="398">
        <v>17</v>
      </c>
      <c r="C621" s="397" t="s">
        <v>4171</v>
      </c>
      <c r="D621" s="539">
        <v>17.04</v>
      </c>
      <c r="E621" s="397" t="s">
        <v>4238</v>
      </c>
      <c r="F621" s="539"/>
      <c r="H621" s="539"/>
      <c r="I621" s="539"/>
      <c r="J621" s="397" t="s">
        <v>4246</v>
      </c>
      <c r="K621" s="397" t="s">
        <v>4247</v>
      </c>
      <c r="L621" s="402">
        <v>59070470</v>
      </c>
      <c r="M621" s="465"/>
      <c r="N621" s="464" t="s">
        <v>4172</v>
      </c>
      <c r="O621" s="539" t="s">
        <v>4239</v>
      </c>
      <c r="P621" s="539"/>
      <c r="Q621" s="539"/>
      <c r="R621" s="421" t="s">
        <v>247</v>
      </c>
      <c r="S621" s="454" t="s">
        <v>4248</v>
      </c>
      <c r="T621" s="455" t="s">
        <v>2405</v>
      </c>
      <c r="U621" s="456"/>
      <c r="V621" s="456"/>
      <c r="W621" s="457"/>
      <c r="Y621" s="478"/>
      <c r="AA621" s="567"/>
      <c r="AB621" s="485" t="s">
        <v>247</v>
      </c>
      <c r="AC621" s="461" t="s">
        <v>4249</v>
      </c>
      <c r="AD621" s="462" t="s">
        <v>2505</v>
      </c>
      <c r="AE621" s="463"/>
      <c r="AF621" s="463"/>
      <c r="AG621" s="413"/>
    </row>
    <row r="622" spans="1:33" x14ac:dyDescent="0.25">
      <c r="A622" s="397">
        <v>617</v>
      </c>
      <c r="B622" s="398">
        <v>17</v>
      </c>
      <c r="C622" s="397" t="s">
        <v>4171</v>
      </c>
      <c r="D622" s="464">
        <v>17.05</v>
      </c>
      <c r="E622" s="397" t="s">
        <v>4250</v>
      </c>
      <c r="F622" s="464"/>
      <c r="H622" s="464"/>
      <c r="I622" s="464"/>
      <c r="J622" s="397" t="s">
        <v>2248</v>
      </c>
      <c r="M622" s="465"/>
      <c r="N622" s="464" t="s">
        <v>4172</v>
      </c>
      <c r="O622" s="464" t="s">
        <v>4251</v>
      </c>
      <c r="P622" s="464"/>
      <c r="Q622" s="464"/>
      <c r="R622" s="457"/>
      <c r="S622" s="454"/>
      <c r="T622" s="455"/>
      <c r="U622" s="456"/>
      <c r="V622" s="456"/>
      <c r="W622" s="457"/>
      <c r="Y622" s="478"/>
      <c r="AA622" s="470" t="s">
        <v>4251</v>
      </c>
      <c r="AB622" s="471"/>
      <c r="AC622" s="461"/>
      <c r="AD622" s="462"/>
      <c r="AE622" s="463"/>
      <c r="AF622" s="463"/>
      <c r="AG622" s="413"/>
    </row>
    <row r="623" spans="1:33" x14ac:dyDescent="0.25">
      <c r="A623" s="397">
        <v>618</v>
      </c>
      <c r="B623" s="398">
        <v>17</v>
      </c>
      <c r="C623" s="397" t="s">
        <v>4171</v>
      </c>
      <c r="D623" s="464">
        <v>17.05</v>
      </c>
      <c r="E623" s="397" t="s">
        <v>4250</v>
      </c>
      <c r="J623" s="397" t="s">
        <v>4252</v>
      </c>
      <c r="K623" s="397" t="s">
        <v>4253</v>
      </c>
      <c r="L623" s="402">
        <v>59070420</v>
      </c>
      <c r="M623" s="465"/>
      <c r="N623" s="464" t="s">
        <v>4172</v>
      </c>
      <c r="O623" s="464" t="s">
        <v>4251</v>
      </c>
      <c r="R623" s="421" t="s">
        <v>4254</v>
      </c>
      <c r="S623" s="454"/>
      <c r="T623" s="455" t="s">
        <v>1090</v>
      </c>
      <c r="U623" s="456"/>
      <c r="V623" s="456"/>
      <c r="W623" s="457"/>
      <c r="Y623" s="478"/>
      <c r="AB623" s="485" t="s">
        <v>4254</v>
      </c>
      <c r="AC623" s="461"/>
      <c r="AD623" s="462" t="s">
        <v>1090</v>
      </c>
      <c r="AE623" s="463"/>
      <c r="AF623" s="463"/>
      <c r="AG623" s="413"/>
    </row>
    <row r="624" spans="1:33" x14ac:dyDescent="0.25">
      <c r="A624" s="397">
        <v>619</v>
      </c>
      <c r="B624" s="398">
        <v>17</v>
      </c>
      <c r="C624" s="397" t="s">
        <v>4171</v>
      </c>
      <c r="D624" s="464">
        <v>17.05</v>
      </c>
      <c r="E624" s="397" t="s">
        <v>4250</v>
      </c>
      <c r="J624" s="397" t="s">
        <v>4255</v>
      </c>
      <c r="K624" s="397" t="s">
        <v>4256</v>
      </c>
      <c r="L624" s="402">
        <v>59070001</v>
      </c>
      <c r="M624" s="465"/>
      <c r="N624" s="464" t="s">
        <v>4172</v>
      </c>
      <c r="O624" s="464" t="s">
        <v>4251</v>
      </c>
      <c r="R624" s="421" t="s">
        <v>4257</v>
      </c>
      <c r="S624" s="454" t="s">
        <v>4258</v>
      </c>
      <c r="T624" s="455" t="s">
        <v>2405</v>
      </c>
      <c r="U624" s="456"/>
      <c r="V624" s="456"/>
      <c r="W624" s="457"/>
      <c r="Y624" s="478"/>
      <c r="AB624" s="485" t="s">
        <v>4257</v>
      </c>
      <c r="AC624" s="461" t="s">
        <v>4259</v>
      </c>
      <c r="AD624" s="462" t="s">
        <v>2505</v>
      </c>
      <c r="AE624" s="463"/>
      <c r="AF624" s="463"/>
      <c r="AG624" s="413"/>
    </row>
    <row r="625" spans="1:33" x14ac:dyDescent="0.25">
      <c r="A625" s="397">
        <v>620</v>
      </c>
      <c r="B625" s="398">
        <v>17</v>
      </c>
      <c r="C625" s="397" t="s">
        <v>4171</v>
      </c>
      <c r="D625" s="464">
        <v>17.059999999999999</v>
      </c>
      <c r="E625" s="397" t="s">
        <v>4260</v>
      </c>
      <c r="F625" s="464"/>
      <c r="H625" s="464"/>
      <c r="I625" s="464"/>
      <c r="J625" s="397" t="s">
        <v>2248</v>
      </c>
      <c r="L625" s="538"/>
      <c r="M625" s="465"/>
      <c r="N625" s="464" t="s">
        <v>4172</v>
      </c>
      <c r="O625" s="464" t="s">
        <v>4261</v>
      </c>
      <c r="P625" s="464"/>
      <c r="Q625" s="464"/>
      <c r="R625" s="457"/>
      <c r="S625" s="454"/>
      <c r="T625" s="455"/>
      <c r="U625" s="456"/>
      <c r="V625" s="456"/>
      <c r="W625" s="457"/>
      <c r="Y625" s="478"/>
      <c r="AA625" s="470" t="s">
        <v>4261</v>
      </c>
      <c r="AB625" s="471"/>
      <c r="AC625" s="461"/>
      <c r="AD625" s="462"/>
      <c r="AE625" s="463"/>
      <c r="AF625" s="463"/>
      <c r="AG625" s="413"/>
    </row>
    <row r="626" spans="1:33" ht="31.5" x14ac:dyDescent="0.25">
      <c r="A626" s="397">
        <v>621</v>
      </c>
      <c r="B626" s="398">
        <v>17</v>
      </c>
      <c r="C626" s="397" t="s">
        <v>4171</v>
      </c>
      <c r="D626" s="464">
        <v>17.059999999999999</v>
      </c>
      <c r="E626" s="397" t="s">
        <v>4260</v>
      </c>
      <c r="J626" s="397" t="s">
        <v>4123</v>
      </c>
      <c r="K626" s="397" t="s">
        <v>4124</v>
      </c>
      <c r="L626" s="402">
        <v>59860007</v>
      </c>
      <c r="M626" s="465"/>
      <c r="N626" s="464" t="s">
        <v>4172</v>
      </c>
      <c r="O626" s="464" t="s">
        <v>4261</v>
      </c>
      <c r="R626" s="421" t="s">
        <v>154</v>
      </c>
      <c r="S626" s="454"/>
      <c r="T626" s="455" t="s">
        <v>4125</v>
      </c>
      <c r="U626" s="456" t="s">
        <v>4126</v>
      </c>
      <c r="V626" s="456"/>
      <c r="W626" s="457"/>
      <c r="Y626" s="478"/>
      <c r="AB626" s="485" t="s">
        <v>154</v>
      </c>
      <c r="AC626" s="461"/>
      <c r="AD626" s="462" t="s">
        <v>4262</v>
      </c>
      <c r="AE626" s="463" t="s">
        <v>4127</v>
      </c>
      <c r="AF626" s="463"/>
      <c r="AG626" s="413"/>
    </row>
    <row r="627" spans="1:33" ht="25.5" x14ac:dyDescent="0.25">
      <c r="A627" s="397">
        <v>622</v>
      </c>
      <c r="B627" s="398">
        <v>17</v>
      </c>
      <c r="C627" s="397" t="s">
        <v>4171</v>
      </c>
      <c r="D627" s="464">
        <v>17.059999999999999</v>
      </c>
      <c r="E627" s="397" t="s">
        <v>4260</v>
      </c>
      <c r="J627" s="397" t="s">
        <v>4263</v>
      </c>
      <c r="K627" s="397" t="s">
        <v>4129</v>
      </c>
      <c r="L627" s="402">
        <v>59860008</v>
      </c>
      <c r="M627" s="465"/>
      <c r="N627" s="464" t="s">
        <v>4172</v>
      </c>
      <c r="O627" s="464" t="s">
        <v>4261</v>
      </c>
      <c r="R627" s="421" t="s">
        <v>157</v>
      </c>
      <c r="S627" s="454"/>
      <c r="T627" s="455" t="s">
        <v>4125</v>
      </c>
      <c r="U627" s="456" t="s">
        <v>2256</v>
      </c>
      <c r="V627" s="456"/>
      <c r="W627" s="457"/>
      <c r="Y627" s="478"/>
      <c r="AB627" s="485" t="s">
        <v>157</v>
      </c>
      <c r="AC627" s="461"/>
      <c r="AD627" s="462" t="s">
        <v>2173</v>
      </c>
      <c r="AE627" s="463" t="s">
        <v>4264</v>
      </c>
      <c r="AF627" s="463"/>
      <c r="AG627" s="413"/>
    </row>
    <row r="628" spans="1:33" x14ac:dyDescent="0.25">
      <c r="A628" s="397">
        <v>623</v>
      </c>
      <c r="B628" s="398">
        <v>17</v>
      </c>
      <c r="C628" s="397" t="s">
        <v>4171</v>
      </c>
      <c r="D628" s="464">
        <v>17.079999999999998</v>
      </c>
      <c r="E628" s="397" t="s">
        <v>4265</v>
      </c>
      <c r="F628" s="464"/>
      <c r="H628" s="464"/>
      <c r="I628" s="464"/>
      <c r="J628" s="397" t="s">
        <v>2248</v>
      </c>
      <c r="M628" s="465"/>
      <c r="N628" s="464" t="s">
        <v>4172</v>
      </c>
      <c r="O628" s="464" t="s">
        <v>4266</v>
      </c>
      <c r="P628" s="464"/>
      <c r="Q628" s="464"/>
      <c r="R628" s="457"/>
      <c r="S628" s="454"/>
      <c r="T628" s="455"/>
      <c r="U628" s="456"/>
      <c r="V628" s="456"/>
      <c r="W628" s="457"/>
      <c r="Y628" s="478"/>
      <c r="AA628" s="470" t="s">
        <v>4266</v>
      </c>
      <c r="AB628" s="471"/>
      <c r="AC628" s="461"/>
      <c r="AD628" s="462"/>
      <c r="AE628" s="463"/>
      <c r="AF628" s="463"/>
      <c r="AG628" s="413"/>
    </row>
    <row r="629" spans="1:33" ht="31.5" x14ac:dyDescent="0.25">
      <c r="A629" s="397">
        <v>624</v>
      </c>
      <c r="B629" s="398">
        <v>17</v>
      </c>
      <c r="C629" s="397" t="s">
        <v>4171</v>
      </c>
      <c r="D629" s="621">
        <v>17.079999999999998</v>
      </c>
      <c r="E629" s="397" t="s">
        <v>4265</v>
      </c>
      <c r="J629" s="397" t="s">
        <v>4267</v>
      </c>
      <c r="K629" s="397" t="s">
        <v>4268</v>
      </c>
      <c r="L629" s="402">
        <v>59070045</v>
      </c>
      <c r="M629" s="465"/>
      <c r="N629" s="464" t="s">
        <v>4172</v>
      </c>
      <c r="O629" s="464" t="s">
        <v>4266</v>
      </c>
      <c r="R629" s="421" t="s">
        <v>4269</v>
      </c>
      <c r="S629" s="454"/>
      <c r="T629" s="455" t="s">
        <v>4270</v>
      </c>
      <c r="U629" s="466"/>
      <c r="V629" s="456"/>
      <c r="W629" s="457"/>
      <c r="Y629" s="478"/>
      <c r="AB629" s="485" t="s">
        <v>4269</v>
      </c>
      <c r="AC629" s="461"/>
      <c r="AD629" s="462" t="s">
        <v>1079</v>
      </c>
      <c r="AE629" s="473"/>
      <c r="AF629" s="463"/>
      <c r="AG629" s="413"/>
    </row>
    <row r="630" spans="1:33" x14ac:dyDescent="0.25">
      <c r="A630" s="397">
        <v>625</v>
      </c>
      <c r="B630" s="398">
        <v>17</v>
      </c>
      <c r="C630" s="397" t="s">
        <v>4171</v>
      </c>
      <c r="D630" s="621">
        <v>17.09</v>
      </c>
      <c r="E630" s="397" t="s">
        <v>4271</v>
      </c>
      <c r="F630" s="464"/>
      <c r="H630" s="464"/>
      <c r="I630" s="464"/>
      <c r="J630" s="397" t="s">
        <v>2248</v>
      </c>
      <c r="L630" s="655"/>
      <c r="M630" s="465"/>
      <c r="N630" s="464" t="s">
        <v>4172</v>
      </c>
      <c r="O630" s="464" t="s">
        <v>4272</v>
      </c>
      <c r="P630" s="464"/>
      <c r="Q630" s="464"/>
      <c r="R630" s="457"/>
      <c r="S630" s="454"/>
      <c r="T630" s="455"/>
      <c r="U630" s="466"/>
      <c r="V630" s="456"/>
      <c r="W630" s="457"/>
      <c r="Y630" s="478"/>
      <c r="AA630" s="470" t="s">
        <v>4272</v>
      </c>
      <c r="AB630" s="471"/>
      <c r="AC630" s="461"/>
      <c r="AD630" s="462"/>
      <c r="AE630" s="473"/>
      <c r="AF630" s="463"/>
      <c r="AG630" s="413"/>
    </row>
    <row r="631" spans="1:33" x14ac:dyDescent="0.25">
      <c r="A631" s="397">
        <v>626</v>
      </c>
      <c r="B631" s="398">
        <v>17</v>
      </c>
      <c r="C631" s="397" t="s">
        <v>4171</v>
      </c>
      <c r="D631" s="621">
        <v>17.09</v>
      </c>
      <c r="E631" s="397" t="s">
        <v>4271</v>
      </c>
      <c r="J631" s="397" t="s">
        <v>4273</v>
      </c>
      <c r="K631" s="397" t="s">
        <v>4274</v>
      </c>
      <c r="L631" s="402">
        <v>59070003</v>
      </c>
      <c r="M631" s="465"/>
      <c r="N631" s="464" t="s">
        <v>4172</v>
      </c>
      <c r="O631" s="464" t="s">
        <v>4272</v>
      </c>
      <c r="R631" s="421" t="s">
        <v>541</v>
      </c>
      <c r="S631" s="454" t="s">
        <v>2524</v>
      </c>
      <c r="T631" s="455" t="s">
        <v>30</v>
      </c>
      <c r="U631" s="456"/>
      <c r="V631" s="456"/>
      <c r="W631" s="457"/>
      <c r="Y631" s="478"/>
      <c r="AB631" s="485" t="s">
        <v>541</v>
      </c>
      <c r="AC631" s="461" t="s">
        <v>3901</v>
      </c>
      <c r="AD631" s="462" t="s">
        <v>23</v>
      </c>
      <c r="AE631" s="463"/>
      <c r="AF631" s="463"/>
      <c r="AG631" s="413"/>
    </row>
    <row r="632" spans="1:33" x14ac:dyDescent="0.25">
      <c r="A632" s="397">
        <v>627</v>
      </c>
      <c r="B632" s="398">
        <v>17</v>
      </c>
      <c r="C632" s="397" t="s">
        <v>4171</v>
      </c>
      <c r="D632" s="621">
        <v>17.100000000000001</v>
      </c>
      <c r="E632" s="397" t="s">
        <v>4275</v>
      </c>
      <c r="F632" s="464"/>
      <c r="H632" s="464"/>
      <c r="I632" s="464"/>
      <c r="J632" s="397" t="s">
        <v>2248</v>
      </c>
      <c r="L632" s="655"/>
      <c r="M632" s="465"/>
      <c r="N632" s="464" t="s">
        <v>4172</v>
      </c>
      <c r="O632" s="464" t="s">
        <v>4276</v>
      </c>
      <c r="P632" s="464"/>
      <c r="Q632" s="464"/>
      <c r="R632" s="457"/>
      <c r="S632" s="454"/>
      <c r="T632" s="455"/>
      <c r="U632" s="456"/>
      <c r="V632" s="456"/>
      <c r="W632" s="457"/>
      <c r="Y632" s="478"/>
      <c r="AA632" s="470" t="s">
        <v>4276</v>
      </c>
      <c r="AB632" s="471"/>
      <c r="AC632" s="461"/>
      <c r="AD632" s="462"/>
      <c r="AE632" s="463"/>
      <c r="AF632" s="463"/>
      <c r="AG632" s="413"/>
    </row>
    <row r="633" spans="1:33" x14ac:dyDescent="0.25">
      <c r="A633" s="397">
        <v>628</v>
      </c>
      <c r="B633" s="398">
        <v>17</v>
      </c>
      <c r="C633" s="397" t="s">
        <v>4171</v>
      </c>
      <c r="D633" s="621">
        <v>17.100000000000001</v>
      </c>
      <c r="E633" s="397" t="s">
        <v>4275</v>
      </c>
      <c r="J633" s="397" t="s">
        <v>4277</v>
      </c>
      <c r="K633" s="397" t="s">
        <v>4278</v>
      </c>
      <c r="L633" s="402">
        <v>59070004</v>
      </c>
      <c r="M633" s="465"/>
      <c r="N633" s="464" t="s">
        <v>4172</v>
      </c>
      <c r="O633" s="464" t="s">
        <v>4276</v>
      </c>
      <c r="R633" s="421" t="s">
        <v>4279</v>
      </c>
      <c r="S633" s="454" t="s">
        <v>2377</v>
      </c>
      <c r="T633" s="455" t="s">
        <v>30</v>
      </c>
      <c r="U633" s="456"/>
      <c r="V633" s="456"/>
      <c r="W633" s="457"/>
      <c r="Y633" s="478"/>
      <c r="AB633" s="485" t="s">
        <v>4279</v>
      </c>
      <c r="AC633" s="461" t="s">
        <v>4280</v>
      </c>
      <c r="AD633" s="462" t="s">
        <v>30</v>
      </c>
      <c r="AE633" s="463"/>
      <c r="AF633" s="463"/>
      <c r="AG633" s="413"/>
    </row>
    <row r="634" spans="1:33" x14ac:dyDescent="0.25">
      <c r="A634" s="397">
        <v>629</v>
      </c>
      <c r="B634" s="398">
        <v>17</v>
      </c>
      <c r="C634" s="397" t="s">
        <v>4171</v>
      </c>
      <c r="D634" s="621">
        <v>17.100000000000001</v>
      </c>
      <c r="E634" s="397" t="s">
        <v>4275</v>
      </c>
      <c r="J634" s="397" t="s">
        <v>4281</v>
      </c>
      <c r="K634" s="397" t="s">
        <v>4282</v>
      </c>
      <c r="L634" s="402">
        <v>59480995</v>
      </c>
      <c r="M634" s="465"/>
      <c r="N634" s="464" t="s">
        <v>4172</v>
      </c>
      <c r="O634" s="464" t="s">
        <v>4276</v>
      </c>
      <c r="R634" s="464" t="s">
        <v>4283</v>
      </c>
      <c r="S634" s="454" t="s">
        <v>2528</v>
      </c>
      <c r="T634" s="455" t="s">
        <v>30</v>
      </c>
      <c r="U634" s="466"/>
      <c r="V634" s="456"/>
      <c r="W634" s="457"/>
      <c r="Y634" s="478"/>
      <c r="AB634" s="348" t="s">
        <v>4283</v>
      </c>
      <c r="AC634" s="461" t="s">
        <v>1401</v>
      </c>
      <c r="AD634" s="462" t="s">
        <v>30</v>
      </c>
      <c r="AE634" s="473"/>
      <c r="AF634" s="463"/>
      <c r="AG634" s="413"/>
    </row>
    <row r="635" spans="1:33" x14ac:dyDescent="0.25">
      <c r="A635" s="397">
        <v>630</v>
      </c>
      <c r="B635" s="398">
        <v>18</v>
      </c>
      <c r="C635" s="397" t="s">
        <v>4284</v>
      </c>
      <c r="D635" s="464"/>
      <c r="F635" s="464"/>
      <c r="H635" s="464"/>
      <c r="I635" s="464"/>
      <c r="J635" s="397" t="s">
        <v>2248</v>
      </c>
      <c r="M635" s="465"/>
      <c r="N635" s="464" t="s">
        <v>4285</v>
      </c>
      <c r="O635" s="464"/>
      <c r="P635" s="464"/>
      <c r="Q635" s="464"/>
      <c r="R635" s="457"/>
      <c r="S635" s="454"/>
      <c r="T635" s="455"/>
      <c r="U635" s="456"/>
      <c r="V635" s="456"/>
      <c r="W635" s="457"/>
      <c r="Y635" s="478"/>
      <c r="Z635" s="470" t="s">
        <v>4285</v>
      </c>
      <c r="AA635" s="470"/>
      <c r="AB635" s="471"/>
      <c r="AC635" s="461"/>
      <c r="AD635" s="462"/>
      <c r="AE635" s="463"/>
      <c r="AF635" s="463"/>
      <c r="AG635" s="413"/>
    </row>
    <row r="636" spans="1:33" x14ac:dyDescent="0.25">
      <c r="A636" s="397">
        <v>631</v>
      </c>
      <c r="B636" s="398">
        <v>18</v>
      </c>
      <c r="C636" s="397" t="s">
        <v>4284</v>
      </c>
      <c r="D636" s="464">
        <v>18.010000000000002</v>
      </c>
      <c r="E636" s="397" t="s">
        <v>4286</v>
      </c>
      <c r="F636" s="464"/>
      <c r="H636" s="464"/>
      <c r="I636" s="464"/>
      <c r="J636" s="397" t="s">
        <v>2248</v>
      </c>
      <c r="M636" s="465"/>
      <c r="N636" s="464" t="s">
        <v>4285</v>
      </c>
      <c r="O636" s="464" t="s">
        <v>4287</v>
      </c>
      <c r="P636" s="464"/>
      <c r="Q636" s="464"/>
      <c r="R636" s="457"/>
      <c r="S636" s="454"/>
      <c r="T636" s="455"/>
      <c r="U636" s="466"/>
      <c r="V636" s="456"/>
      <c r="W636" s="457"/>
      <c r="Y636" s="478"/>
      <c r="AA636" s="470" t="s">
        <v>4287</v>
      </c>
      <c r="AB636" s="471"/>
      <c r="AC636" s="461"/>
      <c r="AD636" s="462"/>
      <c r="AE636" s="473"/>
      <c r="AF636" s="463"/>
      <c r="AG636" s="413"/>
    </row>
    <row r="637" spans="1:33" ht="21" x14ac:dyDescent="0.25">
      <c r="A637" s="397">
        <v>632</v>
      </c>
      <c r="B637" s="398">
        <v>18</v>
      </c>
      <c r="C637" s="397" t="s">
        <v>4284</v>
      </c>
      <c r="D637" s="464">
        <v>18.010000000000002</v>
      </c>
      <c r="E637" s="397" t="s">
        <v>4286</v>
      </c>
      <c r="J637" s="397" t="s">
        <v>4288</v>
      </c>
      <c r="K637" s="397" t="s">
        <v>4289</v>
      </c>
      <c r="L637" s="402">
        <v>59480095</v>
      </c>
      <c r="M637" s="465"/>
      <c r="N637" s="464" t="s">
        <v>4285</v>
      </c>
      <c r="O637" s="464" t="s">
        <v>4287</v>
      </c>
      <c r="R637" s="421" t="s">
        <v>4290</v>
      </c>
      <c r="S637" s="454" t="s">
        <v>3629</v>
      </c>
      <c r="T637" s="455" t="s">
        <v>3</v>
      </c>
      <c r="U637" s="456"/>
      <c r="V637" s="456"/>
      <c r="W637" s="457"/>
      <c r="Y637" s="478"/>
      <c r="AB637" s="485" t="s">
        <v>4290</v>
      </c>
      <c r="AC637" s="461" t="s">
        <v>3629</v>
      </c>
      <c r="AD637" s="462" t="s">
        <v>127</v>
      </c>
      <c r="AE637" s="463"/>
      <c r="AF637" s="463"/>
      <c r="AG637" s="413"/>
    </row>
    <row r="638" spans="1:33" x14ac:dyDescent="0.25">
      <c r="A638" s="397">
        <v>633</v>
      </c>
      <c r="B638" s="398">
        <v>18</v>
      </c>
      <c r="C638" s="397" t="s">
        <v>4284</v>
      </c>
      <c r="D638" s="464">
        <v>18.010000000000002</v>
      </c>
      <c r="E638" s="397" t="s">
        <v>4286</v>
      </c>
      <c r="J638" s="397" t="s">
        <v>4291</v>
      </c>
      <c r="K638" s="397" t="s">
        <v>4292</v>
      </c>
      <c r="L638" s="402">
        <v>59665180</v>
      </c>
      <c r="M638" s="465"/>
      <c r="N638" s="464" t="s">
        <v>4285</v>
      </c>
      <c r="O638" s="464" t="s">
        <v>4287</v>
      </c>
      <c r="R638" s="421" t="s">
        <v>720</v>
      </c>
      <c r="S638" s="477">
        <v>1E-3</v>
      </c>
      <c r="T638" s="455" t="s">
        <v>4090</v>
      </c>
      <c r="U638" s="456"/>
      <c r="V638" s="456"/>
      <c r="W638" s="457"/>
      <c r="Y638" s="478"/>
      <c r="AB638" s="485" t="s">
        <v>720</v>
      </c>
      <c r="AC638" s="480">
        <v>1E-3</v>
      </c>
      <c r="AD638" s="462" t="s">
        <v>4293</v>
      </c>
      <c r="AE638" s="463"/>
      <c r="AF638" s="463"/>
      <c r="AG638" s="413"/>
    </row>
    <row r="639" spans="1:33" ht="21" x14ac:dyDescent="0.25">
      <c r="A639" s="397">
        <v>634</v>
      </c>
      <c r="B639" s="398">
        <v>18</v>
      </c>
      <c r="C639" s="397" t="s">
        <v>4284</v>
      </c>
      <c r="D639" s="464">
        <v>18.010000000000002</v>
      </c>
      <c r="E639" s="397" t="s">
        <v>4286</v>
      </c>
      <c r="J639" s="397" t="s">
        <v>2511</v>
      </c>
      <c r="K639" s="397" t="s">
        <v>2511</v>
      </c>
      <c r="L639" s="402">
        <v>0</v>
      </c>
      <c r="M639" s="465"/>
      <c r="N639" s="464" t="s">
        <v>4285</v>
      </c>
      <c r="O639" s="464" t="s">
        <v>4287</v>
      </c>
      <c r="R639" s="421" t="s">
        <v>2512</v>
      </c>
      <c r="S639" s="454" t="s">
        <v>118</v>
      </c>
      <c r="T639" s="455" t="s">
        <v>3</v>
      </c>
      <c r="U639" s="456" t="s">
        <v>101</v>
      </c>
      <c r="V639" s="456"/>
      <c r="W639" s="457"/>
      <c r="Y639" s="478"/>
      <c r="AB639" s="485" t="s">
        <v>2512</v>
      </c>
      <c r="AC639" s="461" t="s">
        <v>217</v>
      </c>
      <c r="AD639" s="462" t="s">
        <v>127</v>
      </c>
      <c r="AE639" s="463" t="s">
        <v>4294</v>
      </c>
      <c r="AF639" s="463"/>
      <c r="AG639" s="413"/>
    </row>
    <row r="640" spans="1:33" ht="21" x14ac:dyDescent="0.25">
      <c r="A640" s="397">
        <v>635</v>
      </c>
      <c r="B640" s="398">
        <v>18</v>
      </c>
      <c r="C640" s="397" t="s">
        <v>4284</v>
      </c>
      <c r="D640" s="464">
        <v>18.010000000000002</v>
      </c>
      <c r="E640" s="397" t="s">
        <v>4286</v>
      </c>
      <c r="J640" s="397" t="s">
        <v>4295</v>
      </c>
      <c r="K640" s="397" t="s">
        <v>2523</v>
      </c>
      <c r="L640" s="402">
        <v>59480460</v>
      </c>
      <c r="M640" s="465"/>
      <c r="N640" s="464" t="s">
        <v>4285</v>
      </c>
      <c r="O640" s="464" t="s">
        <v>4287</v>
      </c>
      <c r="R640" s="421" t="s">
        <v>4296</v>
      </c>
      <c r="S640" s="454" t="s">
        <v>4297</v>
      </c>
      <c r="T640" s="455" t="s">
        <v>3</v>
      </c>
      <c r="U640" s="456"/>
      <c r="V640" s="456"/>
      <c r="W640" s="457"/>
      <c r="Y640" s="478"/>
      <c r="AB640" s="485" t="s">
        <v>4296</v>
      </c>
      <c r="AC640" s="461" t="s">
        <v>4298</v>
      </c>
      <c r="AD640" s="462" t="s">
        <v>3</v>
      </c>
      <c r="AE640" s="463"/>
      <c r="AF640" s="463"/>
      <c r="AG640" s="413"/>
    </row>
    <row r="641" spans="1:33" ht="21" x14ac:dyDescent="0.25">
      <c r="A641" s="397">
        <v>636</v>
      </c>
      <c r="B641" s="398">
        <v>18</v>
      </c>
      <c r="C641" s="397" t="s">
        <v>4284</v>
      </c>
      <c r="D641" s="464">
        <v>18.010000000000002</v>
      </c>
      <c r="E641" s="397" t="s">
        <v>4286</v>
      </c>
      <c r="J641" s="397" t="s">
        <v>4299</v>
      </c>
      <c r="K641" s="397" t="s">
        <v>2527</v>
      </c>
      <c r="L641" s="402">
        <v>59480465</v>
      </c>
      <c r="M641" s="465"/>
      <c r="N641" s="464" t="s">
        <v>4285</v>
      </c>
      <c r="O641" s="464" t="s">
        <v>4287</v>
      </c>
      <c r="R641" s="421" t="s">
        <v>4296</v>
      </c>
      <c r="S641" s="454" t="s">
        <v>2528</v>
      </c>
      <c r="T641" s="455" t="s">
        <v>3</v>
      </c>
      <c r="U641" s="456"/>
      <c r="V641" s="456"/>
      <c r="W641" s="457"/>
      <c r="Y641" s="478"/>
      <c r="AB641" s="485" t="s">
        <v>4296</v>
      </c>
      <c r="AC641" s="461" t="s">
        <v>2529</v>
      </c>
      <c r="AD641" s="462" t="s">
        <v>3</v>
      </c>
      <c r="AE641" s="463"/>
      <c r="AF641" s="463"/>
      <c r="AG641" s="413"/>
    </row>
    <row r="642" spans="1:33" ht="21" x14ac:dyDescent="0.25">
      <c r="A642" s="397">
        <v>637</v>
      </c>
      <c r="B642" s="398">
        <v>18</v>
      </c>
      <c r="C642" s="397" t="s">
        <v>4284</v>
      </c>
      <c r="D642" s="464">
        <v>18.010000000000002</v>
      </c>
      <c r="E642" s="397" t="s">
        <v>4286</v>
      </c>
      <c r="J642" s="397" t="s">
        <v>4300</v>
      </c>
      <c r="K642" s="397" t="s">
        <v>2538</v>
      </c>
      <c r="L642" s="402">
        <v>59480586</v>
      </c>
      <c r="M642" s="465"/>
      <c r="N642" s="464" t="s">
        <v>4285</v>
      </c>
      <c r="O642" s="464" t="s">
        <v>4287</v>
      </c>
      <c r="R642" s="421" t="s">
        <v>4301</v>
      </c>
      <c r="S642" s="454" t="s">
        <v>173</v>
      </c>
      <c r="T642" s="455" t="s">
        <v>3</v>
      </c>
      <c r="U642" s="456"/>
      <c r="V642" s="456"/>
      <c r="W642" s="457"/>
      <c r="Y642" s="478"/>
      <c r="AB642" s="485" t="s">
        <v>4301</v>
      </c>
      <c r="AC642" s="461" t="s">
        <v>173</v>
      </c>
      <c r="AD642" s="462" t="s">
        <v>127</v>
      </c>
      <c r="AE642" s="463"/>
      <c r="AF642" s="463"/>
      <c r="AG642" s="413"/>
    </row>
    <row r="643" spans="1:33" x14ac:dyDescent="0.25">
      <c r="A643" s="397">
        <v>638</v>
      </c>
      <c r="B643" s="398">
        <v>18</v>
      </c>
      <c r="C643" s="397" t="s">
        <v>4284</v>
      </c>
      <c r="D643" s="464">
        <v>18.010000000000002</v>
      </c>
      <c r="E643" s="397" t="s">
        <v>4286</v>
      </c>
      <c r="J643" s="397" t="s">
        <v>3647</v>
      </c>
      <c r="K643" s="397" t="s">
        <v>2548</v>
      </c>
      <c r="L643" s="511">
        <v>59480682</v>
      </c>
      <c r="M643" s="465"/>
      <c r="N643" s="464" t="s">
        <v>4285</v>
      </c>
      <c r="O643" s="464" t="s">
        <v>4287</v>
      </c>
      <c r="R643" s="421" t="s">
        <v>3648</v>
      </c>
      <c r="S643" s="454" t="s">
        <v>2549</v>
      </c>
      <c r="T643" s="455" t="s">
        <v>30</v>
      </c>
      <c r="U643" s="456"/>
      <c r="V643" s="456"/>
      <c r="W643" s="457"/>
      <c r="Y643" s="478"/>
      <c r="AB643" s="485" t="s">
        <v>3648</v>
      </c>
      <c r="AC643" s="461" t="s">
        <v>3561</v>
      </c>
      <c r="AD643" s="462" t="s">
        <v>30</v>
      </c>
      <c r="AE643" s="463"/>
      <c r="AF643" s="463"/>
      <c r="AG643" s="413"/>
    </row>
    <row r="644" spans="1:33" x14ac:dyDescent="0.25">
      <c r="A644" s="397">
        <v>639</v>
      </c>
      <c r="B644" s="398">
        <v>18</v>
      </c>
      <c r="C644" s="397" t="s">
        <v>4284</v>
      </c>
      <c r="D644" s="464">
        <v>18.010000000000002</v>
      </c>
      <c r="E644" s="397" t="s">
        <v>4286</v>
      </c>
      <c r="J644" s="397" t="s">
        <v>4302</v>
      </c>
      <c r="K644" s="397" t="s">
        <v>2551</v>
      </c>
      <c r="L644" s="402">
        <v>59480677</v>
      </c>
      <c r="M644" s="540"/>
      <c r="N644" s="464" t="s">
        <v>4285</v>
      </c>
      <c r="O644" s="464" t="s">
        <v>4287</v>
      </c>
      <c r="R644" s="421" t="s">
        <v>3648</v>
      </c>
      <c r="S644" s="454" t="s">
        <v>2388</v>
      </c>
      <c r="T644" s="455" t="s">
        <v>30</v>
      </c>
      <c r="U644" s="456"/>
      <c r="V644" s="456"/>
      <c r="W644" s="457"/>
      <c r="Y644" s="563"/>
      <c r="AB644" s="485" t="s">
        <v>3648</v>
      </c>
      <c r="AC644" s="461" t="s">
        <v>3083</v>
      </c>
      <c r="AD644" s="462" t="s">
        <v>23</v>
      </c>
      <c r="AE644" s="463"/>
      <c r="AF644" s="463"/>
      <c r="AG644" s="413"/>
    </row>
    <row r="645" spans="1:33" s="642" customFormat="1" x14ac:dyDescent="0.25">
      <c r="A645" s="397">
        <v>640</v>
      </c>
      <c r="B645" s="398">
        <v>18</v>
      </c>
      <c r="C645" s="397" t="s">
        <v>4284</v>
      </c>
      <c r="D645" s="464">
        <v>18.010000000000002</v>
      </c>
      <c r="E645" s="397" t="s">
        <v>4286</v>
      </c>
      <c r="F645" s="397"/>
      <c r="G645" s="397"/>
      <c r="H645" s="397"/>
      <c r="I645" s="397"/>
      <c r="J645" s="397" t="s">
        <v>4303</v>
      </c>
      <c r="K645" s="397" t="s">
        <v>2554</v>
      </c>
      <c r="L645" s="402">
        <v>59480687</v>
      </c>
      <c r="M645" s="465"/>
      <c r="N645" s="464" t="s">
        <v>4285</v>
      </c>
      <c r="O645" s="464" t="s">
        <v>4287</v>
      </c>
      <c r="P645" s="397"/>
      <c r="Q645" s="397"/>
      <c r="R645" s="421" t="s">
        <v>3648</v>
      </c>
      <c r="S645" s="454" t="s">
        <v>2377</v>
      </c>
      <c r="T645" s="455" t="s">
        <v>30</v>
      </c>
      <c r="U645" s="466"/>
      <c r="V645" s="456"/>
      <c r="W645" s="457"/>
      <c r="X645" s="405"/>
      <c r="Y645" s="478"/>
      <c r="Z645" s="412"/>
      <c r="AA645" s="412"/>
      <c r="AB645" s="485" t="s">
        <v>3648</v>
      </c>
      <c r="AC645" s="461" t="s">
        <v>2378</v>
      </c>
      <c r="AD645" s="462" t="s">
        <v>23</v>
      </c>
      <c r="AE645" s="473"/>
      <c r="AF645" s="463"/>
      <c r="AG645" s="413"/>
    </row>
    <row r="646" spans="1:33" x14ac:dyDescent="0.25">
      <c r="A646" s="397">
        <v>641</v>
      </c>
      <c r="B646" s="398">
        <v>18</v>
      </c>
      <c r="C646" s="397" t="s">
        <v>4284</v>
      </c>
      <c r="D646" s="464">
        <v>18.010000000000002</v>
      </c>
      <c r="E646" s="397" t="s">
        <v>4286</v>
      </c>
      <c r="J646" s="397" t="s">
        <v>4304</v>
      </c>
      <c r="K646" s="397" t="s">
        <v>2556</v>
      </c>
      <c r="L646" s="402">
        <v>59480692</v>
      </c>
      <c r="M646" s="465"/>
      <c r="N646" s="464" t="s">
        <v>4285</v>
      </c>
      <c r="O646" s="464" t="s">
        <v>4287</v>
      </c>
      <c r="R646" s="421" t="s">
        <v>3648</v>
      </c>
      <c r="S646" s="454" t="s">
        <v>2535</v>
      </c>
      <c r="T646" s="455" t="s">
        <v>2405</v>
      </c>
      <c r="U646" s="466"/>
      <c r="V646" s="456"/>
      <c r="W646" s="457"/>
      <c r="Y646" s="478"/>
      <c r="AB646" s="485" t="s">
        <v>3648</v>
      </c>
      <c r="AC646" s="461" t="s">
        <v>2557</v>
      </c>
      <c r="AD646" s="462" t="s">
        <v>2407</v>
      </c>
      <c r="AE646" s="473"/>
      <c r="AF646" s="463"/>
      <c r="AG646" s="413"/>
    </row>
    <row r="647" spans="1:33" x14ac:dyDescent="0.25">
      <c r="A647" s="397">
        <v>642</v>
      </c>
      <c r="B647" s="398">
        <v>18</v>
      </c>
      <c r="C647" s="397" t="s">
        <v>4284</v>
      </c>
      <c r="D647" s="464">
        <v>18.010000000000002</v>
      </c>
      <c r="E647" s="397" t="s">
        <v>4286</v>
      </c>
      <c r="J647" s="397" t="s">
        <v>4305</v>
      </c>
      <c r="K647" s="397" t="s">
        <v>4306</v>
      </c>
      <c r="L647" s="402">
        <v>59480903</v>
      </c>
      <c r="M647" s="465"/>
      <c r="N647" s="464" t="s">
        <v>4285</v>
      </c>
      <c r="O647" s="464" t="s">
        <v>4287</v>
      </c>
      <c r="R647" s="421" t="s">
        <v>939</v>
      </c>
      <c r="S647" s="454" t="s">
        <v>2344</v>
      </c>
      <c r="T647" s="455" t="s">
        <v>3</v>
      </c>
      <c r="U647" s="456" t="s">
        <v>75</v>
      </c>
      <c r="V647" s="456"/>
      <c r="W647" s="457"/>
      <c r="Y647" s="478"/>
      <c r="AB647" s="485" t="s">
        <v>939</v>
      </c>
      <c r="AC647" s="461" t="s">
        <v>4307</v>
      </c>
      <c r="AD647" s="462" t="s">
        <v>3</v>
      </c>
      <c r="AE647" s="463" t="s">
        <v>4308</v>
      </c>
      <c r="AF647" s="463"/>
      <c r="AG647" s="413"/>
    </row>
    <row r="648" spans="1:33" x14ac:dyDescent="0.25">
      <c r="A648" s="397">
        <v>643</v>
      </c>
      <c r="B648" s="398">
        <v>18</v>
      </c>
      <c r="C648" s="397" t="s">
        <v>4284</v>
      </c>
      <c r="D648" s="464">
        <v>18.02</v>
      </c>
      <c r="E648" s="397" t="s">
        <v>4309</v>
      </c>
      <c r="F648" s="464"/>
      <c r="H648" s="464"/>
      <c r="I648" s="464"/>
      <c r="J648" s="397" t="s">
        <v>2248</v>
      </c>
      <c r="M648" s="465"/>
      <c r="N648" s="464" t="s">
        <v>4285</v>
      </c>
      <c r="O648" s="464" t="s">
        <v>4310</v>
      </c>
      <c r="P648" s="464"/>
      <c r="Q648" s="464"/>
      <c r="R648" s="457"/>
      <c r="S648" s="454"/>
      <c r="T648" s="455"/>
      <c r="U648" s="456"/>
      <c r="V648" s="456"/>
      <c r="W648" s="457"/>
      <c r="Y648" s="478"/>
      <c r="AA648" s="470" t="s">
        <v>4310</v>
      </c>
      <c r="AB648" s="471"/>
      <c r="AC648" s="461"/>
      <c r="AD648" s="462"/>
      <c r="AE648" s="463"/>
      <c r="AF648" s="463"/>
      <c r="AG648" s="413"/>
    </row>
    <row r="649" spans="1:33" x14ac:dyDescent="0.25">
      <c r="A649" s="397">
        <v>644</v>
      </c>
      <c r="B649" s="398">
        <v>18</v>
      </c>
      <c r="C649" s="397" t="s">
        <v>4284</v>
      </c>
      <c r="D649" s="464">
        <v>18.02</v>
      </c>
      <c r="E649" s="397" t="s">
        <v>4309</v>
      </c>
      <c r="F649" s="464" t="s">
        <v>4311</v>
      </c>
      <c r="G649" s="397" t="s">
        <v>4312</v>
      </c>
      <c r="H649" s="464"/>
      <c r="I649" s="464"/>
      <c r="J649" s="397" t="s">
        <v>2248</v>
      </c>
      <c r="M649" s="465"/>
      <c r="N649" s="464" t="s">
        <v>4285</v>
      </c>
      <c r="O649" s="464" t="s">
        <v>4310</v>
      </c>
      <c r="P649" s="464" t="s">
        <v>4313</v>
      </c>
      <c r="Q649" s="464"/>
      <c r="R649" s="457"/>
      <c r="S649" s="454"/>
      <c r="T649" s="455"/>
      <c r="U649" s="456"/>
      <c r="V649" s="456"/>
      <c r="W649" s="457"/>
      <c r="Y649" s="478"/>
      <c r="AA649" s="470" t="s">
        <v>4313</v>
      </c>
      <c r="AB649" s="471"/>
      <c r="AC649" s="461"/>
      <c r="AD649" s="462"/>
      <c r="AE649" s="463"/>
      <c r="AF649" s="463"/>
      <c r="AG649" s="413"/>
    </row>
    <row r="650" spans="1:33" x14ac:dyDescent="0.25">
      <c r="A650" s="397">
        <v>645</v>
      </c>
      <c r="B650" s="398">
        <v>18</v>
      </c>
      <c r="C650" s="397" t="s">
        <v>4284</v>
      </c>
      <c r="D650" s="464">
        <v>18.02</v>
      </c>
      <c r="E650" s="397" t="s">
        <v>4309</v>
      </c>
      <c r="F650" s="464" t="s">
        <v>4311</v>
      </c>
      <c r="G650" s="397" t="s">
        <v>4312</v>
      </c>
      <c r="J650" s="397" t="s">
        <v>4314</v>
      </c>
      <c r="K650" s="397" t="s">
        <v>4315</v>
      </c>
      <c r="L650" s="402">
        <v>59440005</v>
      </c>
      <c r="M650" s="465"/>
      <c r="N650" s="464" t="s">
        <v>4285</v>
      </c>
      <c r="O650" s="464" t="s">
        <v>4310</v>
      </c>
      <c r="P650" s="464" t="s">
        <v>4313</v>
      </c>
      <c r="R650" s="421" t="s">
        <v>2163</v>
      </c>
      <c r="S650" s="454" t="s">
        <v>4316</v>
      </c>
      <c r="T650" s="455" t="s">
        <v>30</v>
      </c>
      <c r="U650" s="456"/>
      <c r="V650" s="456"/>
      <c r="W650" s="457"/>
      <c r="Y650" s="478"/>
      <c r="AB650" s="485" t="s">
        <v>2163</v>
      </c>
      <c r="AC650" s="461" t="s">
        <v>4317</v>
      </c>
      <c r="AD650" s="462" t="s">
        <v>23</v>
      </c>
      <c r="AE650" s="463"/>
      <c r="AF650" s="463"/>
      <c r="AG650" s="413"/>
    </row>
    <row r="651" spans="1:33" ht="25.5" x14ac:dyDescent="0.25">
      <c r="A651" s="397">
        <v>646</v>
      </c>
      <c r="B651" s="398">
        <v>18</v>
      </c>
      <c r="C651" s="397" t="s">
        <v>4284</v>
      </c>
      <c r="D651" s="464">
        <v>18.02</v>
      </c>
      <c r="E651" s="397" t="s">
        <v>4309</v>
      </c>
      <c r="F651" s="464" t="s">
        <v>4311</v>
      </c>
      <c r="G651" s="397" t="s">
        <v>4312</v>
      </c>
      <c r="J651" s="397" t="s">
        <v>4318</v>
      </c>
      <c r="K651" s="397" t="s">
        <v>4319</v>
      </c>
      <c r="L651" s="402">
        <v>59480360</v>
      </c>
      <c r="M651" s="465"/>
      <c r="N651" s="464" t="s">
        <v>4285</v>
      </c>
      <c r="O651" s="464" t="s">
        <v>4310</v>
      </c>
      <c r="P651" s="464" t="s">
        <v>4313</v>
      </c>
      <c r="R651" s="476" t="s">
        <v>4320</v>
      </c>
      <c r="S651" s="454" t="s">
        <v>4321</v>
      </c>
      <c r="T651" s="455" t="s">
        <v>30</v>
      </c>
      <c r="U651" s="456"/>
      <c r="V651" s="456"/>
      <c r="W651" s="457"/>
      <c r="Y651" s="478"/>
      <c r="AB651" s="479" t="s">
        <v>4320</v>
      </c>
      <c r="AC651" s="461" t="s">
        <v>4322</v>
      </c>
      <c r="AD651" s="462" t="s">
        <v>23</v>
      </c>
      <c r="AE651" s="463"/>
      <c r="AF651" s="463"/>
      <c r="AG651" s="413"/>
    </row>
    <row r="652" spans="1:33" x14ac:dyDescent="0.25">
      <c r="A652" s="397">
        <v>647</v>
      </c>
      <c r="B652" s="398">
        <v>18</v>
      </c>
      <c r="C652" s="397" t="s">
        <v>4284</v>
      </c>
      <c r="D652" s="464">
        <v>18.02</v>
      </c>
      <c r="E652" s="397" t="s">
        <v>4309</v>
      </c>
      <c r="F652" s="464" t="s">
        <v>4311</v>
      </c>
      <c r="G652" s="397" t="s">
        <v>4312</v>
      </c>
      <c r="J652" s="397" t="s">
        <v>4323</v>
      </c>
      <c r="K652" s="397" t="s">
        <v>4324</v>
      </c>
      <c r="L652" s="402">
        <v>59480526</v>
      </c>
      <c r="M652" s="465"/>
      <c r="N652" s="464" t="s">
        <v>4285</v>
      </c>
      <c r="O652" s="464" t="s">
        <v>4310</v>
      </c>
      <c r="P652" s="464" t="s">
        <v>4313</v>
      </c>
      <c r="R652" s="476" t="s">
        <v>4325</v>
      </c>
      <c r="S652" s="454" t="s">
        <v>4326</v>
      </c>
      <c r="T652" s="455" t="s">
        <v>30</v>
      </c>
      <c r="U652" s="456"/>
      <c r="V652" s="456">
        <v>3</v>
      </c>
      <c r="W652" s="457"/>
      <c r="Y652" s="478"/>
      <c r="AB652" s="479" t="s">
        <v>4325</v>
      </c>
      <c r="AC652" s="461" t="s">
        <v>1432</v>
      </c>
      <c r="AD652" s="462" t="s">
        <v>3029</v>
      </c>
      <c r="AE652" s="463"/>
      <c r="AF652" s="463">
        <v>3</v>
      </c>
      <c r="AG652" s="413"/>
    </row>
    <row r="653" spans="1:33" x14ac:dyDescent="0.25">
      <c r="A653" s="397">
        <v>648</v>
      </c>
      <c r="B653" s="398">
        <v>18</v>
      </c>
      <c r="C653" s="397" t="s">
        <v>4284</v>
      </c>
      <c r="D653" s="464">
        <v>18.02</v>
      </c>
      <c r="E653" s="397" t="s">
        <v>4309</v>
      </c>
      <c r="F653" s="464" t="s">
        <v>4327</v>
      </c>
      <c r="G653" s="397" t="s">
        <v>4328</v>
      </c>
      <c r="H653" s="464"/>
      <c r="I653" s="464"/>
      <c r="J653" s="397" t="s">
        <v>2248</v>
      </c>
      <c r="M653" s="465"/>
      <c r="N653" s="464" t="s">
        <v>4285</v>
      </c>
      <c r="O653" s="464" t="s">
        <v>4310</v>
      </c>
      <c r="P653" s="464" t="s">
        <v>4329</v>
      </c>
      <c r="Q653" s="464"/>
      <c r="R653" s="457"/>
      <c r="S653" s="454"/>
      <c r="T653" s="455"/>
      <c r="U653" s="456"/>
      <c r="V653" s="456"/>
      <c r="W653" s="457"/>
      <c r="Y653" s="478"/>
      <c r="AA653" s="470" t="s">
        <v>4329</v>
      </c>
      <c r="AB653" s="471"/>
      <c r="AC653" s="461"/>
      <c r="AD653" s="462"/>
      <c r="AE653" s="463"/>
      <c r="AF653" s="463"/>
      <c r="AG653" s="413"/>
    </row>
    <row r="654" spans="1:33" ht="31.5" x14ac:dyDescent="0.25">
      <c r="A654" s="397">
        <v>649</v>
      </c>
      <c r="B654" s="398">
        <v>18</v>
      </c>
      <c r="C654" s="397" t="s">
        <v>4284</v>
      </c>
      <c r="D654" s="464">
        <v>18.02</v>
      </c>
      <c r="E654" s="397" t="s">
        <v>4309</v>
      </c>
      <c r="F654" s="464" t="s">
        <v>4327</v>
      </c>
      <c r="G654" s="397" t="s">
        <v>4328</v>
      </c>
      <c r="J654" s="397" t="s">
        <v>4330</v>
      </c>
      <c r="K654" s="397" t="s">
        <v>4331</v>
      </c>
      <c r="L654" s="402">
        <v>59480315</v>
      </c>
      <c r="M654" s="465"/>
      <c r="N654" s="464" t="s">
        <v>4285</v>
      </c>
      <c r="O654" s="464" t="s">
        <v>4310</v>
      </c>
      <c r="P654" s="464" t="s">
        <v>4329</v>
      </c>
      <c r="R654" s="421" t="s">
        <v>4332</v>
      </c>
      <c r="S654" s="454" t="s">
        <v>4333</v>
      </c>
      <c r="T654" s="455" t="s">
        <v>3</v>
      </c>
      <c r="U654" s="466"/>
      <c r="V654" s="456"/>
      <c r="W654" s="457"/>
      <c r="Y654" s="478"/>
      <c r="AB654" s="485" t="s">
        <v>4332</v>
      </c>
      <c r="AC654" s="461" t="s">
        <v>4334</v>
      </c>
      <c r="AD654" s="462" t="s">
        <v>127</v>
      </c>
      <c r="AE654" s="473"/>
      <c r="AF654" s="463"/>
      <c r="AG654" s="413"/>
    </row>
    <row r="655" spans="1:33" x14ac:dyDescent="0.25">
      <c r="A655" s="397">
        <v>650</v>
      </c>
      <c r="B655" s="398">
        <v>18</v>
      </c>
      <c r="C655" s="397" t="s">
        <v>4284</v>
      </c>
      <c r="D655" s="464">
        <v>18.03</v>
      </c>
      <c r="E655" s="397" t="s">
        <v>4335</v>
      </c>
      <c r="F655" s="464"/>
      <c r="H655" s="464"/>
      <c r="I655" s="464"/>
      <c r="J655" s="397" t="s">
        <v>2248</v>
      </c>
      <c r="M655" s="465"/>
      <c r="N655" s="464" t="s">
        <v>4285</v>
      </c>
      <c r="O655" s="464" t="s">
        <v>4336</v>
      </c>
      <c r="P655" s="464"/>
      <c r="Q655" s="464"/>
      <c r="R655" s="457"/>
      <c r="S655" s="454"/>
      <c r="T655" s="455"/>
      <c r="U655" s="456"/>
      <c r="V655" s="456"/>
      <c r="W655" s="457"/>
      <c r="Y655" s="478"/>
      <c r="AA655" s="470" t="s">
        <v>4336</v>
      </c>
      <c r="AB655" s="471"/>
      <c r="AC655" s="461"/>
      <c r="AD655" s="462"/>
      <c r="AE655" s="463"/>
      <c r="AF655" s="463"/>
      <c r="AG655" s="413"/>
    </row>
    <row r="656" spans="1:33" x14ac:dyDescent="0.25">
      <c r="A656" s="397">
        <v>651</v>
      </c>
      <c r="B656" s="398">
        <v>18</v>
      </c>
      <c r="C656" s="397" t="s">
        <v>4284</v>
      </c>
      <c r="D656" s="464">
        <v>18.03</v>
      </c>
      <c r="E656" s="397" t="s">
        <v>4335</v>
      </c>
      <c r="J656" s="397" t="s">
        <v>4337</v>
      </c>
      <c r="K656" s="397" t="s">
        <v>4338</v>
      </c>
      <c r="L656" s="402">
        <v>59480330</v>
      </c>
      <c r="M656" s="465"/>
      <c r="N656" s="464" t="s">
        <v>4285</v>
      </c>
      <c r="O656" s="464" t="s">
        <v>4336</v>
      </c>
      <c r="R656" s="476" t="s">
        <v>4339</v>
      </c>
      <c r="S656" s="454" t="s">
        <v>559</v>
      </c>
      <c r="T656" s="455" t="s">
        <v>30</v>
      </c>
      <c r="U656" s="456"/>
      <c r="V656" s="456"/>
      <c r="W656" s="457"/>
      <c r="Y656" s="478"/>
      <c r="AB656" s="479" t="s">
        <v>4339</v>
      </c>
      <c r="AC656" s="461" t="s">
        <v>559</v>
      </c>
      <c r="AD656" s="462" t="s">
        <v>23</v>
      </c>
      <c r="AE656" s="463"/>
      <c r="AF656" s="463"/>
      <c r="AG656" s="413"/>
    </row>
    <row r="657" spans="1:33" x14ac:dyDescent="0.25">
      <c r="A657" s="397">
        <v>652</v>
      </c>
      <c r="B657" s="398">
        <v>18</v>
      </c>
      <c r="C657" s="397" t="s">
        <v>4284</v>
      </c>
      <c r="D657" s="464">
        <v>18.03</v>
      </c>
      <c r="E657" s="397" t="s">
        <v>4335</v>
      </c>
      <c r="J657" s="397" t="s">
        <v>4340</v>
      </c>
      <c r="K657" s="397" t="s">
        <v>4341</v>
      </c>
      <c r="L657" s="402">
        <v>59480331</v>
      </c>
      <c r="M657" s="465"/>
      <c r="N657" s="464" t="s">
        <v>4285</v>
      </c>
      <c r="O657" s="464" t="s">
        <v>4336</v>
      </c>
      <c r="R657" s="421" t="s">
        <v>4339</v>
      </c>
      <c r="S657" s="454" t="s">
        <v>2468</v>
      </c>
      <c r="T657" s="455" t="s">
        <v>2393</v>
      </c>
      <c r="U657" s="466"/>
      <c r="V657" s="456"/>
      <c r="W657" s="457"/>
      <c r="Y657" s="478"/>
      <c r="AB657" s="485" t="s">
        <v>4339</v>
      </c>
      <c r="AC657" s="461" t="s">
        <v>3866</v>
      </c>
      <c r="AD657" s="462" t="s">
        <v>2394</v>
      </c>
      <c r="AE657" s="473"/>
      <c r="AF657" s="463"/>
      <c r="AG657" s="413"/>
    </row>
    <row r="658" spans="1:33" ht="21" x14ac:dyDescent="0.25">
      <c r="A658" s="397">
        <v>653</v>
      </c>
      <c r="B658" s="398">
        <v>18</v>
      </c>
      <c r="C658" s="397" t="s">
        <v>4284</v>
      </c>
      <c r="D658" s="464">
        <v>18.03</v>
      </c>
      <c r="E658" s="397" t="s">
        <v>4335</v>
      </c>
      <c r="J658" s="397" t="s">
        <v>4342</v>
      </c>
      <c r="K658" s="397" t="s">
        <v>4343</v>
      </c>
      <c r="L658" s="402">
        <v>59055570</v>
      </c>
      <c r="M658" s="465"/>
      <c r="N658" s="464" t="s">
        <v>4285</v>
      </c>
      <c r="O658" s="464" t="s">
        <v>4336</v>
      </c>
      <c r="R658" s="476" t="s">
        <v>4344</v>
      </c>
      <c r="S658" s="454" t="s">
        <v>4345</v>
      </c>
      <c r="T658" s="455" t="s">
        <v>30</v>
      </c>
      <c r="U658" s="456"/>
      <c r="V658" s="456"/>
      <c r="W658" s="457"/>
      <c r="Y658" s="478"/>
      <c r="AB658" s="479" t="s">
        <v>4344</v>
      </c>
      <c r="AC658" s="461" t="s">
        <v>4346</v>
      </c>
      <c r="AD658" s="462" t="s">
        <v>30</v>
      </c>
      <c r="AE658" s="463"/>
      <c r="AF658" s="463"/>
      <c r="AG658" s="413"/>
    </row>
    <row r="659" spans="1:33" x14ac:dyDescent="0.25">
      <c r="A659" s="397">
        <v>654</v>
      </c>
      <c r="B659" s="398">
        <v>18</v>
      </c>
      <c r="C659" s="397" t="s">
        <v>4284</v>
      </c>
      <c r="D659" s="464">
        <v>18.03</v>
      </c>
      <c r="E659" s="397" t="s">
        <v>4335</v>
      </c>
      <c r="J659" s="397" t="s">
        <v>4347</v>
      </c>
      <c r="K659" s="397" t="s">
        <v>4348</v>
      </c>
      <c r="L659" s="402">
        <v>59440340</v>
      </c>
      <c r="M659" s="465"/>
      <c r="N659" s="464" t="s">
        <v>4285</v>
      </c>
      <c r="O659" s="464" t="s">
        <v>4336</v>
      </c>
      <c r="R659" s="421" t="s">
        <v>63</v>
      </c>
      <c r="S659" s="477">
        <v>1E-3</v>
      </c>
      <c r="T659" s="455" t="s">
        <v>4349</v>
      </c>
      <c r="U659" s="466" t="s">
        <v>2197</v>
      </c>
      <c r="V659" s="456"/>
      <c r="W659" s="457"/>
      <c r="Y659" s="478"/>
      <c r="AB659" s="485" t="s">
        <v>63</v>
      </c>
      <c r="AC659" s="480">
        <v>1E-3</v>
      </c>
      <c r="AD659" s="462" t="s">
        <v>4350</v>
      </c>
      <c r="AE659" s="473" t="s">
        <v>4351</v>
      </c>
      <c r="AF659" s="463"/>
      <c r="AG659" s="413"/>
    </row>
    <row r="660" spans="1:33" x14ac:dyDescent="0.25">
      <c r="A660" s="397">
        <v>655</v>
      </c>
      <c r="B660" s="398">
        <v>18</v>
      </c>
      <c r="C660" s="397" t="s">
        <v>4284</v>
      </c>
      <c r="D660" s="464">
        <v>18.03</v>
      </c>
      <c r="E660" s="397" t="s">
        <v>4335</v>
      </c>
      <c r="J660" s="397" t="s">
        <v>4352</v>
      </c>
      <c r="K660" s="397" t="s">
        <v>4353</v>
      </c>
      <c r="L660" s="402">
        <v>59440006</v>
      </c>
      <c r="M660" s="465"/>
      <c r="N660" s="464" t="s">
        <v>4285</v>
      </c>
      <c r="O660" s="464" t="s">
        <v>4336</v>
      </c>
      <c r="R660" s="421" t="s">
        <v>1508</v>
      </c>
      <c r="S660" s="494" t="s">
        <v>4354</v>
      </c>
      <c r="T660" s="455" t="s">
        <v>3</v>
      </c>
      <c r="U660" s="456"/>
      <c r="V660" s="456"/>
      <c r="W660" s="457"/>
      <c r="Y660" s="478"/>
      <c r="AB660" s="485" t="s">
        <v>1508</v>
      </c>
      <c r="AC660" s="496" t="s">
        <v>4355</v>
      </c>
      <c r="AD660" s="462" t="s">
        <v>2960</v>
      </c>
      <c r="AE660" s="463"/>
      <c r="AF660" s="463"/>
      <c r="AG660" s="413"/>
    </row>
    <row r="661" spans="1:33" x14ac:dyDescent="0.25">
      <c r="A661" s="397">
        <v>656</v>
      </c>
      <c r="B661" s="398">
        <v>18</v>
      </c>
      <c r="C661" s="397" t="s">
        <v>4284</v>
      </c>
      <c r="D661" s="464">
        <v>18.03</v>
      </c>
      <c r="E661" s="397" t="s">
        <v>4335</v>
      </c>
      <c r="J661" s="397" t="s">
        <v>4356</v>
      </c>
      <c r="K661" s="397" t="s">
        <v>4357</v>
      </c>
      <c r="L661" s="402">
        <v>59480703</v>
      </c>
      <c r="M661" s="465"/>
      <c r="N661" s="464" t="s">
        <v>4285</v>
      </c>
      <c r="O661" s="464" t="s">
        <v>4336</v>
      </c>
      <c r="R661" s="421" t="s">
        <v>4358</v>
      </c>
      <c r="S661" s="454" t="s">
        <v>2524</v>
      </c>
      <c r="T661" s="455" t="s">
        <v>30</v>
      </c>
      <c r="U661" s="456"/>
      <c r="V661" s="456"/>
      <c r="W661" s="457"/>
      <c r="Y661" s="478"/>
      <c r="AB661" s="485" t="s">
        <v>4358</v>
      </c>
      <c r="AC661" s="461" t="s">
        <v>2525</v>
      </c>
      <c r="AD661" s="462" t="s">
        <v>23</v>
      </c>
      <c r="AE661" s="463"/>
      <c r="AF661" s="463"/>
      <c r="AG661" s="413"/>
    </row>
    <row r="662" spans="1:33" x14ac:dyDescent="0.25">
      <c r="A662" s="397">
        <v>657</v>
      </c>
      <c r="B662" s="398">
        <v>18</v>
      </c>
      <c r="C662" s="397" t="s">
        <v>4284</v>
      </c>
      <c r="D662" s="464">
        <v>18.03</v>
      </c>
      <c r="E662" s="397" t="s">
        <v>4335</v>
      </c>
      <c r="J662" s="397" t="s">
        <v>4359</v>
      </c>
      <c r="K662" s="397" t="s">
        <v>4360</v>
      </c>
      <c r="L662" s="402">
        <v>59055012</v>
      </c>
      <c r="M662" s="465"/>
      <c r="N662" s="464" t="s">
        <v>4285</v>
      </c>
      <c r="O662" s="464" t="s">
        <v>4336</v>
      </c>
      <c r="R662" s="421" t="s">
        <v>4361</v>
      </c>
      <c r="S662" s="454" t="s">
        <v>2468</v>
      </c>
      <c r="T662" s="455" t="s">
        <v>30</v>
      </c>
      <c r="U662" s="456"/>
      <c r="V662" s="456"/>
      <c r="W662" s="457"/>
      <c r="Y662" s="478"/>
      <c r="AB662" s="485" t="s">
        <v>4361</v>
      </c>
      <c r="AC662" s="461" t="s">
        <v>4362</v>
      </c>
      <c r="AD662" s="462" t="s">
        <v>23</v>
      </c>
      <c r="AE662" s="463"/>
      <c r="AF662" s="463"/>
      <c r="AG662" s="413"/>
    </row>
    <row r="663" spans="1:33" x14ac:dyDescent="0.25">
      <c r="A663" s="397">
        <v>658</v>
      </c>
      <c r="B663" s="398">
        <v>18</v>
      </c>
      <c r="C663" s="397" t="s">
        <v>4284</v>
      </c>
      <c r="D663" s="464">
        <v>18.04</v>
      </c>
      <c r="E663" s="397" t="s">
        <v>4363</v>
      </c>
      <c r="F663" s="464"/>
      <c r="H663" s="464"/>
      <c r="I663" s="464"/>
      <c r="J663" s="397" t="s">
        <v>2248</v>
      </c>
      <c r="M663" s="465"/>
      <c r="N663" s="464" t="s">
        <v>4285</v>
      </c>
      <c r="O663" s="464" t="s">
        <v>4364</v>
      </c>
      <c r="P663" s="464"/>
      <c r="Q663" s="464"/>
      <c r="R663" s="457"/>
      <c r="S663" s="454"/>
      <c r="T663" s="455"/>
      <c r="U663" s="456"/>
      <c r="V663" s="456"/>
      <c r="W663" s="457"/>
      <c r="Y663" s="478"/>
      <c r="AA663" s="470" t="s">
        <v>4364</v>
      </c>
      <c r="AB663" s="471"/>
      <c r="AC663" s="461"/>
      <c r="AD663" s="462"/>
      <c r="AE663" s="463"/>
      <c r="AF663" s="463"/>
      <c r="AG663" s="413"/>
    </row>
    <row r="664" spans="1:33" x14ac:dyDescent="0.25">
      <c r="A664" s="397">
        <v>659</v>
      </c>
      <c r="B664" s="398">
        <v>18</v>
      </c>
      <c r="C664" s="397" t="s">
        <v>4284</v>
      </c>
      <c r="D664" s="464">
        <v>18.04</v>
      </c>
      <c r="E664" s="397" t="s">
        <v>4363</v>
      </c>
      <c r="J664" s="397" t="s">
        <v>4365</v>
      </c>
      <c r="K664" s="397" t="s">
        <v>4366</v>
      </c>
      <c r="L664" s="402">
        <v>59038420</v>
      </c>
      <c r="M664" s="465"/>
      <c r="N664" s="464" t="s">
        <v>4285</v>
      </c>
      <c r="O664" s="464" t="s">
        <v>4364</v>
      </c>
      <c r="R664" s="421" t="s">
        <v>4367</v>
      </c>
      <c r="S664" s="454" t="s">
        <v>2377</v>
      </c>
      <c r="T664" s="455" t="s">
        <v>30</v>
      </c>
      <c r="U664" s="466"/>
      <c r="V664" s="456"/>
      <c r="W664" s="457"/>
      <c r="Y664" s="478"/>
      <c r="AB664" s="485" t="s">
        <v>4367</v>
      </c>
      <c r="AC664" s="461" t="s">
        <v>2378</v>
      </c>
      <c r="AD664" s="462" t="s">
        <v>23</v>
      </c>
      <c r="AE664" s="473"/>
      <c r="AF664" s="463"/>
      <c r="AG664" s="413"/>
    </row>
    <row r="665" spans="1:33" x14ac:dyDescent="0.25">
      <c r="A665" s="397">
        <v>660</v>
      </c>
      <c r="B665" s="398">
        <v>18</v>
      </c>
      <c r="C665" s="397" t="s">
        <v>4284</v>
      </c>
      <c r="D665" s="464">
        <v>18.04</v>
      </c>
      <c r="E665" s="397" t="s">
        <v>4363</v>
      </c>
      <c r="J665" s="397" t="s">
        <v>4368</v>
      </c>
      <c r="K665" s="397" t="s">
        <v>4369</v>
      </c>
      <c r="L665" s="655">
        <v>59038498</v>
      </c>
      <c r="M665" s="465"/>
      <c r="N665" s="464" t="s">
        <v>4285</v>
      </c>
      <c r="O665" s="464" t="s">
        <v>4364</v>
      </c>
      <c r="R665" s="421" t="s">
        <v>272</v>
      </c>
      <c r="S665" s="454" t="s">
        <v>4370</v>
      </c>
      <c r="T665" s="455" t="s">
        <v>3</v>
      </c>
      <c r="U665" s="456" t="s">
        <v>2399</v>
      </c>
      <c r="V665" s="456"/>
      <c r="W665" s="457"/>
      <c r="Y665" s="478"/>
      <c r="AB665" s="485" t="s">
        <v>272</v>
      </c>
      <c r="AC665" s="461" t="s">
        <v>269</v>
      </c>
      <c r="AD665" s="462" t="s">
        <v>127</v>
      </c>
      <c r="AE665" s="463" t="s">
        <v>3889</v>
      </c>
      <c r="AF665" s="463"/>
      <c r="AG665" s="413"/>
    </row>
    <row r="666" spans="1:33" ht="21" x14ac:dyDescent="0.25">
      <c r="A666" s="397">
        <v>661</v>
      </c>
      <c r="B666" s="398">
        <v>18</v>
      </c>
      <c r="C666" s="397" t="s">
        <v>4284</v>
      </c>
      <c r="D666" s="464">
        <v>18.04</v>
      </c>
      <c r="E666" s="397" t="s">
        <v>4363</v>
      </c>
      <c r="J666" s="397" t="s">
        <v>4371</v>
      </c>
      <c r="K666" s="397" t="s">
        <v>4372</v>
      </c>
      <c r="L666" s="402">
        <v>59038495</v>
      </c>
      <c r="M666" s="465"/>
      <c r="N666" s="464" t="s">
        <v>4285</v>
      </c>
      <c r="O666" s="464" t="s">
        <v>4364</v>
      </c>
      <c r="R666" s="421" t="s">
        <v>4373</v>
      </c>
      <c r="S666" s="454" t="s">
        <v>4370</v>
      </c>
      <c r="T666" s="455" t="s">
        <v>3</v>
      </c>
      <c r="U666" s="456" t="s">
        <v>2399</v>
      </c>
      <c r="V666" s="456"/>
      <c r="W666" s="457"/>
      <c r="Y666" s="478"/>
      <c r="AB666" s="485" t="s">
        <v>4373</v>
      </c>
      <c r="AC666" s="461" t="s">
        <v>4374</v>
      </c>
      <c r="AD666" s="462" t="s">
        <v>127</v>
      </c>
      <c r="AE666" s="463" t="s">
        <v>2400</v>
      </c>
      <c r="AF666" s="463"/>
      <c r="AG666" s="413"/>
    </row>
    <row r="667" spans="1:33" ht="25.5" x14ac:dyDescent="0.25">
      <c r="A667" s="397">
        <v>662</v>
      </c>
      <c r="B667" s="398">
        <v>18</v>
      </c>
      <c r="C667" s="397" t="s">
        <v>4284</v>
      </c>
      <c r="D667" s="464">
        <v>18.04</v>
      </c>
      <c r="E667" s="397" t="s">
        <v>4363</v>
      </c>
      <c r="J667" s="397" t="s">
        <v>4375</v>
      </c>
      <c r="K667" s="397" t="s">
        <v>4376</v>
      </c>
      <c r="L667" s="538">
        <v>59038495</v>
      </c>
      <c r="M667" s="465"/>
      <c r="N667" s="464" t="s">
        <v>4285</v>
      </c>
      <c r="O667" s="464" t="s">
        <v>4364</v>
      </c>
      <c r="R667" s="421" t="s">
        <v>1522</v>
      </c>
      <c r="S667" s="454" t="s">
        <v>4370</v>
      </c>
      <c r="T667" s="455" t="s">
        <v>3</v>
      </c>
      <c r="U667" s="456" t="s">
        <v>102</v>
      </c>
      <c r="V667" s="456"/>
      <c r="W667" s="457"/>
      <c r="Y667" s="478"/>
      <c r="AB667" s="485" t="s">
        <v>1522</v>
      </c>
      <c r="AC667" s="461" t="s">
        <v>4377</v>
      </c>
      <c r="AD667" s="462" t="s">
        <v>127</v>
      </c>
      <c r="AE667" s="463" t="s">
        <v>2660</v>
      </c>
      <c r="AF667" s="463"/>
      <c r="AG667" s="413"/>
    </row>
    <row r="668" spans="1:33" x14ac:dyDescent="0.25">
      <c r="A668" s="397">
        <v>663</v>
      </c>
      <c r="B668" s="398">
        <v>18</v>
      </c>
      <c r="C668" s="397" t="s">
        <v>4284</v>
      </c>
      <c r="D668" s="464">
        <v>18.04</v>
      </c>
      <c r="E668" s="397" t="s">
        <v>4363</v>
      </c>
      <c r="J668" s="397" t="s">
        <v>4378</v>
      </c>
      <c r="K668" s="397" t="s">
        <v>4379</v>
      </c>
      <c r="L668" s="402">
        <v>59038480</v>
      </c>
      <c r="M668" s="465"/>
      <c r="N668" s="464" t="s">
        <v>4285</v>
      </c>
      <c r="O668" s="464" t="s">
        <v>4364</v>
      </c>
      <c r="R668" s="421" t="s">
        <v>4380</v>
      </c>
      <c r="S668" s="454" t="s">
        <v>4370</v>
      </c>
      <c r="T668" s="455" t="s">
        <v>3</v>
      </c>
      <c r="U668" s="466"/>
      <c r="V668" s="456"/>
      <c r="W668" s="457"/>
      <c r="Y668" s="478"/>
      <c r="AB668" s="485" t="s">
        <v>4380</v>
      </c>
      <c r="AC668" s="461" t="s">
        <v>4377</v>
      </c>
      <c r="AD668" s="462" t="s">
        <v>2960</v>
      </c>
      <c r="AE668" s="473"/>
      <c r="AF668" s="463"/>
      <c r="AG668" s="413"/>
    </row>
    <row r="669" spans="1:33" x14ac:dyDescent="0.25">
      <c r="A669" s="397">
        <v>664</v>
      </c>
      <c r="B669" s="398">
        <v>18</v>
      </c>
      <c r="C669" s="397" t="s">
        <v>4284</v>
      </c>
      <c r="D669" s="464">
        <v>18.04</v>
      </c>
      <c r="E669" s="397" t="s">
        <v>4363</v>
      </c>
      <c r="J669" s="397" t="s">
        <v>4381</v>
      </c>
      <c r="K669" s="397" t="s">
        <v>4382</v>
      </c>
      <c r="L669" s="402">
        <v>59480005</v>
      </c>
      <c r="M669" s="465"/>
      <c r="N669" s="464" t="s">
        <v>4285</v>
      </c>
      <c r="O669" s="464" t="s">
        <v>4364</v>
      </c>
      <c r="R669" s="476" t="s">
        <v>399</v>
      </c>
      <c r="S669" s="454" t="s">
        <v>4383</v>
      </c>
      <c r="T669" s="455" t="s">
        <v>30</v>
      </c>
      <c r="U669" s="456"/>
      <c r="V669" s="456"/>
      <c r="W669" s="457"/>
      <c r="Y669" s="478"/>
      <c r="AB669" s="479" t="s">
        <v>399</v>
      </c>
      <c r="AC669" s="461" t="s">
        <v>4384</v>
      </c>
      <c r="AD669" s="462" t="s">
        <v>23</v>
      </c>
      <c r="AE669" s="463"/>
      <c r="AF669" s="463"/>
      <c r="AG669" s="413"/>
    </row>
    <row r="670" spans="1:33" x14ac:dyDescent="0.25">
      <c r="A670" s="397">
        <v>665</v>
      </c>
      <c r="B670" s="398">
        <v>18</v>
      </c>
      <c r="C670" s="397" t="s">
        <v>4284</v>
      </c>
      <c r="D670" s="464">
        <v>18.04</v>
      </c>
      <c r="E670" s="397" t="s">
        <v>4363</v>
      </c>
      <c r="J670" s="397" t="s">
        <v>4385</v>
      </c>
      <c r="K670" s="397" t="s">
        <v>4386</v>
      </c>
      <c r="L670" s="402">
        <v>59038677</v>
      </c>
      <c r="M670" s="465"/>
      <c r="N670" s="464" t="s">
        <v>4285</v>
      </c>
      <c r="O670" s="464" t="s">
        <v>4364</v>
      </c>
      <c r="R670" s="421" t="s">
        <v>4387</v>
      </c>
      <c r="S670" s="454" t="s">
        <v>317</v>
      </c>
      <c r="T670" s="455" t="s">
        <v>30</v>
      </c>
      <c r="U670" s="456"/>
      <c r="V670" s="456"/>
      <c r="W670" s="457"/>
      <c r="Y670" s="478"/>
      <c r="AB670" s="485" t="s">
        <v>4387</v>
      </c>
      <c r="AC670" s="461" t="s">
        <v>4388</v>
      </c>
      <c r="AD670" s="462" t="s">
        <v>23</v>
      </c>
      <c r="AE670" s="463"/>
      <c r="AF670" s="463"/>
      <c r="AG670" s="413"/>
    </row>
    <row r="671" spans="1:33" x14ac:dyDescent="0.25">
      <c r="A671" s="397">
        <v>666</v>
      </c>
      <c r="B671" s="398">
        <v>18</v>
      </c>
      <c r="C671" s="397" t="s">
        <v>4284</v>
      </c>
      <c r="D671" s="464">
        <v>18.04</v>
      </c>
      <c r="E671" s="397" t="s">
        <v>4363</v>
      </c>
      <c r="J671" s="397" t="s">
        <v>4389</v>
      </c>
      <c r="K671" s="397" t="s">
        <v>4390</v>
      </c>
      <c r="L671" s="503">
        <v>90001033</v>
      </c>
      <c r="M671" s="465"/>
      <c r="N671" s="464" t="s">
        <v>4285</v>
      </c>
      <c r="O671" s="464" t="s">
        <v>4364</v>
      </c>
      <c r="R671" s="591" t="s">
        <v>4391</v>
      </c>
      <c r="S671" s="646" t="s">
        <v>2524</v>
      </c>
      <c r="T671" s="490" t="s">
        <v>30</v>
      </c>
      <c r="U671" s="456"/>
      <c r="V671" s="456"/>
      <c r="W671" s="457"/>
      <c r="Y671" s="478"/>
      <c r="AB671" s="592" t="s">
        <v>4391</v>
      </c>
      <c r="AC671" s="647" t="s">
        <v>83</v>
      </c>
      <c r="AD671" s="648" t="s">
        <v>23</v>
      </c>
      <c r="AE671" s="463"/>
      <c r="AF671" s="463"/>
      <c r="AG671" s="413"/>
    </row>
    <row r="672" spans="1:33" x14ac:dyDescent="0.25">
      <c r="A672" s="397">
        <v>667</v>
      </c>
      <c r="B672" s="398">
        <v>18</v>
      </c>
      <c r="C672" s="397" t="s">
        <v>4284</v>
      </c>
      <c r="D672" s="464">
        <v>18.05</v>
      </c>
      <c r="E672" s="397" t="s">
        <v>4392</v>
      </c>
      <c r="F672" s="464"/>
      <c r="H672" s="464"/>
      <c r="I672" s="464"/>
      <c r="J672" s="397" t="s">
        <v>2248</v>
      </c>
      <c r="L672" s="538"/>
      <c r="M672" s="465"/>
      <c r="N672" s="464" t="s">
        <v>4285</v>
      </c>
      <c r="O672" s="464" t="s">
        <v>4393</v>
      </c>
      <c r="P672" s="464"/>
      <c r="Q672" s="464"/>
      <c r="R672" s="457"/>
      <c r="S672" s="454"/>
      <c r="T672" s="455"/>
      <c r="U672" s="456"/>
      <c r="V672" s="456"/>
      <c r="W672" s="457"/>
      <c r="Y672" s="478"/>
      <c r="AA672" s="470" t="s">
        <v>4393</v>
      </c>
      <c r="AB672" s="471"/>
      <c r="AC672" s="529"/>
      <c r="AD672" s="462"/>
      <c r="AE672" s="463"/>
      <c r="AF672" s="463"/>
      <c r="AG672" s="413"/>
    </row>
    <row r="673" spans="1:33" x14ac:dyDescent="0.25">
      <c r="A673" s="397">
        <v>668</v>
      </c>
      <c r="B673" s="398">
        <v>18</v>
      </c>
      <c r="C673" s="397" t="s">
        <v>4284</v>
      </c>
      <c r="D673" s="464">
        <v>18.05</v>
      </c>
      <c r="E673" s="397" t="s">
        <v>4392</v>
      </c>
      <c r="J673" s="397" t="s">
        <v>4394</v>
      </c>
      <c r="K673" s="397" t="s">
        <v>4395</v>
      </c>
      <c r="L673" s="402">
        <v>59480130</v>
      </c>
      <c r="M673" s="465"/>
      <c r="N673" s="464" t="s">
        <v>4285</v>
      </c>
      <c r="O673" s="464" t="s">
        <v>4393</v>
      </c>
      <c r="R673" s="421" t="s">
        <v>4396</v>
      </c>
      <c r="S673" s="454" t="s">
        <v>2388</v>
      </c>
      <c r="T673" s="455" t="s">
        <v>30</v>
      </c>
      <c r="U673" s="456"/>
      <c r="V673" s="456"/>
      <c r="W673" s="457"/>
      <c r="Y673" s="478"/>
      <c r="AB673" s="485" t="s">
        <v>4396</v>
      </c>
      <c r="AC673" s="461" t="s">
        <v>3083</v>
      </c>
      <c r="AD673" s="462" t="s">
        <v>23</v>
      </c>
      <c r="AE673" s="463"/>
      <c r="AF673" s="463"/>
      <c r="AG673" s="413"/>
    </row>
    <row r="674" spans="1:33" x14ac:dyDescent="0.25">
      <c r="A674" s="397">
        <v>669</v>
      </c>
      <c r="B674" s="398">
        <v>18</v>
      </c>
      <c r="C674" s="397" t="s">
        <v>4284</v>
      </c>
      <c r="D674" s="464">
        <v>18.059999999999999</v>
      </c>
      <c r="E674" s="397" t="s">
        <v>4397</v>
      </c>
      <c r="F674" s="464"/>
      <c r="H674" s="464"/>
      <c r="I674" s="464"/>
      <c r="J674" s="397" t="s">
        <v>2248</v>
      </c>
      <c r="M674" s="465"/>
      <c r="N674" s="464" t="s">
        <v>4285</v>
      </c>
      <c r="O674" s="464" t="s">
        <v>4398</v>
      </c>
      <c r="P674" s="464"/>
      <c r="Q674" s="464"/>
      <c r="R674" s="457"/>
      <c r="S674" s="454"/>
      <c r="T674" s="455"/>
      <c r="U674" s="466"/>
      <c r="V674" s="456"/>
      <c r="W674" s="457"/>
      <c r="Y674" s="478"/>
      <c r="AA674" s="470" t="s">
        <v>4398</v>
      </c>
      <c r="AB674" s="471"/>
      <c r="AC674" s="461"/>
      <c r="AD674" s="462"/>
      <c r="AE674" s="473"/>
      <c r="AF674" s="463"/>
      <c r="AG674" s="413"/>
    </row>
    <row r="675" spans="1:33" x14ac:dyDescent="0.25">
      <c r="A675" s="397">
        <v>670</v>
      </c>
      <c r="B675" s="398">
        <v>18</v>
      </c>
      <c r="C675" s="397" t="s">
        <v>4284</v>
      </c>
      <c r="D675" s="464">
        <v>18.059999999999999</v>
      </c>
      <c r="E675" s="397" t="s">
        <v>4397</v>
      </c>
      <c r="J675" s="397" t="s">
        <v>4399</v>
      </c>
      <c r="K675" s="397" t="s">
        <v>4400</v>
      </c>
      <c r="L675" s="402">
        <v>59480540</v>
      </c>
      <c r="M675" s="465"/>
      <c r="N675" s="464" t="s">
        <v>4285</v>
      </c>
      <c r="O675" s="464" t="s">
        <v>4398</v>
      </c>
      <c r="R675" s="421" t="s">
        <v>4401</v>
      </c>
      <c r="S675" s="494" t="s">
        <v>4402</v>
      </c>
      <c r="T675" s="455" t="s">
        <v>30</v>
      </c>
      <c r="U675" s="456"/>
      <c r="V675" s="456"/>
      <c r="W675" s="457"/>
      <c r="Y675" s="478"/>
      <c r="AB675" s="485" t="s">
        <v>4401</v>
      </c>
      <c r="AC675" s="496" t="s">
        <v>4403</v>
      </c>
      <c r="AD675" s="462" t="s">
        <v>3023</v>
      </c>
      <c r="AE675" s="463"/>
      <c r="AF675" s="463"/>
      <c r="AG675" s="413"/>
    </row>
    <row r="676" spans="1:33" x14ac:dyDescent="0.25">
      <c r="A676" s="397">
        <v>671</v>
      </c>
      <c r="B676" s="398">
        <v>18</v>
      </c>
      <c r="C676" s="397" t="s">
        <v>4284</v>
      </c>
      <c r="D676" s="464">
        <v>18.059999999999999</v>
      </c>
      <c r="E676" s="397" t="s">
        <v>4397</v>
      </c>
      <c r="J676" s="397" t="s">
        <v>4404</v>
      </c>
      <c r="K676" s="397" t="s">
        <v>4405</v>
      </c>
      <c r="L676" s="402">
        <v>59480529</v>
      </c>
      <c r="M676" s="465"/>
      <c r="N676" s="464" t="s">
        <v>4285</v>
      </c>
      <c r="O676" s="464" t="s">
        <v>4398</v>
      </c>
      <c r="R676" s="421" t="s">
        <v>4406</v>
      </c>
      <c r="S676" s="454" t="s">
        <v>2549</v>
      </c>
      <c r="T676" s="455" t="s">
        <v>30</v>
      </c>
      <c r="U676" s="456"/>
      <c r="V676" s="456"/>
      <c r="W676" s="457"/>
      <c r="Y676" s="478"/>
      <c r="AB676" s="485" t="s">
        <v>4406</v>
      </c>
      <c r="AC676" s="461" t="s">
        <v>3877</v>
      </c>
      <c r="AD676" s="462" t="s">
        <v>23</v>
      </c>
      <c r="AE676" s="463"/>
      <c r="AF676" s="463"/>
      <c r="AG676" s="413"/>
    </row>
    <row r="677" spans="1:33" x14ac:dyDescent="0.25">
      <c r="A677" s="397">
        <v>672</v>
      </c>
      <c r="B677" s="398">
        <v>18</v>
      </c>
      <c r="C677" s="397" t="s">
        <v>4284</v>
      </c>
      <c r="D677" s="464">
        <v>18.07</v>
      </c>
      <c r="E677" s="397" t="s">
        <v>4407</v>
      </c>
      <c r="F677" s="464"/>
      <c r="H677" s="464"/>
      <c r="I677" s="464"/>
      <c r="J677" s="397" t="s">
        <v>2248</v>
      </c>
      <c r="M677" s="465"/>
      <c r="N677" s="464" t="s">
        <v>4285</v>
      </c>
      <c r="O677" s="464" t="s">
        <v>4408</v>
      </c>
      <c r="P677" s="464"/>
      <c r="Q677" s="464"/>
      <c r="R677" s="457"/>
      <c r="S677" s="454"/>
      <c r="T677" s="455"/>
      <c r="U677" s="456"/>
      <c r="V677" s="456"/>
      <c r="W677" s="457"/>
      <c r="Y677" s="478"/>
      <c r="AA677" s="470" t="s">
        <v>4408</v>
      </c>
      <c r="AB677" s="471"/>
      <c r="AC677" s="461"/>
      <c r="AD677" s="462"/>
      <c r="AE677" s="463"/>
      <c r="AF677" s="463"/>
      <c r="AG677" s="413"/>
    </row>
    <row r="678" spans="1:33" ht="21" x14ac:dyDescent="0.25">
      <c r="A678" s="397">
        <v>673</v>
      </c>
      <c r="B678" s="398">
        <v>18</v>
      </c>
      <c r="C678" s="397" t="s">
        <v>4284</v>
      </c>
      <c r="D678" s="464">
        <v>18.07</v>
      </c>
      <c r="E678" s="397" t="s">
        <v>4407</v>
      </c>
      <c r="J678" s="397" t="s">
        <v>4409</v>
      </c>
      <c r="K678" s="397" t="s">
        <v>4410</v>
      </c>
      <c r="L678" s="402">
        <v>59480090</v>
      </c>
      <c r="M678" s="465"/>
      <c r="N678" s="464" t="s">
        <v>4285</v>
      </c>
      <c r="O678" s="464" t="s">
        <v>4408</v>
      </c>
      <c r="R678" s="421" t="s">
        <v>1147</v>
      </c>
      <c r="S678" s="454" t="s">
        <v>3410</v>
      </c>
      <c r="T678" s="455" t="s">
        <v>30</v>
      </c>
      <c r="U678" s="456"/>
      <c r="V678" s="456"/>
      <c r="W678" s="457"/>
      <c r="Y678" s="478"/>
      <c r="AB678" s="485" t="s">
        <v>1147</v>
      </c>
      <c r="AC678" s="461" t="s">
        <v>4411</v>
      </c>
      <c r="AD678" s="462" t="s">
        <v>23</v>
      </c>
      <c r="AE678" s="463"/>
      <c r="AF678" s="463"/>
      <c r="AG678" s="413"/>
    </row>
    <row r="679" spans="1:33" x14ac:dyDescent="0.25">
      <c r="A679" s="397">
        <v>674</v>
      </c>
      <c r="B679" s="398">
        <v>18</v>
      </c>
      <c r="C679" s="397" t="s">
        <v>4284</v>
      </c>
      <c r="D679" s="464">
        <v>18.07</v>
      </c>
      <c r="E679" s="397" t="s">
        <v>4407</v>
      </c>
      <c r="J679" s="397" t="s">
        <v>4412</v>
      </c>
      <c r="K679" s="397" t="s">
        <v>4413</v>
      </c>
      <c r="L679" s="402">
        <v>59030112</v>
      </c>
      <c r="M679" s="465"/>
      <c r="N679" s="464" t="s">
        <v>4285</v>
      </c>
      <c r="O679" s="464" t="s">
        <v>4408</v>
      </c>
      <c r="R679" s="476" t="s">
        <v>4414</v>
      </c>
      <c r="S679" s="494" t="s">
        <v>2621</v>
      </c>
      <c r="T679" s="455" t="s">
        <v>30</v>
      </c>
      <c r="U679" s="456"/>
      <c r="V679" s="456"/>
      <c r="W679" s="457"/>
      <c r="Y679" s="478"/>
      <c r="AB679" s="479" t="s">
        <v>4414</v>
      </c>
      <c r="AC679" s="496" t="s">
        <v>4415</v>
      </c>
      <c r="AD679" s="462" t="s">
        <v>30</v>
      </c>
      <c r="AE679" s="463"/>
      <c r="AF679" s="463"/>
      <c r="AG679" s="413"/>
    </row>
    <row r="680" spans="1:33" x14ac:dyDescent="0.25">
      <c r="A680" s="397">
        <v>675</v>
      </c>
      <c r="B680" s="398">
        <v>18</v>
      </c>
      <c r="C680" s="397" t="s">
        <v>4284</v>
      </c>
      <c r="D680" s="464">
        <v>18.079999999999998</v>
      </c>
      <c r="E680" s="397" t="s">
        <v>4416</v>
      </c>
      <c r="F680" s="464"/>
      <c r="H680" s="464"/>
      <c r="I680" s="464"/>
      <c r="J680" s="397" t="s">
        <v>2248</v>
      </c>
      <c r="M680" s="465"/>
      <c r="N680" s="464" t="s">
        <v>4285</v>
      </c>
      <c r="O680" s="464" t="s">
        <v>4417</v>
      </c>
      <c r="P680" s="464"/>
      <c r="Q680" s="464"/>
      <c r="R680" s="457"/>
      <c r="S680" s="454"/>
      <c r="T680" s="455"/>
      <c r="U680" s="456"/>
      <c r="V680" s="456"/>
      <c r="W680" s="457"/>
      <c r="Y680" s="478"/>
      <c r="AA680" s="470" t="s">
        <v>4417</v>
      </c>
      <c r="AB680" s="471"/>
      <c r="AC680" s="529"/>
      <c r="AD680" s="462"/>
      <c r="AE680" s="463"/>
      <c r="AF680" s="463"/>
      <c r="AG680" s="413"/>
    </row>
    <row r="681" spans="1:33" x14ac:dyDescent="0.25">
      <c r="A681" s="397">
        <v>676</v>
      </c>
      <c r="B681" s="398">
        <v>18</v>
      </c>
      <c r="C681" s="397" t="s">
        <v>4284</v>
      </c>
      <c r="D681" s="464">
        <v>18.079999999999998</v>
      </c>
      <c r="E681" s="397" t="s">
        <v>4416</v>
      </c>
      <c r="J681" s="397" t="s">
        <v>4418</v>
      </c>
      <c r="K681" s="397" t="s">
        <v>4418</v>
      </c>
      <c r="L681" s="402">
        <v>0</v>
      </c>
      <c r="M681" s="465"/>
      <c r="N681" s="464" t="s">
        <v>4285</v>
      </c>
      <c r="O681" s="464" t="s">
        <v>4417</v>
      </c>
      <c r="R681" s="421" t="s">
        <v>4419</v>
      </c>
      <c r="S681" s="454" t="s">
        <v>2611</v>
      </c>
      <c r="T681" s="455" t="s">
        <v>30</v>
      </c>
      <c r="U681" s="456"/>
      <c r="V681" s="456"/>
      <c r="W681" s="457"/>
      <c r="Y681" s="478"/>
      <c r="AB681" s="485" t="s">
        <v>4419</v>
      </c>
      <c r="AC681" s="461" t="s">
        <v>2611</v>
      </c>
      <c r="AD681" s="462" t="s">
        <v>23</v>
      </c>
      <c r="AE681" s="463"/>
      <c r="AF681" s="463"/>
      <c r="AG681" s="413"/>
    </row>
    <row r="682" spans="1:33" x14ac:dyDescent="0.25">
      <c r="A682" s="397">
        <v>677</v>
      </c>
      <c r="B682" s="398">
        <v>18</v>
      </c>
      <c r="C682" s="397" t="s">
        <v>4284</v>
      </c>
      <c r="D682" s="464">
        <v>18.079999999999998</v>
      </c>
      <c r="E682" s="397" t="s">
        <v>4416</v>
      </c>
      <c r="J682" s="397" t="s">
        <v>4420</v>
      </c>
      <c r="K682" s="397" t="s">
        <v>4421</v>
      </c>
      <c r="L682" s="402">
        <v>59480421</v>
      </c>
      <c r="M682" s="465"/>
      <c r="N682" s="464" t="s">
        <v>4285</v>
      </c>
      <c r="O682" s="464" t="s">
        <v>4417</v>
      </c>
      <c r="R682" s="421" t="s">
        <v>4422</v>
      </c>
      <c r="S682" s="454" t="s">
        <v>3821</v>
      </c>
      <c r="T682" s="455" t="s">
        <v>3</v>
      </c>
      <c r="U682" s="456"/>
      <c r="V682" s="456"/>
      <c r="W682" s="457"/>
      <c r="Y682" s="478"/>
      <c r="AB682" s="485" t="s">
        <v>4422</v>
      </c>
      <c r="AC682" s="461" t="s">
        <v>4423</v>
      </c>
      <c r="AD682" s="462" t="s">
        <v>3</v>
      </c>
      <c r="AE682" s="463"/>
      <c r="AF682" s="463"/>
      <c r="AG682" s="413"/>
    </row>
    <row r="683" spans="1:33" x14ac:dyDescent="0.25">
      <c r="A683" s="397">
        <v>678</v>
      </c>
      <c r="B683" s="398">
        <v>18</v>
      </c>
      <c r="C683" s="397" t="s">
        <v>4284</v>
      </c>
      <c r="D683" s="464">
        <v>18.079999999999998</v>
      </c>
      <c r="E683" s="397" t="s">
        <v>4416</v>
      </c>
      <c r="J683" s="397" t="s">
        <v>3636</v>
      </c>
      <c r="K683" s="397" t="s">
        <v>3637</v>
      </c>
      <c r="L683" s="402">
        <v>59480515</v>
      </c>
      <c r="M683" s="465"/>
      <c r="N683" s="464" t="s">
        <v>4285</v>
      </c>
      <c r="O683" s="464" t="s">
        <v>4417</v>
      </c>
      <c r="R683" s="421" t="s">
        <v>1355</v>
      </c>
      <c r="S683" s="454" t="s">
        <v>3288</v>
      </c>
      <c r="T683" s="455" t="s">
        <v>3</v>
      </c>
      <c r="U683" s="456"/>
      <c r="V683" s="456"/>
      <c r="W683" s="457"/>
      <c r="Y683" s="478"/>
      <c r="AB683" s="485" t="s">
        <v>1355</v>
      </c>
      <c r="AC683" s="461" t="s">
        <v>3289</v>
      </c>
      <c r="AD683" s="462" t="s">
        <v>127</v>
      </c>
      <c r="AE683" s="463"/>
      <c r="AF683" s="463"/>
      <c r="AG683" s="413"/>
    </row>
    <row r="684" spans="1:33" x14ac:dyDescent="0.25">
      <c r="A684" s="397">
        <v>679</v>
      </c>
      <c r="B684" s="398">
        <v>18</v>
      </c>
      <c r="C684" s="397" t="s">
        <v>4284</v>
      </c>
      <c r="D684" s="464">
        <v>18.079999999999998</v>
      </c>
      <c r="E684" s="397" t="s">
        <v>4416</v>
      </c>
      <c r="J684" s="397" t="s">
        <v>4424</v>
      </c>
      <c r="K684" s="397" t="s">
        <v>3639</v>
      </c>
      <c r="L684" s="402">
        <v>59480525</v>
      </c>
      <c r="M684" s="465"/>
      <c r="N684" s="464" t="s">
        <v>4285</v>
      </c>
      <c r="O684" s="464" t="s">
        <v>4417</v>
      </c>
      <c r="R684" s="421" t="s">
        <v>4425</v>
      </c>
      <c r="S684" s="454" t="s">
        <v>3641</v>
      </c>
      <c r="T684" s="455" t="s">
        <v>3</v>
      </c>
      <c r="U684" s="456"/>
      <c r="V684" s="456"/>
      <c r="W684" s="457"/>
      <c r="Y684" s="478"/>
      <c r="AB684" s="485" t="s">
        <v>4425</v>
      </c>
      <c r="AC684" s="461" t="s">
        <v>336</v>
      </c>
      <c r="AD684" s="462" t="s">
        <v>127</v>
      </c>
      <c r="AE684" s="463"/>
      <c r="AF684" s="463"/>
      <c r="AG684" s="413"/>
    </row>
    <row r="685" spans="1:33" x14ac:dyDescent="0.25">
      <c r="A685" s="397">
        <v>680</v>
      </c>
      <c r="B685" s="398">
        <v>18</v>
      </c>
      <c r="C685" s="397" t="s">
        <v>4284</v>
      </c>
      <c r="D685" s="464">
        <v>18.079999999999998</v>
      </c>
      <c r="E685" s="397" t="s">
        <v>4426</v>
      </c>
      <c r="F685" s="464"/>
      <c r="H685" s="464"/>
      <c r="I685" s="464"/>
      <c r="J685" s="397" t="s">
        <v>2248</v>
      </c>
      <c r="M685" s="465"/>
      <c r="N685" s="464" t="s">
        <v>4285</v>
      </c>
      <c r="O685" s="464" t="s">
        <v>4427</v>
      </c>
      <c r="P685" s="464"/>
      <c r="Q685" s="464"/>
      <c r="R685" s="457"/>
      <c r="S685" s="454"/>
      <c r="T685" s="455"/>
      <c r="U685" s="456"/>
      <c r="V685" s="456"/>
      <c r="W685" s="457"/>
      <c r="Y685" s="478"/>
      <c r="AA685" s="470" t="s">
        <v>4427</v>
      </c>
      <c r="AB685" s="471"/>
      <c r="AC685" s="461"/>
      <c r="AD685" s="462"/>
      <c r="AE685" s="463"/>
      <c r="AF685" s="463"/>
      <c r="AG685" s="413"/>
    </row>
    <row r="686" spans="1:33" x14ac:dyDescent="0.25">
      <c r="A686" s="397">
        <v>681</v>
      </c>
      <c r="B686" s="398">
        <v>18</v>
      </c>
      <c r="C686" s="397" t="s">
        <v>4284</v>
      </c>
      <c r="D686" s="464">
        <v>18.09</v>
      </c>
      <c r="E686" s="397" t="s">
        <v>4426</v>
      </c>
      <c r="J686" s="397" t="s">
        <v>4428</v>
      </c>
      <c r="K686" s="397" t="s">
        <v>4429</v>
      </c>
      <c r="L686" s="402">
        <v>59055015</v>
      </c>
      <c r="M686" s="465"/>
      <c r="N686" s="464" t="s">
        <v>4285</v>
      </c>
      <c r="O686" s="464" t="s">
        <v>4427</v>
      </c>
      <c r="R686" s="421" t="s">
        <v>4430</v>
      </c>
      <c r="S686" s="454" t="s">
        <v>2367</v>
      </c>
      <c r="T686" s="455" t="s">
        <v>3</v>
      </c>
      <c r="U686" s="456" t="s">
        <v>2399</v>
      </c>
      <c r="V686" s="456"/>
      <c r="W686" s="457"/>
      <c r="Y686" s="478"/>
      <c r="AB686" s="485" t="s">
        <v>4430</v>
      </c>
      <c r="AC686" s="461" t="s">
        <v>2368</v>
      </c>
      <c r="AD686" s="462" t="s">
        <v>2960</v>
      </c>
      <c r="AE686" s="463" t="s">
        <v>4431</v>
      </c>
      <c r="AF686" s="463"/>
      <c r="AG686" s="413"/>
    </row>
    <row r="687" spans="1:33" ht="21" x14ac:dyDescent="0.25">
      <c r="A687" s="397">
        <v>682</v>
      </c>
      <c r="B687" s="398">
        <v>18</v>
      </c>
      <c r="C687" s="397" t="s">
        <v>4284</v>
      </c>
      <c r="D687" s="464">
        <v>18.09</v>
      </c>
      <c r="E687" s="397" t="s">
        <v>4426</v>
      </c>
      <c r="J687" s="397" t="s">
        <v>4432</v>
      </c>
      <c r="K687" s="397" t="s">
        <v>4433</v>
      </c>
      <c r="L687" s="402">
        <v>59480010</v>
      </c>
      <c r="M687" s="465"/>
      <c r="N687" s="464" t="s">
        <v>4285</v>
      </c>
      <c r="O687" s="464" t="s">
        <v>4427</v>
      </c>
      <c r="R687" s="421" t="s">
        <v>1002</v>
      </c>
      <c r="S687" s="454" t="s">
        <v>4434</v>
      </c>
      <c r="T687" s="455" t="s">
        <v>30</v>
      </c>
      <c r="U687" s="456"/>
      <c r="V687" s="456"/>
      <c r="W687" s="457"/>
      <c r="Y687" s="478"/>
      <c r="AB687" s="485" t="s">
        <v>1002</v>
      </c>
      <c r="AC687" s="461" t="s">
        <v>4435</v>
      </c>
      <c r="AD687" s="462" t="s">
        <v>30</v>
      </c>
      <c r="AE687" s="463"/>
      <c r="AF687" s="463"/>
      <c r="AG687" s="413"/>
    </row>
    <row r="688" spans="1:33" x14ac:dyDescent="0.25">
      <c r="A688" s="397">
        <v>683</v>
      </c>
      <c r="B688" s="398">
        <v>18</v>
      </c>
      <c r="C688" s="397" t="s">
        <v>4284</v>
      </c>
      <c r="D688" s="464">
        <v>18.09</v>
      </c>
      <c r="E688" s="397" t="s">
        <v>4426</v>
      </c>
      <c r="J688" s="397" t="s">
        <v>4436</v>
      </c>
      <c r="K688" s="397" t="s">
        <v>3724</v>
      </c>
      <c r="L688" s="402">
        <v>59055085</v>
      </c>
      <c r="M688" s="465"/>
      <c r="N688" s="464" t="s">
        <v>4285</v>
      </c>
      <c r="O688" s="464" t="s">
        <v>4427</v>
      </c>
      <c r="R688" s="622" t="s">
        <v>1017</v>
      </c>
      <c r="S688" s="649" t="s">
        <v>2509</v>
      </c>
      <c r="T688" s="649" t="s">
        <v>3</v>
      </c>
      <c r="U688" s="401"/>
      <c r="V688" s="398">
        <v>6</v>
      </c>
      <c r="W688" s="457" t="s">
        <v>4437</v>
      </c>
      <c r="X688" s="405" t="s">
        <v>4438</v>
      </c>
      <c r="Y688" s="478"/>
      <c r="AB688" s="624" t="s">
        <v>1017</v>
      </c>
      <c r="AC688" s="650" t="s">
        <v>763</v>
      </c>
      <c r="AD688" s="650" t="s">
        <v>3</v>
      </c>
      <c r="AE688" s="503"/>
      <c r="AF688" s="506">
        <v>6</v>
      </c>
      <c r="AG688" s="413" t="s">
        <v>4437</v>
      </c>
    </row>
    <row r="689" spans="1:33" ht="21" x14ac:dyDescent="0.25">
      <c r="A689" s="397">
        <v>684</v>
      </c>
      <c r="B689" s="398">
        <v>18</v>
      </c>
      <c r="C689" s="397" t="s">
        <v>4284</v>
      </c>
      <c r="D689" s="464">
        <v>18.09</v>
      </c>
      <c r="E689" s="397" t="s">
        <v>4426</v>
      </c>
      <c r="I689" s="651"/>
      <c r="J689" s="397" t="s">
        <v>4439</v>
      </c>
      <c r="K689" s="652" t="s">
        <v>4440</v>
      </c>
      <c r="L689" s="402">
        <v>59960125</v>
      </c>
      <c r="M689" s="465"/>
      <c r="N689" s="464" t="s">
        <v>4285</v>
      </c>
      <c r="O689" s="464" t="s">
        <v>4427</v>
      </c>
      <c r="R689" s="421" t="s">
        <v>4441</v>
      </c>
      <c r="S689" s="454" t="s">
        <v>4442</v>
      </c>
      <c r="T689" s="455" t="s">
        <v>30</v>
      </c>
      <c r="U689" s="456"/>
      <c r="V689" s="456"/>
      <c r="W689" s="457"/>
      <c r="Y689" s="478"/>
      <c r="AB689" s="485" t="s">
        <v>4441</v>
      </c>
      <c r="AC689" s="461" t="s">
        <v>4443</v>
      </c>
      <c r="AD689" s="462" t="s">
        <v>23</v>
      </c>
      <c r="AE689" s="463"/>
      <c r="AF689" s="463"/>
      <c r="AG689" s="413"/>
    </row>
    <row r="690" spans="1:33" x14ac:dyDescent="0.25">
      <c r="A690" s="397">
        <v>685</v>
      </c>
      <c r="B690" s="398">
        <v>18</v>
      </c>
      <c r="C690" s="397" t="s">
        <v>4284</v>
      </c>
      <c r="D690" s="464">
        <v>18.09</v>
      </c>
      <c r="E690" s="397" t="s">
        <v>4426</v>
      </c>
      <c r="J690" s="397" t="s">
        <v>4444</v>
      </c>
      <c r="K690" s="397" t="s">
        <v>4445</v>
      </c>
      <c r="L690" s="402">
        <v>59960133</v>
      </c>
      <c r="M690" s="465"/>
      <c r="N690" s="464" t="s">
        <v>4285</v>
      </c>
      <c r="O690" s="464" t="s">
        <v>4427</v>
      </c>
      <c r="R690" s="421" t="s">
        <v>4446</v>
      </c>
      <c r="S690" s="454" t="s">
        <v>4447</v>
      </c>
      <c r="T690" s="455" t="s">
        <v>30</v>
      </c>
      <c r="U690" s="456"/>
      <c r="V690" s="456"/>
      <c r="W690" s="457"/>
      <c r="Y690" s="478"/>
      <c r="AB690" s="485" t="s">
        <v>4446</v>
      </c>
      <c r="AC690" s="461" t="s">
        <v>4448</v>
      </c>
      <c r="AD690" s="462" t="s">
        <v>23</v>
      </c>
      <c r="AE690" s="463"/>
      <c r="AF690" s="463"/>
      <c r="AG690" s="413"/>
    </row>
    <row r="691" spans="1:33" x14ac:dyDescent="0.25">
      <c r="A691" s="397">
        <v>686</v>
      </c>
      <c r="B691" s="398">
        <v>18</v>
      </c>
      <c r="C691" s="397" t="s">
        <v>4284</v>
      </c>
      <c r="D691" s="464">
        <v>18.09</v>
      </c>
      <c r="E691" s="397" t="s">
        <v>4426</v>
      </c>
      <c r="J691" s="397" t="s">
        <v>4449</v>
      </c>
      <c r="K691" s="397" t="s">
        <v>4450</v>
      </c>
      <c r="L691" s="402">
        <v>59960131</v>
      </c>
      <c r="M691" s="465"/>
      <c r="N691" s="464" t="s">
        <v>4285</v>
      </c>
      <c r="O691" s="464" t="s">
        <v>4427</v>
      </c>
      <c r="R691" s="476" t="s">
        <v>1163</v>
      </c>
      <c r="S691" s="454" t="s">
        <v>4451</v>
      </c>
      <c r="T691" s="455" t="s">
        <v>3</v>
      </c>
      <c r="U691" s="456"/>
      <c r="V691" s="456"/>
      <c r="W691" s="457"/>
      <c r="Y691" s="478"/>
      <c r="AB691" s="479" t="s">
        <v>1163</v>
      </c>
      <c r="AC691" s="461" t="s">
        <v>4452</v>
      </c>
      <c r="AD691" s="462" t="s">
        <v>3</v>
      </c>
      <c r="AE691" s="463"/>
      <c r="AF691" s="463"/>
      <c r="AG691" s="413"/>
    </row>
    <row r="692" spans="1:33" x14ac:dyDescent="0.25">
      <c r="A692" s="397">
        <v>687</v>
      </c>
      <c r="B692" s="398">
        <v>18</v>
      </c>
      <c r="C692" s="397" t="s">
        <v>4284</v>
      </c>
      <c r="D692" s="621">
        <v>18.100000000000001</v>
      </c>
      <c r="E692" s="397" t="s">
        <v>4453</v>
      </c>
      <c r="F692" s="464"/>
      <c r="H692" s="464"/>
      <c r="I692" s="464"/>
      <c r="J692" s="397" t="s">
        <v>2248</v>
      </c>
      <c r="M692" s="465"/>
      <c r="N692" s="464" t="s">
        <v>4285</v>
      </c>
      <c r="O692" s="464" t="s">
        <v>4454</v>
      </c>
      <c r="P692" s="464"/>
      <c r="Q692" s="464"/>
      <c r="R692" s="457"/>
      <c r="S692" s="454"/>
      <c r="T692" s="455"/>
      <c r="U692" s="466"/>
      <c r="V692" s="456"/>
      <c r="W692" s="457"/>
      <c r="Y692" s="478"/>
      <c r="AA692" s="470" t="s">
        <v>4454</v>
      </c>
      <c r="AB692" s="471"/>
      <c r="AC692" s="461"/>
      <c r="AD692" s="462"/>
      <c r="AE692" s="473"/>
      <c r="AF692" s="463"/>
      <c r="AG692" s="413"/>
    </row>
    <row r="693" spans="1:33" x14ac:dyDescent="0.25">
      <c r="A693" s="397">
        <v>688</v>
      </c>
      <c r="B693" s="398">
        <v>18</v>
      </c>
      <c r="C693" s="397" t="s">
        <v>4284</v>
      </c>
      <c r="D693" s="621">
        <v>18.100000000000001</v>
      </c>
      <c r="E693" s="397" t="s">
        <v>4453</v>
      </c>
      <c r="J693" s="397" t="s">
        <v>4455</v>
      </c>
      <c r="K693" s="397" t="s">
        <v>4456</v>
      </c>
      <c r="L693" s="402">
        <v>59480260</v>
      </c>
      <c r="M693" s="540"/>
      <c r="N693" s="464" t="s">
        <v>4285</v>
      </c>
      <c r="O693" s="464" t="s">
        <v>4454</v>
      </c>
      <c r="R693" s="421" t="s">
        <v>4457</v>
      </c>
      <c r="S693" s="454" t="s">
        <v>716</v>
      </c>
      <c r="T693" s="455" t="s">
        <v>2544</v>
      </c>
      <c r="U693" s="456" t="s">
        <v>75</v>
      </c>
      <c r="V693" s="456"/>
      <c r="W693" s="457"/>
      <c r="Y693" s="563"/>
      <c r="AB693" s="485" t="s">
        <v>4457</v>
      </c>
      <c r="AC693" s="461" t="s">
        <v>4458</v>
      </c>
      <c r="AD693" s="462" t="s">
        <v>2546</v>
      </c>
      <c r="AE693" s="463" t="s">
        <v>131</v>
      </c>
      <c r="AF693" s="463"/>
      <c r="AG693" s="413"/>
    </row>
    <row r="694" spans="1:33" x14ac:dyDescent="0.25">
      <c r="A694" s="397">
        <v>689</v>
      </c>
      <c r="B694" s="398">
        <v>18</v>
      </c>
      <c r="C694" s="397" t="s">
        <v>4284</v>
      </c>
      <c r="D694" s="621">
        <v>18.100000000000001</v>
      </c>
      <c r="E694" s="397" t="s">
        <v>4453</v>
      </c>
      <c r="J694" s="397" t="s">
        <v>4459</v>
      </c>
      <c r="K694" s="397" t="s">
        <v>4460</v>
      </c>
      <c r="L694" s="402">
        <v>59480480</v>
      </c>
      <c r="M694" s="465"/>
      <c r="N694" s="464" t="s">
        <v>4285</v>
      </c>
      <c r="O694" s="464" t="s">
        <v>4454</v>
      </c>
      <c r="R694" s="421" t="s">
        <v>249</v>
      </c>
      <c r="S694" s="454" t="s">
        <v>250</v>
      </c>
      <c r="T694" s="455" t="s">
        <v>3</v>
      </c>
      <c r="U694" s="466"/>
      <c r="V694" s="456"/>
      <c r="W694" s="457"/>
      <c r="Y694" s="478"/>
      <c r="AB694" s="485" t="s">
        <v>249</v>
      </c>
      <c r="AC694" s="461" t="s">
        <v>4461</v>
      </c>
      <c r="AD694" s="462" t="s">
        <v>3</v>
      </c>
      <c r="AE694" s="473"/>
      <c r="AF694" s="463"/>
      <c r="AG694" s="413"/>
    </row>
    <row r="695" spans="1:33" x14ac:dyDescent="0.25">
      <c r="A695" s="397">
        <v>690</v>
      </c>
      <c r="B695" s="398">
        <v>18</v>
      </c>
      <c r="C695" s="397" t="s">
        <v>4284</v>
      </c>
      <c r="D695" s="621">
        <v>18.100000000000001</v>
      </c>
      <c r="E695" s="397" t="s">
        <v>4453</v>
      </c>
      <c r="J695" s="397" t="s">
        <v>4462</v>
      </c>
      <c r="K695" s="397" t="s">
        <v>4463</v>
      </c>
      <c r="L695" s="538">
        <v>59480630</v>
      </c>
      <c r="M695" s="465"/>
      <c r="N695" s="464" t="s">
        <v>4285</v>
      </c>
      <c r="O695" s="464" t="s">
        <v>4454</v>
      </c>
      <c r="R695" s="421" t="s">
        <v>4464</v>
      </c>
      <c r="S695" s="454" t="s">
        <v>4465</v>
      </c>
      <c r="T695" s="455" t="s">
        <v>3</v>
      </c>
      <c r="U695" s="456"/>
      <c r="V695" s="456"/>
      <c r="W695" s="457"/>
      <c r="Y695" s="478"/>
      <c r="AB695" s="485" t="s">
        <v>4464</v>
      </c>
      <c r="AC695" s="461" t="s">
        <v>4465</v>
      </c>
      <c r="AD695" s="462" t="s">
        <v>127</v>
      </c>
      <c r="AE695" s="463"/>
      <c r="AF695" s="463"/>
      <c r="AG695" s="413"/>
    </row>
    <row r="696" spans="1:33" x14ac:dyDescent="0.25">
      <c r="A696" s="397">
        <v>691</v>
      </c>
      <c r="B696" s="398">
        <v>18</v>
      </c>
      <c r="C696" s="397" t="s">
        <v>4284</v>
      </c>
      <c r="D696" s="621">
        <v>18.100000000000001</v>
      </c>
      <c r="E696" s="397" t="s">
        <v>4453</v>
      </c>
      <c r="J696" s="397" t="s">
        <v>4466</v>
      </c>
      <c r="K696" s="397" t="s">
        <v>4467</v>
      </c>
      <c r="L696" s="402">
        <v>59480631</v>
      </c>
      <c r="M696" s="465"/>
      <c r="N696" s="464" t="s">
        <v>4285</v>
      </c>
      <c r="O696" s="464" t="s">
        <v>4454</v>
      </c>
      <c r="R696" s="421" t="s">
        <v>4468</v>
      </c>
      <c r="S696" s="454" t="s">
        <v>2549</v>
      </c>
      <c r="T696" s="455" t="s">
        <v>4469</v>
      </c>
      <c r="U696" s="456"/>
      <c r="V696" s="456"/>
      <c r="W696" s="457"/>
      <c r="Y696" s="478"/>
      <c r="AB696" s="485" t="s">
        <v>4468</v>
      </c>
      <c r="AC696" s="461" t="s">
        <v>4470</v>
      </c>
      <c r="AD696" s="462" t="s">
        <v>4471</v>
      </c>
      <c r="AE696" s="463"/>
      <c r="AF696" s="463"/>
      <c r="AG696" s="413"/>
    </row>
    <row r="697" spans="1:33" x14ac:dyDescent="0.25">
      <c r="A697" s="397">
        <v>692</v>
      </c>
      <c r="B697" s="398">
        <v>18</v>
      </c>
      <c r="C697" s="397" t="s">
        <v>4284</v>
      </c>
      <c r="D697" s="621">
        <v>18.100000000000001</v>
      </c>
      <c r="E697" s="397" t="s">
        <v>4453</v>
      </c>
      <c r="J697" s="397" t="s">
        <v>4472</v>
      </c>
      <c r="K697" s="397" t="s">
        <v>3654</v>
      </c>
      <c r="L697" s="402">
        <v>59055007</v>
      </c>
      <c r="M697" s="465"/>
      <c r="N697" s="464" t="s">
        <v>4285</v>
      </c>
      <c r="O697" s="464" t="s">
        <v>4454</v>
      </c>
      <c r="R697" s="476" t="s">
        <v>941</v>
      </c>
      <c r="S697" s="454" t="s">
        <v>4473</v>
      </c>
      <c r="T697" s="455" t="s">
        <v>3</v>
      </c>
      <c r="U697" s="456"/>
      <c r="V697" s="456"/>
      <c r="W697" s="457"/>
      <c r="Y697" s="478"/>
      <c r="AB697" s="479" t="s">
        <v>941</v>
      </c>
      <c r="AC697" s="461" t="s">
        <v>4474</v>
      </c>
      <c r="AD697" s="462" t="s">
        <v>127</v>
      </c>
      <c r="AE697" s="463"/>
      <c r="AF697" s="463"/>
      <c r="AG697" s="413"/>
    </row>
    <row r="698" spans="1:33" x14ac:dyDescent="0.25">
      <c r="A698" s="397">
        <v>693</v>
      </c>
      <c r="B698" s="398">
        <v>19</v>
      </c>
      <c r="C698" s="397" t="s">
        <v>4475</v>
      </c>
      <c r="D698" s="464"/>
      <c r="F698" s="464"/>
      <c r="H698" s="464"/>
      <c r="I698" s="464"/>
      <c r="J698" s="397" t="s">
        <v>2248</v>
      </c>
      <c r="M698" s="465"/>
      <c r="N698" s="464" t="s">
        <v>4476</v>
      </c>
      <c r="O698" s="464"/>
      <c r="P698" s="464"/>
      <c r="Q698" s="464"/>
      <c r="R698" s="457"/>
      <c r="S698" s="454"/>
      <c r="T698" s="455"/>
      <c r="U698" s="456"/>
      <c r="V698" s="456"/>
      <c r="W698" s="457"/>
      <c r="Y698" s="478"/>
      <c r="Z698" s="470" t="s">
        <v>4476</v>
      </c>
      <c r="AA698" s="470"/>
      <c r="AB698" s="471"/>
      <c r="AC698" s="461"/>
      <c r="AD698" s="462"/>
      <c r="AE698" s="463"/>
      <c r="AF698" s="463"/>
      <c r="AG698" s="413"/>
    </row>
    <row r="699" spans="1:33" x14ac:dyDescent="0.25">
      <c r="A699" s="397">
        <v>694</v>
      </c>
      <c r="B699" s="398">
        <v>19</v>
      </c>
      <c r="C699" s="397" t="s">
        <v>4475</v>
      </c>
      <c r="D699" s="464">
        <v>19.010000000000002</v>
      </c>
      <c r="E699" s="397" t="s">
        <v>4081</v>
      </c>
      <c r="F699" s="464"/>
      <c r="H699" s="464"/>
      <c r="I699" s="464"/>
      <c r="J699" s="397" t="s">
        <v>2248</v>
      </c>
      <c r="M699" s="465"/>
      <c r="N699" s="464" t="s">
        <v>4476</v>
      </c>
      <c r="O699" s="464" t="s">
        <v>4477</v>
      </c>
      <c r="P699" s="464"/>
      <c r="Q699" s="464"/>
      <c r="R699" s="457"/>
      <c r="S699" s="454"/>
      <c r="T699" s="455"/>
      <c r="U699" s="456"/>
      <c r="V699" s="456"/>
      <c r="W699" s="457"/>
      <c r="Y699" s="478"/>
      <c r="AA699" s="470" t="s">
        <v>4477</v>
      </c>
      <c r="AB699" s="471"/>
      <c r="AC699" s="461"/>
      <c r="AD699" s="462"/>
      <c r="AE699" s="463"/>
      <c r="AF699" s="463"/>
      <c r="AG699" s="413"/>
    </row>
    <row r="700" spans="1:33" ht="25.5" x14ac:dyDescent="0.25">
      <c r="A700" s="397">
        <v>695</v>
      </c>
      <c r="B700" s="398">
        <v>19</v>
      </c>
      <c r="C700" s="397" t="s">
        <v>4475</v>
      </c>
      <c r="D700" s="464">
        <v>19.010000000000002</v>
      </c>
      <c r="E700" s="397" t="s">
        <v>4081</v>
      </c>
      <c r="J700" s="397" t="s">
        <v>4478</v>
      </c>
      <c r="K700" s="397" t="s">
        <v>4479</v>
      </c>
      <c r="L700" s="402">
        <v>59750677</v>
      </c>
      <c r="M700" s="465"/>
      <c r="N700" s="464" t="s">
        <v>4476</v>
      </c>
      <c r="O700" s="464" t="s">
        <v>4477</v>
      </c>
      <c r="R700" s="421" t="s">
        <v>1238</v>
      </c>
      <c r="S700" s="454"/>
      <c r="T700" s="455" t="s">
        <v>3</v>
      </c>
      <c r="U700" s="456"/>
      <c r="V700" s="456"/>
      <c r="W700" s="457"/>
      <c r="Y700" s="478"/>
      <c r="AB700" s="485" t="s">
        <v>1238</v>
      </c>
      <c r="AC700" s="461"/>
      <c r="AD700" s="462" t="s">
        <v>127</v>
      </c>
      <c r="AE700" s="463"/>
      <c r="AF700" s="463"/>
      <c r="AG700" s="413"/>
    </row>
    <row r="701" spans="1:33" x14ac:dyDescent="0.25">
      <c r="A701" s="397">
        <v>696</v>
      </c>
      <c r="B701" s="398">
        <v>19</v>
      </c>
      <c r="C701" s="397" t="s">
        <v>4475</v>
      </c>
      <c r="D701" s="464">
        <v>19.02</v>
      </c>
      <c r="E701" s="397" t="s">
        <v>4480</v>
      </c>
      <c r="F701" s="464"/>
      <c r="H701" s="464"/>
      <c r="I701" s="464"/>
      <c r="J701" s="397" t="s">
        <v>2248</v>
      </c>
      <c r="M701" s="465"/>
      <c r="N701" s="464" t="s">
        <v>4476</v>
      </c>
      <c r="O701" s="464" t="s">
        <v>4481</v>
      </c>
      <c r="P701" s="464"/>
      <c r="Q701" s="464"/>
      <c r="R701" s="457"/>
      <c r="S701" s="454"/>
      <c r="T701" s="455"/>
      <c r="U701" s="456"/>
      <c r="V701" s="456"/>
      <c r="W701" s="457"/>
      <c r="Y701" s="478"/>
      <c r="AA701" s="470" t="s">
        <v>4481</v>
      </c>
      <c r="AB701" s="471"/>
      <c r="AC701" s="461"/>
      <c r="AD701" s="462"/>
      <c r="AE701" s="463"/>
      <c r="AF701" s="463"/>
      <c r="AG701" s="413"/>
    </row>
    <row r="702" spans="1:33" x14ac:dyDescent="0.25">
      <c r="A702" s="397">
        <v>697</v>
      </c>
      <c r="B702" s="398">
        <v>19</v>
      </c>
      <c r="C702" s="397" t="s">
        <v>4475</v>
      </c>
      <c r="D702" s="464">
        <v>19.02</v>
      </c>
      <c r="E702" s="397" t="s">
        <v>4480</v>
      </c>
      <c r="J702" s="397" t="s">
        <v>4482</v>
      </c>
      <c r="K702" s="397" t="s">
        <v>4483</v>
      </c>
      <c r="L702" s="402">
        <v>59505055</v>
      </c>
      <c r="M702" s="465"/>
      <c r="N702" s="464" t="s">
        <v>4476</v>
      </c>
      <c r="O702" s="464" t="s">
        <v>4481</v>
      </c>
      <c r="R702" s="421" t="s">
        <v>1083</v>
      </c>
      <c r="S702" s="454"/>
      <c r="T702" s="455" t="s">
        <v>3</v>
      </c>
      <c r="U702" s="456"/>
      <c r="V702" s="456"/>
      <c r="W702" s="457"/>
      <c r="Y702" s="478"/>
      <c r="AB702" s="485" t="s">
        <v>1083</v>
      </c>
      <c r="AC702" s="461"/>
      <c r="AD702" s="462" t="s">
        <v>127</v>
      </c>
      <c r="AE702" s="463"/>
      <c r="AF702" s="463"/>
      <c r="AG702" s="413"/>
    </row>
    <row r="703" spans="1:33" ht="21" x14ac:dyDescent="0.25">
      <c r="A703" s="397">
        <v>698</v>
      </c>
      <c r="B703" s="398">
        <v>19</v>
      </c>
      <c r="C703" s="397" t="s">
        <v>4475</v>
      </c>
      <c r="D703" s="464">
        <v>19.02</v>
      </c>
      <c r="E703" s="397" t="s">
        <v>4480</v>
      </c>
      <c r="J703" s="397" t="s">
        <v>4484</v>
      </c>
      <c r="K703" s="397" t="s">
        <v>4485</v>
      </c>
      <c r="L703" s="402">
        <v>59505491</v>
      </c>
      <c r="M703" s="465"/>
      <c r="N703" s="464" t="s">
        <v>4476</v>
      </c>
      <c r="O703" s="464" t="s">
        <v>4481</v>
      </c>
      <c r="R703" s="591" t="s">
        <v>4486</v>
      </c>
      <c r="S703" s="454"/>
      <c r="T703" s="455" t="s">
        <v>3</v>
      </c>
      <c r="U703" s="456"/>
      <c r="V703" s="456"/>
      <c r="W703" s="457"/>
      <c r="Y703" s="478"/>
      <c r="AB703" s="592" t="s">
        <v>4486</v>
      </c>
      <c r="AC703" s="461"/>
      <c r="AD703" s="462" t="s">
        <v>3969</v>
      </c>
      <c r="AE703" s="463"/>
      <c r="AF703" s="463"/>
      <c r="AG703" s="413"/>
    </row>
    <row r="704" spans="1:33" ht="21" x14ac:dyDescent="0.25">
      <c r="A704" s="397">
        <v>699</v>
      </c>
      <c r="B704" s="398">
        <v>19</v>
      </c>
      <c r="C704" s="397" t="s">
        <v>4475</v>
      </c>
      <c r="D704" s="464">
        <v>19.02</v>
      </c>
      <c r="E704" s="397" t="s">
        <v>4480</v>
      </c>
      <c r="J704" s="397" t="s">
        <v>4487</v>
      </c>
      <c r="K704" s="397" t="s">
        <v>4488</v>
      </c>
      <c r="L704" s="402">
        <v>59505496</v>
      </c>
      <c r="M704" s="465"/>
      <c r="N704" s="464" t="s">
        <v>4476</v>
      </c>
      <c r="O704" s="464" t="s">
        <v>4481</v>
      </c>
      <c r="R704" s="591" t="s">
        <v>4489</v>
      </c>
      <c r="S704" s="454"/>
      <c r="T704" s="455" t="s">
        <v>3</v>
      </c>
      <c r="U704" s="456"/>
      <c r="V704" s="456"/>
      <c r="W704" s="457"/>
      <c r="Y704" s="478"/>
      <c r="AB704" s="592" t="s">
        <v>4489</v>
      </c>
      <c r="AC704" s="461"/>
      <c r="AD704" s="462" t="s">
        <v>3969</v>
      </c>
      <c r="AE704" s="463"/>
      <c r="AF704" s="463"/>
      <c r="AG704" s="413"/>
    </row>
    <row r="705" spans="1:33" ht="21" x14ac:dyDescent="0.25">
      <c r="A705" s="397">
        <v>700</v>
      </c>
      <c r="B705" s="398">
        <v>19</v>
      </c>
      <c r="C705" s="397" t="s">
        <v>4475</v>
      </c>
      <c r="D705" s="464">
        <v>19.02</v>
      </c>
      <c r="E705" s="397" t="s">
        <v>4480</v>
      </c>
      <c r="J705" s="397" t="s">
        <v>4490</v>
      </c>
      <c r="K705" s="397" t="s">
        <v>4491</v>
      </c>
      <c r="L705" s="402">
        <v>59505497</v>
      </c>
      <c r="M705" s="465"/>
      <c r="N705" s="464" t="s">
        <v>4476</v>
      </c>
      <c r="O705" s="464" t="s">
        <v>4481</v>
      </c>
      <c r="R705" s="591" t="s">
        <v>4492</v>
      </c>
      <c r="S705" s="454"/>
      <c r="T705" s="455" t="s">
        <v>3</v>
      </c>
      <c r="U705" s="456"/>
      <c r="V705" s="456"/>
      <c r="W705" s="457"/>
      <c r="Y705" s="478"/>
      <c r="AB705" s="592" t="s">
        <v>4492</v>
      </c>
      <c r="AC705" s="461"/>
      <c r="AD705" s="462" t="s">
        <v>3516</v>
      </c>
      <c r="AE705" s="463"/>
      <c r="AF705" s="463"/>
      <c r="AG705" s="413"/>
    </row>
    <row r="706" spans="1:33" ht="21" x14ac:dyDescent="0.25">
      <c r="A706" s="397">
        <v>701</v>
      </c>
      <c r="B706" s="398">
        <v>19</v>
      </c>
      <c r="C706" s="397" t="s">
        <v>4475</v>
      </c>
      <c r="D706" s="464">
        <v>19.02</v>
      </c>
      <c r="E706" s="397" t="s">
        <v>4480</v>
      </c>
      <c r="J706" s="397" t="s">
        <v>4493</v>
      </c>
      <c r="K706" s="397" t="s">
        <v>4494</v>
      </c>
      <c r="L706" s="402">
        <v>59505498</v>
      </c>
      <c r="M706" s="465"/>
      <c r="N706" s="464" t="s">
        <v>4476</v>
      </c>
      <c r="O706" s="464" t="s">
        <v>4481</v>
      </c>
      <c r="R706" s="591" t="s">
        <v>4495</v>
      </c>
      <c r="S706" s="454"/>
      <c r="T706" s="455" t="s">
        <v>3</v>
      </c>
      <c r="U706" s="456"/>
      <c r="V706" s="456"/>
      <c r="W706" s="457"/>
      <c r="Y706" s="478"/>
      <c r="AB706" s="592" t="s">
        <v>4495</v>
      </c>
      <c r="AC706" s="461"/>
      <c r="AD706" s="462" t="s">
        <v>4496</v>
      </c>
      <c r="AE706" s="463"/>
      <c r="AF706" s="463"/>
      <c r="AG706" s="413"/>
    </row>
    <row r="707" spans="1:33" x14ac:dyDescent="0.25">
      <c r="A707" s="397">
        <v>702</v>
      </c>
      <c r="B707" s="398">
        <v>19</v>
      </c>
      <c r="C707" s="397" t="s">
        <v>4475</v>
      </c>
      <c r="D707" s="464">
        <v>19.02</v>
      </c>
      <c r="E707" s="397" t="s">
        <v>4480</v>
      </c>
      <c r="J707" s="397" t="s">
        <v>4497</v>
      </c>
      <c r="K707" s="397" t="s">
        <v>4498</v>
      </c>
      <c r="L707" s="402">
        <v>59505825</v>
      </c>
      <c r="M707" s="465"/>
      <c r="N707" s="464" t="s">
        <v>4476</v>
      </c>
      <c r="O707" s="464" t="s">
        <v>4481</v>
      </c>
      <c r="R707" s="421" t="s">
        <v>4499</v>
      </c>
      <c r="S707" s="454"/>
      <c r="T707" s="455" t="s">
        <v>3</v>
      </c>
      <c r="U707" s="456"/>
      <c r="V707" s="456"/>
      <c r="W707" s="457"/>
      <c r="Y707" s="478"/>
      <c r="AB707" s="485" t="s">
        <v>4499</v>
      </c>
      <c r="AC707" s="461"/>
      <c r="AD707" s="462" t="s">
        <v>3969</v>
      </c>
      <c r="AE707" s="463"/>
      <c r="AF707" s="463"/>
      <c r="AG707" s="413"/>
    </row>
    <row r="708" spans="1:33" x14ac:dyDescent="0.25">
      <c r="A708" s="397">
        <v>703</v>
      </c>
      <c r="B708" s="398">
        <v>19</v>
      </c>
      <c r="C708" s="397" t="s">
        <v>4475</v>
      </c>
      <c r="D708" s="464">
        <v>19.02</v>
      </c>
      <c r="E708" s="397" t="s">
        <v>4480</v>
      </c>
      <c r="J708" s="397" t="s">
        <v>4500</v>
      </c>
      <c r="K708" s="397" t="s">
        <v>4501</v>
      </c>
      <c r="L708" s="402">
        <v>59505828</v>
      </c>
      <c r="M708" s="465"/>
      <c r="N708" s="464" t="s">
        <v>4476</v>
      </c>
      <c r="O708" s="464" t="s">
        <v>4481</v>
      </c>
      <c r="R708" s="421" t="s">
        <v>4502</v>
      </c>
      <c r="S708" s="454"/>
      <c r="T708" s="455" t="s">
        <v>3</v>
      </c>
      <c r="U708" s="456"/>
      <c r="V708" s="456"/>
      <c r="W708" s="457"/>
      <c r="Y708" s="478"/>
      <c r="AB708" s="485" t="s">
        <v>4502</v>
      </c>
      <c r="AC708" s="461"/>
      <c r="AD708" s="462" t="s">
        <v>4503</v>
      </c>
      <c r="AE708" s="463"/>
      <c r="AF708" s="463"/>
      <c r="AG708" s="413"/>
    </row>
    <row r="709" spans="1:33" x14ac:dyDescent="0.25">
      <c r="A709" s="397">
        <v>704</v>
      </c>
      <c r="B709" s="398">
        <v>19</v>
      </c>
      <c r="C709" s="397" t="s">
        <v>4475</v>
      </c>
      <c r="D709" s="464">
        <v>19.02</v>
      </c>
      <c r="E709" s="397" t="s">
        <v>4480</v>
      </c>
      <c r="J709" s="397" t="s">
        <v>4504</v>
      </c>
      <c r="K709" s="397" t="s">
        <v>4505</v>
      </c>
      <c r="L709" s="402">
        <v>59505833</v>
      </c>
      <c r="M709" s="465"/>
      <c r="N709" s="464" t="s">
        <v>4476</v>
      </c>
      <c r="O709" s="464" t="s">
        <v>4481</v>
      </c>
      <c r="R709" s="421" t="s">
        <v>4506</v>
      </c>
      <c r="S709" s="454"/>
      <c r="T709" s="455" t="s">
        <v>3</v>
      </c>
      <c r="U709" s="456"/>
      <c r="V709" s="456"/>
      <c r="W709" s="457"/>
      <c r="Y709" s="478"/>
      <c r="AB709" s="485" t="s">
        <v>4506</v>
      </c>
      <c r="AC709" s="461"/>
      <c r="AD709" s="462" t="s">
        <v>4507</v>
      </c>
      <c r="AE709" s="463"/>
      <c r="AF709" s="463"/>
      <c r="AG709" s="413"/>
    </row>
    <row r="710" spans="1:33" x14ac:dyDescent="0.25">
      <c r="A710" s="397">
        <v>705</v>
      </c>
      <c r="B710" s="398">
        <v>19</v>
      </c>
      <c r="C710" s="397" t="s">
        <v>4475</v>
      </c>
      <c r="D710" s="464">
        <v>19.02</v>
      </c>
      <c r="E710" s="397" t="s">
        <v>4480</v>
      </c>
      <c r="J710" s="397" t="s">
        <v>4508</v>
      </c>
      <c r="K710" s="397" t="s">
        <v>4509</v>
      </c>
      <c r="L710" s="402">
        <v>59505843</v>
      </c>
      <c r="M710" s="465"/>
      <c r="N710" s="464" t="s">
        <v>4476</v>
      </c>
      <c r="O710" s="464" t="s">
        <v>4481</v>
      </c>
      <c r="R710" s="476" t="s">
        <v>4510</v>
      </c>
      <c r="S710" s="454"/>
      <c r="T710" s="455" t="s">
        <v>3</v>
      </c>
      <c r="U710" s="456"/>
      <c r="V710" s="456"/>
      <c r="W710" s="457"/>
      <c r="Y710" s="478"/>
      <c r="AB710" s="479" t="s">
        <v>4510</v>
      </c>
      <c r="AC710" s="461"/>
      <c r="AD710" s="462" t="s">
        <v>4511</v>
      </c>
      <c r="AE710" s="463"/>
      <c r="AF710" s="463"/>
      <c r="AG710" s="413"/>
    </row>
    <row r="711" spans="1:33" x14ac:dyDescent="0.25">
      <c r="A711" s="397">
        <v>706</v>
      </c>
      <c r="B711" s="398">
        <v>19</v>
      </c>
      <c r="C711" s="397" t="s">
        <v>4475</v>
      </c>
      <c r="D711" s="464">
        <v>19.02</v>
      </c>
      <c r="E711" s="397" t="s">
        <v>4480</v>
      </c>
      <c r="J711" s="397" t="s">
        <v>4512</v>
      </c>
      <c r="K711" s="397" t="s">
        <v>4513</v>
      </c>
      <c r="L711" s="402">
        <v>59505855</v>
      </c>
      <c r="M711" s="465"/>
      <c r="N711" s="464" t="s">
        <v>4476</v>
      </c>
      <c r="O711" s="464" t="s">
        <v>4481</v>
      </c>
      <c r="R711" s="421" t="s">
        <v>4514</v>
      </c>
      <c r="S711" s="454"/>
      <c r="T711" s="455" t="s">
        <v>3</v>
      </c>
      <c r="U711" s="456"/>
      <c r="V711" s="456"/>
      <c r="W711" s="457"/>
      <c r="Y711" s="478"/>
      <c r="AB711" s="485" t="s">
        <v>4514</v>
      </c>
      <c r="AC711" s="461"/>
      <c r="AD711" s="462" t="s">
        <v>3516</v>
      </c>
      <c r="AE711" s="463"/>
      <c r="AF711" s="463"/>
      <c r="AG711" s="413"/>
    </row>
    <row r="712" spans="1:33" x14ac:dyDescent="0.25">
      <c r="A712" s="397">
        <v>707</v>
      </c>
      <c r="B712" s="398">
        <v>19</v>
      </c>
      <c r="C712" s="397" t="s">
        <v>4475</v>
      </c>
      <c r="D712" s="464">
        <v>19.02</v>
      </c>
      <c r="E712" s="397" t="s">
        <v>4480</v>
      </c>
      <c r="J712" s="397" t="s">
        <v>4515</v>
      </c>
      <c r="K712" s="397" t="s">
        <v>4516</v>
      </c>
      <c r="L712" s="402">
        <v>59505850</v>
      </c>
      <c r="M712" s="465"/>
      <c r="N712" s="464" t="s">
        <v>4476</v>
      </c>
      <c r="O712" s="464" t="s">
        <v>4481</v>
      </c>
      <c r="R712" s="421" t="s">
        <v>4517</v>
      </c>
      <c r="S712" s="454"/>
      <c r="T712" s="455" t="s">
        <v>3</v>
      </c>
      <c r="U712" s="456"/>
      <c r="V712" s="456"/>
      <c r="W712" s="457"/>
      <c r="Y712" s="478"/>
      <c r="AB712" s="485" t="s">
        <v>4517</v>
      </c>
      <c r="AC712" s="461"/>
      <c r="AD712" s="462" t="s">
        <v>127</v>
      </c>
      <c r="AE712" s="463"/>
      <c r="AF712" s="463"/>
      <c r="AG712" s="413"/>
    </row>
    <row r="713" spans="1:33" x14ac:dyDescent="0.25">
      <c r="A713" s="397">
        <v>708</v>
      </c>
      <c r="B713" s="398">
        <v>19</v>
      </c>
      <c r="C713" s="397" t="s">
        <v>4475</v>
      </c>
      <c r="D713" s="401">
        <v>19.03</v>
      </c>
      <c r="E713" s="397" t="s">
        <v>4518</v>
      </c>
      <c r="F713" s="464"/>
      <c r="H713" s="464"/>
      <c r="I713" s="464"/>
      <c r="J713" s="397" t="s">
        <v>2248</v>
      </c>
      <c r="M713" s="465"/>
      <c r="N713" s="464" t="s">
        <v>4476</v>
      </c>
      <c r="O713" s="401" t="s">
        <v>4519</v>
      </c>
      <c r="P713" s="464"/>
      <c r="Q713" s="464"/>
      <c r="R713" s="457"/>
      <c r="S713" s="454"/>
      <c r="T713" s="455"/>
      <c r="U713" s="456"/>
      <c r="V713" s="456"/>
      <c r="W713" s="457"/>
      <c r="Y713" s="478"/>
      <c r="AA713" s="653" t="s">
        <v>4519</v>
      </c>
      <c r="AB713" s="471"/>
      <c r="AC713" s="461"/>
      <c r="AD713" s="462"/>
      <c r="AE713" s="463"/>
      <c r="AF713" s="463"/>
      <c r="AG713" s="413"/>
    </row>
    <row r="714" spans="1:33" x14ac:dyDescent="0.25">
      <c r="A714" s="397">
        <v>709</v>
      </c>
      <c r="B714" s="398">
        <v>19</v>
      </c>
      <c r="C714" s="397" t="s">
        <v>4475</v>
      </c>
      <c r="D714" s="464">
        <v>19.03</v>
      </c>
      <c r="E714" s="397" t="s">
        <v>4518</v>
      </c>
      <c r="J714" s="397" t="s">
        <v>4520</v>
      </c>
      <c r="K714" s="397" t="s">
        <v>4521</v>
      </c>
      <c r="L714" s="402">
        <v>59505091</v>
      </c>
      <c r="M714" s="465"/>
      <c r="N714" s="464" t="s">
        <v>4476</v>
      </c>
      <c r="O714" s="464" t="s">
        <v>4519</v>
      </c>
      <c r="R714" s="421" t="s">
        <v>1113</v>
      </c>
      <c r="S714" s="454" t="s">
        <v>2388</v>
      </c>
      <c r="T714" s="455" t="s">
        <v>3</v>
      </c>
      <c r="U714" s="456"/>
      <c r="V714" s="456"/>
      <c r="W714" s="457"/>
      <c r="Y714" s="478"/>
      <c r="AB714" s="485" t="s">
        <v>1113</v>
      </c>
      <c r="AC714" s="461" t="s">
        <v>2552</v>
      </c>
      <c r="AD714" s="462" t="s">
        <v>127</v>
      </c>
      <c r="AE714" s="463"/>
      <c r="AF714" s="463"/>
      <c r="AG714" s="413"/>
    </row>
    <row r="715" spans="1:33" x14ac:dyDescent="0.25">
      <c r="A715" s="397">
        <v>710</v>
      </c>
      <c r="B715" s="398">
        <v>19</v>
      </c>
      <c r="C715" s="397" t="s">
        <v>4475</v>
      </c>
      <c r="D715" s="464">
        <v>19.03</v>
      </c>
      <c r="E715" s="397" t="s">
        <v>4518</v>
      </c>
      <c r="J715" s="397" t="s">
        <v>4522</v>
      </c>
      <c r="K715" s="397" t="s">
        <v>4523</v>
      </c>
      <c r="L715" s="402">
        <v>59505320</v>
      </c>
      <c r="M715" s="465"/>
      <c r="N715" s="464" t="s">
        <v>4476</v>
      </c>
      <c r="O715" s="464" t="s">
        <v>4519</v>
      </c>
      <c r="R715" s="421" t="s">
        <v>4524</v>
      </c>
      <c r="S715" s="454"/>
      <c r="T715" s="455" t="s">
        <v>3</v>
      </c>
      <c r="U715" s="456"/>
      <c r="V715" s="456"/>
      <c r="W715" s="457"/>
      <c r="Y715" s="478"/>
      <c r="AB715" s="485" t="s">
        <v>4524</v>
      </c>
      <c r="AC715" s="461"/>
      <c r="AD715" s="462" t="s">
        <v>3</v>
      </c>
      <c r="AE715" s="463"/>
      <c r="AF715" s="463"/>
      <c r="AG715" s="413"/>
    </row>
    <row r="716" spans="1:33" x14ac:dyDescent="0.25">
      <c r="A716" s="397">
        <v>711</v>
      </c>
      <c r="B716" s="398">
        <v>19</v>
      </c>
      <c r="C716" s="397" t="s">
        <v>4475</v>
      </c>
      <c r="D716" s="464">
        <v>19.03</v>
      </c>
      <c r="E716" s="397" t="s">
        <v>4518</v>
      </c>
      <c r="J716" s="397" t="s">
        <v>4525</v>
      </c>
      <c r="K716" s="397" t="s">
        <v>4526</v>
      </c>
      <c r="L716" s="538">
        <v>59505323</v>
      </c>
      <c r="M716" s="465"/>
      <c r="N716" s="464" t="s">
        <v>4476</v>
      </c>
      <c r="O716" s="464" t="s">
        <v>4519</v>
      </c>
      <c r="R716" s="476" t="s">
        <v>1242</v>
      </c>
      <c r="S716" s="454"/>
      <c r="T716" s="455" t="s">
        <v>3</v>
      </c>
      <c r="U716" s="456"/>
      <c r="V716" s="456"/>
      <c r="W716" s="457"/>
      <c r="Y716" s="478"/>
      <c r="AB716" s="479" t="s">
        <v>1242</v>
      </c>
      <c r="AC716" s="461"/>
      <c r="AD716" s="462" t="s">
        <v>127</v>
      </c>
      <c r="AE716" s="463"/>
      <c r="AF716" s="463"/>
      <c r="AG716" s="413"/>
    </row>
    <row r="717" spans="1:33" x14ac:dyDescent="0.25">
      <c r="A717" s="397">
        <v>712</v>
      </c>
      <c r="B717" s="398">
        <v>19</v>
      </c>
      <c r="C717" s="397" t="s">
        <v>4475</v>
      </c>
      <c r="D717" s="464">
        <v>19.03</v>
      </c>
      <c r="E717" s="397" t="s">
        <v>4518</v>
      </c>
      <c r="J717" s="397" t="s">
        <v>4527</v>
      </c>
      <c r="K717" s="397" t="s">
        <v>4528</v>
      </c>
      <c r="L717" s="402">
        <v>59505338</v>
      </c>
      <c r="M717" s="465"/>
      <c r="N717" s="464" t="s">
        <v>4476</v>
      </c>
      <c r="O717" s="464" t="s">
        <v>4519</v>
      </c>
      <c r="R717" s="421" t="s">
        <v>4529</v>
      </c>
      <c r="S717" s="454"/>
      <c r="T717" s="455" t="s">
        <v>3</v>
      </c>
      <c r="U717" s="466"/>
      <c r="V717" s="456"/>
      <c r="W717" s="457"/>
      <c r="Y717" s="478"/>
      <c r="AB717" s="485" t="s">
        <v>4529</v>
      </c>
      <c r="AC717" s="461"/>
      <c r="AD717" s="462" t="s">
        <v>3</v>
      </c>
      <c r="AE717" s="473"/>
      <c r="AF717" s="463"/>
      <c r="AG717" s="413"/>
    </row>
    <row r="718" spans="1:33" x14ac:dyDescent="0.25">
      <c r="A718" s="397">
        <v>713</v>
      </c>
      <c r="B718" s="398">
        <v>19</v>
      </c>
      <c r="C718" s="397" t="s">
        <v>4475</v>
      </c>
      <c r="D718" s="464">
        <v>19.03</v>
      </c>
      <c r="E718" s="397" t="s">
        <v>4518</v>
      </c>
      <c r="J718" s="397" t="s">
        <v>4530</v>
      </c>
      <c r="K718" s="397" t="s">
        <v>4531</v>
      </c>
      <c r="L718" s="402">
        <v>59505341</v>
      </c>
      <c r="M718" s="465"/>
      <c r="N718" s="464" t="s">
        <v>4476</v>
      </c>
      <c r="O718" s="464" t="s">
        <v>4519</v>
      </c>
      <c r="R718" s="476" t="s">
        <v>4532</v>
      </c>
      <c r="S718" s="454"/>
      <c r="T718" s="455" t="s">
        <v>3</v>
      </c>
      <c r="U718" s="456"/>
      <c r="V718" s="456"/>
      <c r="W718" s="457"/>
      <c r="Y718" s="478"/>
      <c r="AB718" s="479" t="s">
        <v>4532</v>
      </c>
      <c r="AC718" s="461"/>
      <c r="AD718" s="462" t="s">
        <v>3</v>
      </c>
      <c r="AE718" s="463"/>
      <c r="AF718" s="463"/>
      <c r="AG718" s="413"/>
    </row>
    <row r="719" spans="1:33" x14ac:dyDescent="0.25">
      <c r="A719" s="397">
        <v>714</v>
      </c>
      <c r="B719" s="398">
        <v>19</v>
      </c>
      <c r="C719" s="397" t="s">
        <v>4475</v>
      </c>
      <c r="D719" s="464">
        <v>19.03</v>
      </c>
      <c r="E719" s="397" t="s">
        <v>4518</v>
      </c>
      <c r="J719" s="397" t="s">
        <v>4533</v>
      </c>
      <c r="K719" s="397" t="s">
        <v>4534</v>
      </c>
      <c r="L719" s="402">
        <v>59505344</v>
      </c>
      <c r="M719" s="465"/>
      <c r="N719" s="464" t="s">
        <v>4476</v>
      </c>
      <c r="O719" s="464" t="s">
        <v>4519</v>
      </c>
      <c r="R719" s="476" t="s">
        <v>1248</v>
      </c>
      <c r="S719" s="454"/>
      <c r="T719" s="455" t="s">
        <v>3</v>
      </c>
      <c r="U719" s="456"/>
      <c r="V719" s="456"/>
      <c r="W719" s="457"/>
      <c r="Y719" s="478"/>
      <c r="AB719" s="479" t="s">
        <v>1248</v>
      </c>
      <c r="AC719" s="461"/>
      <c r="AD719" s="462" t="s">
        <v>127</v>
      </c>
      <c r="AE719" s="463"/>
      <c r="AF719" s="463"/>
      <c r="AG719" s="413"/>
    </row>
    <row r="720" spans="1:33" x14ac:dyDescent="0.25">
      <c r="A720" s="397">
        <v>715</v>
      </c>
      <c r="B720" s="398">
        <v>19</v>
      </c>
      <c r="C720" s="397" t="s">
        <v>4475</v>
      </c>
      <c r="D720" s="464">
        <v>19.03</v>
      </c>
      <c r="E720" s="397" t="s">
        <v>4518</v>
      </c>
      <c r="J720" s="397" t="s">
        <v>4535</v>
      </c>
      <c r="K720" s="397" t="s">
        <v>4536</v>
      </c>
      <c r="L720" s="402">
        <v>59505347</v>
      </c>
      <c r="M720" s="465"/>
      <c r="N720" s="464" t="s">
        <v>4476</v>
      </c>
      <c r="O720" s="464" t="s">
        <v>4519</v>
      </c>
      <c r="R720" s="421" t="s">
        <v>4537</v>
      </c>
      <c r="S720" s="454"/>
      <c r="T720" s="455" t="s">
        <v>3</v>
      </c>
      <c r="U720" s="456"/>
      <c r="V720" s="456"/>
      <c r="W720" s="457"/>
      <c r="Y720" s="478"/>
      <c r="AB720" s="485" t="s">
        <v>4537</v>
      </c>
      <c r="AC720" s="461"/>
      <c r="AD720" s="462" t="s">
        <v>3</v>
      </c>
      <c r="AE720" s="463"/>
      <c r="AF720" s="463"/>
      <c r="AG720" s="413"/>
    </row>
    <row r="721" spans="1:33" x14ac:dyDescent="0.25">
      <c r="A721" s="397">
        <v>716</v>
      </c>
      <c r="B721" s="398">
        <v>19</v>
      </c>
      <c r="C721" s="397" t="s">
        <v>4475</v>
      </c>
      <c r="D721" s="464">
        <v>19.03</v>
      </c>
      <c r="E721" s="397" t="s">
        <v>4518</v>
      </c>
      <c r="J721" s="397" t="s">
        <v>4538</v>
      </c>
      <c r="K721" s="397" t="s">
        <v>4539</v>
      </c>
      <c r="L721" s="402">
        <v>59505350</v>
      </c>
      <c r="M721" s="465"/>
      <c r="N721" s="464" t="s">
        <v>4476</v>
      </c>
      <c r="O721" s="464" t="s">
        <v>4519</v>
      </c>
      <c r="R721" s="421" t="s">
        <v>4540</v>
      </c>
      <c r="S721" s="454"/>
      <c r="T721" s="455" t="s">
        <v>3</v>
      </c>
      <c r="U721" s="456"/>
      <c r="V721" s="456"/>
      <c r="W721" s="457"/>
      <c r="Y721" s="478"/>
      <c r="AB721" s="485" t="s">
        <v>4540</v>
      </c>
      <c r="AC721" s="461"/>
      <c r="AD721" s="462" t="s">
        <v>3</v>
      </c>
      <c r="AE721" s="463"/>
      <c r="AF721" s="463"/>
      <c r="AG721" s="413"/>
    </row>
    <row r="722" spans="1:33" ht="31.5" x14ac:dyDescent="0.25">
      <c r="A722" s="397">
        <v>717</v>
      </c>
      <c r="B722" s="398">
        <v>19</v>
      </c>
      <c r="C722" s="397" t="s">
        <v>4475</v>
      </c>
      <c r="D722" s="401">
        <v>19.03</v>
      </c>
      <c r="E722" s="397" t="s">
        <v>4518</v>
      </c>
      <c r="J722" s="397" t="s">
        <v>4541</v>
      </c>
      <c r="K722" s="397" t="s">
        <v>4542</v>
      </c>
      <c r="L722" s="402">
        <v>59505904</v>
      </c>
      <c r="M722" s="465"/>
      <c r="N722" s="464" t="s">
        <v>4476</v>
      </c>
      <c r="O722" s="401" t="s">
        <v>4519</v>
      </c>
      <c r="R722" s="421" t="s">
        <v>4543</v>
      </c>
      <c r="S722" s="454"/>
      <c r="T722" s="455" t="s">
        <v>3</v>
      </c>
      <c r="U722" s="456"/>
      <c r="V722" s="456"/>
      <c r="W722" s="457"/>
      <c r="Y722" s="478"/>
      <c r="AA722" s="484"/>
      <c r="AB722" s="485" t="s">
        <v>4543</v>
      </c>
      <c r="AC722" s="461"/>
      <c r="AD722" s="462" t="s">
        <v>150</v>
      </c>
      <c r="AE722" s="463"/>
      <c r="AF722" s="463"/>
      <c r="AG722" s="413"/>
    </row>
    <row r="723" spans="1:33" ht="21" x14ac:dyDescent="0.25">
      <c r="A723" s="397">
        <v>718</v>
      </c>
      <c r="B723" s="398">
        <v>19</v>
      </c>
      <c r="C723" s="397" t="s">
        <v>4475</v>
      </c>
      <c r="D723" s="401">
        <v>19.03</v>
      </c>
      <c r="E723" s="397" t="s">
        <v>4518</v>
      </c>
      <c r="J723" s="397" t="s">
        <v>4544</v>
      </c>
      <c r="K723" s="397" t="s">
        <v>4545</v>
      </c>
      <c r="L723" s="402">
        <v>59505903</v>
      </c>
      <c r="M723" s="465"/>
      <c r="N723" s="464" t="s">
        <v>4476</v>
      </c>
      <c r="O723" s="401" t="s">
        <v>4519</v>
      </c>
      <c r="R723" s="421" t="s">
        <v>4546</v>
      </c>
      <c r="S723" s="454"/>
      <c r="T723" s="455" t="s">
        <v>3</v>
      </c>
      <c r="U723" s="456"/>
      <c r="V723" s="456"/>
      <c r="W723" s="457"/>
      <c r="Y723" s="478"/>
      <c r="AA723" s="484"/>
      <c r="AB723" s="485" t="s">
        <v>4546</v>
      </c>
      <c r="AC723" s="461"/>
      <c r="AD723" s="462" t="s">
        <v>127</v>
      </c>
      <c r="AE723" s="463"/>
      <c r="AF723" s="463"/>
      <c r="AG723" s="413"/>
    </row>
    <row r="724" spans="1:33" ht="21" x14ac:dyDescent="0.25">
      <c r="A724" s="397">
        <v>719</v>
      </c>
      <c r="B724" s="398">
        <v>19</v>
      </c>
      <c r="C724" s="397" t="s">
        <v>4475</v>
      </c>
      <c r="D724" s="464">
        <v>19.03</v>
      </c>
      <c r="E724" s="397" t="s">
        <v>4518</v>
      </c>
      <c r="J724" s="397" t="s">
        <v>4547</v>
      </c>
      <c r="K724" s="397" t="s">
        <v>4548</v>
      </c>
      <c r="L724" s="402">
        <v>59505907</v>
      </c>
      <c r="M724" s="465"/>
      <c r="N724" s="464" t="s">
        <v>4476</v>
      </c>
      <c r="O724" s="464" t="s">
        <v>4519</v>
      </c>
      <c r="R724" s="421" t="s">
        <v>4549</v>
      </c>
      <c r="S724" s="454"/>
      <c r="T724" s="455" t="s">
        <v>3</v>
      </c>
      <c r="U724" s="456"/>
      <c r="V724" s="456"/>
      <c r="W724" s="457"/>
      <c r="Y724" s="478"/>
      <c r="AB724" s="485" t="s">
        <v>4549</v>
      </c>
      <c r="AC724" s="461"/>
      <c r="AD724" s="462" t="s">
        <v>127</v>
      </c>
      <c r="AE724" s="463"/>
      <c r="AF724" s="463"/>
      <c r="AG724" s="413"/>
    </row>
    <row r="725" spans="1:33" x14ac:dyDescent="0.25">
      <c r="A725" s="397">
        <v>720</v>
      </c>
      <c r="B725" s="398">
        <v>19</v>
      </c>
      <c r="C725" s="397" t="s">
        <v>4475</v>
      </c>
      <c r="D725" s="464">
        <v>19.03</v>
      </c>
      <c r="E725" s="397" t="s">
        <v>4518</v>
      </c>
      <c r="J725" s="397" t="s">
        <v>4550</v>
      </c>
      <c r="K725" s="397" t="s">
        <v>4551</v>
      </c>
      <c r="L725" s="402">
        <v>59505040</v>
      </c>
      <c r="M725" s="465"/>
      <c r="N725" s="464" t="s">
        <v>4476</v>
      </c>
      <c r="O725" s="464" t="s">
        <v>4519</v>
      </c>
      <c r="R725" s="421" t="s">
        <v>4552</v>
      </c>
      <c r="S725" s="454"/>
      <c r="T725" s="455" t="s">
        <v>3</v>
      </c>
      <c r="U725" s="456"/>
      <c r="V725" s="456"/>
      <c r="W725" s="457"/>
      <c r="Y725" s="478"/>
      <c r="AB725" s="485" t="s">
        <v>4552</v>
      </c>
      <c r="AC725" s="461"/>
      <c r="AD725" s="462" t="s">
        <v>127</v>
      </c>
      <c r="AE725" s="463"/>
      <c r="AF725" s="463"/>
      <c r="AG725" s="413"/>
    </row>
    <row r="726" spans="1:33" ht="21" x14ac:dyDescent="0.25">
      <c r="A726" s="397">
        <v>721</v>
      </c>
      <c r="B726" s="398">
        <v>19</v>
      </c>
      <c r="C726" s="397" t="s">
        <v>4475</v>
      </c>
      <c r="D726" s="464">
        <v>19.03</v>
      </c>
      <c r="E726" s="397" t="s">
        <v>4518</v>
      </c>
      <c r="J726" s="397" t="s">
        <v>4553</v>
      </c>
      <c r="K726" s="397" t="s">
        <v>4554</v>
      </c>
      <c r="L726" s="402">
        <v>59505930</v>
      </c>
      <c r="M726" s="465"/>
      <c r="N726" s="464" t="s">
        <v>4476</v>
      </c>
      <c r="O726" s="464" t="s">
        <v>4519</v>
      </c>
      <c r="R726" s="421" t="s">
        <v>4555</v>
      </c>
      <c r="S726" s="454"/>
      <c r="T726" s="455" t="s">
        <v>3</v>
      </c>
      <c r="U726" s="456"/>
      <c r="V726" s="456">
        <v>8</v>
      </c>
      <c r="W726" s="457"/>
      <c r="Y726" s="478"/>
      <c r="AA726" s="484"/>
      <c r="AB726" s="485" t="s">
        <v>4555</v>
      </c>
      <c r="AC726" s="461"/>
      <c r="AD726" s="462" t="s">
        <v>2960</v>
      </c>
      <c r="AE726" s="463"/>
      <c r="AF726" s="463">
        <v>8</v>
      </c>
      <c r="AG726" s="413"/>
    </row>
    <row r="727" spans="1:33" ht="25.5" x14ac:dyDescent="0.25">
      <c r="A727" s="397">
        <v>722</v>
      </c>
      <c r="B727" s="398">
        <v>19</v>
      </c>
      <c r="C727" s="397" t="s">
        <v>4475</v>
      </c>
      <c r="D727" s="464">
        <v>19.03</v>
      </c>
      <c r="E727" s="397" t="s">
        <v>4518</v>
      </c>
      <c r="J727" s="397" t="s">
        <v>4556</v>
      </c>
      <c r="K727" s="397" t="s">
        <v>4557</v>
      </c>
      <c r="L727" s="402">
        <v>59505902</v>
      </c>
      <c r="M727" s="465"/>
      <c r="N727" s="464" t="s">
        <v>4476</v>
      </c>
      <c r="O727" s="464" t="s">
        <v>4519</v>
      </c>
      <c r="R727" s="421" t="s">
        <v>4558</v>
      </c>
      <c r="S727" s="454"/>
      <c r="T727" s="455" t="s">
        <v>3</v>
      </c>
      <c r="U727" s="456"/>
      <c r="V727" s="456"/>
      <c r="W727" s="457"/>
      <c r="Y727" s="478"/>
      <c r="AA727" s="484"/>
      <c r="AB727" s="485" t="s">
        <v>4558</v>
      </c>
      <c r="AC727" s="461"/>
      <c r="AD727" s="462" t="s">
        <v>3516</v>
      </c>
      <c r="AE727" s="463"/>
      <c r="AF727" s="463"/>
      <c r="AG727" s="413"/>
    </row>
    <row r="728" spans="1:33" ht="21" x14ac:dyDescent="0.25">
      <c r="A728" s="397">
        <v>723</v>
      </c>
      <c r="B728" s="398">
        <v>19</v>
      </c>
      <c r="C728" s="397" t="s">
        <v>4475</v>
      </c>
      <c r="D728" s="464">
        <v>19.03</v>
      </c>
      <c r="E728" s="397" t="s">
        <v>4518</v>
      </c>
      <c r="J728" s="397" t="s">
        <v>4559</v>
      </c>
      <c r="K728" s="397" t="s">
        <v>4560</v>
      </c>
      <c r="L728" s="402">
        <v>59505905</v>
      </c>
      <c r="M728" s="465"/>
      <c r="N728" s="464" t="s">
        <v>4476</v>
      </c>
      <c r="O728" s="464" t="s">
        <v>4519</v>
      </c>
      <c r="R728" s="421" t="s">
        <v>4561</v>
      </c>
      <c r="S728" s="454"/>
      <c r="T728" s="455" t="s">
        <v>3</v>
      </c>
      <c r="U728" s="456"/>
      <c r="V728" s="456"/>
      <c r="W728" s="457"/>
      <c r="Y728" s="478"/>
      <c r="AB728" s="485" t="s">
        <v>4561</v>
      </c>
      <c r="AC728" s="461"/>
      <c r="AD728" s="462" t="s">
        <v>150</v>
      </c>
      <c r="AE728" s="463"/>
      <c r="AF728" s="463"/>
      <c r="AG728" s="413"/>
    </row>
    <row r="729" spans="1:33" ht="21" x14ac:dyDescent="0.25">
      <c r="A729" s="397">
        <v>724</v>
      </c>
      <c r="B729" s="398">
        <v>19</v>
      </c>
      <c r="C729" s="397" t="s">
        <v>4475</v>
      </c>
      <c r="D729" s="464">
        <v>19.03</v>
      </c>
      <c r="E729" s="397" t="s">
        <v>4518</v>
      </c>
      <c r="J729" s="397" t="s">
        <v>4562</v>
      </c>
      <c r="K729" s="397" t="s">
        <v>4563</v>
      </c>
      <c r="L729" s="402">
        <v>59505022</v>
      </c>
      <c r="M729" s="465"/>
      <c r="N729" s="464" t="s">
        <v>4476</v>
      </c>
      <c r="O729" s="401" t="s">
        <v>4519</v>
      </c>
      <c r="R729" s="421" t="s">
        <v>4564</v>
      </c>
      <c r="S729" s="454"/>
      <c r="T729" s="455" t="s">
        <v>3</v>
      </c>
      <c r="U729" s="456"/>
      <c r="V729" s="456"/>
      <c r="W729" s="457"/>
      <c r="Y729" s="478"/>
      <c r="AA729" s="484"/>
      <c r="AB729" s="485" t="s">
        <v>4564</v>
      </c>
      <c r="AC729" s="461"/>
      <c r="AD729" s="462" t="s">
        <v>150</v>
      </c>
      <c r="AE729" s="463"/>
      <c r="AF729" s="463"/>
      <c r="AG729" s="413"/>
    </row>
    <row r="730" spans="1:33" ht="21" x14ac:dyDescent="0.25">
      <c r="A730" s="397">
        <v>725</v>
      </c>
      <c r="B730" s="398">
        <v>19</v>
      </c>
      <c r="C730" s="397" t="s">
        <v>4475</v>
      </c>
      <c r="D730" s="464">
        <v>19.03</v>
      </c>
      <c r="E730" s="397" t="s">
        <v>4518</v>
      </c>
      <c r="J730" s="397" t="s">
        <v>4565</v>
      </c>
      <c r="K730" s="397" t="s">
        <v>4566</v>
      </c>
      <c r="L730" s="402">
        <v>59505009</v>
      </c>
      <c r="M730" s="465"/>
      <c r="N730" s="464" t="s">
        <v>4476</v>
      </c>
      <c r="O730" s="464" t="s">
        <v>4519</v>
      </c>
      <c r="R730" s="476" t="s">
        <v>4567</v>
      </c>
      <c r="S730" s="454"/>
      <c r="T730" s="455" t="s">
        <v>3</v>
      </c>
      <c r="U730" s="456"/>
      <c r="V730" s="456"/>
      <c r="W730" s="457"/>
      <c r="Y730" s="478"/>
      <c r="AB730" s="479" t="s">
        <v>4567</v>
      </c>
      <c r="AC730" s="461"/>
      <c r="AD730" s="462" t="s">
        <v>150</v>
      </c>
      <c r="AE730" s="463"/>
      <c r="AF730" s="463"/>
      <c r="AG730" s="413"/>
    </row>
    <row r="731" spans="1:33" ht="21" x14ac:dyDescent="0.25">
      <c r="A731" s="397">
        <v>726</v>
      </c>
      <c r="B731" s="398">
        <v>19</v>
      </c>
      <c r="C731" s="397" t="s">
        <v>4475</v>
      </c>
      <c r="D731" s="464">
        <v>19.03</v>
      </c>
      <c r="E731" s="397" t="s">
        <v>4518</v>
      </c>
      <c r="J731" s="397" t="s">
        <v>4568</v>
      </c>
      <c r="K731" s="397" t="s">
        <v>4569</v>
      </c>
      <c r="L731" s="402">
        <v>59505003</v>
      </c>
      <c r="M731" s="465"/>
      <c r="N731" s="464" t="s">
        <v>4476</v>
      </c>
      <c r="O731" s="464" t="s">
        <v>4519</v>
      </c>
      <c r="R731" s="421" t="s">
        <v>4570</v>
      </c>
      <c r="S731" s="454"/>
      <c r="T731" s="455" t="s">
        <v>3</v>
      </c>
      <c r="U731" s="456"/>
      <c r="V731" s="456"/>
      <c r="W731" s="457"/>
      <c r="Y731" s="478"/>
      <c r="AB731" s="485" t="s">
        <v>4570</v>
      </c>
      <c r="AC731" s="461"/>
      <c r="AD731" s="462" t="s">
        <v>150</v>
      </c>
      <c r="AE731" s="463"/>
      <c r="AF731" s="463"/>
      <c r="AG731" s="413"/>
    </row>
    <row r="732" spans="1:33" x14ac:dyDescent="0.25">
      <c r="A732" s="397">
        <v>727</v>
      </c>
      <c r="B732" s="398">
        <v>19</v>
      </c>
      <c r="C732" s="397" t="s">
        <v>4475</v>
      </c>
      <c r="D732" s="464">
        <v>19.03</v>
      </c>
      <c r="E732" s="397" t="s">
        <v>4518</v>
      </c>
      <c r="J732" s="397" t="s">
        <v>4571</v>
      </c>
      <c r="K732" s="397" t="s">
        <v>4572</v>
      </c>
      <c r="L732" s="402">
        <v>59505908</v>
      </c>
      <c r="M732" s="465"/>
      <c r="N732" s="464" t="s">
        <v>4476</v>
      </c>
      <c r="O732" s="464" t="s">
        <v>4519</v>
      </c>
      <c r="R732" s="421" t="s">
        <v>4573</v>
      </c>
      <c r="S732" s="454"/>
      <c r="T732" s="455" t="s">
        <v>3</v>
      </c>
      <c r="U732" s="456"/>
      <c r="V732" s="456"/>
      <c r="W732" s="457"/>
      <c r="Y732" s="478"/>
      <c r="AA732" s="484"/>
      <c r="AB732" s="485" t="s">
        <v>4573</v>
      </c>
      <c r="AC732" s="461"/>
      <c r="AD732" s="462" t="s">
        <v>127</v>
      </c>
      <c r="AE732" s="463"/>
      <c r="AF732" s="463"/>
      <c r="AG732" s="413"/>
    </row>
    <row r="733" spans="1:33" ht="21" x14ac:dyDescent="0.25">
      <c r="A733" s="397">
        <v>728</v>
      </c>
      <c r="B733" s="398">
        <v>19</v>
      </c>
      <c r="C733" s="397" t="s">
        <v>4475</v>
      </c>
      <c r="D733" s="464">
        <v>19.03</v>
      </c>
      <c r="E733" s="397" t="s">
        <v>4518</v>
      </c>
      <c r="J733" s="397" t="s">
        <v>4574</v>
      </c>
      <c r="K733" s="397" t="s">
        <v>4575</v>
      </c>
      <c r="L733" s="402">
        <v>59505913</v>
      </c>
      <c r="M733" s="465"/>
      <c r="N733" s="464" t="s">
        <v>4476</v>
      </c>
      <c r="O733" s="464" t="s">
        <v>4519</v>
      </c>
      <c r="R733" s="421" t="s">
        <v>4576</v>
      </c>
      <c r="S733" s="454"/>
      <c r="T733" s="455" t="s">
        <v>3</v>
      </c>
      <c r="U733" s="456"/>
      <c r="V733" s="456"/>
      <c r="W733" s="457"/>
      <c r="Y733" s="478"/>
      <c r="AB733" s="485" t="s">
        <v>4576</v>
      </c>
      <c r="AC733" s="461"/>
      <c r="AD733" s="462" t="s">
        <v>127</v>
      </c>
      <c r="AE733" s="463"/>
      <c r="AF733" s="463"/>
      <c r="AG733" s="413"/>
    </row>
    <row r="734" spans="1:33" ht="21" x14ac:dyDescent="0.25">
      <c r="A734" s="397">
        <v>729</v>
      </c>
      <c r="B734" s="398">
        <v>19</v>
      </c>
      <c r="C734" s="397" t="s">
        <v>4475</v>
      </c>
      <c r="D734" s="464">
        <v>19.03</v>
      </c>
      <c r="E734" s="397" t="s">
        <v>4518</v>
      </c>
      <c r="J734" s="397" t="s">
        <v>4577</v>
      </c>
      <c r="K734" s="397" t="s">
        <v>4577</v>
      </c>
      <c r="L734" s="402">
        <v>59505913</v>
      </c>
      <c r="M734" s="465"/>
      <c r="N734" s="464" t="s">
        <v>4476</v>
      </c>
      <c r="O734" s="464" t="s">
        <v>4519</v>
      </c>
      <c r="R734" s="421" t="s">
        <v>1202</v>
      </c>
      <c r="S734" s="454"/>
      <c r="T734" s="455" t="s">
        <v>2405</v>
      </c>
      <c r="U734" s="456"/>
      <c r="V734" s="456"/>
      <c r="W734" s="457"/>
      <c r="Y734" s="478"/>
      <c r="AB734" s="485" t="s">
        <v>1202</v>
      </c>
      <c r="AC734" s="461"/>
      <c r="AD734" s="462" t="s">
        <v>32</v>
      </c>
      <c r="AE734" s="463"/>
      <c r="AF734" s="463"/>
      <c r="AG734" s="413"/>
    </row>
    <row r="735" spans="1:33" ht="31.5" x14ac:dyDescent="0.25">
      <c r="A735" s="397">
        <v>730</v>
      </c>
      <c r="B735" s="398">
        <v>19</v>
      </c>
      <c r="C735" s="397" t="s">
        <v>4475</v>
      </c>
      <c r="D735" s="464">
        <v>19.03</v>
      </c>
      <c r="E735" s="397" t="s">
        <v>4518</v>
      </c>
      <c r="J735" s="397" t="s">
        <v>4578</v>
      </c>
      <c r="K735" s="397" t="s">
        <v>4579</v>
      </c>
      <c r="L735" s="402">
        <v>59505914</v>
      </c>
      <c r="M735" s="465"/>
      <c r="N735" s="464" t="s">
        <v>4476</v>
      </c>
      <c r="O735" s="464" t="s">
        <v>4519</v>
      </c>
      <c r="R735" s="421" t="s">
        <v>1203</v>
      </c>
      <c r="S735" s="454"/>
      <c r="T735" s="455" t="s">
        <v>3</v>
      </c>
      <c r="U735" s="456"/>
      <c r="V735" s="456"/>
      <c r="W735" s="457"/>
      <c r="Y735" s="478"/>
      <c r="AA735" s="484"/>
      <c r="AB735" s="485" t="s">
        <v>1203</v>
      </c>
      <c r="AC735" s="461"/>
      <c r="AD735" s="462" t="s">
        <v>127</v>
      </c>
      <c r="AE735" s="463"/>
      <c r="AF735" s="463"/>
      <c r="AG735" s="413"/>
    </row>
    <row r="736" spans="1:33" ht="31.5" x14ac:dyDescent="0.25">
      <c r="A736" s="397">
        <v>731</v>
      </c>
      <c r="B736" s="398">
        <v>19</v>
      </c>
      <c r="C736" s="397" t="s">
        <v>4475</v>
      </c>
      <c r="D736" s="464">
        <v>19.03</v>
      </c>
      <c r="E736" s="397" t="s">
        <v>4518</v>
      </c>
      <c r="J736" s="397" t="s">
        <v>4580</v>
      </c>
      <c r="K736" s="397" t="s">
        <v>4581</v>
      </c>
      <c r="L736" s="402">
        <v>59505916</v>
      </c>
      <c r="M736" s="465"/>
      <c r="N736" s="464" t="s">
        <v>4476</v>
      </c>
      <c r="O736" s="464" t="s">
        <v>4519</v>
      </c>
      <c r="R736" s="421" t="s">
        <v>1204</v>
      </c>
      <c r="S736" s="454"/>
      <c r="T736" s="455" t="s">
        <v>3</v>
      </c>
      <c r="U736" s="456"/>
      <c r="V736" s="456"/>
      <c r="W736" s="457"/>
      <c r="Y736" s="478"/>
      <c r="AA736" s="484"/>
      <c r="AB736" s="485" t="s">
        <v>1204</v>
      </c>
      <c r="AC736" s="461"/>
      <c r="AD736" s="462" t="s">
        <v>127</v>
      </c>
      <c r="AE736" s="463"/>
      <c r="AF736" s="463"/>
      <c r="AG736" s="413"/>
    </row>
    <row r="737" spans="1:33" x14ac:dyDescent="0.25">
      <c r="A737" s="397">
        <v>732</v>
      </c>
      <c r="B737" s="398">
        <v>19</v>
      </c>
      <c r="C737" s="397" t="s">
        <v>4475</v>
      </c>
      <c r="D737" s="464">
        <v>19.03</v>
      </c>
      <c r="E737" s="397" t="s">
        <v>4518</v>
      </c>
      <c r="J737" s="397" t="s">
        <v>4582</v>
      </c>
      <c r="K737" s="397" t="s">
        <v>4583</v>
      </c>
      <c r="L737" s="402">
        <v>59505920</v>
      </c>
      <c r="M737" s="465"/>
      <c r="N737" s="464" t="s">
        <v>4476</v>
      </c>
      <c r="O737" s="401" t="s">
        <v>4519</v>
      </c>
      <c r="R737" s="421" t="s">
        <v>1205</v>
      </c>
      <c r="S737" s="454"/>
      <c r="T737" s="455" t="s">
        <v>3</v>
      </c>
      <c r="U737" s="456"/>
      <c r="V737" s="456"/>
      <c r="W737" s="457"/>
      <c r="Y737" s="478"/>
      <c r="AA737" s="484"/>
      <c r="AB737" s="485" t="s">
        <v>1205</v>
      </c>
      <c r="AC737" s="461"/>
      <c r="AD737" s="462" t="s">
        <v>127</v>
      </c>
      <c r="AE737" s="463"/>
      <c r="AF737" s="463"/>
      <c r="AG737" s="413"/>
    </row>
    <row r="738" spans="1:33" ht="21" x14ac:dyDescent="0.25">
      <c r="A738" s="397">
        <v>733</v>
      </c>
      <c r="B738" s="398">
        <v>19</v>
      </c>
      <c r="C738" s="397" t="s">
        <v>4475</v>
      </c>
      <c r="D738" s="464">
        <v>19.03</v>
      </c>
      <c r="E738" s="397" t="s">
        <v>4518</v>
      </c>
      <c r="J738" s="397" t="s">
        <v>4584</v>
      </c>
      <c r="K738" s="397" t="s">
        <v>4585</v>
      </c>
      <c r="L738" s="402">
        <v>59505922</v>
      </c>
      <c r="M738" s="465"/>
      <c r="N738" s="464" t="s">
        <v>4476</v>
      </c>
      <c r="O738" s="401" t="s">
        <v>4519</v>
      </c>
      <c r="R738" s="421" t="s">
        <v>4586</v>
      </c>
      <c r="S738" s="454"/>
      <c r="T738" s="455" t="s">
        <v>3</v>
      </c>
      <c r="U738" s="456"/>
      <c r="V738" s="456"/>
      <c r="W738" s="457"/>
      <c r="Y738" s="478"/>
      <c r="AA738" s="484"/>
      <c r="AB738" s="485" t="s">
        <v>4586</v>
      </c>
      <c r="AC738" s="461"/>
      <c r="AD738" s="462" t="s">
        <v>127</v>
      </c>
      <c r="AE738" s="463"/>
      <c r="AF738" s="463"/>
      <c r="AG738" s="413"/>
    </row>
    <row r="739" spans="1:33" ht="21" x14ac:dyDescent="0.25">
      <c r="A739" s="397">
        <v>734</v>
      </c>
      <c r="B739" s="398">
        <v>19</v>
      </c>
      <c r="C739" s="397" t="s">
        <v>4475</v>
      </c>
      <c r="D739" s="464">
        <v>19.03</v>
      </c>
      <c r="E739" s="397" t="s">
        <v>4518</v>
      </c>
      <c r="J739" s="397" t="s">
        <v>4587</v>
      </c>
      <c r="K739" s="397" t="s">
        <v>4588</v>
      </c>
      <c r="L739" s="402">
        <v>59505924</v>
      </c>
      <c r="M739" s="465"/>
      <c r="N739" s="464" t="s">
        <v>4476</v>
      </c>
      <c r="O739" s="464" t="s">
        <v>4519</v>
      </c>
      <c r="R739" s="591" t="s">
        <v>4589</v>
      </c>
      <c r="S739" s="454"/>
      <c r="T739" s="455" t="s">
        <v>3</v>
      </c>
      <c r="U739" s="456"/>
      <c r="V739" s="456"/>
      <c r="W739" s="457"/>
      <c r="Y739" s="478"/>
      <c r="AB739" s="592" t="s">
        <v>4589</v>
      </c>
      <c r="AC739" s="461"/>
      <c r="AD739" s="462" t="s">
        <v>127</v>
      </c>
      <c r="AE739" s="463"/>
      <c r="AF739" s="463"/>
      <c r="AG739" s="413"/>
    </row>
    <row r="740" spans="1:33" x14ac:dyDescent="0.25">
      <c r="A740" s="397">
        <v>735</v>
      </c>
      <c r="B740" s="398">
        <v>19</v>
      </c>
      <c r="C740" s="397" t="s">
        <v>4475</v>
      </c>
      <c r="D740" s="401">
        <v>19.03</v>
      </c>
      <c r="E740" s="397" t="s">
        <v>4518</v>
      </c>
      <c r="J740" s="397" t="s">
        <v>4590</v>
      </c>
      <c r="K740" s="397" t="s">
        <v>4591</v>
      </c>
      <c r="L740" s="402">
        <v>59505926</v>
      </c>
      <c r="M740" s="465"/>
      <c r="N740" s="464" t="s">
        <v>4476</v>
      </c>
      <c r="O740" s="401" t="s">
        <v>4519</v>
      </c>
      <c r="R740" s="591" t="s">
        <v>1208</v>
      </c>
      <c r="S740" s="454"/>
      <c r="T740" s="455" t="s">
        <v>3</v>
      </c>
      <c r="U740" s="456"/>
      <c r="V740" s="456"/>
      <c r="W740" s="457"/>
      <c r="Y740" s="478"/>
      <c r="AA740" s="484"/>
      <c r="AB740" s="592" t="s">
        <v>1208</v>
      </c>
      <c r="AC740" s="461"/>
      <c r="AD740" s="462" t="s">
        <v>127</v>
      </c>
      <c r="AE740" s="463"/>
      <c r="AF740" s="463"/>
      <c r="AG740" s="413"/>
    </row>
    <row r="741" spans="1:33" ht="21" x14ac:dyDescent="0.25">
      <c r="A741" s="397">
        <v>736</v>
      </c>
      <c r="B741" s="398">
        <v>19</v>
      </c>
      <c r="C741" s="397" t="s">
        <v>4475</v>
      </c>
      <c r="D741" s="401">
        <v>19.03</v>
      </c>
      <c r="E741" s="397" t="s">
        <v>4518</v>
      </c>
      <c r="J741" s="397" t="s">
        <v>4592</v>
      </c>
      <c r="K741" s="397" t="s">
        <v>4593</v>
      </c>
      <c r="L741" s="402">
        <v>59505928</v>
      </c>
      <c r="M741" s="465"/>
      <c r="N741" s="464" t="s">
        <v>4476</v>
      </c>
      <c r="O741" s="401" t="s">
        <v>4519</v>
      </c>
      <c r="R741" s="591" t="s">
        <v>1209</v>
      </c>
      <c r="S741" s="454"/>
      <c r="T741" s="455" t="s">
        <v>3</v>
      </c>
      <c r="U741" s="456"/>
      <c r="V741" s="456"/>
      <c r="W741" s="457"/>
      <c r="Y741" s="478"/>
      <c r="AA741" s="484"/>
      <c r="AB741" s="592" t="s">
        <v>1209</v>
      </c>
      <c r="AC741" s="461"/>
      <c r="AD741" s="462" t="s">
        <v>127</v>
      </c>
      <c r="AE741" s="463"/>
      <c r="AF741" s="463"/>
      <c r="AG741" s="413"/>
    </row>
    <row r="742" spans="1:33" ht="31.5" x14ac:dyDescent="0.25">
      <c r="A742" s="397">
        <v>737</v>
      </c>
      <c r="B742" s="398">
        <v>19</v>
      </c>
      <c r="C742" s="397" t="s">
        <v>4475</v>
      </c>
      <c r="D742" s="401">
        <v>19.03</v>
      </c>
      <c r="E742" s="397" t="s">
        <v>4518</v>
      </c>
      <c r="J742" s="397" t="s">
        <v>4594</v>
      </c>
      <c r="K742" s="397" t="s">
        <v>4595</v>
      </c>
      <c r="L742" s="402">
        <v>59505019</v>
      </c>
      <c r="M742" s="465"/>
      <c r="N742" s="464" t="s">
        <v>4476</v>
      </c>
      <c r="O742" s="401" t="s">
        <v>4519</v>
      </c>
      <c r="R742" s="421" t="s">
        <v>4596</v>
      </c>
      <c r="S742" s="454"/>
      <c r="T742" s="455" t="s">
        <v>3</v>
      </c>
      <c r="U742" s="456"/>
      <c r="V742" s="456"/>
      <c r="W742" s="457"/>
      <c r="Y742" s="478"/>
      <c r="AA742" s="484"/>
      <c r="AB742" s="485" t="s">
        <v>4596</v>
      </c>
      <c r="AC742" s="461"/>
      <c r="AD742" s="462" t="s">
        <v>127</v>
      </c>
      <c r="AE742" s="463"/>
      <c r="AF742" s="463"/>
      <c r="AG742" s="413"/>
    </row>
    <row r="743" spans="1:33" ht="21" x14ac:dyDescent="0.25">
      <c r="A743" s="397">
        <v>738</v>
      </c>
      <c r="B743" s="398">
        <v>19</v>
      </c>
      <c r="C743" s="397" t="s">
        <v>4475</v>
      </c>
      <c r="D743" s="464">
        <v>19.03</v>
      </c>
      <c r="E743" s="397" t="s">
        <v>4518</v>
      </c>
      <c r="J743" s="397" t="s">
        <v>4597</v>
      </c>
      <c r="K743" s="397" t="s">
        <v>4598</v>
      </c>
      <c r="L743" s="402">
        <v>59505006</v>
      </c>
      <c r="M743" s="465"/>
      <c r="N743" s="464" t="s">
        <v>4476</v>
      </c>
      <c r="O743" s="464" t="s">
        <v>4519</v>
      </c>
      <c r="R743" s="421" t="s">
        <v>4599</v>
      </c>
      <c r="S743" s="454"/>
      <c r="T743" s="455" t="s">
        <v>3</v>
      </c>
      <c r="U743" s="456"/>
      <c r="V743" s="456"/>
      <c r="W743" s="457"/>
      <c r="Y743" s="478"/>
      <c r="AB743" s="485" t="s">
        <v>4599</v>
      </c>
      <c r="AC743" s="461"/>
      <c r="AD743" s="462" t="s">
        <v>127</v>
      </c>
      <c r="AE743" s="463"/>
      <c r="AF743" s="463"/>
      <c r="AG743" s="413"/>
    </row>
    <row r="744" spans="1:33" ht="21" x14ac:dyDescent="0.25">
      <c r="A744" s="397">
        <v>739</v>
      </c>
      <c r="B744" s="398">
        <v>19</v>
      </c>
      <c r="C744" s="397" t="s">
        <v>4475</v>
      </c>
      <c r="D744" s="464">
        <v>19.03</v>
      </c>
      <c r="E744" s="397" t="s">
        <v>4518</v>
      </c>
      <c r="J744" s="397" t="s">
        <v>4600</v>
      </c>
      <c r="K744" s="397" t="s">
        <v>4601</v>
      </c>
      <c r="L744" s="402">
        <v>59505917</v>
      </c>
      <c r="M744" s="465"/>
      <c r="N744" s="464" t="s">
        <v>4476</v>
      </c>
      <c r="O744" s="464" t="s">
        <v>4519</v>
      </c>
      <c r="R744" s="421" t="s">
        <v>4602</v>
      </c>
      <c r="S744" s="454"/>
      <c r="T744" s="455" t="s">
        <v>3</v>
      </c>
      <c r="U744" s="456"/>
      <c r="V744" s="456"/>
      <c r="W744" s="457"/>
      <c r="Y744" s="478"/>
      <c r="AB744" s="485" t="s">
        <v>4602</v>
      </c>
      <c r="AC744" s="461"/>
      <c r="AD744" s="462" t="s">
        <v>127</v>
      </c>
      <c r="AE744" s="463"/>
      <c r="AF744" s="463"/>
      <c r="AG744" s="413"/>
    </row>
    <row r="745" spans="1:33" ht="21" x14ac:dyDescent="0.25">
      <c r="A745" s="397">
        <v>740</v>
      </c>
      <c r="B745" s="398">
        <v>19</v>
      </c>
      <c r="C745" s="397" t="s">
        <v>4475</v>
      </c>
      <c r="D745" s="464">
        <v>19.03</v>
      </c>
      <c r="E745" s="397" t="s">
        <v>4518</v>
      </c>
      <c r="J745" s="397" t="s">
        <v>4603</v>
      </c>
      <c r="K745" s="397" t="s">
        <v>4604</v>
      </c>
      <c r="L745" s="402">
        <v>59505007</v>
      </c>
      <c r="M745" s="465"/>
      <c r="N745" s="464" t="s">
        <v>4476</v>
      </c>
      <c r="O745" s="464" t="s">
        <v>4519</v>
      </c>
      <c r="R745" s="421" t="s">
        <v>4605</v>
      </c>
      <c r="S745" s="454"/>
      <c r="T745" s="455" t="s">
        <v>3</v>
      </c>
      <c r="U745" s="466"/>
      <c r="V745" s="456"/>
      <c r="W745" s="457"/>
      <c r="Y745" s="478"/>
      <c r="AB745" s="485" t="s">
        <v>4605</v>
      </c>
      <c r="AC745" s="461"/>
      <c r="AD745" s="462" t="s">
        <v>127</v>
      </c>
      <c r="AE745" s="473"/>
      <c r="AF745" s="463"/>
      <c r="AG745" s="413"/>
    </row>
    <row r="746" spans="1:33" ht="21" x14ac:dyDescent="0.25">
      <c r="A746" s="397">
        <v>741</v>
      </c>
      <c r="B746" s="398">
        <v>19</v>
      </c>
      <c r="C746" s="397" t="s">
        <v>4475</v>
      </c>
      <c r="D746" s="464">
        <v>19.03</v>
      </c>
      <c r="E746" s="397" t="s">
        <v>4518</v>
      </c>
      <c r="J746" s="397" t="s">
        <v>4606</v>
      </c>
      <c r="K746" s="397" t="s">
        <v>4607</v>
      </c>
      <c r="L746" s="402">
        <v>59505918</v>
      </c>
      <c r="M746" s="465"/>
      <c r="N746" s="464" t="s">
        <v>4476</v>
      </c>
      <c r="O746" s="464" t="s">
        <v>4519</v>
      </c>
      <c r="R746" s="421" t="s">
        <v>4608</v>
      </c>
      <c r="S746" s="454"/>
      <c r="T746" s="455" t="s">
        <v>3</v>
      </c>
      <c r="U746" s="466"/>
      <c r="V746" s="456"/>
      <c r="W746" s="457"/>
      <c r="Y746" s="478"/>
      <c r="AB746" s="485" t="s">
        <v>4608</v>
      </c>
      <c r="AC746" s="461"/>
      <c r="AD746" s="462" t="s">
        <v>127</v>
      </c>
      <c r="AE746" s="473"/>
      <c r="AF746" s="463"/>
      <c r="AG746" s="413"/>
    </row>
    <row r="747" spans="1:33" ht="21" x14ac:dyDescent="0.25">
      <c r="A747" s="397">
        <v>742</v>
      </c>
      <c r="B747" s="398">
        <v>19</v>
      </c>
      <c r="C747" s="482" t="s">
        <v>4475</v>
      </c>
      <c r="D747" s="401">
        <v>19.03</v>
      </c>
      <c r="E747" s="397" t="s">
        <v>4518</v>
      </c>
      <c r="J747" s="397" t="s">
        <v>4609</v>
      </c>
      <c r="K747" s="397" t="s">
        <v>4610</v>
      </c>
      <c r="L747" s="503">
        <v>90001039</v>
      </c>
      <c r="M747" s="465"/>
      <c r="N747" s="464" t="s">
        <v>4476</v>
      </c>
      <c r="O747" s="401" t="s">
        <v>4519</v>
      </c>
      <c r="R747" s="421" t="s">
        <v>4611</v>
      </c>
      <c r="S747" s="454"/>
      <c r="T747" s="455" t="s">
        <v>3</v>
      </c>
      <c r="U747" s="456"/>
      <c r="V747" s="456"/>
      <c r="W747" s="457"/>
      <c r="Y747" s="478"/>
      <c r="AA747" s="484"/>
      <c r="AB747" s="485" t="s">
        <v>4611</v>
      </c>
      <c r="AC747" s="461"/>
      <c r="AD747" s="462" t="s">
        <v>127</v>
      </c>
      <c r="AE747" s="463"/>
      <c r="AF747" s="463"/>
      <c r="AG747" s="413"/>
    </row>
    <row r="748" spans="1:33" x14ac:dyDescent="0.25">
      <c r="A748" s="397">
        <v>743</v>
      </c>
      <c r="B748" s="398">
        <v>19</v>
      </c>
      <c r="C748" s="482" t="s">
        <v>4475</v>
      </c>
      <c r="D748" s="401">
        <v>19.03</v>
      </c>
      <c r="E748" s="397" t="s">
        <v>4518</v>
      </c>
      <c r="J748" s="397" t="s">
        <v>4612</v>
      </c>
      <c r="K748" s="397" t="s">
        <v>4612</v>
      </c>
      <c r="L748" s="402">
        <v>0</v>
      </c>
      <c r="M748" s="465"/>
      <c r="N748" s="464" t="s">
        <v>4476</v>
      </c>
      <c r="O748" s="464" t="s">
        <v>4519</v>
      </c>
      <c r="R748" s="421" t="s">
        <v>4613</v>
      </c>
      <c r="S748" s="454"/>
      <c r="T748" s="455" t="s">
        <v>3</v>
      </c>
      <c r="U748" s="456"/>
      <c r="V748" s="456"/>
      <c r="W748" s="457"/>
      <c r="Y748" s="478"/>
      <c r="AB748" s="485" t="s">
        <v>4613</v>
      </c>
      <c r="AC748" s="461"/>
      <c r="AD748" s="462" t="s">
        <v>127</v>
      </c>
      <c r="AE748" s="463"/>
      <c r="AF748" s="463"/>
      <c r="AG748" s="413"/>
    </row>
    <row r="749" spans="1:33" x14ac:dyDescent="0.25">
      <c r="A749" s="397">
        <v>744</v>
      </c>
      <c r="B749" s="398">
        <v>19</v>
      </c>
      <c r="C749" s="397" t="s">
        <v>4475</v>
      </c>
      <c r="D749" s="464">
        <v>19.03</v>
      </c>
      <c r="E749" s="397" t="s">
        <v>4518</v>
      </c>
      <c r="J749" s="397" t="s">
        <v>4614</v>
      </c>
      <c r="K749" s="397" t="s">
        <v>4615</v>
      </c>
      <c r="L749" s="402">
        <v>59055496</v>
      </c>
      <c r="M749" s="465"/>
      <c r="N749" s="464" t="s">
        <v>4476</v>
      </c>
      <c r="O749" s="464" t="s">
        <v>4519</v>
      </c>
      <c r="R749" s="401" t="s">
        <v>4616</v>
      </c>
      <c r="S749" s="454"/>
      <c r="T749" s="455" t="s">
        <v>3</v>
      </c>
      <c r="U749" s="456"/>
      <c r="V749" s="456"/>
      <c r="W749" s="457"/>
      <c r="Y749" s="478"/>
      <c r="AB749" s="495" t="s">
        <v>4616</v>
      </c>
      <c r="AC749" s="461"/>
      <c r="AD749" s="462" t="s">
        <v>127</v>
      </c>
      <c r="AE749" s="463"/>
      <c r="AF749" s="463"/>
      <c r="AG749" s="413"/>
    </row>
    <row r="750" spans="1:33" x14ac:dyDescent="0.25">
      <c r="A750" s="397">
        <v>745</v>
      </c>
      <c r="B750" s="398">
        <v>20</v>
      </c>
      <c r="C750" s="397" t="s">
        <v>4617</v>
      </c>
      <c r="D750" s="401"/>
      <c r="F750" s="464"/>
      <c r="H750" s="464"/>
      <c r="I750" s="464"/>
      <c r="J750" s="397" t="s">
        <v>2248</v>
      </c>
      <c r="M750" s="465"/>
      <c r="N750" s="464" t="s">
        <v>4618</v>
      </c>
      <c r="O750" s="401"/>
      <c r="P750" s="464"/>
      <c r="Q750" s="464"/>
      <c r="R750" s="457"/>
      <c r="S750" s="454"/>
      <c r="T750" s="455"/>
      <c r="U750" s="456"/>
      <c r="V750" s="456"/>
      <c r="W750" s="457"/>
      <c r="Y750" s="478"/>
      <c r="Z750" s="470" t="s">
        <v>4618</v>
      </c>
      <c r="AA750" s="653"/>
      <c r="AB750" s="471"/>
      <c r="AC750" s="461"/>
      <c r="AD750" s="462"/>
      <c r="AE750" s="463"/>
      <c r="AF750" s="463"/>
      <c r="AG750" s="413"/>
    </row>
    <row r="751" spans="1:33" x14ac:dyDescent="0.25">
      <c r="A751" s="397">
        <v>746</v>
      </c>
      <c r="B751" s="398">
        <v>20</v>
      </c>
      <c r="C751" s="397" t="s">
        <v>4617</v>
      </c>
      <c r="D751" s="464">
        <v>20.010000000000002</v>
      </c>
      <c r="E751" s="397" t="s">
        <v>4619</v>
      </c>
      <c r="F751" s="464"/>
      <c r="H751" s="464"/>
      <c r="I751" s="464"/>
      <c r="J751" s="397" t="s">
        <v>2248</v>
      </c>
      <c r="M751" s="465"/>
      <c r="N751" s="464" t="s">
        <v>4618</v>
      </c>
      <c r="O751" s="464" t="s">
        <v>4620</v>
      </c>
      <c r="P751" s="464"/>
      <c r="Q751" s="464"/>
      <c r="R751" s="457"/>
      <c r="S751" s="454"/>
      <c r="T751" s="455"/>
      <c r="U751" s="456"/>
      <c r="V751" s="456"/>
      <c r="W751" s="457"/>
      <c r="Y751" s="478"/>
      <c r="AA751" s="470" t="s">
        <v>4620</v>
      </c>
      <c r="AB751" s="471"/>
      <c r="AC751" s="461"/>
      <c r="AD751" s="462"/>
      <c r="AE751" s="463"/>
      <c r="AF751" s="463"/>
      <c r="AG751" s="413"/>
    </row>
    <row r="752" spans="1:33" x14ac:dyDescent="0.25">
      <c r="A752" s="397">
        <v>747</v>
      </c>
      <c r="B752" s="398">
        <v>20</v>
      </c>
      <c r="C752" s="397" t="s">
        <v>4617</v>
      </c>
      <c r="D752" s="464">
        <v>20.010000000000002</v>
      </c>
      <c r="E752" s="397" t="s">
        <v>4619</v>
      </c>
      <c r="F752" s="482"/>
      <c r="H752" s="482"/>
      <c r="L752" s="402">
        <v>0</v>
      </c>
      <c r="M752" s="465"/>
      <c r="N752" s="401" t="s">
        <v>4618</v>
      </c>
      <c r="O752" s="401" t="s">
        <v>4620</v>
      </c>
      <c r="P752" s="482"/>
      <c r="Q752" s="482"/>
      <c r="R752" s="421" t="s">
        <v>4621</v>
      </c>
      <c r="S752" s="454"/>
      <c r="T752" s="455"/>
      <c r="U752" s="456"/>
      <c r="V752" s="456"/>
      <c r="W752" s="457"/>
      <c r="Y752" s="478"/>
      <c r="Z752" s="484"/>
      <c r="AA752" s="484"/>
      <c r="AB752" s="654" t="s">
        <v>4621</v>
      </c>
      <c r="AC752" s="461"/>
      <c r="AD752" s="462"/>
      <c r="AE752" s="463"/>
      <c r="AF752" s="463"/>
      <c r="AG752" s="413"/>
    </row>
    <row r="753" spans="1:33" x14ac:dyDescent="0.25">
      <c r="A753" s="397">
        <v>748</v>
      </c>
      <c r="B753" s="398">
        <v>20</v>
      </c>
      <c r="C753" s="397" t="s">
        <v>4617</v>
      </c>
      <c r="D753" s="464">
        <v>20.010000000000002</v>
      </c>
      <c r="E753" s="397" t="s">
        <v>4622</v>
      </c>
      <c r="J753" s="397" t="s">
        <v>4623</v>
      </c>
      <c r="K753" s="397" t="s">
        <v>4624</v>
      </c>
      <c r="L753" s="402">
        <v>59600636</v>
      </c>
      <c r="M753" s="465"/>
      <c r="N753" s="464" t="s">
        <v>4618</v>
      </c>
      <c r="O753" s="464" t="s">
        <v>4620</v>
      </c>
      <c r="R753" s="476" t="s">
        <v>4625</v>
      </c>
      <c r="S753" s="494" t="s">
        <v>4626</v>
      </c>
      <c r="T753" s="455" t="s">
        <v>3</v>
      </c>
      <c r="U753" s="456" t="s">
        <v>2373</v>
      </c>
      <c r="V753" s="456"/>
      <c r="W753" s="457"/>
      <c r="Y753" s="478"/>
      <c r="AB753" s="479" t="s">
        <v>4625</v>
      </c>
      <c r="AC753" s="496" t="s">
        <v>4627</v>
      </c>
      <c r="AD753" s="462" t="s">
        <v>127</v>
      </c>
      <c r="AE753" s="463" t="s">
        <v>3759</v>
      </c>
      <c r="AF753" s="463"/>
      <c r="AG753" s="413"/>
    </row>
    <row r="754" spans="1:33" x14ac:dyDescent="0.25">
      <c r="A754" s="397">
        <v>749</v>
      </c>
      <c r="B754" s="398">
        <v>20</v>
      </c>
      <c r="C754" s="397" t="s">
        <v>4617</v>
      </c>
      <c r="D754" s="464">
        <v>20.010000000000002</v>
      </c>
      <c r="E754" s="397" t="s">
        <v>4622</v>
      </c>
      <c r="J754" s="397" t="s">
        <v>4628</v>
      </c>
      <c r="K754" s="397" t="s">
        <v>4629</v>
      </c>
      <c r="L754" s="402">
        <v>59600677</v>
      </c>
      <c r="M754" s="465"/>
      <c r="N754" s="464" t="s">
        <v>4618</v>
      </c>
      <c r="O754" s="464" t="s">
        <v>4620</v>
      </c>
      <c r="R754" s="421" t="s">
        <v>4630</v>
      </c>
      <c r="S754" s="454" t="s">
        <v>2468</v>
      </c>
      <c r="T754" s="455" t="s">
        <v>30</v>
      </c>
      <c r="U754" s="456"/>
      <c r="V754" s="456"/>
      <c r="W754" s="457"/>
      <c r="Y754" s="478"/>
      <c r="AB754" s="485" t="s">
        <v>4630</v>
      </c>
      <c r="AC754" s="461" t="s">
        <v>4631</v>
      </c>
      <c r="AD754" s="462" t="s">
        <v>23</v>
      </c>
      <c r="AE754" s="463"/>
      <c r="AF754" s="463"/>
      <c r="AG754" s="413"/>
    </row>
    <row r="755" spans="1:33" x14ac:dyDescent="0.25">
      <c r="A755" s="397">
        <v>750</v>
      </c>
      <c r="B755" s="398">
        <v>20</v>
      </c>
      <c r="C755" s="397" t="s">
        <v>4617</v>
      </c>
      <c r="D755" s="464">
        <v>20.010000000000002</v>
      </c>
      <c r="E755" s="397" t="s">
        <v>4622</v>
      </c>
      <c r="J755" s="397" t="s">
        <v>4632</v>
      </c>
      <c r="K755" s="397" t="s">
        <v>4633</v>
      </c>
      <c r="L755" s="402">
        <v>59025070</v>
      </c>
      <c r="M755" s="465"/>
      <c r="N755" s="464" t="s">
        <v>4618</v>
      </c>
      <c r="O755" s="464" t="s">
        <v>4620</v>
      </c>
      <c r="R755" s="421" t="s">
        <v>4634</v>
      </c>
      <c r="S755" s="454" t="s">
        <v>2344</v>
      </c>
      <c r="T755" s="455" t="s">
        <v>3</v>
      </c>
      <c r="U755" s="466" t="s">
        <v>75</v>
      </c>
      <c r="V755" s="456">
        <v>6</v>
      </c>
      <c r="W755" s="457"/>
      <c r="Y755" s="478"/>
      <c r="AB755" s="485" t="s">
        <v>4634</v>
      </c>
      <c r="AC755" s="461" t="s">
        <v>4307</v>
      </c>
      <c r="AD755" s="462" t="s">
        <v>3</v>
      </c>
      <c r="AE755" s="473" t="s">
        <v>2369</v>
      </c>
      <c r="AF755" s="463">
        <v>6</v>
      </c>
      <c r="AG755" s="413"/>
    </row>
    <row r="756" spans="1:33" ht="21" x14ac:dyDescent="0.25">
      <c r="A756" s="397">
        <v>751</v>
      </c>
      <c r="B756" s="398">
        <v>20</v>
      </c>
      <c r="C756" s="397" t="s">
        <v>4617</v>
      </c>
      <c r="D756" s="464">
        <v>20.010000000000002</v>
      </c>
      <c r="E756" s="397" t="s">
        <v>4622</v>
      </c>
      <c r="J756" s="397" t="s">
        <v>4635</v>
      </c>
      <c r="K756" s="397" t="s">
        <v>4636</v>
      </c>
      <c r="L756" s="402">
        <v>59025823</v>
      </c>
      <c r="M756" s="465"/>
      <c r="N756" s="464" t="s">
        <v>4618</v>
      </c>
      <c r="O756" s="464" t="s">
        <v>4620</v>
      </c>
      <c r="R756" s="421" t="s">
        <v>1307</v>
      </c>
      <c r="S756" s="454" t="s">
        <v>173</v>
      </c>
      <c r="T756" s="455" t="s">
        <v>3</v>
      </c>
      <c r="U756" s="456"/>
      <c r="V756" s="456"/>
      <c r="W756" s="457"/>
      <c r="Y756" s="478"/>
      <c r="AB756" s="485" t="s">
        <v>1307</v>
      </c>
      <c r="AC756" s="461" t="s">
        <v>2441</v>
      </c>
      <c r="AD756" s="462" t="s">
        <v>3</v>
      </c>
      <c r="AE756" s="463"/>
      <c r="AF756" s="463"/>
      <c r="AG756" s="413"/>
    </row>
    <row r="757" spans="1:33" x14ac:dyDescent="0.25">
      <c r="A757" s="397">
        <v>752</v>
      </c>
      <c r="B757" s="398">
        <v>20</v>
      </c>
      <c r="C757" s="397" t="s">
        <v>4617</v>
      </c>
      <c r="D757" s="464">
        <v>20.010000000000002</v>
      </c>
      <c r="E757" s="397" t="s">
        <v>4622</v>
      </c>
      <c r="J757" s="397" t="s">
        <v>4637</v>
      </c>
      <c r="K757" s="397" t="s">
        <v>4638</v>
      </c>
      <c r="L757" s="402">
        <v>59025953</v>
      </c>
      <c r="M757" s="465"/>
      <c r="N757" s="464" t="s">
        <v>4618</v>
      </c>
      <c r="O757" s="464" t="s">
        <v>4620</v>
      </c>
      <c r="R757" s="421" t="s">
        <v>4639</v>
      </c>
      <c r="S757" s="454" t="s">
        <v>2509</v>
      </c>
      <c r="T757" s="455" t="s">
        <v>3</v>
      </c>
      <c r="U757" s="456"/>
      <c r="V757" s="456">
        <v>6</v>
      </c>
      <c r="W757" s="457"/>
      <c r="Y757" s="478"/>
      <c r="AB757" s="485" t="s">
        <v>4639</v>
      </c>
      <c r="AC757" s="461" t="s">
        <v>2509</v>
      </c>
      <c r="AD757" s="462" t="s">
        <v>127</v>
      </c>
      <c r="AE757" s="463"/>
      <c r="AF757" s="463">
        <v>6</v>
      </c>
      <c r="AG757" s="413"/>
    </row>
    <row r="758" spans="1:33" x14ac:dyDescent="0.25">
      <c r="A758" s="397">
        <v>753</v>
      </c>
      <c r="B758" s="398">
        <v>20</v>
      </c>
      <c r="C758" s="397" t="s">
        <v>4617</v>
      </c>
      <c r="D758" s="464">
        <v>20.02</v>
      </c>
      <c r="E758" s="397" t="s">
        <v>4640</v>
      </c>
      <c r="F758" s="464"/>
      <c r="H758" s="464"/>
      <c r="I758" s="464"/>
      <c r="J758" s="397" t="s">
        <v>2248</v>
      </c>
      <c r="M758" s="465"/>
      <c r="N758" s="464" t="s">
        <v>4618</v>
      </c>
      <c r="O758" s="464" t="s">
        <v>4641</v>
      </c>
      <c r="P758" s="464"/>
      <c r="Q758" s="464"/>
      <c r="R758" s="457"/>
      <c r="S758" s="454"/>
      <c r="T758" s="455"/>
      <c r="U758" s="466"/>
      <c r="V758" s="456"/>
      <c r="W758" s="457"/>
      <c r="Y758" s="478"/>
      <c r="AA758" s="470" t="s">
        <v>4641</v>
      </c>
      <c r="AB758" s="471"/>
      <c r="AC758" s="461"/>
      <c r="AD758" s="462"/>
      <c r="AE758" s="473"/>
      <c r="AF758" s="463"/>
      <c r="AG758" s="413"/>
    </row>
    <row r="759" spans="1:33" x14ac:dyDescent="0.25">
      <c r="A759" s="397">
        <v>754</v>
      </c>
      <c r="B759" s="398">
        <v>20</v>
      </c>
      <c r="C759" s="397" t="s">
        <v>4617</v>
      </c>
      <c r="D759" s="464">
        <v>20.02</v>
      </c>
      <c r="E759" s="397" t="s">
        <v>4640</v>
      </c>
      <c r="J759" s="397" t="s">
        <v>4642</v>
      </c>
      <c r="K759" s="397" t="s">
        <v>4643</v>
      </c>
      <c r="L759" s="402">
        <v>59075082</v>
      </c>
      <c r="M759" s="465"/>
      <c r="N759" s="464" t="s">
        <v>4618</v>
      </c>
      <c r="O759" s="464" t="s">
        <v>4641</v>
      </c>
      <c r="R759" s="421" t="s">
        <v>1112</v>
      </c>
      <c r="S759" s="454" t="s">
        <v>223</v>
      </c>
      <c r="T759" s="455" t="s">
        <v>30</v>
      </c>
      <c r="U759" s="466"/>
      <c r="V759" s="456"/>
      <c r="W759" s="457"/>
      <c r="Y759" s="478"/>
      <c r="AB759" s="485" t="s">
        <v>1112</v>
      </c>
      <c r="AC759" s="461" t="s">
        <v>223</v>
      </c>
      <c r="AD759" s="462" t="s">
        <v>23</v>
      </c>
      <c r="AE759" s="473"/>
      <c r="AF759" s="463"/>
      <c r="AG759" s="413"/>
    </row>
    <row r="760" spans="1:33" x14ac:dyDescent="0.25">
      <c r="A760" s="397">
        <v>755</v>
      </c>
      <c r="B760" s="398">
        <v>20</v>
      </c>
      <c r="C760" s="397" t="s">
        <v>4617</v>
      </c>
      <c r="D760" s="464">
        <v>20.02</v>
      </c>
      <c r="E760" s="397" t="s">
        <v>4640</v>
      </c>
      <c r="J760" s="397" t="s">
        <v>4644</v>
      </c>
      <c r="K760" s="397" t="s">
        <v>4645</v>
      </c>
      <c r="L760" s="402">
        <v>59600650</v>
      </c>
      <c r="M760" s="465"/>
      <c r="N760" s="464" t="s">
        <v>4618</v>
      </c>
      <c r="O760" s="464" t="s">
        <v>4641</v>
      </c>
      <c r="R760" s="421" t="s">
        <v>4646</v>
      </c>
      <c r="S760" s="454" t="s">
        <v>2524</v>
      </c>
      <c r="T760" s="455" t="s">
        <v>30</v>
      </c>
      <c r="U760" s="456"/>
      <c r="V760" s="456"/>
      <c r="W760" s="457"/>
      <c r="Y760" s="478"/>
      <c r="AB760" s="485" t="s">
        <v>4646</v>
      </c>
      <c r="AC760" s="461" t="s">
        <v>3534</v>
      </c>
      <c r="AD760" s="462" t="s">
        <v>30</v>
      </c>
      <c r="AE760" s="463"/>
      <c r="AF760" s="463"/>
      <c r="AG760" s="413"/>
    </row>
    <row r="761" spans="1:33" x14ac:dyDescent="0.25">
      <c r="A761" s="397">
        <v>756</v>
      </c>
      <c r="B761" s="398">
        <v>20</v>
      </c>
      <c r="C761" s="397" t="s">
        <v>4617</v>
      </c>
      <c r="D761" s="464">
        <v>20.02</v>
      </c>
      <c r="E761" s="397" t="s">
        <v>4640</v>
      </c>
      <c r="J761" s="397" t="s">
        <v>4647</v>
      </c>
      <c r="K761" s="397" t="s">
        <v>4648</v>
      </c>
      <c r="L761" s="402">
        <v>59600657</v>
      </c>
      <c r="M761" s="465"/>
      <c r="N761" s="464" t="s">
        <v>4618</v>
      </c>
      <c r="O761" s="464" t="s">
        <v>4641</v>
      </c>
      <c r="R761" s="421" t="s">
        <v>500</v>
      </c>
      <c r="S761" s="454" t="s">
        <v>2461</v>
      </c>
      <c r="T761" s="455" t="s">
        <v>3</v>
      </c>
      <c r="U761" s="456" t="s">
        <v>101</v>
      </c>
      <c r="V761" s="456"/>
      <c r="W761" s="457"/>
      <c r="Y761" s="478"/>
      <c r="AB761" s="485" t="s">
        <v>500</v>
      </c>
      <c r="AC761" s="461" t="s">
        <v>4649</v>
      </c>
      <c r="AD761" s="462" t="s">
        <v>3</v>
      </c>
      <c r="AE761" s="463" t="s">
        <v>2358</v>
      </c>
      <c r="AF761" s="463"/>
      <c r="AG761" s="413"/>
    </row>
    <row r="762" spans="1:33" x14ac:dyDescent="0.25">
      <c r="A762" s="397">
        <v>757</v>
      </c>
      <c r="B762" s="398">
        <v>21</v>
      </c>
      <c r="C762" s="397" t="s">
        <v>4650</v>
      </c>
      <c r="D762" s="464"/>
      <c r="F762" s="464"/>
      <c r="H762" s="464"/>
      <c r="I762" s="464"/>
      <c r="J762" s="397" t="s">
        <v>2248</v>
      </c>
      <c r="M762" s="465"/>
      <c r="N762" s="464" t="s">
        <v>4651</v>
      </c>
      <c r="O762" s="464"/>
      <c r="P762" s="464"/>
      <c r="Q762" s="464"/>
      <c r="R762" s="457"/>
      <c r="S762" s="454"/>
      <c r="T762" s="455"/>
      <c r="U762" s="466"/>
      <c r="V762" s="456"/>
      <c r="W762" s="457"/>
      <c r="Y762" s="478"/>
      <c r="Z762" s="470" t="s">
        <v>4651</v>
      </c>
      <c r="AA762" s="470"/>
      <c r="AB762" s="471"/>
      <c r="AC762" s="461"/>
      <c r="AD762" s="462"/>
      <c r="AE762" s="473"/>
      <c r="AF762" s="463"/>
      <c r="AG762" s="413"/>
    </row>
    <row r="763" spans="1:33" x14ac:dyDescent="0.25">
      <c r="A763" s="397">
        <v>758</v>
      </c>
      <c r="B763" s="398">
        <v>21</v>
      </c>
      <c r="C763" s="397" t="s">
        <v>4650</v>
      </c>
      <c r="D763" s="464">
        <v>21.01</v>
      </c>
      <c r="E763" s="397" t="s">
        <v>2676</v>
      </c>
      <c r="F763" s="464"/>
      <c r="H763" s="464"/>
      <c r="I763" s="464"/>
      <c r="J763" s="397" t="s">
        <v>2248</v>
      </c>
      <c r="M763" s="465"/>
      <c r="N763" s="464" t="s">
        <v>4651</v>
      </c>
      <c r="O763" s="464" t="s">
        <v>4652</v>
      </c>
      <c r="P763" s="464"/>
      <c r="Q763" s="464"/>
      <c r="R763" s="457"/>
      <c r="S763" s="454"/>
      <c r="T763" s="455"/>
      <c r="U763" s="456"/>
      <c r="V763" s="456"/>
      <c r="W763" s="457"/>
      <c r="Y763" s="478"/>
      <c r="AA763" s="653" t="s">
        <v>4652</v>
      </c>
      <c r="AB763" s="471"/>
      <c r="AC763" s="461"/>
      <c r="AD763" s="462"/>
      <c r="AE763" s="463"/>
      <c r="AF763" s="463"/>
      <c r="AG763" s="413"/>
    </row>
    <row r="764" spans="1:33" x14ac:dyDescent="0.25">
      <c r="A764" s="397">
        <v>759</v>
      </c>
      <c r="B764" s="398">
        <v>21</v>
      </c>
      <c r="C764" s="397" t="s">
        <v>4650</v>
      </c>
      <c r="D764" s="464">
        <v>21.01</v>
      </c>
      <c r="E764" s="397" t="s">
        <v>2676</v>
      </c>
      <c r="J764" s="397" t="s">
        <v>4653</v>
      </c>
      <c r="K764" s="397" t="s">
        <v>4654</v>
      </c>
      <c r="L764" s="402">
        <v>59665020</v>
      </c>
      <c r="M764" s="465"/>
      <c r="N764" s="464" t="s">
        <v>4651</v>
      </c>
      <c r="O764" s="464" t="s">
        <v>4652</v>
      </c>
      <c r="R764" s="421" t="s">
        <v>3093</v>
      </c>
      <c r="S764" s="454" t="s">
        <v>4655</v>
      </c>
      <c r="T764" s="455" t="s">
        <v>4656</v>
      </c>
      <c r="U764" s="456" t="s">
        <v>4657</v>
      </c>
      <c r="V764" s="456"/>
      <c r="W764" s="457"/>
      <c r="Y764" s="478"/>
      <c r="AB764" s="485" t="s">
        <v>3093</v>
      </c>
      <c r="AC764" s="461" t="s">
        <v>4655</v>
      </c>
      <c r="AD764" s="462" t="s">
        <v>1374</v>
      </c>
      <c r="AE764" s="463" t="s">
        <v>4658</v>
      </c>
      <c r="AF764" s="463"/>
      <c r="AG764" s="413"/>
    </row>
    <row r="765" spans="1:33" ht="21" x14ac:dyDescent="0.25">
      <c r="A765" s="397">
        <v>760</v>
      </c>
      <c r="B765" s="398">
        <v>21</v>
      </c>
      <c r="C765" s="397" t="s">
        <v>4650</v>
      </c>
      <c r="D765" s="464">
        <v>21.01</v>
      </c>
      <c r="E765" s="482" t="s">
        <v>2676</v>
      </c>
      <c r="F765" s="482"/>
      <c r="H765" s="482"/>
      <c r="J765" s="397" t="s">
        <v>4659</v>
      </c>
      <c r="K765" s="397" t="s">
        <v>4660</v>
      </c>
      <c r="L765" s="402">
        <v>59665894</v>
      </c>
      <c r="M765" s="465"/>
      <c r="N765" s="464" t="s">
        <v>4651</v>
      </c>
      <c r="O765" s="464" t="s">
        <v>4652</v>
      </c>
      <c r="P765" s="482"/>
      <c r="Q765" s="482"/>
      <c r="R765" s="421" t="s">
        <v>4661</v>
      </c>
      <c r="S765" s="477">
        <v>3.0000000000000001E-3</v>
      </c>
      <c r="T765" s="455" t="s">
        <v>4090</v>
      </c>
      <c r="U765" s="456" t="s">
        <v>75</v>
      </c>
      <c r="V765" s="456"/>
      <c r="W765" s="457"/>
      <c r="Y765" s="478"/>
      <c r="Z765" s="484"/>
      <c r="AA765" s="484"/>
      <c r="AB765" s="485" t="s">
        <v>4661</v>
      </c>
      <c r="AC765" s="480">
        <v>3.0000000000000001E-3</v>
      </c>
      <c r="AD765" s="462" t="s">
        <v>134</v>
      </c>
      <c r="AE765" s="463" t="s">
        <v>3541</v>
      </c>
      <c r="AF765" s="463"/>
      <c r="AG765" s="413"/>
    </row>
    <row r="766" spans="1:33" x14ac:dyDescent="0.25">
      <c r="A766" s="397">
        <v>761</v>
      </c>
      <c r="B766" s="398">
        <v>21</v>
      </c>
      <c r="C766" s="397" t="s">
        <v>4650</v>
      </c>
      <c r="D766" s="464">
        <v>21.01</v>
      </c>
      <c r="E766" s="397" t="s">
        <v>2676</v>
      </c>
      <c r="J766" s="397" t="s">
        <v>4662</v>
      </c>
      <c r="K766" s="397" t="s">
        <v>4663</v>
      </c>
      <c r="L766" s="402">
        <v>59670657</v>
      </c>
      <c r="M766" s="465"/>
      <c r="N766" s="464" t="s">
        <v>4651</v>
      </c>
      <c r="O766" s="464" t="s">
        <v>4652</v>
      </c>
      <c r="R766" s="421" t="s">
        <v>4664</v>
      </c>
      <c r="S766" s="477">
        <v>3.0000000000000001E-3</v>
      </c>
      <c r="T766" s="455" t="s">
        <v>4665</v>
      </c>
      <c r="U766" s="456"/>
      <c r="V766" s="456"/>
      <c r="W766" s="457"/>
      <c r="Y766" s="478"/>
      <c r="AB766" s="485" t="s">
        <v>4664</v>
      </c>
      <c r="AC766" s="480">
        <v>3.0000000000000001E-3</v>
      </c>
      <c r="AD766" s="462" t="s">
        <v>4666</v>
      </c>
      <c r="AE766" s="463"/>
      <c r="AF766" s="463"/>
      <c r="AG766" s="413"/>
    </row>
    <row r="767" spans="1:33" x14ac:dyDescent="0.25">
      <c r="A767" s="397">
        <v>762</v>
      </c>
      <c r="B767" s="398">
        <v>21</v>
      </c>
      <c r="C767" s="397" t="s">
        <v>4650</v>
      </c>
      <c r="D767" s="464">
        <v>21.01</v>
      </c>
      <c r="E767" s="397" t="s">
        <v>2676</v>
      </c>
      <c r="J767" s="397" t="s">
        <v>4667</v>
      </c>
      <c r="K767" s="397" t="s">
        <v>4668</v>
      </c>
      <c r="L767" s="402">
        <v>59665140</v>
      </c>
      <c r="M767" s="465"/>
      <c r="N767" s="464" t="s">
        <v>4651</v>
      </c>
      <c r="O767" s="464" t="s">
        <v>4652</v>
      </c>
      <c r="R767" s="421" t="s">
        <v>4669</v>
      </c>
      <c r="S767" s="477">
        <v>5.0000000000000001E-3</v>
      </c>
      <c r="T767" s="455" t="s">
        <v>4090</v>
      </c>
      <c r="U767" s="456"/>
      <c r="V767" s="456"/>
      <c r="W767" s="457"/>
      <c r="Y767" s="478"/>
      <c r="AB767" s="485" t="s">
        <v>4669</v>
      </c>
      <c r="AC767" s="480">
        <v>5.0000000000000001E-3</v>
      </c>
      <c r="AD767" s="462" t="s">
        <v>134</v>
      </c>
      <c r="AE767" s="463"/>
      <c r="AF767" s="463"/>
      <c r="AG767" s="413"/>
    </row>
    <row r="768" spans="1:33" x14ac:dyDescent="0.25">
      <c r="A768" s="397">
        <v>763</v>
      </c>
      <c r="B768" s="398">
        <v>21</v>
      </c>
      <c r="C768" s="397" t="s">
        <v>4650</v>
      </c>
      <c r="D768" s="464">
        <v>21.01</v>
      </c>
      <c r="E768" s="397" t="s">
        <v>2676</v>
      </c>
      <c r="J768" s="397" t="s">
        <v>4670</v>
      </c>
      <c r="K768" s="397" t="s">
        <v>4671</v>
      </c>
      <c r="L768" s="402">
        <v>59665430</v>
      </c>
      <c r="M768" s="465"/>
      <c r="N768" s="464" t="s">
        <v>4651</v>
      </c>
      <c r="O768" s="464" t="s">
        <v>4652</v>
      </c>
      <c r="R768" s="421" t="s">
        <v>185</v>
      </c>
      <c r="S768" s="454" t="s">
        <v>4672</v>
      </c>
      <c r="T768" s="455" t="s">
        <v>4656</v>
      </c>
      <c r="U768" s="466"/>
      <c r="V768" s="456"/>
      <c r="W768" s="457"/>
      <c r="Y768" s="478"/>
      <c r="AB768" s="485" t="s">
        <v>185</v>
      </c>
      <c r="AC768" s="461" t="s">
        <v>4673</v>
      </c>
      <c r="AD768" s="462" t="s">
        <v>183</v>
      </c>
      <c r="AE768" s="473"/>
      <c r="AF768" s="463"/>
      <c r="AG768" s="413"/>
    </row>
    <row r="769" spans="1:33" x14ac:dyDescent="0.25">
      <c r="A769" s="397">
        <v>764</v>
      </c>
      <c r="B769" s="398">
        <v>21</v>
      </c>
      <c r="C769" s="397" t="s">
        <v>4650</v>
      </c>
      <c r="D769" s="464">
        <v>21.01</v>
      </c>
      <c r="E769" s="397" t="s">
        <v>2676</v>
      </c>
      <c r="J769" s="397" t="s">
        <v>4674</v>
      </c>
      <c r="K769" s="397" t="s">
        <v>4675</v>
      </c>
      <c r="L769" s="402">
        <v>59665420</v>
      </c>
      <c r="M769" s="465"/>
      <c r="N769" s="464" t="s">
        <v>4651</v>
      </c>
      <c r="O769" s="464" t="s">
        <v>4652</v>
      </c>
      <c r="R769" s="421" t="s">
        <v>181</v>
      </c>
      <c r="S769" s="454" t="s">
        <v>3882</v>
      </c>
      <c r="T769" s="455" t="s">
        <v>4090</v>
      </c>
      <c r="U769" s="456" t="s">
        <v>75</v>
      </c>
      <c r="V769" s="456"/>
      <c r="W769" s="457"/>
      <c r="Y769" s="478"/>
      <c r="AB769" s="485" t="s">
        <v>181</v>
      </c>
      <c r="AC769" s="461" t="s">
        <v>4676</v>
      </c>
      <c r="AD769" s="462" t="s">
        <v>134</v>
      </c>
      <c r="AE769" s="463" t="s">
        <v>3507</v>
      </c>
      <c r="AF769" s="463"/>
      <c r="AG769" s="413"/>
    </row>
    <row r="770" spans="1:33" x14ac:dyDescent="0.25">
      <c r="A770" s="397">
        <v>765</v>
      </c>
      <c r="B770" s="398">
        <v>21</v>
      </c>
      <c r="C770" s="397" t="s">
        <v>4650</v>
      </c>
      <c r="D770" s="464">
        <v>21.01</v>
      </c>
      <c r="E770" s="397" t="s">
        <v>2676</v>
      </c>
      <c r="J770" s="397" t="s">
        <v>4677</v>
      </c>
      <c r="K770" s="397" t="s">
        <v>4678</v>
      </c>
      <c r="L770" s="402">
        <v>59665840</v>
      </c>
      <c r="M770" s="465"/>
      <c r="N770" s="464" t="s">
        <v>4651</v>
      </c>
      <c r="O770" s="464" t="s">
        <v>4652</v>
      </c>
      <c r="R770" s="421" t="s">
        <v>4679</v>
      </c>
      <c r="S770" s="454" t="s">
        <v>696</v>
      </c>
      <c r="T770" s="455" t="s">
        <v>4090</v>
      </c>
      <c r="U770" s="456"/>
      <c r="V770" s="456"/>
      <c r="W770" s="457"/>
      <c r="Y770" s="478"/>
      <c r="AB770" s="485" t="s">
        <v>4679</v>
      </c>
      <c r="AC770" s="461" t="s">
        <v>4680</v>
      </c>
      <c r="AD770" s="462" t="s">
        <v>134</v>
      </c>
      <c r="AE770" s="463"/>
      <c r="AF770" s="463"/>
      <c r="AG770" s="413"/>
    </row>
    <row r="771" spans="1:33" x14ac:dyDescent="0.25">
      <c r="A771" s="397">
        <v>766</v>
      </c>
      <c r="B771" s="398">
        <v>21</v>
      </c>
      <c r="C771" s="397" t="s">
        <v>4650</v>
      </c>
      <c r="D771" s="464">
        <v>21.01</v>
      </c>
      <c r="E771" s="397" t="s">
        <v>2676</v>
      </c>
      <c r="J771" s="397" t="s">
        <v>4681</v>
      </c>
      <c r="K771" s="397" t="s">
        <v>4682</v>
      </c>
      <c r="L771" s="402">
        <v>59665883</v>
      </c>
      <c r="M771" s="465"/>
      <c r="N771" s="464" t="s">
        <v>4651</v>
      </c>
      <c r="O771" s="464" t="s">
        <v>4652</v>
      </c>
      <c r="R771" s="476" t="s">
        <v>4683</v>
      </c>
      <c r="S771" s="488">
        <v>0.01</v>
      </c>
      <c r="T771" s="455" t="s">
        <v>4656</v>
      </c>
      <c r="U771" s="456"/>
      <c r="V771" s="456"/>
      <c r="W771" s="457"/>
      <c r="Y771" s="478"/>
      <c r="AB771" s="479" t="s">
        <v>4683</v>
      </c>
      <c r="AC771" s="489">
        <v>0.01</v>
      </c>
      <c r="AD771" s="462" t="s">
        <v>183</v>
      </c>
      <c r="AE771" s="463"/>
      <c r="AF771" s="463"/>
      <c r="AG771" s="413"/>
    </row>
    <row r="772" spans="1:33" x14ac:dyDescent="0.25">
      <c r="A772" s="397">
        <v>767</v>
      </c>
      <c r="B772" s="398">
        <v>21</v>
      </c>
      <c r="C772" s="397" t="s">
        <v>4650</v>
      </c>
      <c r="D772" s="464">
        <v>21.01</v>
      </c>
      <c r="E772" s="397" t="s">
        <v>2676</v>
      </c>
      <c r="J772" s="397" t="s">
        <v>4684</v>
      </c>
      <c r="K772" s="397" t="s">
        <v>4685</v>
      </c>
      <c r="L772" s="402">
        <v>59665908</v>
      </c>
      <c r="M772" s="465"/>
      <c r="N772" s="464" t="s">
        <v>4651</v>
      </c>
      <c r="O772" s="464" t="s">
        <v>4652</v>
      </c>
      <c r="R772" s="476" t="s">
        <v>4686</v>
      </c>
      <c r="S772" s="477">
        <v>3.0000000000000001E-3</v>
      </c>
      <c r="T772" s="455" t="s">
        <v>4090</v>
      </c>
      <c r="U772" s="466"/>
      <c r="V772" s="456"/>
      <c r="W772" s="457"/>
      <c r="Y772" s="478"/>
      <c r="AB772" s="479" t="s">
        <v>4686</v>
      </c>
      <c r="AC772" s="480">
        <v>3.0000000000000001E-3</v>
      </c>
      <c r="AD772" s="462" t="s">
        <v>134</v>
      </c>
      <c r="AE772" s="473"/>
      <c r="AF772" s="463"/>
      <c r="AG772" s="413"/>
    </row>
    <row r="773" spans="1:33" x14ac:dyDescent="0.25">
      <c r="A773" s="397">
        <v>768</v>
      </c>
      <c r="B773" s="398">
        <v>21</v>
      </c>
      <c r="C773" s="397" t="s">
        <v>4650</v>
      </c>
      <c r="D773" s="464">
        <v>21.02</v>
      </c>
      <c r="E773" s="397" t="s">
        <v>4687</v>
      </c>
      <c r="F773" s="464"/>
      <c r="H773" s="464"/>
      <c r="I773" s="464"/>
      <c r="J773" s="397" t="s">
        <v>2248</v>
      </c>
      <c r="M773" s="465"/>
      <c r="N773" s="464" t="s">
        <v>4651</v>
      </c>
      <c r="O773" s="464" t="s">
        <v>4688</v>
      </c>
      <c r="P773" s="464"/>
      <c r="Q773" s="464"/>
      <c r="R773" s="457"/>
      <c r="S773" s="454"/>
      <c r="T773" s="455"/>
      <c r="U773" s="456"/>
      <c r="V773" s="456"/>
      <c r="W773" s="457"/>
      <c r="Y773" s="478"/>
      <c r="AA773" s="470" t="s">
        <v>4688</v>
      </c>
      <c r="AB773" s="471"/>
      <c r="AC773" s="461"/>
      <c r="AD773" s="462"/>
      <c r="AE773" s="463"/>
      <c r="AF773" s="463"/>
      <c r="AG773" s="413"/>
    </row>
    <row r="774" spans="1:33" x14ac:dyDescent="0.25">
      <c r="A774" s="397">
        <v>769</v>
      </c>
      <c r="B774" s="398">
        <v>21</v>
      </c>
      <c r="C774" s="397" t="s">
        <v>4650</v>
      </c>
      <c r="D774" s="464">
        <v>21.02</v>
      </c>
      <c r="E774" s="397" t="s">
        <v>4687</v>
      </c>
      <c r="J774" s="397" t="s">
        <v>4689</v>
      </c>
      <c r="K774" s="397" t="s">
        <v>4690</v>
      </c>
      <c r="L774" s="402">
        <v>59665195</v>
      </c>
      <c r="M774" s="465"/>
      <c r="N774" s="464" t="s">
        <v>4651</v>
      </c>
      <c r="O774" s="464" t="s">
        <v>4688</v>
      </c>
      <c r="R774" s="421" t="s">
        <v>2397</v>
      </c>
      <c r="S774" s="477">
        <v>1E-3</v>
      </c>
      <c r="T774" s="455" t="s">
        <v>4090</v>
      </c>
      <c r="U774" s="456" t="s">
        <v>75</v>
      </c>
      <c r="V774" s="456"/>
      <c r="W774" s="457"/>
      <c r="Y774" s="478"/>
      <c r="AB774" s="485" t="s">
        <v>2397</v>
      </c>
      <c r="AC774" s="480">
        <v>1E-3</v>
      </c>
      <c r="AD774" s="462" t="s">
        <v>134</v>
      </c>
      <c r="AE774" s="463" t="s">
        <v>2369</v>
      </c>
      <c r="AF774" s="463"/>
      <c r="AG774" s="413"/>
    </row>
    <row r="775" spans="1:33" x14ac:dyDescent="0.25">
      <c r="A775" s="397">
        <v>770</v>
      </c>
      <c r="B775" s="398">
        <v>21</v>
      </c>
      <c r="C775" s="397" t="s">
        <v>4650</v>
      </c>
      <c r="D775" s="464">
        <v>21.02</v>
      </c>
      <c r="E775" s="397" t="s">
        <v>4687</v>
      </c>
      <c r="J775" s="397" t="s">
        <v>4691</v>
      </c>
      <c r="K775" s="397" t="s">
        <v>4692</v>
      </c>
      <c r="L775" s="402">
        <v>59665405</v>
      </c>
      <c r="M775" s="465"/>
      <c r="N775" s="464" t="s">
        <v>4651</v>
      </c>
      <c r="O775" s="464" t="s">
        <v>4688</v>
      </c>
      <c r="R775" s="476" t="s">
        <v>133</v>
      </c>
      <c r="S775" s="477">
        <v>1E-3</v>
      </c>
      <c r="T775" s="455" t="s">
        <v>4090</v>
      </c>
      <c r="U775" s="456"/>
      <c r="V775" s="456"/>
      <c r="W775" s="457"/>
      <c r="Y775" s="478"/>
      <c r="AB775" s="479" t="s">
        <v>133</v>
      </c>
      <c r="AC775" s="480">
        <v>1E-3</v>
      </c>
      <c r="AD775" s="462" t="s">
        <v>134</v>
      </c>
      <c r="AE775" s="463"/>
      <c r="AF775" s="463"/>
      <c r="AG775" s="413"/>
    </row>
    <row r="776" spans="1:33" x14ac:dyDescent="0.25">
      <c r="A776" s="397">
        <v>771</v>
      </c>
      <c r="B776" s="398">
        <v>21</v>
      </c>
      <c r="C776" s="397" t="s">
        <v>4650</v>
      </c>
      <c r="D776" s="464">
        <v>21.02</v>
      </c>
      <c r="E776" s="397" t="s">
        <v>4687</v>
      </c>
      <c r="J776" s="397" t="s">
        <v>4693</v>
      </c>
      <c r="K776" s="397" t="s">
        <v>4694</v>
      </c>
      <c r="L776" s="402">
        <v>59665695</v>
      </c>
      <c r="M776" s="465"/>
      <c r="N776" s="464" t="s">
        <v>4651</v>
      </c>
      <c r="O776" s="464" t="s">
        <v>4688</v>
      </c>
      <c r="R776" s="421" t="s">
        <v>565</v>
      </c>
      <c r="S776" s="488">
        <v>0.01</v>
      </c>
      <c r="T776" s="455" t="s">
        <v>4695</v>
      </c>
      <c r="U776" s="456" t="s">
        <v>75</v>
      </c>
      <c r="V776" s="456"/>
      <c r="W776" s="457"/>
      <c r="Y776" s="478"/>
      <c r="AB776" s="485" t="s">
        <v>565</v>
      </c>
      <c r="AC776" s="489">
        <v>0.01</v>
      </c>
      <c r="AD776" s="462" t="s">
        <v>4696</v>
      </c>
      <c r="AE776" s="463" t="s">
        <v>3507</v>
      </c>
      <c r="AF776" s="463"/>
      <c r="AG776" s="413"/>
    </row>
    <row r="777" spans="1:33" x14ac:dyDescent="0.25">
      <c r="A777" s="397">
        <v>772</v>
      </c>
      <c r="B777" s="398">
        <v>21</v>
      </c>
      <c r="C777" s="397" t="s">
        <v>4650</v>
      </c>
      <c r="D777" s="401">
        <v>21.03</v>
      </c>
      <c r="E777" s="397" t="s">
        <v>2284</v>
      </c>
      <c r="F777" s="464"/>
      <c r="H777" s="464"/>
      <c r="I777" s="464"/>
      <c r="J777" s="397" t="s">
        <v>2248</v>
      </c>
      <c r="M777" s="465"/>
      <c r="N777" s="464" t="s">
        <v>4651</v>
      </c>
      <c r="O777" s="401" t="s">
        <v>4697</v>
      </c>
      <c r="P777" s="464"/>
      <c r="Q777" s="464"/>
      <c r="R777" s="457"/>
      <c r="S777" s="454"/>
      <c r="T777" s="455"/>
      <c r="U777" s="456"/>
      <c r="V777" s="456"/>
      <c r="W777" s="457"/>
      <c r="Y777" s="478"/>
      <c r="AA777" s="653" t="s">
        <v>4697</v>
      </c>
      <c r="AB777" s="471"/>
      <c r="AC777" s="461"/>
      <c r="AD777" s="462"/>
      <c r="AE777" s="463"/>
      <c r="AF777" s="463"/>
      <c r="AG777" s="413"/>
    </row>
    <row r="778" spans="1:33" ht="21" x14ac:dyDescent="0.25">
      <c r="A778" s="397">
        <v>773</v>
      </c>
      <c r="B778" s="398">
        <v>21</v>
      </c>
      <c r="C778" s="397" t="s">
        <v>4650</v>
      </c>
      <c r="D778" s="464">
        <v>21.03</v>
      </c>
      <c r="E778" s="397" t="s">
        <v>2284</v>
      </c>
      <c r="J778" s="397" t="s">
        <v>4698</v>
      </c>
      <c r="K778" s="397" t="s">
        <v>4699</v>
      </c>
      <c r="L778" s="402">
        <v>59670136</v>
      </c>
      <c r="M778" s="465"/>
      <c r="N778" s="464" t="s">
        <v>4651</v>
      </c>
      <c r="O778" s="464" t="s">
        <v>4697</v>
      </c>
      <c r="R778" s="421" t="s">
        <v>4700</v>
      </c>
      <c r="S778" s="477">
        <v>5.0000000000000001E-3</v>
      </c>
      <c r="T778" s="455" t="s">
        <v>4090</v>
      </c>
      <c r="U778" s="466"/>
      <c r="V778" s="456"/>
      <c r="W778" s="457"/>
      <c r="Y778" s="478"/>
      <c r="AB778" s="485" t="s">
        <v>4700</v>
      </c>
      <c r="AC778" s="480">
        <v>5.0000000000000001E-3</v>
      </c>
      <c r="AD778" s="462" t="s">
        <v>4701</v>
      </c>
      <c r="AE778" s="473"/>
      <c r="AF778" s="463"/>
      <c r="AG778" s="413"/>
    </row>
    <row r="779" spans="1:33" x14ac:dyDescent="0.25">
      <c r="A779" s="397">
        <v>774</v>
      </c>
      <c r="B779" s="398">
        <v>21</v>
      </c>
      <c r="C779" s="397" t="s">
        <v>4650</v>
      </c>
      <c r="D779" s="401">
        <v>21.04</v>
      </c>
      <c r="E779" s="397" t="s">
        <v>4702</v>
      </c>
      <c r="F779" s="464"/>
      <c r="H779" s="464"/>
      <c r="I779" s="464"/>
      <c r="J779" s="397" t="s">
        <v>2248</v>
      </c>
      <c r="M779" s="465"/>
      <c r="N779" s="464" t="s">
        <v>4651</v>
      </c>
      <c r="O779" s="401" t="s">
        <v>4703</v>
      </c>
      <c r="P779" s="464"/>
      <c r="Q779" s="464"/>
      <c r="R779" s="457"/>
      <c r="S779" s="454"/>
      <c r="T779" s="455"/>
      <c r="U779" s="456"/>
      <c r="V779" s="456"/>
      <c r="W779" s="457"/>
      <c r="Y779" s="478"/>
      <c r="AA779" s="653" t="s">
        <v>4703</v>
      </c>
      <c r="AB779" s="471"/>
      <c r="AC779" s="461"/>
      <c r="AD779" s="462"/>
      <c r="AE779" s="463"/>
      <c r="AF779" s="463"/>
      <c r="AG779" s="413"/>
    </row>
    <row r="780" spans="1:33" x14ac:dyDescent="0.25">
      <c r="A780" s="397">
        <v>775</v>
      </c>
      <c r="B780" s="398">
        <v>21</v>
      </c>
      <c r="C780" s="397" t="s">
        <v>4650</v>
      </c>
      <c r="D780" s="464">
        <v>21.04</v>
      </c>
      <c r="E780" s="397" t="s">
        <v>4702</v>
      </c>
      <c r="J780" s="397" t="s">
        <v>4704</v>
      </c>
      <c r="K780" s="397" t="s">
        <v>4705</v>
      </c>
      <c r="L780" s="402">
        <v>59665010</v>
      </c>
      <c r="M780" s="465"/>
      <c r="N780" s="464" t="s">
        <v>4651</v>
      </c>
      <c r="O780" s="464" t="s">
        <v>4703</v>
      </c>
      <c r="R780" s="421" t="s">
        <v>990</v>
      </c>
      <c r="S780" s="454" t="s">
        <v>2528</v>
      </c>
      <c r="T780" s="455" t="s">
        <v>30</v>
      </c>
      <c r="U780" s="456"/>
      <c r="V780" s="456"/>
      <c r="W780" s="457"/>
      <c r="Y780" s="478"/>
      <c r="AB780" s="485" t="s">
        <v>990</v>
      </c>
      <c r="AC780" s="461" t="s">
        <v>4706</v>
      </c>
      <c r="AD780" s="462" t="s">
        <v>30</v>
      </c>
      <c r="AE780" s="463"/>
      <c r="AF780" s="463"/>
      <c r="AG780" s="413"/>
    </row>
    <row r="781" spans="1:33" x14ac:dyDescent="0.25">
      <c r="A781" s="397">
        <v>776</v>
      </c>
      <c r="B781" s="398">
        <v>21</v>
      </c>
      <c r="C781" s="397" t="s">
        <v>4650</v>
      </c>
      <c r="D781" s="464">
        <v>21.04</v>
      </c>
      <c r="E781" s="397" t="s">
        <v>4702</v>
      </c>
      <c r="J781" s="397" t="s">
        <v>4707</v>
      </c>
      <c r="K781" s="397" t="s">
        <v>4708</v>
      </c>
      <c r="L781" s="402">
        <v>59665844</v>
      </c>
      <c r="M781" s="465"/>
      <c r="N781" s="464" t="s">
        <v>4651</v>
      </c>
      <c r="O781" s="464" t="s">
        <v>4703</v>
      </c>
      <c r="R781" s="421" t="s">
        <v>4709</v>
      </c>
      <c r="S781" s="477">
        <v>1.5E-3</v>
      </c>
      <c r="T781" s="455" t="s">
        <v>4090</v>
      </c>
      <c r="U781" s="456"/>
      <c r="V781" s="456"/>
      <c r="W781" s="457"/>
      <c r="Y781" s="478"/>
      <c r="AB781" s="485" t="s">
        <v>4709</v>
      </c>
      <c r="AC781" s="480">
        <v>1.5E-3</v>
      </c>
      <c r="AD781" s="462" t="s">
        <v>134</v>
      </c>
      <c r="AE781" s="463"/>
      <c r="AF781" s="463"/>
      <c r="AG781" s="413"/>
    </row>
    <row r="782" spans="1:33" x14ac:dyDescent="0.25">
      <c r="A782" s="397">
        <v>777</v>
      </c>
      <c r="B782" s="398">
        <v>21</v>
      </c>
      <c r="C782" s="397" t="s">
        <v>4650</v>
      </c>
      <c r="D782" s="464">
        <v>21.04</v>
      </c>
      <c r="E782" s="397" t="s">
        <v>4702</v>
      </c>
      <c r="J782" s="397" t="s">
        <v>4710</v>
      </c>
      <c r="K782" s="397" t="s">
        <v>4711</v>
      </c>
      <c r="L782" s="402">
        <v>59665015</v>
      </c>
      <c r="M782" s="465"/>
      <c r="N782" s="464" t="s">
        <v>4651</v>
      </c>
      <c r="O782" s="464" t="s">
        <v>4703</v>
      </c>
      <c r="R782" s="421" t="s">
        <v>4712</v>
      </c>
      <c r="S782" s="488">
        <v>0.02</v>
      </c>
      <c r="T782" s="455" t="s">
        <v>4090</v>
      </c>
      <c r="U782" s="456"/>
      <c r="V782" s="456"/>
      <c r="W782" s="457"/>
      <c r="Y782" s="478"/>
      <c r="AB782" s="485" t="s">
        <v>4712</v>
      </c>
      <c r="AC782" s="489">
        <v>0.02</v>
      </c>
      <c r="AD782" s="462" t="s">
        <v>134</v>
      </c>
      <c r="AE782" s="463"/>
      <c r="AF782" s="463"/>
      <c r="AG782" s="413"/>
    </row>
    <row r="783" spans="1:33" x14ac:dyDescent="0.25">
      <c r="A783" s="397">
        <v>778</v>
      </c>
      <c r="B783" s="398">
        <v>21</v>
      </c>
      <c r="C783" s="397" t="s">
        <v>4650</v>
      </c>
      <c r="D783" s="464">
        <v>21.04</v>
      </c>
      <c r="E783" s="397" t="s">
        <v>4702</v>
      </c>
      <c r="J783" s="397" t="s">
        <v>4713</v>
      </c>
      <c r="K783" s="397" t="s">
        <v>4714</v>
      </c>
      <c r="L783" s="402">
        <v>59665821</v>
      </c>
      <c r="M783" s="465"/>
      <c r="N783" s="464" t="s">
        <v>4651</v>
      </c>
      <c r="O783" s="464" t="s">
        <v>4703</v>
      </c>
      <c r="R783" s="421" t="s">
        <v>4715</v>
      </c>
      <c r="S783" s="477">
        <v>5.0000000000000002E-5</v>
      </c>
      <c r="T783" s="455" t="s">
        <v>4090</v>
      </c>
      <c r="U783" s="456" t="s">
        <v>4716</v>
      </c>
      <c r="V783" s="456"/>
      <c r="W783" s="457"/>
      <c r="Y783" s="478"/>
      <c r="AB783" s="485" t="s">
        <v>4715</v>
      </c>
      <c r="AC783" s="480">
        <v>5.0000000000000002E-5</v>
      </c>
      <c r="AD783" s="462" t="s">
        <v>4293</v>
      </c>
      <c r="AE783" s="463" t="s">
        <v>4717</v>
      </c>
      <c r="AF783" s="463"/>
      <c r="AG783" s="413"/>
    </row>
    <row r="784" spans="1:33" x14ac:dyDescent="0.25">
      <c r="A784" s="397">
        <v>779</v>
      </c>
      <c r="B784" s="398">
        <v>21</v>
      </c>
      <c r="C784" s="397" t="s">
        <v>4650</v>
      </c>
      <c r="D784" s="464">
        <v>21.04</v>
      </c>
      <c r="E784" s="397" t="s">
        <v>4702</v>
      </c>
      <c r="J784" s="397" t="s">
        <v>4718</v>
      </c>
      <c r="K784" s="397" t="s">
        <v>4719</v>
      </c>
      <c r="L784" s="402">
        <v>59665893</v>
      </c>
      <c r="M784" s="465"/>
      <c r="N784" s="464" t="s">
        <v>4651</v>
      </c>
      <c r="O784" s="464" t="s">
        <v>4703</v>
      </c>
      <c r="R784" s="421" t="s">
        <v>4720</v>
      </c>
      <c r="S784" s="477">
        <v>5.0000000000000001E-3</v>
      </c>
      <c r="T784" s="455" t="s">
        <v>4090</v>
      </c>
      <c r="U784" s="456" t="s">
        <v>75</v>
      </c>
      <c r="V784" s="456"/>
      <c r="W784" s="457"/>
      <c r="Y784" s="478"/>
      <c r="AB784" s="485" t="s">
        <v>4720</v>
      </c>
      <c r="AC784" s="480">
        <v>5.0000000000000001E-3</v>
      </c>
      <c r="AD784" s="462" t="s">
        <v>4701</v>
      </c>
      <c r="AE784" s="463" t="s">
        <v>2416</v>
      </c>
      <c r="AF784" s="463"/>
      <c r="AG784" s="413"/>
    </row>
    <row r="785" spans="1:33" x14ac:dyDescent="0.25">
      <c r="A785" s="397">
        <v>780</v>
      </c>
      <c r="B785" s="398">
        <v>21</v>
      </c>
      <c r="C785" s="397" t="s">
        <v>4650</v>
      </c>
      <c r="D785" s="464">
        <v>21.05</v>
      </c>
      <c r="E785" s="397" t="s">
        <v>4721</v>
      </c>
      <c r="F785" s="464"/>
      <c r="H785" s="464"/>
      <c r="I785" s="464"/>
      <c r="J785" s="397" t="s">
        <v>2248</v>
      </c>
      <c r="M785" s="465"/>
      <c r="N785" s="464" t="s">
        <v>4651</v>
      </c>
      <c r="O785" s="464" t="s">
        <v>4722</v>
      </c>
      <c r="P785" s="464"/>
      <c r="Q785" s="464"/>
      <c r="R785" s="457"/>
      <c r="S785" s="454"/>
      <c r="T785" s="455"/>
      <c r="U785" s="456"/>
      <c r="V785" s="456"/>
      <c r="W785" s="457"/>
      <c r="Y785" s="478"/>
      <c r="AA785" s="470" t="s">
        <v>4722</v>
      </c>
      <c r="AB785" s="471"/>
      <c r="AC785" s="461"/>
      <c r="AD785" s="462"/>
      <c r="AE785" s="463"/>
      <c r="AF785" s="463"/>
      <c r="AG785" s="413"/>
    </row>
    <row r="786" spans="1:33" x14ac:dyDescent="0.25">
      <c r="A786" s="397">
        <v>781</v>
      </c>
      <c r="B786" s="398">
        <v>21</v>
      </c>
      <c r="C786" s="397" t="s">
        <v>4650</v>
      </c>
      <c r="D786" s="464">
        <v>21.05</v>
      </c>
      <c r="E786" s="397" t="s">
        <v>4721</v>
      </c>
      <c r="J786" s="397" t="s">
        <v>4723</v>
      </c>
      <c r="K786" s="397" t="s">
        <v>4724</v>
      </c>
      <c r="L786" s="402">
        <v>59665040</v>
      </c>
      <c r="M786" s="465"/>
      <c r="N786" s="464" t="s">
        <v>4651</v>
      </c>
      <c r="O786" s="464" t="s">
        <v>4722</v>
      </c>
      <c r="R786" s="421" t="s">
        <v>4725</v>
      </c>
      <c r="S786" s="488">
        <v>0.01</v>
      </c>
      <c r="T786" s="455" t="s">
        <v>4090</v>
      </c>
      <c r="U786" s="456"/>
      <c r="V786" s="456"/>
      <c r="W786" s="457"/>
      <c r="Y786" s="478"/>
      <c r="AB786" s="485" t="s">
        <v>4725</v>
      </c>
      <c r="AC786" s="489">
        <v>0.01</v>
      </c>
      <c r="AD786" s="462" t="s">
        <v>134</v>
      </c>
      <c r="AE786" s="463"/>
      <c r="AF786" s="463"/>
      <c r="AG786" s="413"/>
    </row>
    <row r="787" spans="1:33" ht="21" x14ac:dyDescent="0.25">
      <c r="A787" s="397">
        <v>782</v>
      </c>
      <c r="B787" s="398">
        <v>21</v>
      </c>
      <c r="C787" s="397" t="s">
        <v>4650</v>
      </c>
      <c r="D787" s="464">
        <v>21.05</v>
      </c>
      <c r="E787" s="397" t="s">
        <v>4721</v>
      </c>
      <c r="J787" s="397" t="s">
        <v>4726</v>
      </c>
      <c r="K787" s="397" t="s">
        <v>4727</v>
      </c>
      <c r="L787" s="402">
        <v>59665115</v>
      </c>
      <c r="M787" s="465"/>
      <c r="N787" s="464" t="s">
        <v>4651</v>
      </c>
      <c r="O787" s="464" t="s">
        <v>4722</v>
      </c>
      <c r="R787" s="421" t="s">
        <v>4728</v>
      </c>
      <c r="S787" s="488">
        <v>0.01</v>
      </c>
      <c r="T787" s="455" t="s">
        <v>4729</v>
      </c>
      <c r="U787" s="456"/>
      <c r="V787" s="456"/>
      <c r="W787" s="457"/>
      <c r="Y787" s="478"/>
      <c r="AB787" s="485" t="s">
        <v>4728</v>
      </c>
      <c r="AC787" s="489">
        <v>0.01</v>
      </c>
      <c r="AD787" s="462" t="s">
        <v>4730</v>
      </c>
      <c r="AE787" s="463"/>
      <c r="AF787" s="463"/>
      <c r="AG787" s="413"/>
    </row>
    <row r="788" spans="1:33" x14ac:dyDescent="0.25">
      <c r="A788" s="397">
        <v>783</v>
      </c>
      <c r="B788" s="398">
        <v>21</v>
      </c>
      <c r="C788" s="397" t="s">
        <v>4650</v>
      </c>
      <c r="D788" s="464">
        <v>21.05</v>
      </c>
      <c r="E788" s="397" t="s">
        <v>4721</v>
      </c>
      <c r="J788" s="397" t="s">
        <v>4731</v>
      </c>
      <c r="K788" s="397" t="s">
        <v>4732</v>
      </c>
      <c r="L788" s="402">
        <v>59665679</v>
      </c>
      <c r="M788" s="465"/>
      <c r="N788" s="464" t="s">
        <v>4651</v>
      </c>
      <c r="O788" s="464" t="s">
        <v>4722</v>
      </c>
      <c r="R788" s="421" t="s">
        <v>4733</v>
      </c>
      <c r="S788" s="488">
        <v>0.02</v>
      </c>
      <c r="T788" s="455" t="s">
        <v>4090</v>
      </c>
      <c r="U788" s="456" t="s">
        <v>4734</v>
      </c>
      <c r="V788" s="456"/>
      <c r="W788" s="457"/>
      <c r="Y788" s="478"/>
      <c r="AB788" s="485" t="s">
        <v>4733</v>
      </c>
      <c r="AC788" s="489">
        <v>0.02</v>
      </c>
      <c r="AD788" s="462" t="s">
        <v>134</v>
      </c>
      <c r="AE788" s="463" t="s">
        <v>4735</v>
      </c>
      <c r="AF788" s="463"/>
      <c r="AG788" s="413"/>
    </row>
    <row r="789" spans="1:33" x14ac:dyDescent="0.25">
      <c r="A789" s="397">
        <v>784</v>
      </c>
      <c r="B789" s="398">
        <v>21</v>
      </c>
      <c r="C789" s="397" t="s">
        <v>4650</v>
      </c>
      <c r="D789" s="464">
        <v>21.05</v>
      </c>
      <c r="E789" s="397" t="s">
        <v>4721</v>
      </c>
      <c r="J789" s="397" t="s">
        <v>4736</v>
      </c>
      <c r="K789" s="397" t="s">
        <v>4737</v>
      </c>
      <c r="L789" s="402">
        <v>59665913</v>
      </c>
      <c r="M789" s="465"/>
      <c r="N789" s="464" t="s">
        <v>4651</v>
      </c>
      <c r="O789" s="464" t="s">
        <v>4722</v>
      </c>
      <c r="R789" s="421" t="s">
        <v>1310</v>
      </c>
      <c r="S789" s="488">
        <v>0.01</v>
      </c>
      <c r="T789" s="455" t="s">
        <v>4090</v>
      </c>
      <c r="U789" s="466" t="s">
        <v>4738</v>
      </c>
      <c r="V789" s="456"/>
      <c r="W789" s="457"/>
      <c r="Y789" s="478"/>
      <c r="AB789" s="485" t="s">
        <v>1310</v>
      </c>
      <c r="AC789" s="489">
        <v>0.01</v>
      </c>
      <c r="AD789" s="462" t="s">
        <v>4701</v>
      </c>
      <c r="AE789" s="473" t="s">
        <v>4739</v>
      </c>
      <c r="AF789" s="463"/>
      <c r="AG789" s="413"/>
    </row>
    <row r="790" spans="1:33" x14ac:dyDescent="0.25">
      <c r="A790" s="397">
        <v>785</v>
      </c>
      <c r="B790" s="398">
        <v>21</v>
      </c>
      <c r="C790" s="397" t="s">
        <v>4650</v>
      </c>
      <c r="D790" s="464">
        <v>21.06</v>
      </c>
      <c r="E790" s="397" t="s">
        <v>4740</v>
      </c>
      <c r="F790" s="464"/>
      <c r="H790" s="464"/>
      <c r="I790" s="464"/>
      <c r="J790" s="397" t="s">
        <v>2248</v>
      </c>
      <c r="M790" s="465"/>
      <c r="N790" s="464" t="s">
        <v>4651</v>
      </c>
      <c r="O790" s="464" t="s">
        <v>4741</v>
      </c>
      <c r="P790" s="464"/>
      <c r="Q790" s="464"/>
      <c r="R790" s="457"/>
      <c r="S790" s="454"/>
      <c r="T790" s="455"/>
      <c r="U790" s="466"/>
      <c r="V790" s="456"/>
      <c r="W790" s="457"/>
      <c r="Y790" s="478"/>
      <c r="AA790" s="470" t="s">
        <v>4741</v>
      </c>
      <c r="AB790" s="471"/>
      <c r="AC790" s="461"/>
      <c r="AD790" s="462"/>
      <c r="AE790" s="473"/>
      <c r="AF790" s="463"/>
      <c r="AG790" s="413"/>
    </row>
    <row r="791" spans="1:33" x14ac:dyDescent="0.25">
      <c r="A791" s="397">
        <v>786</v>
      </c>
      <c r="B791" s="398">
        <v>21</v>
      </c>
      <c r="C791" s="397" t="s">
        <v>4650</v>
      </c>
      <c r="D791" s="464">
        <v>21.06</v>
      </c>
      <c r="E791" s="397" t="s">
        <v>4740</v>
      </c>
      <c r="J791" s="397" t="s">
        <v>4742</v>
      </c>
      <c r="K791" s="397" t="s">
        <v>4743</v>
      </c>
      <c r="L791" s="402">
        <v>59055087</v>
      </c>
      <c r="M791" s="465"/>
      <c r="N791" s="464" t="s">
        <v>4651</v>
      </c>
      <c r="O791" s="464" t="s">
        <v>4741</v>
      </c>
      <c r="R791" s="476" t="s">
        <v>1128</v>
      </c>
      <c r="S791" s="454" t="s">
        <v>2615</v>
      </c>
      <c r="T791" s="455" t="s">
        <v>3</v>
      </c>
      <c r="U791" s="466"/>
      <c r="V791" s="456">
        <v>6</v>
      </c>
      <c r="W791" s="457"/>
      <c r="Y791" s="478"/>
      <c r="AB791" s="479" t="s">
        <v>1128</v>
      </c>
      <c r="AC791" s="461" t="s">
        <v>256</v>
      </c>
      <c r="AD791" s="462" t="s">
        <v>3</v>
      </c>
      <c r="AE791" s="473"/>
      <c r="AF791" s="463">
        <v>6</v>
      </c>
      <c r="AG791" s="413"/>
    </row>
    <row r="792" spans="1:33" x14ac:dyDescent="0.25">
      <c r="A792" s="397">
        <v>787</v>
      </c>
      <c r="B792" s="398">
        <v>21</v>
      </c>
      <c r="C792" s="397" t="s">
        <v>4650</v>
      </c>
      <c r="D792" s="464">
        <v>21.07</v>
      </c>
      <c r="E792" s="397" t="s">
        <v>4744</v>
      </c>
      <c r="F792" s="464"/>
      <c r="H792" s="464"/>
      <c r="I792" s="464"/>
      <c r="J792" s="397" t="s">
        <v>2248</v>
      </c>
      <c r="M792" s="465"/>
      <c r="N792" s="464" t="s">
        <v>4651</v>
      </c>
      <c r="O792" s="464" t="s">
        <v>4745</v>
      </c>
      <c r="P792" s="464"/>
      <c r="Q792" s="464"/>
      <c r="R792" s="457"/>
      <c r="S792" s="454"/>
      <c r="T792" s="455"/>
      <c r="U792" s="456"/>
      <c r="V792" s="456"/>
      <c r="W792" s="457"/>
      <c r="Y792" s="478"/>
      <c r="AA792" s="653" t="s">
        <v>4745</v>
      </c>
      <c r="AB792" s="471"/>
      <c r="AC792" s="461"/>
      <c r="AD792" s="462"/>
      <c r="AE792" s="463"/>
      <c r="AF792" s="463"/>
      <c r="AG792" s="413"/>
    </row>
    <row r="793" spans="1:33" x14ac:dyDescent="0.25">
      <c r="A793" s="397">
        <v>788</v>
      </c>
      <c r="B793" s="398">
        <v>21</v>
      </c>
      <c r="C793" s="397" t="s">
        <v>4650</v>
      </c>
      <c r="D793" s="464">
        <v>21.07</v>
      </c>
      <c r="E793" s="397" t="s">
        <v>4744</v>
      </c>
      <c r="J793" s="397" t="s">
        <v>4746</v>
      </c>
      <c r="K793" s="397" t="s">
        <v>4747</v>
      </c>
      <c r="L793" s="402">
        <v>59665610</v>
      </c>
      <c r="M793" s="465"/>
      <c r="N793" s="464" t="s">
        <v>4651</v>
      </c>
      <c r="O793" s="464" t="s">
        <v>4745</v>
      </c>
      <c r="R793" s="464" t="s">
        <v>4748</v>
      </c>
      <c r="S793" s="477">
        <v>1E-4</v>
      </c>
      <c r="T793" s="455" t="s">
        <v>4090</v>
      </c>
      <c r="U793" s="456"/>
      <c r="V793" s="456"/>
      <c r="W793" s="457"/>
      <c r="Y793" s="478"/>
      <c r="AB793" s="348" t="s">
        <v>4748</v>
      </c>
      <c r="AC793" s="480">
        <v>1E-4</v>
      </c>
      <c r="AD793" s="462" t="s">
        <v>134</v>
      </c>
      <c r="AE793" s="463"/>
      <c r="AF793" s="463"/>
      <c r="AG793" s="413"/>
    </row>
    <row r="794" spans="1:33" x14ac:dyDescent="0.25">
      <c r="A794" s="397">
        <v>789</v>
      </c>
      <c r="B794" s="398">
        <v>21</v>
      </c>
      <c r="C794" s="397" t="s">
        <v>4650</v>
      </c>
      <c r="D794" s="464">
        <v>21.07</v>
      </c>
      <c r="E794" s="397" t="s">
        <v>4744</v>
      </c>
      <c r="J794" s="397" t="s">
        <v>4749</v>
      </c>
      <c r="K794" s="397" t="s">
        <v>4750</v>
      </c>
      <c r="L794" s="402">
        <v>59760899</v>
      </c>
      <c r="M794" s="465"/>
      <c r="N794" s="464" t="s">
        <v>4651</v>
      </c>
      <c r="O794" s="464" t="s">
        <v>4745</v>
      </c>
      <c r="R794" s="421" t="s">
        <v>4751</v>
      </c>
      <c r="S794" s="477">
        <v>2E-3</v>
      </c>
      <c r="T794" s="455" t="s">
        <v>4090</v>
      </c>
      <c r="U794" s="466"/>
      <c r="V794" s="456"/>
      <c r="W794" s="457"/>
      <c r="Y794" s="478"/>
      <c r="AB794" s="485" t="s">
        <v>4751</v>
      </c>
      <c r="AC794" s="480">
        <v>2E-3</v>
      </c>
      <c r="AD794" s="462" t="s">
        <v>4701</v>
      </c>
      <c r="AE794" s="473"/>
      <c r="AF794" s="463"/>
      <c r="AG794" s="413"/>
    </row>
    <row r="795" spans="1:33" x14ac:dyDescent="0.25">
      <c r="A795" s="397">
        <v>790</v>
      </c>
      <c r="B795" s="398">
        <v>21</v>
      </c>
      <c r="C795" s="397" t="s">
        <v>4650</v>
      </c>
      <c r="D795" s="464">
        <v>21.07</v>
      </c>
      <c r="E795" s="397" t="s">
        <v>4752</v>
      </c>
      <c r="F795" s="464"/>
      <c r="H795" s="464"/>
      <c r="I795" s="464"/>
      <c r="J795" s="397" t="s">
        <v>2248</v>
      </c>
      <c r="M795" s="465"/>
      <c r="N795" s="464" t="s">
        <v>4651</v>
      </c>
      <c r="O795" s="464" t="s">
        <v>4753</v>
      </c>
      <c r="P795" s="464"/>
      <c r="Q795" s="464"/>
      <c r="R795" s="457"/>
      <c r="S795" s="454"/>
      <c r="T795" s="455"/>
      <c r="U795" s="456"/>
      <c r="V795" s="456"/>
      <c r="W795" s="457"/>
      <c r="Y795" s="478"/>
      <c r="AA795" s="470" t="s">
        <v>4753</v>
      </c>
      <c r="AB795" s="471"/>
      <c r="AC795" s="461"/>
      <c r="AD795" s="462"/>
      <c r="AE795" s="463"/>
      <c r="AF795" s="463"/>
      <c r="AG795" s="413"/>
    </row>
    <row r="796" spans="1:33" x14ac:dyDescent="0.25">
      <c r="A796" s="397">
        <v>791</v>
      </c>
      <c r="B796" s="398">
        <v>21</v>
      </c>
      <c r="C796" s="397" t="s">
        <v>4650</v>
      </c>
      <c r="D796" s="464">
        <v>21.07</v>
      </c>
      <c r="E796" s="397" t="s">
        <v>4752</v>
      </c>
      <c r="J796" s="397" t="s">
        <v>4754</v>
      </c>
      <c r="K796" s="397" t="s">
        <v>4755</v>
      </c>
      <c r="L796" s="402">
        <v>59665026</v>
      </c>
      <c r="M796" s="465"/>
      <c r="N796" s="464" t="s">
        <v>4651</v>
      </c>
      <c r="O796" s="464" t="s">
        <v>4753</v>
      </c>
      <c r="R796" s="421" t="s">
        <v>1037</v>
      </c>
      <c r="S796" s="477">
        <v>1.4E-2</v>
      </c>
      <c r="T796" s="455" t="s">
        <v>4090</v>
      </c>
      <c r="U796" s="456"/>
      <c r="V796" s="456"/>
      <c r="W796" s="457"/>
      <c r="Y796" s="478"/>
      <c r="AB796" s="485" t="s">
        <v>1037</v>
      </c>
      <c r="AC796" s="480">
        <v>1.4E-2</v>
      </c>
      <c r="AD796" s="462" t="s">
        <v>134</v>
      </c>
      <c r="AE796" s="463"/>
      <c r="AF796" s="463"/>
      <c r="AG796" s="413"/>
    </row>
    <row r="797" spans="1:33" x14ac:dyDescent="0.25">
      <c r="A797" s="397">
        <v>792</v>
      </c>
      <c r="B797" s="398">
        <v>21</v>
      </c>
      <c r="C797" s="397" t="s">
        <v>4650</v>
      </c>
      <c r="D797" s="464">
        <v>21.08</v>
      </c>
      <c r="E797" s="397" t="s">
        <v>4756</v>
      </c>
      <c r="F797" s="464"/>
      <c r="H797" s="464"/>
      <c r="I797" s="464"/>
      <c r="J797" s="397" t="s">
        <v>2248</v>
      </c>
      <c r="M797" s="465"/>
      <c r="N797" s="464" t="s">
        <v>4651</v>
      </c>
      <c r="O797" s="401" t="s">
        <v>4757</v>
      </c>
      <c r="P797" s="464"/>
      <c r="Q797" s="464"/>
      <c r="R797" s="457"/>
      <c r="S797" s="454"/>
      <c r="T797" s="455"/>
      <c r="U797" s="456"/>
      <c r="V797" s="456"/>
      <c r="W797" s="457"/>
      <c r="Y797" s="478"/>
      <c r="AA797" s="653" t="s">
        <v>4757</v>
      </c>
      <c r="AB797" s="471"/>
      <c r="AC797" s="461"/>
      <c r="AD797" s="462"/>
      <c r="AE797" s="463"/>
      <c r="AF797" s="463"/>
      <c r="AG797" s="413"/>
    </row>
    <row r="798" spans="1:33" x14ac:dyDescent="0.25">
      <c r="A798" s="397">
        <v>793</v>
      </c>
      <c r="B798" s="398">
        <v>21</v>
      </c>
      <c r="C798" s="397" t="s">
        <v>4650</v>
      </c>
      <c r="D798" s="464">
        <v>21.08</v>
      </c>
      <c r="E798" s="397" t="s">
        <v>4756</v>
      </c>
      <c r="J798" s="397" t="s">
        <v>4758</v>
      </c>
      <c r="K798" s="397" t="s">
        <v>4759</v>
      </c>
      <c r="L798" s="402">
        <v>59020147</v>
      </c>
      <c r="M798" s="465"/>
      <c r="N798" s="464" t="s">
        <v>4651</v>
      </c>
      <c r="O798" s="464" t="s">
        <v>4757</v>
      </c>
      <c r="R798" s="421" t="s">
        <v>591</v>
      </c>
      <c r="S798" s="454" t="s">
        <v>2344</v>
      </c>
      <c r="T798" s="455" t="s">
        <v>3</v>
      </c>
      <c r="U798" s="466"/>
      <c r="V798" s="456">
        <v>6</v>
      </c>
      <c r="W798" s="457"/>
      <c r="Y798" s="478"/>
      <c r="AB798" s="485" t="s">
        <v>591</v>
      </c>
      <c r="AC798" s="461" t="s">
        <v>1436</v>
      </c>
      <c r="AD798" s="462" t="s">
        <v>2960</v>
      </c>
      <c r="AE798" s="473"/>
      <c r="AF798" s="463">
        <v>6</v>
      </c>
      <c r="AG798" s="413"/>
    </row>
    <row r="799" spans="1:33" x14ac:dyDescent="0.25">
      <c r="A799" s="397">
        <v>794</v>
      </c>
      <c r="B799" s="398">
        <v>22</v>
      </c>
      <c r="C799" s="397" t="s">
        <v>4760</v>
      </c>
      <c r="D799" s="464"/>
      <c r="F799" s="464"/>
      <c r="H799" s="464"/>
      <c r="I799" s="464"/>
      <c r="J799" s="397" t="s">
        <v>2248</v>
      </c>
      <c r="M799" s="465"/>
      <c r="N799" s="464" t="s">
        <v>4761</v>
      </c>
      <c r="O799" s="464"/>
      <c r="P799" s="464"/>
      <c r="Q799" s="464"/>
      <c r="R799" s="457"/>
      <c r="S799" s="454"/>
      <c r="T799" s="455"/>
      <c r="U799" s="466"/>
      <c r="V799" s="456"/>
      <c r="W799" s="457"/>
      <c r="Y799" s="478"/>
      <c r="Z799" s="470" t="s">
        <v>4761</v>
      </c>
      <c r="AA799" s="653"/>
      <c r="AB799" s="471"/>
      <c r="AC799" s="461"/>
      <c r="AD799" s="462"/>
      <c r="AE799" s="473"/>
      <c r="AF799" s="463"/>
      <c r="AG799" s="413"/>
    </row>
    <row r="800" spans="1:33" x14ac:dyDescent="0.25">
      <c r="A800" s="397">
        <v>795</v>
      </c>
      <c r="B800" s="398">
        <v>22</v>
      </c>
      <c r="C800" s="397" t="s">
        <v>4760</v>
      </c>
      <c r="D800" s="464">
        <v>22.01</v>
      </c>
      <c r="E800" s="397" t="s">
        <v>4762</v>
      </c>
      <c r="F800" s="464"/>
      <c r="H800" s="464"/>
      <c r="I800" s="464"/>
      <c r="J800" s="397" t="s">
        <v>2248</v>
      </c>
      <c r="M800" s="465"/>
      <c r="N800" s="464" t="s">
        <v>4761</v>
      </c>
      <c r="O800" s="401" t="s">
        <v>4763</v>
      </c>
      <c r="P800" s="464"/>
      <c r="Q800" s="464"/>
      <c r="R800" s="457"/>
      <c r="S800" s="454"/>
      <c r="T800" s="455"/>
      <c r="U800" s="456"/>
      <c r="V800" s="456"/>
      <c r="W800" s="457"/>
      <c r="Y800" s="478"/>
      <c r="AA800" s="653" t="s">
        <v>4763</v>
      </c>
      <c r="AB800" s="471"/>
      <c r="AC800" s="461"/>
      <c r="AD800" s="462"/>
      <c r="AE800" s="463"/>
      <c r="AF800" s="463"/>
      <c r="AG800" s="413"/>
    </row>
    <row r="801" spans="1:33" x14ac:dyDescent="0.25">
      <c r="A801" s="397">
        <v>796</v>
      </c>
      <c r="B801" s="398">
        <v>22</v>
      </c>
      <c r="C801" s="397" t="s">
        <v>4760</v>
      </c>
      <c r="D801" s="464">
        <v>22.01</v>
      </c>
      <c r="E801" s="397" t="s">
        <v>4762</v>
      </c>
      <c r="J801" s="397" t="s">
        <v>4764</v>
      </c>
      <c r="K801" s="397" t="s">
        <v>4765</v>
      </c>
      <c r="L801" s="402">
        <v>59440330</v>
      </c>
      <c r="M801" s="465"/>
      <c r="N801" s="464" t="s">
        <v>4761</v>
      </c>
      <c r="O801" s="464" t="s">
        <v>4763</v>
      </c>
      <c r="R801" s="421" t="s">
        <v>28</v>
      </c>
      <c r="S801" s="454" t="s">
        <v>4766</v>
      </c>
      <c r="T801" s="455" t="s">
        <v>30</v>
      </c>
      <c r="U801" s="456"/>
      <c r="V801" s="456"/>
      <c r="W801" s="457"/>
      <c r="Y801" s="478"/>
      <c r="AB801" s="485" t="s">
        <v>28</v>
      </c>
      <c r="AC801" s="461" t="s">
        <v>4766</v>
      </c>
      <c r="AD801" s="462" t="s">
        <v>23</v>
      </c>
      <c r="AE801" s="463"/>
      <c r="AF801" s="463"/>
      <c r="AG801" s="413"/>
    </row>
    <row r="802" spans="1:33" x14ac:dyDescent="0.25">
      <c r="A802" s="397">
        <v>797</v>
      </c>
      <c r="B802" s="398">
        <v>22</v>
      </c>
      <c r="C802" s="397" t="s">
        <v>4760</v>
      </c>
      <c r="D802" s="464">
        <v>22.01</v>
      </c>
      <c r="E802" s="397" t="s">
        <v>4762</v>
      </c>
      <c r="J802" s="397" t="s">
        <v>4767</v>
      </c>
      <c r="K802" s="397" t="s">
        <v>4768</v>
      </c>
      <c r="L802" s="402">
        <v>59440320</v>
      </c>
      <c r="M802" s="465"/>
      <c r="N802" s="464" t="s">
        <v>4761</v>
      </c>
      <c r="O802" s="464" t="s">
        <v>4763</v>
      </c>
      <c r="R802" s="421" t="s">
        <v>4769</v>
      </c>
      <c r="S802" s="494" t="s">
        <v>3950</v>
      </c>
      <c r="T802" s="455" t="s">
        <v>3</v>
      </c>
      <c r="U802" s="456" t="s">
        <v>2373</v>
      </c>
      <c r="V802" s="456"/>
      <c r="W802" s="457"/>
      <c r="Y802" s="478"/>
      <c r="AB802" s="485" t="s">
        <v>4769</v>
      </c>
      <c r="AC802" s="496" t="s">
        <v>4770</v>
      </c>
      <c r="AD802" s="462" t="s">
        <v>3</v>
      </c>
      <c r="AE802" s="463" t="s">
        <v>4771</v>
      </c>
      <c r="AF802" s="463"/>
      <c r="AG802" s="413"/>
    </row>
    <row r="803" spans="1:33" x14ac:dyDescent="0.25">
      <c r="A803" s="397">
        <v>798</v>
      </c>
      <c r="B803" s="398">
        <v>22</v>
      </c>
      <c r="C803" s="397" t="s">
        <v>4760</v>
      </c>
      <c r="D803" s="464">
        <v>22.01</v>
      </c>
      <c r="E803" s="397" t="s">
        <v>4762</v>
      </c>
      <c r="J803" s="397" t="s">
        <v>4772</v>
      </c>
      <c r="K803" s="397" t="s">
        <v>4773</v>
      </c>
      <c r="L803" s="402">
        <v>59440657</v>
      </c>
      <c r="M803" s="465"/>
      <c r="N803" s="464" t="s">
        <v>4761</v>
      </c>
      <c r="O803" s="464" t="s">
        <v>4763</v>
      </c>
      <c r="R803" s="421" t="s">
        <v>4774</v>
      </c>
      <c r="S803" s="454" t="s">
        <v>4775</v>
      </c>
      <c r="T803" s="455" t="s">
        <v>3</v>
      </c>
      <c r="U803" s="456" t="s">
        <v>2373</v>
      </c>
      <c r="V803" s="456"/>
      <c r="W803" s="457"/>
      <c r="Y803" s="478"/>
      <c r="AB803" s="485" t="s">
        <v>4774</v>
      </c>
      <c r="AC803" s="461" t="s">
        <v>4776</v>
      </c>
      <c r="AD803" s="462" t="s">
        <v>127</v>
      </c>
      <c r="AE803" s="463" t="s">
        <v>4771</v>
      </c>
      <c r="AF803" s="463"/>
      <c r="AG803" s="413"/>
    </row>
    <row r="804" spans="1:33" x14ac:dyDescent="0.25">
      <c r="A804" s="397">
        <v>799</v>
      </c>
      <c r="B804" s="398">
        <v>22</v>
      </c>
      <c r="C804" s="397" t="s">
        <v>4760</v>
      </c>
      <c r="D804" s="401">
        <v>22.02</v>
      </c>
      <c r="E804" s="397" t="s">
        <v>4777</v>
      </c>
      <c r="F804" s="464"/>
      <c r="H804" s="464"/>
      <c r="I804" s="464"/>
      <c r="J804" s="397" t="s">
        <v>2248</v>
      </c>
      <c r="M804" s="465"/>
      <c r="N804" s="464" t="s">
        <v>4761</v>
      </c>
      <c r="O804" s="401" t="s">
        <v>4778</v>
      </c>
      <c r="P804" s="464"/>
      <c r="Q804" s="464"/>
      <c r="R804" s="457"/>
      <c r="S804" s="454"/>
      <c r="T804" s="455"/>
      <c r="U804" s="466"/>
      <c r="V804" s="456"/>
      <c r="W804" s="457"/>
      <c r="Y804" s="478"/>
      <c r="AA804" s="653" t="s">
        <v>4778</v>
      </c>
      <c r="AB804" s="471"/>
      <c r="AC804" s="461"/>
      <c r="AD804" s="462"/>
      <c r="AE804" s="473"/>
      <c r="AF804" s="463"/>
      <c r="AG804" s="413"/>
    </row>
    <row r="805" spans="1:33" x14ac:dyDescent="0.25">
      <c r="A805" s="397">
        <v>800</v>
      </c>
      <c r="B805" s="398">
        <v>22</v>
      </c>
      <c r="C805" s="397" t="s">
        <v>4760</v>
      </c>
      <c r="D805" s="464">
        <v>22.02</v>
      </c>
      <c r="E805" s="397" t="s">
        <v>4777</v>
      </c>
      <c r="J805" s="397" t="s">
        <v>4779</v>
      </c>
      <c r="K805" s="397" t="s">
        <v>4780</v>
      </c>
      <c r="L805" s="402">
        <v>59440490</v>
      </c>
      <c r="M805" s="465"/>
      <c r="N805" s="464" t="s">
        <v>4761</v>
      </c>
      <c r="O805" s="464" t="s">
        <v>4778</v>
      </c>
      <c r="R805" s="476" t="s">
        <v>312</v>
      </c>
      <c r="S805" s="454" t="s">
        <v>223</v>
      </c>
      <c r="T805" s="455" t="s">
        <v>30</v>
      </c>
      <c r="U805" s="456"/>
      <c r="V805" s="456"/>
      <c r="W805" s="457"/>
      <c r="Y805" s="478"/>
      <c r="AB805" s="479" t="s">
        <v>312</v>
      </c>
      <c r="AC805" s="461" t="s">
        <v>2532</v>
      </c>
      <c r="AD805" s="462" t="s">
        <v>23</v>
      </c>
      <c r="AE805" s="463"/>
      <c r="AF805" s="463"/>
      <c r="AG805" s="413"/>
    </row>
    <row r="806" spans="1:33" x14ac:dyDescent="0.25">
      <c r="A806" s="397">
        <v>801</v>
      </c>
      <c r="B806" s="398">
        <v>22</v>
      </c>
      <c r="C806" s="397" t="s">
        <v>4760</v>
      </c>
      <c r="D806" s="464">
        <v>22.02</v>
      </c>
      <c r="E806" s="397" t="s">
        <v>4777</v>
      </c>
      <c r="J806" s="397" t="s">
        <v>4781</v>
      </c>
      <c r="K806" s="397" t="s">
        <v>4782</v>
      </c>
      <c r="L806" s="402">
        <v>59440500</v>
      </c>
      <c r="M806" s="465"/>
      <c r="N806" s="464" t="s">
        <v>4761</v>
      </c>
      <c r="O806" s="464" t="s">
        <v>4778</v>
      </c>
      <c r="R806" s="421" t="s">
        <v>4783</v>
      </c>
      <c r="S806" s="454" t="s">
        <v>2627</v>
      </c>
      <c r="T806" s="455" t="s">
        <v>3</v>
      </c>
      <c r="U806" s="456" t="s">
        <v>101</v>
      </c>
      <c r="V806" s="456"/>
      <c r="W806" s="457"/>
      <c r="Y806" s="478"/>
      <c r="AB806" s="485" t="s">
        <v>4783</v>
      </c>
      <c r="AC806" s="461" t="s">
        <v>415</v>
      </c>
      <c r="AD806" s="462" t="s">
        <v>3</v>
      </c>
      <c r="AE806" s="463" t="s">
        <v>2889</v>
      </c>
      <c r="AF806" s="463"/>
      <c r="AG806" s="413"/>
    </row>
    <row r="807" spans="1:33" x14ac:dyDescent="0.25">
      <c r="A807" s="397">
        <v>802</v>
      </c>
      <c r="B807" s="398">
        <v>23</v>
      </c>
      <c r="C807" s="397" t="s">
        <v>4784</v>
      </c>
      <c r="D807" s="464"/>
      <c r="F807" s="464"/>
      <c r="H807" s="464"/>
      <c r="I807" s="464"/>
      <c r="J807" s="397" t="s">
        <v>2248</v>
      </c>
      <c r="M807" s="465"/>
      <c r="N807" s="464" t="s">
        <v>4785</v>
      </c>
      <c r="O807" s="464"/>
      <c r="P807" s="464"/>
      <c r="Q807" s="464"/>
      <c r="R807" s="457"/>
      <c r="S807" s="454"/>
      <c r="T807" s="455"/>
      <c r="U807" s="456"/>
      <c r="V807" s="456"/>
      <c r="W807" s="457"/>
      <c r="Y807" s="478"/>
      <c r="Z807" s="470" t="s">
        <v>4785</v>
      </c>
      <c r="AA807" s="470"/>
      <c r="AB807" s="471"/>
      <c r="AC807" s="461"/>
      <c r="AD807" s="462"/>
      <c r="AE807" s="463"/>
      <c r="AF807" s="463"/>
      <c r="AG807" s="413"/>
    </row>
    <row r="808" spans="1:33" x14ac:dyDescent="0.25">
      <c r="A808" s="397">
        <v>803</v>
      </c>
      <c r="B808" s="398">
        <v>23</v>
      </c>
      <c r="C808" s="397" t="s">
        <v>4784</v>
      </c>
      <c r="J808" s="397" t="s">
        <v>4786</v>
      </c>
      <c r="K808" s="397" t="s">
        <v>4787</v>
      </c>
      <c r="L808" s="402">
        <v>59960965</v>
      </c>
      <c r="M808" s="465"/>
      <c r="N808" s="464" t="s">
        <v>4785</v>
      </c>
      <c r="R808" s="421" t="s">
        <v>1300</v>
      </c>
      <c r="S808" s="454" t="s">
        <v>1301</v>
      </c>
      <c r="T808" s="455" t="s">
        <v>3</v>
      </c>
      <c r="U808" s="456" t="s">
        <v>102</v>
      </c>
      <c r="V808" s="456"/>
      <c r="W808" s="457"/>
      <c r="Y808" s="478"/>
      <c r="AB808" s="485" t="s">
        <v>1300</v>
      </c>
      <c r="AC808" s="461" t="s">
        <v>4788</v>
      </c>
      <c r="AD808" s="462" t="s">
        <v>3</v>
      </c>
      <c r="AE808" s="463" t="s">
        <v>2363</v>
      </c>
      <c r="AF808" s="463"/>
      <c r="AG808" s="413"/>
    </row>
    <row r="809" spans="1:33" ht="25.5" x14ac:dyDescent="0.25">
      <c r="A809" s="397">
        <v>804</v>
      </c>
      <c r="B809" s="398">
        <v>23</v>
      </c>
      <c r="C809" s="397" t="s">
        <v>4784</v>
      </c>
      <c r="J809" s="397" t="s">
        <v>4789</v>
      </c>
      <c r="K809" s="397" t="s">
        <v>4790</v>
      </c>
      <c r="L809" s="402">
        <v>59860853</v>
      </c>
      <c r="M809" s="465"/>
      <c r="N809" s="464" t="s">
        <v>4785</v>
      </c>
      <c r="R809" s="421" t="s">
        <v>4791</v>
      </c>
      <c r="S809" s="454"/>
      <c r="T809" s="455" t="s">
        <v>4792</v>
      </c>
      <c r="U809" s="466" t="s">
        <v>1305</v>
      </c>
      <c r="V809" s="456"/>
      <c r="W809" s="457"/>
      <c r="Y809" s="478"/>
      <c r="AB809" s="485" t="s">
        <v>4791</v>
      </c>
      <c r="AC809" s="461"/>
      <c r="AD809" s="462" t="s">
        <v>4793</v>
      </c>
      <c r="AE809" s="473" t="s">
        <v>4794</v>
      </c>
      <c r="AF809" s="463"/>
      <c r="AG809" s="413"/>
    </row>
    <row r="810" spans="1:33" ht="31.5" x14ac:dyDescent="0.25">
      <c r="A810" s="397">
        <v>805</v>
      </c>
      <c r="B810" s="398">
        <v>23</v>
      </c>
      <c r="C810" s="397" t="s">
        <v>4784</v>
      </c>
      <c r="J810" s="397" t="s">
        <v>4795</v>
      </c>
      <c r="K810" s="397" t="s">
        <v>4796</v>
      </c>
      <c r="L810" s="402">
        <v>59860850</v>
      </c>
      <c r="M810" s="465"/>
      <c r="N810" s="464" t="s">
        <v>4785</v>
      </c>
      <c r="R810" s="421" t="s">
        <v>4797</v>
      </c>
      <c r="S810" s="494" t="s">
        <v>4798</v>
      </c>
      <c r="T810" s="455" t="s">
        <v>4792</v>
      </c>
      <c r="U810" s="466" t="s">
        <v>1305</v>
      </c>
      <c r="V810" s="456"/>
      <c r="W810" s="457"/>
      <c r="Y810" s="478"/>
      <c r="AB810" s="485" t="s">
        <v>4797</v>
      </c>
      <c r="AC810" s="496" t="s">
        <v>4799</v>
      </c>
      <c r="AD810" s="462" t="s">
        <v>4793</v>
      </c>
      <c r="AE810" s="473" t="s">
        <v>4794</v>
      </c>
      <c r="AF810" s="463"/>
      <c r="AG810" s="413"/>
    </row>
    <row r="811" spans="1:33" x14ac:dyDescent="0.25">
      <c r="A811" s="397">
        <v>806</v>
      </c>
      <c r="B811" s="398">
        <v>24</v>
      </c>
      <c r="C811" s="482" t="s">
        <v>4800</v>
      </c>
      <c r="D811" s="401"/>
      <c r="F811" s="464"/>
      <c r="H811" s="464"/>
      <c r="I811" s="464"/>
      <c r="J811" s="397" t="s">
        <v>2248</v>
      </c>
      <c r="L811" s="655"/>
      <c r="M811" s="465"/>
      <c r="N811" s="464" t="s">
        <v>4801</v>
      </c>
      <c r="O811" s="401"/>
      <c r="P811" s="464"/>
      <c r="Q811" s="464"/>
      <c r="R811" s="457"/>
      <c r="S811" s="454"/>
      <c r="T811" s="455"/>
      <c r="U811" s="466"/>
      <c r="V811" s="456"/>
      <c r="W811" s="457"/>
      <c r="Y811" s="478"/>
      <c r="Z811" s="470" t="s">
        <v>4801</v>
      </c>
      <c r="AA811" s="653"/>
      <c r="AB811" s="471"/>
      <c r="AC811" s="461"/>
      <c r="AD811" s="462"/>
      <c r="AE811" s="473"/>
      <c r="AF811" s="463"/>
      <c r="AG811" s="413"/>
    </row>
    <row r="812" spans="1:33" x14ac:dyDescent="0.25">
      <c r="A812" s="397">
        <v>807</v>
      </c>
      <c r="B812" s="398">
        <v>24</v>
      </c>
      <c r="C812" s="482" t="s">
        <v>4800</v>
      </c>
      <c r="D812" s="401">
        <v>24.01</v>
      </c>
      <c r="E812" s="397" t="s">
        <v>4802</v>
      </c>
      <c r="F812" s="464"/>
      <c r="H812" s="464"/>
      <c r="I812" s="464"/>
      <c r="J812" s="397" t="s">
        <v>2248</v>
      </c>
      <c r="M812" s="465"/>
      <c r="N812" s="464" t="s">
        <v>4801</v>
      </c>
      <c r="O812" s="464" t="s">
        <v>4803</v>
      </c>
      <c r="P812" s="464"/>
      <c r="Q812" s="464"/>
      <c r="R812" s="457"/>
      <c r="S812" s="454"/>
      <c r="T812" s="455"/>
      <c r="U812" s="456"/>
      <c r="V812" s="456"/>
      <c r="W812" s="457"/>
      <c r="Y812" s="478"/>
      <c r="AA812" s="653" t="s">
        <v>4803</v>
      </c>
      <c r="AB812" s="471"/>
      <c r="AC812" s="461"/>
      <c r="AD812" s="462"/>
      <c r="AE812" s="463"/>
      <c r="AF812" s="463"/>
      <c r="AG812" s="413"/>
    </row>
    <row r="813" spans="1:33" x14ac:dyDescent="0.25">
      <c r="A813" s="397">
        <v>808</v>
      </c>
      <c r="B813" s="398">
        <v>24</v>
      </c>
      <c r="C813" s="397" t="s">
        <v>4800</v>
      </c>
      <c r="D813" s="464">
        <v>24.01</v>
      </c>
      <c r="E813" s="397" t="s">
        <v>4802</v>
      </c>
      <c r="J813" s="397" t="s">
        <v>4804</v>
      </c>
      <c r="K813" s="397" t="s">
        <v>4805</v>
      </c>
      <c r="L813" s="402">
        <v>59760533</v>
      </c>
      <c r="M813" s="465"/>
      <c r="N813" s="464" t="s">
        <v>4801</v>
      </c>
      <c r="O813" s="464" t="s">
        <v>4803</v>
      </c>
      <c r="R813" s="421" t="s">
        <v>1059</v>
      </c>
      <c r="S813" s="454" t="s">
        <v>2611</v>
      </c>
      <c r="T813" s="455" t="s">
        <v>30</v>
      </c>
      <c r="U813" s="456"/>
      <c r="V813" s="456"/>
      <c r="W813" s="457"/>
      <c r="Y813" s="478"/>
      <c r="AB813" s="485" t="s">
        <v>1059</v>
      </c>
      <c r="AC813" s="461" t="s">
        <v>2612</v>
      </c>
      <c r="AD813" s="462" t="s">
        <v>30</v>
      </c>
      <c r="AE813" s="463"/>
      <c r="AF813" s="463"/>
      <c r="AG813" s="413"/>
    </row>
    <row r="814" spans="1:33" x14ac:dyDescent="0.25">
      <c r="A814" s="397">
        <v>809</v>
      </c>
      <c r="B814" s="398">
        <v>24</v>
      </c>
      <c r="C814" s="397" t="s">
        <v>4800</v>
      </c>
      <c r="D814" s="464">
        <v>24.01</v>
      </c>
      <c r="E814" s="397" t="s">
        <v>4802</v>
      </c>
      <c r="J814" s="397" t="s">
        <v>4806</v>
      </c>
      <c r="K814" s="397" t="s">
        <v>4807</v>
      </c>
      <c r="L814" s="402">
        <v>59760181</v>
      </c>
      <c r="M814" s="465"/>
      <c r="N814" s="464" t="s">
        <v>4801</v>
      </c>
      <c r="O814" s="464" t="s">
        <v>4803</v>
      </c>
      <c r="R814" s="421" t="s">
        <v>4808</v>
      </c>
      <c r="S814" s="454" t="s">
        <v>3304</v>
      </c>
      <c r="T814" s="455" t="s">
        <v>30</v>
      </c>
      <c r="U814" s="456"/>
      <c r="V814" s="456">
        <v>6</v>
      </c>
      <c r="W814" s="457"/>
      <c r="Y814" s="478"/>
      <c r="AB814" s="485" t="s">
        <v>4808</v>
      </c>
      <c r="AC814" s="461" t="s">
        <v>4809</v>
      </c>
      <c r="AD814" s="462" t="s">
        <v>224</v>
      </c>
      <c r="AE814" s="463"/>
      <c r="AF814" s="463">
        <v>6</v>
      </c>
      <c r="AG814" s="413"/>
    </row>
    <row r="815" spans="1:33" x14ac:dyDescent="0.25">
      <c r="A815" s="397">
        <v>810</v>
      </c>
      <c r="B815" s="398">
        <v>24</v>
      </c>
      <c r="C815" s="397" t="s">
        <v>4800</v>
      </c>
      <c r="D815" s="464">
        <v>24.01</v>
      </c>
      <c r="E815" s="397" t="s">
        <v>4802</v>
      </c>
      <c r="J815" s="397" t="s">
        <v>4810</v>
      </c>
      <c r="K815" s="397" t="s">
        <v>4811</v>
      </c>
      <c r="L815" s="402">
        <v>59760180</v>
      </c>
      <c r="M815" s="465"/>
      <c r="N815" s="464" t="s">
        <v>4801</v>
      </c>
      <c r="O815" s="464" t="s">
        <v>4803</v>
      </c>
      <c r="R815" s="421" t="s">
        <v>4812</v>
      </c>
      <c r="S815" s="454" t="s">
        <v>2524</v>
      </c>
      <c r="T815" s="455" t="s">
        <v>30</v>
      </c>
      <c r="U815" s="456"/>
      <c r="V815" s="456">
        <v>6</v>
      </c>
      <c r="W815" s="457"/>
      <c r="Y815" s="478"/>
      <c r="AB815" s="485" t="s">
        <v>4812</v>
      </c>
      <c r="AC815" s="461" t="s">
        <v>2524</v>
      </c>
      <c r="AD815" s="462" t="s">
        <v>3029</v>
      </c>
      <c r="AE815" s="463"/>
      <c r="AF815" s="463">
        <v>6</v>
      </c>
      <c r="AG815" s="413"/>
    </row>
    <row r="816" spans="1:33" ht="21" x14ac:dyDescent="0.25">
      <c r="A816" s="397">
        <v>811</v>
      </c>
      <c r="B816" s="398">
        <v>24</v>
      </c>
      <c r="C816" s="397" t="s">
        <v>4800</v>
      </c>
      <c r="D816" s="464">
        <v>24.01</v>
      </c>
      <c r="E816" s="482" t="s">
        <v>4802</v>
      </c>
      <c r="F816" s="482"/>
      <c r="H816" s="482"/>
      <c r="J816" s="397" t="s">
        <v>4813</v>
      </c>
      <c r="K816" s="397" t="s">
        <v>4814</v>
      </c>
      <c r="L816" s="402">
        <v>59760390</v>
      </c>
      <c r="M816" s="465"/>
      <c r="N816" s="464" t="s">
        <v>4801</v>
      </c>
      <c r="O816" s="464" t="s">
        <v>4803</v>
      </c>
      <c r="P816" s="482"/>
      <c r="Q816" s="482"/>
      <c r="R816" s="421" t="s">
        <v>4815</v>
      </c>
      <c r="S816" s="454" t="s">
        <v>2398</v>
      </c>
      <c r="T816" s="455" t="s">
        <v>3</v>
      </c>
      <c r="U816" s="456" t="s">
        <v>2373</v>
      </c>
      <c r="V816" s="456"/>
      <c r="W816" s="457"/>
      <c r="Y816" s="478"/>
      <c r="Z816" s="484"/>
      <c r="AA816" s="484"/>
      <c r="AB816" s="485" t="s">
        <v>4815</v>
      </c>
      <c r="AC816" s="461" t="s">
        <v>4816</v>
      </c>
      <c r="AD816" s="462" t="s">
        <v>4817</v>
      </c>
      <c r="AE816" s="463" t="s">
        <v>4818</v>
      </c>
      <c r="AF816" s="463"/>
      <c r="AG816" s="413"/>
    </row>
    <row r="817" spans="1:33" x14ac:dyDescent="0.25">
      <c r="A817" s="397">
        <v>812</v>
      </c>
      <c r="B817" s="398">
        <v>24</v>
      </c>
      <c r="C817" s="397" t="s">
        <v>4800</v>
      </c>
      <c r="D817" s="464">
        <v>24.01</v>
      </c>
      <c r="E817" s="397" t="s">
        <v>4802</v>
      </c>
      <c r="J817" s="397" t="s">
        <v>4819</v>
      </c>
      <c r="K817" s="397" t="s">
        <v>4820</v>
      </c>
      <c r="L817" s="402">
        <v>59760485</v>
      </c>
      <c r="M817" s="465"/>
      <c r="N817" s="464" t="s">
        <v>4801</v>
      </c>
      <c r="O817" s="464" t="s">
        <v>4803</v>
      </c>
      <c r="R817" s="421" t="s">
        <v>4821</v>
      </c>
      <c r="S817" s="454" t="s">
        <v>118</v>
      </c>
      <c r="T817" s="490" t="s">
        <v>4822</v>
      </c>
      <c r="U817" s="456"/>
      <c r="V817" s="456"/>
      <c r="W817" s="457"/>
      <c r="Y817" s="478"/>
      <c r="AB817" s="485" t="s">
        <v>4821</v>
      </c>
      <c r="AC817" s="461" t="s">
        <v>217</v>
      </c>
      <c r="AD817" s="491" t="s">
        <v>4823</v>
      </c>
      <c r="AE817" s="463"/>
      <c r="AF817" s="463"/>
      <c r="AG817" s="413"/>
    </row>
    <row r="818" spans="1:33" x14ac:dyDescent="0.25">
      <c r="A818" s="397">
        <v>813</v>
      </c>
      <c r="B818" s="398">
        <v>24</v>
      </c>
      <c r="C818" s="397" t="s">
        <v>4800</v>
      </c>
      <c r="D818" s="464">
        <v>24.01</v>
      </c>
      <c r="E818" s="397" t="s">
        <v>4802</v>
      </c>
      <c r="J818" s="397" t="s">
        <v>4824</v>
      </c>
      <c r="K818" s="397" t="s">
        <v>4825</v>
      </c>
      <c r="L818" s="402">
        <v>59760475</v>
      </c>
      <c r="M818" s="465"/>
      <c r="N818" s="464" t="s">
        <v>4801</v>
      </c>
      <c r="O818" s="464" t="s">
        <v>4803</v>
      </c>
      <c r="R818" s="421" t="s">
        <v>4821</v>
      </c>
      <c r="S818" s="454" t="s">
        <v>2627</v>
      </c>
      <c r="T818" s="455" t="s">
        <v>3</v>
      </c>
      <c r="U818" s="456" t="s">
        <v>2373</v>
      </c>
      <c r="V818" s="456"/>
      <c r="W818" s="457"/>
      <c r="Y818" s="478"/>
      <c r="AB818" s="485" t="s">
        <v>4821</v>
      </c>
      <c r="AC818" s="461" t="s">
        <v>2971</v>
      </c>
      <c r="AD818" s="462" t="s">
        <v>3</v>
      </c>
      <c r="AE818" s="463" t="s">
        <v>3737</v>
      </c>
      <c r="AF818" s="463"/>
      <c r="AG818" s="413"/>
    </row>
    <row r="819" spans="1:33" ht="21" x14ac:dyDescent="0.25">
      <c r="A819" s="397">
        <v>814</v>
      </c>
      <c r="B819" s="398">
        <v>24</v>
      </c>
      <c r="C819" s="397" t="s">
        <v>4800</v>
      </c>
      <c r="D819" s="464">
        <v>24.01</v>
      </c>
      <c r="E819" s="397" t="s">
        <v>4802</v>
      </c>
      <c r="J819" s="397" t="s">
        <v>4826</v>
      </c>
      <c r="K819" s="397" t="s">
        <v>4827</v>
      </c>
      <c r="L819" s="655">
        <v>59760001</v>
      </c>
      <c r="M819" s="465"/>
      <c r="N819" s="464" t="s">
        <v>4801</v>
      </c>
      <c r="O819" s="464" t="s">
        <v>4803</v>
      </c>
      <c r="R819" s="421" t="s">
        <v>4828</v>
      </c>
      <c r="S819" s="454" t="s">
        <v>2261</v>
      </c>
      <c r="T819" s="455" t="s">
        <v>3</v>
      </c>
      <c r="U819" s="456" t="s">
        <v>2373</v>
      </c>
      <c r="V819" s="456"/>
      <c r="W819" s="457"/>
      <c r="Y819" s="478"/>
      <c r="AB819" s="485" t="s">
        <v>4828</v>
      </c>
      <c r="AC819" s="461" t="s">
        <v>2644</v>
      </c>
      <c r="AD819" s="462" t="s">
        <v>3</v>
      </c>
      <c r="AE819" s="463" t="s">
        <v>4829</v>
      </c>
      <c r="AF819" s="463"/>
      <c r="AG819" s="413"/>
    </row>
    <row r="820" spans="1:33" x14ac:dyDescent="0.25">
      <c r="A820" s="397">
        <v>815</v>
      </c>
      <c r="B820" s="398">
        <v>24</v>
      </c>
      <c r="C820" s="397" t="s">
        <v>4800</v>
      </c>
      <c r="D820" s="464">
        <v>24.01</v>
      </c>
      <c r="E820" s="397" t="s">
        <v>4802</v>
      </c>
      <c r="J820" s="397" t="s">
        <v>4830</v>
      </c>
      <c r="K820" s="397" t="s">
        <v>4831</v>
      </c>
      <c r="L820" s="402">
        <v>59760460</v>
      </c>
      <c r="M820" s="465"/>
      <c r="N820" s="464" t="s">
        <v>4801</v>
      </c>
      <c r="O820" s="464" t="s">
        <v>4803</v>
      </c>
      <c r="R820" s="421" t="s">
        <v>4821</v>
      </c>
      <c r="S820" s="454" t="s">
        <v>2377</v>
      </c>
      <c r="T820" s="455" t="s">
        <v>30</v>
      </c>
      <c r="U820" s="456"/>
      <c r="V820" s="456"/>
      <c r="W820" s="457"/>
      <c r="Y820" s="478"/>
      <c r="AB820" s="485" t="s">
        <v>4821</v>
      </c>
      <c r="AC820" s="461" t="s">
        <v>4832</v>
      </c>
      <c r="AD820" s="462" t="s">
        <v>30</v>
      </c>
      <c r="AE820" s="463"/>
      <c r="AF820" s="463"/>
      <c r="AG820" s="413"/>
    </row>
    <row r="821" spans="1:33" x14ac:dyDescent="0.25">
      <c r="A821" s="397">
        <v>816</v>
      </c>
      <c r="B821" s="398">
        <v>24</v>
      </c>
      <c r="C821" s="397" t="s">
        <v>4800</v>
      </c>
      <c r="D821" s="464">
        <v>24.01</v>
      </c>
      <c r="E821" s="397" t="s">
        <v>4802</v>
      </c>
      <c r="J821" s="397" t="s">
        <v>4833</v>
      </c>
      <c r="K821" s="397" t="s">
        <v>4834</v>
      </c>
      <c r="L821" s="402">
        <v>59760465</v>
      </c>
      <c r="M821" s="465"/>
      <c r="N821" s="464" t="s">
        <v>4801</v>
      </c>
      <c r="O821" s="464" t="s">
        <v>4803</v>
      </c>
      <c r="R821" s="421" t="s">
        <v>4821</v>
      </c>
      <c r="S821" s="454" t="s">
        <v>223</v>
      </c>
      <c r="T821" s="455" t="s">
        <v>30</v>
      </c>
      <c r="U821" s="456"/>
      <c r="V821" s="456"/>
      <c r="W821" s="457"/>
      <c r="Y821" s="478"/>
      <c r="AB821" s="485" t="s">
        <v>4821</v>
      </c>
      <c r="AC821" s="461" t="s">
        <v>4835</v>
      </c>
      <c r="AD821" s="462" t="s">
        <v>30</v>
      </c>
      <c r="AE821" s="463"/>
      <c r="AF821" s="463"/>
      <c r="AG821" s="413"/>
    </row>
    <row r="822" spans="1:33" ht="21" x14ac:dyDescent="0.25">
      <c r="A822" s="397">
        <v>817</v>
      </c>
      <c r="B822" s="398">
        <v>24</v>
      </c>
      <c r="C822" s="397" t="s">
        <v>4800</v>
      </c>
      <c r="D822" s="464">
        <v>24.01</v>
      </c>
      <c r="E822" s="397" t="s">
        <v>4802</v>
      </c>
      <c r="J822" s="397" t="s">
        <v>4836</v>
      </c>
      <c r="K822" s="397" t="s">
        <v>4837</v>
      </c>
      <c r="L822" s="402">
        <v>59760534</v>
      </c>
      <c r="M822" s="465"/>
      <c r="N822" s="464" t="s">
        <v>4801</v>
      </c>
      <c r="O822" s="464" t="s">
        <v>4803</v>
      </c>
      <c r="R822" s="421" t="s">
        <v>350</v>
      </c>
      <c r="S822" s="454" t="s">
        <v>2524</v>
      </c>
      <c r="T822" s="455" t="s">
        <v>30</v>
      </c>
      <c r="U822" s="456"/>
      <c r="V822" s="456"/>
      <c r="W822" s="457"/>
      <c r="Y822" s="478"/>
      <c r="AB822" s="485" t="s">
        <v>350</v>
      </c>
      <c r="AC822" s="461" t="s">
        <v>2525</v>
      </c>
      <c r="AD822" s="462" t="s">
        <v>224</v>
      </c>
      <c r="AE822" s="463"/>
      <c r="AF822" s="463"/>
      <c r="AG822" s="413"/>
    </row>
    <row r="823" spans="1:33" ht="21" x14ac:dyDescent="0.25">
      <c r="A823" s="397">
        <v>818</v>
      </c>
      <c r="B823" s="398">
        <v>24</v>
      </c>
      <c r="C823" s="397" t="s">
        <v>4800</v>
      </c>
      <c r="D823" s="464">
        <v>24.01</v>
      </c>
      <c r="E823" s="397" t="s">
        <v>4802</v>
      </c>
      <c r="J823" s="397" t="s">
        <v>4838</v>
      </c>
      <c r="K823" s="397" t="s">
        <v>4839</v>
      </c>
      <c r="L823" s="655">
        <v>59760539</v>
      </c>
      <c r="M823" s="465"/>
      <c r="N823" s="464" t="s">
        <v>4801</v>
      </c>
      <c r="O823" s="464" t="s">
        <v>4803</v>
      </c>
      <c r="R823" s="421" t="s">
        <v>4840</v>
      </c>
      <c r="S823" s="454" t="s">
        <v>3304</v>
      </c>
      <c r="T823" s="455" t="s">
        <v>30</v>
      </c>
      <c r="U823" s="456"/>
      <c r="V823" s="456"/>
      <c r="W823" s="457"/>
      <c r="Y823" s="478"/>
      <c r="AB823" s="485" t="s">
        <v>4840</v>
      </c>
      <c r="AC823" s="461" t="s">
        <v>4809</v>
      </c>
      <c r="AD823" s="462" t="s">
        <v>30</v>
      </c>
      <c r="AE823" s="463"/>
      <c r="AF823" s="463"/>
      <c r="AG823" s="413"/>
    </row>
    <row r="824" spans="1:33" x14ac:dyDescent="0.25">
      <c r="A824" s="397">
        <v>819</v>
      </c>
      <c r="B824" s="398">
        <v>24</v>
      </c>
      <c r="C824" s="397" t="s">
        <v>4800</v>
      </c>
      <c r="D824" s="464">
        <v>24.01</v>
      </c>
      <c r="E824" s="397" t="s">
        <v>4802</v>
      </c>
      <c r="J824" s="397" t="s">
        <v>4841</v>
      </c>
      <c r="K824" s="397" t="s">
        <v>4842</v>
      </c>
      <c r="L824" s="402">
        <v>59760544</v>
      </c>
      <c r="M824" s="465"/>
      <c r="N824" s="464" t="s">
        <v>4801</v>
      </c>
      <c r="O824" s="464" t="s">
        <v>4803</v>
      </c>
      <c r="R824" s="421" t="s">
        <v>4843</v>
      </c>
      <c r="S824" s="454" t="s">
        <v>2398</v>
      </c>
      <c r="T824" s="455" t="s">
        <v>3</v>
      </c>
      <c r="U824" s="456"/>
      <c r="V824" s="456"/>
      <c r="W824" s="457"/>
      <c r="Y824" s="478"/>
      <c r="AB824" s="485" t="s">
        <v>4843</v>
      </c>
      <c r="AC824" s="461" t="s">
        <v>2398</v>
      </c>
      <c r="AD824" s="462" t="s">
        <v>3</v>
      </c>
      <c r="AE824" s="463"/>
      <c r="AF824" s="463"/>
      <c r="AG824" s="413"/>
    </row>
    <row r="825" spans="1:33" x14ac:dyDescent="0.25">
      <c r="A825" s="397">
        <v>820</v>
      </c>
      <c r="B825" s="398">
        <v>24</v>
      </c>
      <c r="C825" s="397" t="s">
        <v>4800</v>
      </c>
      <c r="D825" s="464">
        <v>24.01</v>
      </c>
      <c r="E825" s="397" t="s">
        <v>4802</v>
      </c>
      <c r="J825" s="397" t="s">
        <v>4844</v>
      </c>
      <c r="K825" s="397" t="s">
        <v>4845</v>
      </c>
      <c r="L825" s="402">
        <v>59760607</v>
      </c>
      <c r="M825" s="465"/>
      <c r="N825" s="464" t="s">
        <v>4801</v>
      </c>
      <c r="O825" s="464" t="s">
        <v>4803</v>
      </c>
      <c r="R825" s="421" t="s">
        <v>488</v>
      </c>
      <c r="S825" s="454" t="s">
        <v>223</v>
      </c>
      <c r="T825" s="455" t="s">
        <v>3</v>
      </c>
      <c r="U825" s="456"/>
      <c r="V825" s="456"/>
      <c r="W825" s="457"/>
      <c r="Y825" s="478"/>
      <c r="AB825" s="485" t="s">
        <v>488</v>
      </c>
      <c r="AC825" s="461" t="s">
        <v>3593</v>
      </c>
      <c r="AD825" s="462" t="s">
        <v>2583</v>
      </c>
      <c r="AE825" s="463"/>
      <c r="AF825" s="463"/>
      <c r="AG825" s="413"/>
    </row>
    <row r="826" spans="1:33" x14ac:dyDescent="0.25">
      <c r="A826" s="397">
        <v>821</v>
      </c>
      <c r="B826" s="398">
        <v>24</v>
      </c>
      <c r="C826" s="397" t="s">
        <v>4800</v>
      </c>
      <c r="D826" s="464">
        <v>24.01</v>
      </c>
      <c r="E826" s="397" t="s">
        <v>4802</v>
      </c>
      <c r="J826" s="397" t="s">
        <v>4846</v>
      </c>
      <c r="K826" s="397" t="s">
        <v>4847</v>
      </c>
      <c r="L826" s="402">
        <v>59760597</v>
      </c>
      <c r="M826" s="465"/>
      <c r="N826" s="464" t="s">
        <v>4801</v>
      </c>
      <c r="O826" s="464" t="s">
        <v>4803</v>
      </c>
      <c r="R826" s="421" t="s">
        <v>488</v>
      </c>
      <c r="S826" s="454" t="s">
        <v>223</v>
      </c>
      <c r="T826" s="455" t="s">
        <v>30</v>
      </c>
      <c r="U826" s="456"/>
      <c r="V826" s="456"/>
      <c r="W826" s="457"/>
      <c r="Y826" s="478"/>
      <c r="AB826" s="485" t="s">
        <v>488</v>
      </c>
      <c r="AC826" s="461" t="s">
        <v>3593</v>
      </c>
      <c r="AD826" s="462" t="s">
        <v>30</v>
      </c>
      <c r="AE826" s="463"/>
      <c r="AF826" s="463"/>
      <c r="AG826" s="413"/>
    </row>
    <row r="827" spans="1:33" x14ac:dyDescent="0.25">
      <c r="A827" s="397">
        <v>822</v>
      </c>
      <c r="B827" s="398">
        <v>24</v>
      </c>
      <c r="C827" s="397" t="s">
        <v>4800</v>
      </c>
      <c r="D827" s="464">
        <v>24.01</v>
      </c>
      <c r="E827" s="397" t="s">
        <v>4802</v>
      </c>
      <c r="J827" s="397" t="s">
        <v>4848</v>
      </c>
      <c r="K827" s="397" t="s">
        <v>4849</v>
      </c>
      <c r="L827" s="402">
        <v>59760011</v>
      </c>
      <c r="M827" s="465"/>
      <c r="N827" s="464" t="s">
        <v>4801</v>
      </c>
      <c r="O827" s="464" t="s">
        <v>4803</v>
      </c>
      <c r="R827" s="476" t="s">
        <v>4850</v>
      </c>
      <c r="S827" s="454" t="s">
        <v>2445</v>
      </c>
      <c r="T827" s="455" t="s">
        <v>30</v>
      </c>
      <c r="U827" s="456"/>
      <c r="V827" s="456"/>
      <c r="W827" s="457"/>
      <c r="Y827" s="478"/>
      <c r="AB827" s="479" t="s">
        <v>4850</v>
      </c>
      <c r="AC827" s="461" t="s">
        <v>4851</v>
      </c>
      <c r="AD827" s="462" t="s">
        <v>3029</v>
      </c>
      <c r="AE827" s="463"/>
      <c r="AF827" s="463"/>
      <c r="AG827" s="413"/>
    </row>
    <row r="828" spans="1:33" ht="21" x14ac:dyDescent="0.25">
      <c r="A828" s="397">
        <v>823</v>
      </c>
      <c r="B828" s="398">
        <v>24</v>
      </c>
      <c r="C828" s="397" t="s">
        <v>4800</v>
      </c>
      <c r="D828" s="464">
        <v>24.01</v>
      </c>
      <c r="E828" s="397" t="s">
        <v>4802</v>
      </c>
      <c r="J828" s="397" t="s">
        <v>4852</v>
      </c>
      <c r="K828" s="397" t="s">
        <v>4853</v>
      </c>
      <c r="L828" s="402">
        <v>59760130</v>
      </c>
      <c r="M828" s="465"/>
      <c r="N828" s="464" t="s">
        <v>4801</v>
      </c>
      <c r="O828" s="464" t="s">
        <v>4803</v>
      </c>
      <c r="R828" s="421" t="s">
        <v>605</v>
      </c>
      <c r="S828" s="454" t="s">
        <v>3304</v>
      </c>
      <c r="T828" s="455" t="s">
        <v>3</v>
      </c>
      <c r="U828" s="456"/>
      <c r="V828" s="456"/>
      <c r="W828" s="457"/>
      <c r="Y828" s="478"/>
      <c r="AB828" s="485" t="s">
        <v>605</v>
      </c>
      <c r="AC828" s="461" t="s">
        <v>4854</v>
      </c>
      <c r="AD828" s="462" t="s">
        <v>2960</v>
      </c>
      <c r="AE828" s="463"/>
      <c r="AF828" s="463"/>
      <c r="AG828" s="413"/>
    </row>
    <row r="829" spans="1:33" x14ac:dyDescent="0.25">
      <c r="A829" s="397">
        <v>824</v>
      </c>
      <c r="B829" s="398">
        <v>24</v>
      </c>
      <c r="C829" s="397" t="s">
        <v>4800</v>
      </c>
      <c r="D829" s="464">
        <v>24.01</v>
      </c>
      <c r="E829" s="397" t="s">
        <v>4802</v>
      </c>
      <c r="J829" s="397" t="s">
        <v>4855</v>
      </c>
      <c r="K829" s="397" t="s">
        <v>4856</v>
      </c>
      <c r="L829" s="402">
        <v>59760828</v>
      </c>
      <c r="M829" s="465"/>
      <c r="N829" s="464" t="s">
        <v>4801</v>
      </c>
      <c r="O829" s="464" t="s">
        <v>4803</v>
      </c>
      <c r="R829" s="421" t="s">
        <v>4857</v>
      </c>
      <c r="S829" s="454" t="s">
        <v>2611</v>
      </c>
      <c r="T829" s="455" t="s">
        <v>30</v>
      </c>
      <c r="U829" s="456"/>
      <c r="V829" s="456"/>
      <c r="W829" s="457"/>
      <c r="Y829" s="478"/>
      <c r="AB829" s="485" t="s">
        <v>4857</v>
      </c>
      <c r="AC829" s="461" t="s">
        <v>115</v>
      </c>
      <c r="AD829" s="462" t="s">
        <v>3023</v>
      </c>
      <c r="AE829" s="463"/>
      <c r="AF829" s="463"/>
      <c r="AG829" s="413"/>
    </row>
    <row r="830" spans="1:33" x14ac:dyDescent="0.25">
      <c r="A830" s="397">
        <v>825</v>
      </c>
      <c r="B830" s="398">
        <v>24</v>
      </c>
      <c r="C830" s="397" t="s">
        <v>4800</v>
      </c>
      <c r="D830" s="464">
        <v>24.01</v>
      </c>
      <c r="E830" s="397" t="s">
        <v>4802</v>
      </c>
      <c r="J830" s="397" t="s">
        <v>4858</v>
      </c>
      <c r="K830" s="397" t="s">
        <v>4859</v>
      </c>
      <c r="L830" s="655">
        <v>59760015</v>
      </c>
      <c r="M830" s="465"/>
      <c r="N830" s="464" t="s">
        <v>4801</v>
      </c>
      <c r="O830" s="464" t="s">
        <v>4803</v>
      </c>
      <c r="R830" s="421" t="s">
        <v>4860</v>
      </c>
      <c r="S830" s="454" t="s">
        <v>3341</v>
      </c>
      <c r="T830" s="455" t="s">
        <v>30</v>
      </c>
      <c r="U830" s="456"/>
      <c r="V830" s="456"/>
      <c r="W830" s="457"/>
      <c r="Y830" s="478"/>
      <c r="AB830" s="485" t="s">
        <v>4860</v>
      </c>
      <c r="AC830" s="461" t="s">
        <v>4201</v>
      </c>
      <c r="AD830" s="462" t="s">
        <v>30</v>
      </c>
      <c r="AE830" s="463"/>
      <c r="AF830" s="463"/>
      <c r="AG830" s="413"/>
    </row>
    <row r="831" spans="1:33" x14ac:dyDescent="0.25">
      <c r="A831" s="397">
        <v>826</v>
      </c>
      <c r="B831" s="398">
        <v>24</v>
      </c>
      <c r="C831" s="397" t="s">
        <v>4800</v>
      </c>
      <c r="D831" s="464">
        <v>24.01</v>
      </c>
      <c r="E831" s="397" t="s">
        <v>4802</v>
      </c>
      <c r="J831" s="397" t="s">
        <v>4861</v>
      </c>
      <c r="K831" s="397" t="s">
        <v>4862</v>
      </c>
      <c r="L831" s="503">
        <v>90001004</v>
      </c>
      <c r="M831" s="465"/>
      <c r="N831" s="464" t="s">
        <v>4801</v>
      </c>
      <c r="O831" s="464" t="s">
        <v>4803</v>
      </c>
      <c r="R831" s="421" t="s">
        <v>1883</v>
      </c>
      <c r="S831" s="454" t="s">
        <v>317</v>
      </c>
      <c r="T831" s="455" t="s">
        <v>30</v>
      </c>
      <c r="U831" s="456"/>
      <c r="V831" s="456">
        <v>6</v>
      </c>
      <c r="W831" s="457"/>
      <c r="Y831" s="478"/>
      <c r="AB831" s="485" t="s">
        <v>1883</v>
      </c>
      <c r="AC831" s="461" t="s">
        <v>433</v>
      </c>
      <c r="AD831" s="462" t="s">
        <v>30</v>
      </c>
      <c r="AE831" s="463"/>
      <c r="AF831" s="463">
        <v>6</v>
      </c>
      <c r="AG831" s="413"/>
    </row>
    <row r="832" spans="1:33" x14ac:dyDescent="0.25">
      <c r="A832" s="397">
        <v>827</v>
      </c>
      <c r="B832" s="398">
        <v>24</v>
      </c>
      <c r="C832" s="482" t="s">
        <v>4800</v>
      </c>
      <c r="D832" s="401">
        <v>24.02</v>
      </c>
      <c r="E832" s="397" t="s">
        <v>4863</v>
      </c>
      <c r="F832" s="464"/>
      <c r="H832" s="464"/>
      <c r="I832" s="464"/>
      <c r="J832" s="397" t="s">
        <v>2248</v>
      </c>
      <c r="M832" s="465"/>
      <c r="N832" s="464" t="s">
        <v>4801</v>
      </c>
      <c r="O832" s="464" t="s">
        <v>4864</v>
      </c>
      <c r="P832" s="464"/>
      <c r="Q832" s="464"/>
      <c r="R832" s="457"/>
      <c r="S832" s="454"/>
      <c r="T832" s="455"/>
      <c r="U832" s="456"/>
      <c r="V832" s="456"/>
      <c r="W832" s="457"/>
      <c r="Y832" s="478"/>
      <c r="AA832" s="653" t="s">
        <v>4864</v>
      </c>
      <c r="AB832" s="471"/>
      <c r="AC832" s="461"/>
      <c r="AD832" s="462"/>
      <c r="AE832" s="463"/>
      <c r="AF832" s="463"/>
      <c r="AG832" s="413"/>
    </row>
    <row r="833" spans="1:33" x14ac:dyDescent="0.25">
      <c r="A833" s="397">
        <v>828</v>
      </c>
      <c r="B833" s="398">
        <v>24</v>
      </c>
      <c r="C833" s="482" t="s">
        <v>4800</v>
      </c>
      <c r="D833" s="401">
        <v>24.02</v>
      </c>
      <c r="E833" s="397" t="s">
        <v>4863</v>
      </c>
      <c r="F833" s="464" t="s">
        <v>4865</v>
      </c>
      <c r="G833" s="397" t="s">
        <v>4866</v>
      </c>
      <c r="H833" s="464"/>
      <c r="I833" s="464"/>
      <c r="J833" s="397" t="s">
        <v>2248</v>
      </c>
      <c r="M833" s="465"/>
      <c r="N833" s="464" t="s">
        <v>4801</v>
      </c>
      <c r="O833" s="401" t="s">
        <v>4864</v>
      </c>
      <c r="P833" s="464" t="s">
        <v>4867</v>
      </c>
      <c r="Q833" s="464"/>
      <c r="R833" s="457"/>
      <c r="S833" s="454"/>
      <c r="T833" s="455"/>
      <c r="U833" s="466"/>
      <c r="V833" s="456"/>
      <c r="W833" s="457"/>
      <c r="Y833" s="478"/>
      <c r="AA833" s="653" t="s">
        <v>4867</v>
      </c>
      <c r="AB833" s="471"/>
      <c r="AC833" s="461"/>
      <c r="AD833" s="462"/>
      <c r="AE833" s="473"/>
      <c r="AF833" s="463"/>
      <c r="AG833" s="413"/>
    </row>
    <row r="834" spans="1:33" x14ac:dyDescent="0.25">
      <c r="A834" s="397">
        <v>829</v>
      </c>
      <c r="B834" s="398">
        <v>24</v>
      </c>
      <c r="C834" s="397" t="s">
        <v>4800</v>
      </c>
      <c r="D834" s="464">
        <v>24.02</v>
      </c>
      <c r="E834" s="397" t="s">
        <v>4863</v>
      </c>
      <c r="F834" s="464" t="s">
        <v>4865</v>
      </c>
      <c r="G834" s="397" t="s">
        <v>4866</v>
      </c>
      <c r="J834" s="397" t="s">
        <v>3335</v>
      </c>
      <c r="K834" s="397" t="s">
        <v>3336</v>
      </c>
      <c r="L834" s="402">
        <v>59760020</v>
      </c>
      <c r="M834" s="465"/>
      <c r="N834" s="464" t="s">
        <v>4801</v>
      </c>
      <c r="O834" s="464" t="s">
        <v>4864</v>
      </c>
      <c r="P834" s="464" t="s">
        <v>4867</v>
      </c>
      <c r="R834" s="421" t="s">
        <v>3337</v>
      </c>
      <c r="S834" s="454" t="s">
        <v>3304</v>
      </c>
      <c r="T834" s="455" t="s">
        <v>30</v>
      </c>
      <c r="U834" s="466"/>
      <c r="V834" s="456"/>
      <c r="W834" s="457"/>
      <c r="Y834" s="478"/>
      <c r="AB834" s="485" t="s">
        <v>3337</v>
      </c>
      <c r="AC834" s="461" t="s">
        <v>3305</v>
      </c>
      <c r="AD834" s="462" t="s">
        <v>30</v>
      </c>
      <c r="AE834" s="473"/>
      <c r="AF834" s="463"/>
      <c r="AG834" s="413"/>
    </row>
    <row r="835" spans="1:33" x14ac:dyDescent="0.25">
      <c r="A835" s="397">
        <v>830</v>
      </c>
      <c r="B835" s="398">
        <v>24</v>
      </c>
      <c r="C835" s="397" t="s">
        <v>4800</v>
      </c>
      <c r="D835" s="464">
        <v>24.02</v>
      </c>
      <c r="E835" s="397" t="s">
        <v>4863</v>
      </c>
      <c r="F835" s="464" t="s">
        <v>4865</v>
      </c>
      <c r="G835" s="397" t="s">
        <v>4866</v>
      </c>
      <c r="J835" s="397" t="s">
        <v>4868</v>
      </c>
      <c r="K835" s="397" t="s">
        <v>4869</v>
      </c>
      <c r="L835" s="402">
        <v>59760410</v>
      </c>
      <c r="M835" s="465"/>
      <c r="N835" s="464" t="s">
        <v>4801</v>
      </c>
      <c r="O835" s="464" t="s">
        <v>4864</v>
      </c>
      <c r="P835" s="464" t="s">
        <v>4867</v>
      </c>
      <c r="R835" s="476" t="s">
        <v>140</v>
      </c>
      <c r="S835" s="454" t="s">
        <v>2549</v>
      </c>
      <c r="T835" s="455" t="s">
        <v>30</v>
      </c>
      <c r="U835" s="466"/>
      <c r="V835" s="456"/>
      <c r="W835" s="457"/>
      <c r="Y835" s="478"/>
      <c r="AB835" s="479" t="s">
        <v>140</v>
      </c>
      <c r="AC835" s="461" t="s">
        <v>4245</v>
      </c>
      <c r="AD835" s="462" t="s">
        <v>23</v>
      </c>
      <c r="AE835" s="473"/>
      <c r="AF835" s="463"/>
      <c r="AG835" s="413"/>
    </row>
    <row r="836" spans="1:33" x14ac:dyDescent="0.25">
      <c r="A836" s="397">
        <v>831</v>
      </c>
      <c r="B836" s="398">
        <v>24</v>
      </c>
      <c r="C836" s="397" t="s">
        <v>4800</v>
      </c>
      <c r="D836" s="464">
        <v>24.02</v>
      </c>
      <c r="E836" s="397" t="s">
        <v>4863</v>
      </c>
      <c r="F836" s="464" t="s">
        <v>4865</v>
      </c>
      <c r="G836" s="397" t="s">
        <v>4866</v>
      </c>
      <c r="J836" s="397" t="s">
        <v>4870</v>
      </c>
      <c r="K836" s="397" t="s">
        <v>4871</v>
      </c>
      <c r="L836" s="402">
        <v>59760146</v>
      </c>
      <c r="M836" s="465"/>
      <c r="N836" s="464" t="s">
        <v>4801</v>
      </c>
      <c r="O836" s="464" t="s">
        <v>4864</v>
      </c>
      <c r="P836" s="464" t="s">
        <v>4867</v>
      </c>
      <c r="R836" s="421" t="s">
        <v>4872</v>
      </c>
      <c r="S836" s="454" t="s">
        <v>2464</v>
      </c>
      <c r="T836" s="455" t="s">
        <v>30</v>
      </c>
      <c r="U836" s="456"/>
      <c r="V836" s="456"/>
      <c r="W836" s="457"/>
      <c r="Y836" s="478"/>
      <c r="AB836" s="485" t="s">
        <v>4872</v>
      </c>
      <c r="AC836" s="461" t="s">
        <v>4873</v>
      </c>
      <c r="AD836" s="462" t="s">
        <v>23</v>
      </c>
      <c r="AE836" s="463"/>
      <c r="AF836" s="463"/>
      <c r="AG836" s="413"/>
    </row>
    <row r="837" spans="1:33" x14ac:dyDescent="0.25">
      <c r="A837" s="397">
        <v>832</v>
      </c>
      <c r="B837" s="398">
        <v>24</v>
      </c>
      <c r="C837" s="397" t="s">
        <v>4800</v>
      </c>
      <c r="D837" s="464">
        <v>24.02</v>
      </c>
      <c r="E837" s="397" t="s">
        <v>4863</v>
      </c>
      <c r="F837" s="464" t="s">
        <v>4865</v>
      </c>
      <c r="G837" s="397" t="s">
        <v>4866</v>
      </c>
      <c r="J837" s="397" t="s">
        <v>4874</v>
      </c>
      <c r="K837" s="397" t="s">
        <v>4875</v>
      </c>
      <c r="L837" s="402">
        <v>59760580</v>
      </c>
      <c r="M837" s="465"/>
      <c r="N837" s="464" t="s">
        <v>4801</v>
      </c>
      <c r="O837" s="464" t="s">
        <v>4864</v>
      </c>
      <c r="P837" s="464" t="s">
        <v>4867</v>
      </c>
      <c r="R837" s="421" t="s">
        <v>4876</v>
      </c>
      <c r="S837" s="454" t="s">
        <v>2445</v>
      </c>
      <c r="T837" s="455" t="s">
        <v>30</v>
      </c>
      <c r="U837" s="456"/>
      <c r="V837" s="456"/>
      <c r="W837" s="457"/>
      <c r="Y837" s="478"/>
      <c r="AB837" s="485" t="s">
        <v>4876</v>
      </c>
      <c r="AC837" s="461" t="s">
        <v>2989</v>
      </c>
      <c r="AD837" s="462" t="s">
        <v>30</v>
      </c>
      <c r="AE837" s="463"/>
      <c r="AF837" s="463"/>
      <c r="AG837" s="413"/>
    </row>
    <row r="838" spans="1:33" x14ac:dyDescent="0.25">
      <c r="A838" s="397">
        <v>833</v>
      </c>
      <c r="B838" s="398">
        <v>24</v>
      </c>
      <c r="C838" s="397" t="s">
        <v>4800</v>
      </c>
      <c r="D838" s="464">
        <v>24.02</v>
      </c>
      <c r="E838" s="397" t="s">
        <v>4863</v>
      </c>
      <c r="F838" s="464" t="s">
        <v>4865</v>
      </c>
      <c r="G838" s="397" t="s">
        <v>4866</v>
      </c>
      <c r="J838" s="397" t="s">
        <v>4877</v>
      </c>
      <c r="K838" s="397" t="s">
        <v>4878</v>
      </c>
      <c r="L838" s="402">
        <v>59760409</v>
      </c>
      <c r="M838" s="465"/>
      <c r="N838" s="464" t="s">
        <v>4801</v>
      </c>
      <c r="O838" s="464" t="s">
        <v>4864</v>
      </c>
      <c r="P838" s="464" t="s">
        <v>4867</v>
      </c>
      <c r="R838" s="421" t="s">
        <v>4879</v>
      </c>
      <c r="S838" s="454" t="s">
        <v>2524</v>
      </c>
      <c r="T838" s="455" t="s">
        <v>30</v>
      </c>
      <c r="U838" s="456"/>
      <c r="V838" s="456"/>
      <c r="W838" s="457"/>
      <c r="Y838" s="478"/>
      <c r="AB838" s="485" t="s">
        <v>4879</v>
      </c>
      <c r="AC838" s="461" t="s">
        <v>1439</v>
      </c>
      <c r="AD838" s="462" t="s">
        <v>30</v>
      </c>
      <c r="AE838" s="463"/>
      <c r="AF838" s="463"/>
      <c r="AG838" s="413"/>
    </row>
    <row r="839" spans="1:33" x14ac:dyDescent="0.25">
      <c r="A839" s="397">
        <v>834</v>
      </c>
      <c r="B839" s="398">
        <v>24</v>
      </c>
      <c r="C839" s="397" t="s">
        <v>4800</v>
      </c>
      <c r="D839" s="464">
        <v>24.02</v>
      </c>
      <c r="E839" s="397" t="s">
        <v>4863</v>
      </c>
      <c r="F839" s="464" t="s">
        <v>4865</v>
      </c>
      <c r="G839" s="397" t="s">
        <v>4866</v>
      </c>
      <c r="J839" s="397" t="s">
        <v>4880</v>
      </c>
      <c r="K839" s="397" t="s">
        <v>4881</v>
      </c>
      <c r="L839" s="402">
        <v>59760012</v>
      </c>
      <c r="M839" s="465"/>
      <c r="N839" s="464" t="s">
        <v>4801</v>
      </c>
      <c r="O839" s="464" t="s">
        <v>4864</v>
      </c>
      <c r="P839" s="464" t="s">
        <v>4867</v>
      </c>
      <c r="R839" s="421" t="s">
        <v>669</v>
      </c>
      <c r="S839" s="454" t="s">
        <v>2388</v>
      </c>
      <c r="T839" s="455" t="s">
        <v>30</v>
      </c>
      <c r="U839" s="456"/>
      <c r="V839" s="456"/>
      <c r="W839" s="457"/>
      <c r="Y839" s="478"/>
      <c r="AB839" s="485" t="s">
        <v>669</v>
      </c>
      <c r="AC839" s="461" t="s">
        <v>4882</v>
      </c>
      <c r="AD839" s="462" t="s">
        <v>30</v>
      </c>
      <c r="AE839" s="463"/>
      <c r="AF839" s="463"/>
      <c r="AG839" s="413"/>
    </row>
    <row r="840" spans="1:33" x14ac:dyDescent="0.25">
      <c r="A840" s="397">
        <v>835</v>
      </c>
      <c r="B840" s="398">
        <v>24</v>
      </c>
      <c r="C840" s="397" t="s">
        <v>4800</v>
      </c>
      <c r="D840" s="464">
        <v>24.02</v>
      </c>
      <c r="E840" s="397" t="s">
        <v>4863</v>
      </c>
      <c r="F840" s="464" t="s">
        <v>4883</v>
      </c>
      <c r="G840" s="397" t="s">
        <v>4884</v>
      </c>
      <c r="H840" s="464"/>
      <c r="I840" s="464"/>
      <c r="J840" s="397" t="s">
        <v>2248</v>
      </c>
      <c r="M840" s="465"/>
      <c r="N840" s="464" t="s">
        <v>4801</v>
      </c>
      <c r="O840" s="401" t="s">
        <v>4864</v>
      </c>
      <c r="P840" s="464" t="s">
        <v>4885</v>
      </c>
      <c r="Q840" s="464"/>
      <c r="R840" s="457"/>
      <c r="S840" s="454"/>
      <c r="T840" s="455"/>
      <c r="U840" s="456"/>
      <c r="V840" s="456"/>
      <c r="W840" s="457"/>
      <c r="Y840" s="478"/>
      <c r="AA840" s="653" t="s">
        <v>4885</v>
      </c>
      <c r="AB840" s="471"/>
      <c r="AC840" s="461"/>
      <c r="AD840" s="462"/>
      <c r="AE840" s="463"/>
      <c r="AF840" s="463"/>
      <c r="AG840" s="413"/>
    </row>
    <row r="841" spans="1:33" x14ac:dyDescent="0.25">
      <c r="A841" s="397">
        <v>836</v>
      </c>
      <c r="B841" s="398">
        <v>24</v>
      </c>
      <c r="C841" s="397" t="s">
        <v>4800</v>
      </c>
      <c r="D841" s="464">
        <v>24.02</v>
      </c>
      <c r="E841" s="397" t="s">
        <v>4863</v>
      </c>
      <c r="F841" s="464" t="s">
        <v>4883</v>
      </c>
      <c r="G841" s="397" t="s">
        <v>4884</v>
      </c>
      <c r="J841" s="397" t="s">
        <v>4886</v>
      </c>
      <c r="K841" s="397" t="s">
        <v>4887</v>
      </c>
      <c r="L841" s="402">
        <v>59760549</v>
      </c>
      <c r="M841" s="465"/>
      <c r="N841" s="464" t="s">
        <v>4801</v>
      </c>
      <c r="O841" s="464" t="s">
        <v>4864</v>
      </c>
      <c r="P841" s="464" t="s">
        <v>4885</v>
      </c>
      <c r="R841" s="421" t="s">
        <v>4888</v>
      </c>
      <c r="S841" s="454" t="s">
        <v>2445</v>
      </c>
      <c r="T841" s="455" t="s">
        <v>30</v>
      </c>
      <c r="U841" s="466"/>
      <c r="V841" s="456"/>
      <c r="W841" s="457"/>
      <c r="Y841" s="478"/>
      <c r="AB841" s="485" t="s">
        <v>4888</v>
      </c>
      <c r="AC841" s="461" t="s">
        <v>2664</v>
      </c>
      <c r="AD841" s="462" t="s">
        <v>30</v>
      </c>
      <c r="AE841" s="473"/>
      <c r="AF841" s="463"/>
      <c r="AG841" s="413"/>
    </row>
    <row r="842" spans="1:33" x14ac:dyDescent="0.25">
      <c r="A842" s="397">
        <v>837</v>
      </c>
      <c r="B842" s="398">
        <v>24</v>
      </c>
      <c r="C842" s="397" t="s">
        <v>4800</v>
      </c>
      <c r="D842" s="464">
        <v>24.02</v>
      </c>
      <c r="E842" s="397" t="s">
        <v>4863</v>
      </c>
      <c r="F842" s="464" t="s">
        <v>4883</v>
      </c>
      <c r="G842" s="397" t="s">
        <v>4884</v>
      </c>
      <c r="J842" s="397" t="s">
        <v>4889</v>
      </c>
      <c r="K842" s="397" t="s">
        <v>2674</v>
      </c>
      <c r="L842" s="402">
        <v>59035950</v>
      </c>
      <c r="M842" s="465"/>
      <c r="N842" s="464" t="s">
        <v>4801</v>
      </c>
      <c r="O842" s="464" t="s">
        <v>4864</v>
      </c>
      <c r="P842" s="464" t="s">
        <v>4885</v>
      </c>
      <c r="R842" s="476" t="s">
        <v>944</v>
      </c>
      <c r="S842" s="454" t="s">
        <v>173</v>
      </c>
      <c r="T842" s="455" t="s">
        <v>30</v>
      </c>
      <c r="U842" s="466"/>
      <c r="V842" s="456"/>
      <c r="W842" s="457"/>
      <c r="Y842" s="478"/>
      <c r="AB842" s="479" t="s">
        <v>944</v>
      </c>
      <c r="AC842" s="461" t="s">
        <v>2441</v>
      </c>
      <c r="AD842" s="462" t="s">
        <v>30</v>
      </c>
      <c r="AE842" s="473"/>
      <c r="AF842" s="463"/>
      <c r="AG842" s="413"/>
    </row>
    <row r="843" spans="1:33" x14ac:dyDescent="0.25">
      <c r="A843" s="397">
        <v>838</v>
      </c>
      <c r="B843" s="398">
        <v>24</v>
      </c>
      <c r="C843" s="397" t="s">
        <v>4800</v>
      </c>
      <c r="D843" s="464">
        <v>24.02</v>
      </c>
      <c r="E843" s="397" t="s">
        <v>4863</v>
      </c>
      <c r="F843" s="464" t="s">
        <v>4890</v>
      </c>
      <c r="G843" s="397" t="s">
        <v>4891</v>
      </c>
      <c r="H843" s="464"/>
      <c r="I843" s="464"/>
      <c r="J843" s="397" t="s">
        <v>2248</v>
      </c>
      <c r="M843" s="465"/>
      <c r="N843" s="464" t="s">
        <v>4801</v>
      </c>
      <c r="O843" s="464" t="s">
        <v>4864</v>
      </c>
      <c r="P843" s="464" t="s">
        <v>4892</v>
      </c>
      <c r="Q843" s="464"/>
      <c r="R843" s="457"/>
      <c r="S843" s="454"/>
      <c r="T843" s="455"/>
      <c r="U843" s="456"/>
      <c r="V843" s="456"/>
      <c r="W843" s="457"/>
      <c r="Y843" s="478"/>
      <c r="AA843" s="470" t="s">
        <v>4892</v>
      </c>
      <c r="AB843" s="471"/>
      <c r="AC843" s="461"/>
      <c r="AD843" s="462"/>
      <c r="AE843" s="463"/>
      <c r="AF843" s="463"/>
      <c r="AG843" s="413"/>
    </row>
    <row r="844" spans="1:33" x14ac:dyDescent="0.25">
      <c r="A844" s="397">
        <v>839</v>
      </c>
      <c r="B844" s="398">
        <v>24</v>
      </c>
      <c r="C844" s="397" t="s">
        <v>4800</v>
      </c>
      <c r="D844" s="464">
        <v>24.02</v>
      </c>
      <c r="E844" s="397" t="s">
        <v>4863</v>
      </c>
      <c r="F844" s="464" t="s">
        <v>4890</v>
      </c>
      <c r="G844" s="397" t="s">
        <v>4891</v>
      </c>
      <c r="J844" s="397" t="s">
        <v>4893</v>
      </c>
      <c r="K844" s="397" t="s">
        <v>4894</v>
      </c>
      <c r="L844" s="402">
        <v>59035490</v>
      </c>
      <c r="M844" s="465"/>
      <c r="N844" s="464" t="s">
        <v>4801</v>
      </c>
      <c r="O844" s="464" t="s">
        <v>4864</v>
      </c>
      <c r="P844" s="464" t="s">
        <v>4892</v>
      </c>
      <c r="R844" s="421" t="s">
        <v>169</v>
      </c>
      <c r="S844" s="454" t="s">
        <v>498</v>
      </c>
      <c r="T844" s="455" t="s">
        <v>4895</v>
      </c>
      <c r="U844" s="456"/>
      <c r="V844" s="456">
        <v>6</v>
      </c>
      <c r="W844" s="457"/>
      <c r="Y844" s="478"/>
      <c r="AB844" s="485" t="s">
        <v>169</v>
      </c>
      <c r="AC844" s="461" t="s">
        <v>4896</v>
      </c>
      <c r="AD844" s="462" t="s">
        <v>4897</v>
      </c>
      <c r="AE844" s="463"/>
      <c r="AF844" s="463">
        <v>6</v>
      </c>
      <c r="AG844" s="413"/>
    </row>
    <row r="845" spans="1:33" x14ac:dyDescent="0.25">
      <c r="A845" s="397">
        <v>840</v>
      </c>
      <c r="B845" s="398">
        <v>24</v>
      </c>
      <c r="C845" s="397" t="s">
        <v>4800</v>
      </c>
      <c r="D845" s="464">
        <v>24.02</v>
      </c>
      <c r="E845" s="397" t="s">
        <v>4863</v>
      </c>
      <c r="F845" s="464" t="s">
        <v>4890</v>
      </c>
      <c r="G845" s="397" t="s">
        <v>4891</v>
      </c>
      <c r="J845" s="397" t="s">
        <v>4898</v>
      </c>
      <c r="K845" s="397" t="s">
        <v>4899</v>
      </c>
      <c r="L845" s="402">
        <v>59055584</v>
      </c>
      <c r="M845" s="465"/>
      <c r="N845" s="464" t="s">
        <v>4801</v>
      </c>
      <c r="O845" s="464" t="s">
        <v>4864</v>
      </c>
      <c r="P845" s="464" t="s">
        <v>4892</v>
      </c>
      <c r="R845" s="476" t="s">
        <v>4900</v>
      </c>
      <c r="S845" s="454" t="s">
        <v>223</v>
      </c>
      <c r="T845" s="455" t="s">
        <v>30</v>
      </c>
      <c r="U845" s="456"/>
      <c r="V845" s="456"/>
      <c r="W845" s="457"/>
      <c r="Y845" s="478"/>
      <c r="AB845" s="479" t="s">
        <v>4900</v>
      </c>
      <c r="AC845" s="461" t="s">
        <v>223</v>
      </c>
      <c r="AD845" s="462" t="s">
        <v>23</v>
      </c>
      <c r="AE845" s="463"/>
      <c r="AF845" s="463"/>
      <c r="AG845" s="413"/>
    </row>
    <row r="846" spans="1:33" x14ac:dyDescent="0.25">
      <c r="A846" s="397">
        <v>841</v>
      </c>
      <c r="B846" s="398">
        <v>24</v>
      </c>
      <c r="C846" s="397" t="s">
        <v>4800</v>
      </c>
      <c r="D846" s="464">
        <v>24.02</v>
      </c>
      <c r="E846" s="397" t="s">
        <v>4863</v>
      </c>
      <c r="F846" s="464" t="s">
        <v>4890</v>
      </c>
      <c r="G846" s="397" t="s">
        <v>4891</v>
      </c>
      <c r="J846" s="397" t="s">
        <v>4901</v>
      </c>
      <c r="K846" s="397" t="s">
        <v>4902</v>
      </c>
      <c r="L846" s="402">
        <v>59600643</v>
      </c>
      <c r="M846" s="465"/>
      <c r="N846" s="464" t="s">
        <v>4801</v>
      </c>
      <c r="O846" s="464" t="s">
        <v>4864</v>
      </c>
      <c r="P846" s="464" t="s">
        <v>4892</v>
      </c>
      <c r="R846" s="421" t="s">
        <v>657</v>
      </c>
      <c r="S846" s="454" t="s">
        <v>4903</v>
      </c>
      <c r="T846" s="455"/>
      <c r="U846" s="466"/>
      <c r="V846" s="456"/>
      <c r="W846" s="457"/>
      <c r="Y846" s="478"/>
      <c r="AB846" s="485" t="s">
        <v>657</v>
      </c>
      <c r="AC846" s="461" t="s">
        <v>4904</v>
      </c>
      <c r="AD846" s="462"/>
      <c r="AE846" s="473"/>
      <c r="AF846" s="463"/>
      <c r="AG846" s="413"/>
    </row>
    <row r="847" spans="1:33" x14ac:dyDescent="0.25">
      <c r="A847" s="397">
        <v>842</v>
      </c>
      <c r="B847" s="398">
        <v>24</v>
      </c>
      <c r="C847" s="397" t="s">
        <v>4800</v>
      </c>
      <c r="D847" s="401">
        <v>24.03</v>
      </c>
      <c r="E847" s="397" t="s">
        <v>4905</v>
      </c>
      <c r="F847" s="464"/>
      <c r="H847" s="464"/>
      <c r="I847" s="464"/>
      <c r="J847" s="397" t="s">
        <v>2248</v>
      </c>
      <c r="M847" s="465"/>
      <c r="N847" s="464" t="s">
        <v>4801</v>
      </c>
      <c r="O847" s="401" t="s">
        <v>4906</v>
      </c>
      <c r="P847" s="464"/>
      <c r="Q847" s="464"/>
      <c r="R847" s="457"/>
      <c r="S847" s="454"/>
      <c r="T847" s="455"/>
      <c r="U847" s="456"/>
      <c r="V847" s="456"/>
      <c r="W847" s="457"/>
      <c r="Y847" s="478"/>
      <c r="AA847" s="653" t="s">
        <v>4907</v>
      </c>
      <c r="AB847" s="471"/>
      <c r="AC847" s="461"/>
      <c r="AD847" s="462"/>
      <c r="AE847" s="463"/>
      <c r="AF847" s="463"/>
      <c r="AG847" s="413"/>
    </row>
    <row r="848" spans="1:33" x14ac:dyDescent="0.25">
      <c r="A848" s="397">
        <v>843</v>
      </c>
      <c r="B848" s="398">
        <v>24</v>
      </c>
      <c r="C848" s="397" t="s">
        <v>4800</v>
      </c>
      <c r="D848" s="401">
        <v>24.03</v>
      </c>
      <c r="E848" s="397" t="s">
        <v>4905</v>
      </c>
      <c r="J848" s="397" t="s">
        <v>2248</v>
      </c>
      <c r="M848" s="465"/>
      <c r="N848" s="464" t="s">
        <v>4801</v>
      </c>
      <c r="O848" s="401" t="s">
        <v>4906</v>
      </c>
      <c r="R848" s="421"/>
      <c r="S848" s="454"/>
      <c r="T848" s="455"/>
      <c r="U848" s="456"/>
      <c r="V848" s="456"/>
      <c r="W848" s="457"/>
      <c r="Y848" s="478"/>
      <c r="AA848" s="484"/>
      <c r="AB848" s="654" t="s">
        <v>4908</v>
      </c>
      <c r="AC848" s="461"/>
      <c r="AD848" s="462"/>
      <c r="AE848" s="463"/>
      <c r="AF848" s="463"/>
      <c r="AG848" s="413"/>
    </row>
    <row r="849" spans="1:33" x14ac:dyDescent="0.25">
      <c r="A849" s="397">
        <v>844</v>
      </c>
      <c r="B849" s="398">
        <v>24</v>
      </c>
      <c r="C849" s="397" t="s">
        <v>4800</v>
      </c>
      <c r="D849" s="464">
        <v>24.03</v>
      </c>
      <c r="E849" s="397" t="s">
        <v>4905</v>
      </c>
      <c r="J849" s="397" t="s">
        <v>4909</v>
      </c>
      <c r="K849" s="397" t="s">
        <v>4910</v>
      </c>
      <c r="L849" s="538">
        <v>59760010</v>
      </c>
      <c r="M849" s="465"/>
      <c r="N849" s="464" t="s">
        <v>4801</v>
      </c>
      <c r="O849" s="464" t="s">
        <v>4906</v>
      </c>
      <c r="R849" s="421" t="s">
        <v>1042</v>
      </c>
      <c r="S849" s="454" t="s">
        <v>3690</v>
      </c>
      <c r="T849" s="455" t="s">
        <v>30</v>
      </c>
      <c r="U849" s="456"/>
      <c r="V849" s="456"/>
      <c r="W849" s="457"/>
      <c r="Y849" s="478"/>
      <c r="AB849" s="485" t="s">
        <v>1042</v>
      </c>
      <c r="AC849" s="461" t="s">
        <v>3691</v>
      </c>
      <c r="AD849" s="462" t="s">
        <v>30</v>
      </c>
      <c r="AE849" s="463"/>
      <c r="AF849" s="463"/>
      <c r="AG849" s="413"/>
    </row>
    <row r="850" spans="1:33" x14ac:dyDescent="0.25">
      <c r="A850" s="397">
        <v>845</v>
      </c>
      <c r="B850" s="398">
        <v>24</v>
      </c>
      <c r="C850" s="397" t="s">
        <v>4800</v>
      </c>
      <c r="D850" s="464">
        <v>24.03</v>
      </c>
      <c r="E850" s="397" t="s">
        <v>4905</v>
      </c>
      <c r="J850" s="397" t="s">
        <v>4911</v>
      </c>
      <c r="K850" s="397" t="s">
        <v>4912</v>
      </c>
      <c r="L850" s="402">
        <v>59760273</v>
      </c>
      <c r="M850" s="465"/>
      <c r="N850" s="464" t="s">
        <v>4801</v>
      </c>
      <c r="O850" s="464" t="s">
        <v>4906</v>
      </c>
      <c r="R850" s="476" t="s">
        <v>4913</v>
      </c>
      <c r="S850" s="454" t="s">
        <v>223</v>
      </c>
      <c r="T850" s="455" t="s">
        <v>30</v>
      </c>
      <c r="U850" s="456"/>
      <c r="V850" s="456"/>
      <c r="W850" s="457"/>
      <c r="Y850" s="478"/>
      <c r="AB850" s="479" t="s">
        <v>4913</v>
      </c>
      <c r="AC850" s="461" t="s">
        <v>1391</v>
      </c>
      <c r="AD850" s="462" t="s">
        <v>30</v>
      </c>
      <c r="AE850" s="463"/>
      <c r="AF850" s="463"/>
      <c r="AG850" s="413"/>
    </row>
    <row r="851" spans="1:33" x14ac:dyDescent="0.25">
      <c r="A851" s="397">
        <v>846</v>
      </c>
      <c r="B851" s="398">
        <v>24</v>
      </c>
      <c r="C851" s="397" t="s">
        <v>4800</v>
      </c>
      <c r="D851" s="464">
        <v>24.03</v>
      </c>
      <c r="E851" s="397" t="s">
        <v>4905</v>
      </c>
      <c r="J851" s="397" t="s">
        <v>4914</v>
      </c>
      <c r="K851" s="397" t="s">
        <v>2623</v>
      </c>
      <c r="L851" s="538">
        <v>59035143</v>
      </c>
      <c r="M851" s="465"/>
      <c r="N851" s="464" t="s">
        <v>4801</v>
      </c>
      <c r="O851" s="464" t="s">
        <v>4906</v>
      </c>
      <c r="R851" s="421" t="s">
        <v>4915</v>
      </c>
      <c r="S851" s="454" t="s">
        <v>2517</v>
      </c>
      <c r="T851" s="455" t="s">
        <v>30</v>
      </c>
      <c r="U851" s="456"/>
      <c r="V851" s="456"/>
      <c r="W851" s="457"/>
      <c r="Y851" s="478"/>
      <c r="AB851" s="485" t="s">
        <v>4915</v>
      </c>
      <c r="AC851" s="461" t="s">
        <v>858</v>
      </c>
      <c r="AD851" s="462" t="s">
        <v>23</v>
      </c>
      <c r="AE851" s="463"/>
      <c r="AF851" s="463"/>
      <c r="AG851" s="413"/>
    </row>
    <row r="852" spans="1:33" x14ac:dyDescent="0.25">
      <c r="A852" s="397">
        <v>847</v>
      </c>
      <c r="B852" s="398">
        <v>24</v>
      </c>
      <c r="C852" s="397" t="s">
        <v>4800</v>
      </c>
      <c r="D852" s="464">
        <v>24.03</v>
      </c>
      <c r="E852" s="397" t="s">
        <v>4905</v>
      </c>
      <c r="J852" s="397" t="s">
        <v>4916</v>
      </c>
      <c r="K852" s="397" t="s">
        <v>4917</v>
      </c>
      <c r="L852" s="655">
        <v>59035270</v>
      </c>
      <c r="M852" s="465"/>
      <c r="N852" s="464" t="s">
        <v>4801</v>
      </c>
      <c r="O852" s="464" t="s">
        <v>4906</v>
      </c>
      <c r="R852" s="421" t="s">
        <v>4918</v>
      </c>
      <c r="S852" s="454" t="s">
        <v>223</v>
      </c>
      <c r="T852" s="455" t="s">
        <v>30</v>
      </c>
      <c r="U852" s="456"/>
      <c r="V852" s="456"/>
      <c r="W852" s="457"/>
      <c r="Y852" s="478"/>
      <c r="AB852" s="485" t="s">
        <v>4918</v>
      </c>
      <c r="AC852" s="461" t="s">
        <v>223</v>
      </c>
      <c r="AD852" s="462" t="s">
        <v>23</v>
      </c>
      <c r="AE852" s="463"/>
      <c r="AF852" s="463"/>
      <c r="AG852" s="413"/>
    </row>
    <row r="853" spans="1:33" x14ac:dyDescent="0.25">
      <c r="A853" s="397">
        <v>848</v>
      </c>
      <c r="B853" s="398">
        <v>24</v>
      </c>
      <c r="C853" s="397" t="s">
        <v>4800</v>
      </c>
      <c r="D853" s="464">
        <v>24.03</v>
      </c>
      <c r="E853" s="397" t="s">
        <v>4905</v>
      </c>
      <c r="J853" s="397" t="s">
        <v>4919</v>
      </c>
      <c r="K853" s="397" t="s">
        <v>2626</v>
      </c>
      <c r="L853" s="402">
        <v>59760270</v>
      </c>
      <c r="M853" s="465"/>
      <c r="N853" s="464" t="s">
        <v>4801</v>
      </c>
      <c r="O853" s="464" t="s">
        <v>4906</v>
      </c>
      <c r="R853" s="421" t="s">
        <v>4918</v>
      </c>
      <c r="S853" s="454" t="s">
        <v>2627</v>
      </c>
      <c r="T853" s="455" t="s">
        <v>3</v>
      </c>
      <c r="U853" s="456" t="s">
        <v>101</v>
      </c>
      <c r="V853" s="456"/>
      <c r="W853" s="457"/>
      <c r="Y853" s="478"/>
      <c r="AB853" s="485" t="s">
        <v>4918</v>
      </c>
      <c r="AC853" s="461" t="s">
        <v>415</v>
      </c>
      <c r="AD853" s="462" t="s">
        <v>127</v>
      </c>
      <c r="AE853" s="463" t="s">
        <v>2483</v>
      </c>
      <c r="AF853" s="463"/>
      <c r="AG853" s="413"/>
    </row>
    <row r="854" spans="1:33" x14ac:dyDescent="0.25">
      <c r="A854" s="397">
        <v>849</v>
      </c>
      <c r="B854" s="398">
        <v>24</v>
      </c>
      <c r="C854" s="397" t="s">
        <v>4800</v>
      </c>
      <c r="D854" s="464">
        <v>24.03</v>
      </c>
      <c r="E854" s="397" t="s">
        <v>4905</v>
      </c>
      <c r="J854" s="397" t="s">
        <v>4920</v>
      </c>
      <c r="K854" s="397" t="s">
        <v>4921</v>
      </c>
      <c r="L854" s="402">
        <v>59760578</v>
      </c>
      <c r="M854" s="465"/>
      <c r="N854" s="464" t="s">
        <v>4801</v>
      </c>
      <c r="O854" s="464" t="s">
        <v>4906</v>
      </c>
      <c r="R854" s="421" t="s">
        <v>4922</v>
      </c>
      <c r="S854" s="454" t="s">
        <v>317</v>
      </c>
      <c r="T854" s="455" t="s">
        <v>30</v>
      </c>
      <c r="U854" s="456"/>
      <c r="V854" s="456">
        <v>6</v>
      </c>
      <c r="W854" s="457"/>
      <c r="Y854" s="478"/>
      <c r="AB854" s="485" t="s">
        <v>4922</v>
      </c>
      <c r="AC854" s="461" t="s">
        <v>4923</v>
      </c>
      <c r="AD854" s="462" t="s">
        <v>30</v>
      </c>
      <c r="AE854" s="463"/>
      <c r="AF854" s="463">
        <v>6</v>
      </c>
      <c r="AG854" s="413"/>
    </row>
    <row r="855" spans="1:33" x14ac:dyDescent="0.25">
      <c r="A855" s="397">
        <v>850</v>
      </c>
      <c r="B855" s="398">
        <v>24</v>
      </c>
      <c r="C855" s="397" t="s">
        <v>4800</v>
      </c>
      <c r="D855" s="401">
        <v>24.03</v>
      </c>
      <c r="E855" s="397" t="s">
        <v>4905</v>
      </c>
      <c r="F855" s="482"/>
      <c r="H855" s="482"/>
      <c r="J855" s="397" t="s">
        <v>4924</v>
      </c>
      <c r="K855" s="397" t="s">
        <v>4925</v>
      </c>
      <c r="L855" s="402">
        <v>59760002</v>
      </c>
      <c r="M855" s="465"/>
      <c r="N855" s="464" t="s">
        <v>4801</v>
      </c>
      <c r="O855" s="401" t="s">
        <v>4906</v>
      </c>
      <c r="P855" s="482"/>
      <c r="Q855" s="482"/>
      <c r="R855" s="421" t="s">
        <v>972</v>
      </c>
      <c r="S855" s="454" t="s">
        <v>223</v>
      </c>
      <c r="T855" s="455" t="s">
        <v>30</v>
      </c>
      <c r="U855" s="456"/>
      <c r="V855" s="456">
        <v>6</v>
      </c>
      <c r="W855" s="457"/>
      <c r="Y855" s="478"/>
      <c r="Z855" s="484"/>
      <c r="AA855" s="484"/>
      <c r="AB855" s="485" t="s">
        <v>972</v>
      </c>
      <c r="AC855" s="461" t="s">
        <v>3593</v>
      </c>
      <c r="AD855" s="462" t="s">
        <v>1176</v>
      </c>
      <c r="AE855" s="463"/>
      <c r="AF855" s="463">
        <v>6</v>
      </c>
      <c r="AG855" s="413"/>
    </row>
    <row r="856" spans="1:33" x14ac:dyDescent="0.25">
      <c r="A856" s="397">
        <v>851</v>
      </c>
      <c r="B856" s="398">
        <v>24</v>
      </c>
      <c r="C856" s="397" t="s">
        <v>4800</v>
      </c>
      <c r="D856" s="464">
        <v>24.04</v>
      </c>
      <c r="E856" s="397" t="s">
        <v>4926</v>
      </c>
      <c r="F856" s="464"/>
      <c r="H856" s="464"/>
      <c r="I856" s="464"/>
      <c r="J856" s="397" t="s">
        <v>2248</v>
      </c>
      <c r="M856" s="465"/>
      <c r="N856" s="464" t="s">
        <v>4801</v>
      </c>
      <c r="O856" s="464" t="s">
        <v>4927</v>
      </c>
      <c r="P856" s="464"/>
      <c r="Q856" s="464"/>
      <c r="R856" s="457"/>
      <c r="S856" s="454"/>
      <c r="T856" s="455"/>
      <c r="U856" s="466"/>
      <c r="V856" s="456"/>
      <c r="W856" s="457"/>
      <c r="Y856" s="478"/>
      <c r="AA856" s="470" t="s">
        <v>4928</v>
      </c>
      <c r="AB856" s="471"/>
      <c r="AC856" s="461"/>
      <c r="AD856" s="462"/>
      <c r="AE856" s="473"/>
      <c r="AF856" s="463"/>
      <c r="AG856" s="413"/>
    </row>
    <row r="857" spans="1:33" x14ac:dyDescent="0.25">
      <c r="A857" s="397">
        <v>852</v>
      </c>
      <c r="B857" s="398">
        <v>24</v>
      </c>
      <c r="C857" s="397" t="s">
        <v>4800</v>
      </c>
      <c r="D857" s="464">
        <v>24.04</v>
      </c>
      <c r="E857" s="397" t="s">
        <v>4926</v>
      </c>
      <c r="J857" s="397" t="s">
        <v>2248</v>
      </c>
      <c r="M857" s="465"/>
      <c r="N857" s="464" t="s">
        <v>4801</v>
      </c>
      <c r="O857" s="464" t="s">
        <v>4927</v>
      </c>
      <c r="R857" s="421"/>
      <c r="S857" s="454"/>
      <c r="T857" s="455"/>
      <c r="U857" s="466"/>
      <c r="V857" s="456"/>
      <c r="W857" s="457"/>
      <c r="Y857" s="478"/>
      <c r="AB857" s="654" t="s">
        <v>4929</v>
      </c>
      <c r="AC857" s="461"/>
      <c r="AD857" s="462"/>
      <c r="AE857" s="473"/>
      <c r="AF857" s="463"/>
      <c r="AG857" s="413"/>
    </row>
    <row r="858" spans="1:33" x14ac:dyDescent="0.25">
      <c r="A858" s="397">
        <v>853</v>
      </c>
      <c r="B858" s="398">
        <v>24</v>
      </c>
      <c r="C858" s="397" t="s">
        <v>4800</v>
      </c>
      <c r="D858" s="464">
        <v>24.04</v>
      </c>
      <c r="E858" s="397" t="s">
        <v>4926</v>
      </c>
      <c r="J858" s="397" t="s">
        <v>4930</v>
      </c>
      <c r="K858" s="397" t="s">
        <v>4931</v>
      </c>
      <c r="L858" s="402">
        <v>59760136</v>
      </c>
      <c r="M858" s="465"/>
      <c r="N858" s="464" t="s">
        <v>4801</v>
      </c>
      <c r="O858" s="464" t="s">
        <v>4927</v>
      </c>
      <c r="R858" s="421" t="s">
        <v>4932</v>
      </c>
      <c r="S858" s="454" t="s">
        <v>3304</v>
      </c>
      <c r="T858" s="455" t="s">
        <v>30</v>
      </c>
      <c r="U858" s="456"/>
      <c r="V858" s="456"/>
      <c r="W858" s="457"/>
      <c r="Y858" s="478"/>
      <c r="AB858" s="485" t="s">
        <v>4932</v>
      </c>
      <c r="AC858" s="461" t="s">
        <v>3304</v>
      </c>
      <c r="AD858" s="462" t="s">
        <v>30</v>
      </c>
      <c r="AE858" s="463"/>
      <c r="AF858" s="463"/>
      <c r="AG858" s="413"/>
    </row>
    <row r="859" spans="1:33" ht="21" x14ac:dyDescent="0.25">
      <c r="A859" s="397">
        <v>854</v>
      </c>
      <c r="B859" s="398">
        <v>24</v>
      </c>
      <c r="C859" s="397" t="s">
        <v>4800</v>
      </c>
      <c r="D859" s="464">
        <v>24.04</v>
      </c>
      <c r="E859" s="397" t="s">
        <v>4926</v>
      </c>
      <c r="J859" s="397" t="s">
        <v>4933</v>
      </c>
      <c r="K859" s="397" t="s">
        <v>4934</v>
      </c>
      <c r="L859" s="538">
        <v>59760140</v>
      </c>
      <c r="M859" s="465"/>
      <c r="N859" s="464" t="s">
        <v>4801</v>
      </c>
      <c r="O859" s="464" t="s">
        <v>4927</v>
      </c>
      <c r="R859" s="421" t="s">
        <v>878</v>
      </c>
      <c r="S859" s="454" t="s">
        <v>2524</v>
      </c>
      <c r="T859" s="455" t="s">
        <v>30</v>
      </c>
      <c r="U859" s="466"/>
      <c r="V859" s="456"/>
      <c r="W859" s="457"/>
      <c r="Y859" s="478"/>
      <c r="AB859" s="485" t="s">
        <v>878</v>
      </c>
      <c r="AC859" s="461" t="s">
        <v>3534</v>
      </c>
      <c r="AD859" s="462" t="s">
        <v>30</v>
      </c>
      <c r="AE859" s="473"/>
      <c r="AF859" s="463"/>
      <c r="AG859" s="413"/>
    </row>
    <row r="860" spans="1:33" ht="21" x14ac:dyDescent="0.25">
      <c r="A860" s="397">
        <v>855</v>
      </c>
      <c r="B860" s="398">
        <v>24</v>
      </c>
      <c r="C860" s="397" t="s">
        <v>4800</v>
      </c>
      <c r="D860" s="464">
        <v>24.04</v>
      </c>
      <c r="E860" s="397" t="s">
        <v>4926</v>
      </c>
      <c r="J860" s="397" t="s">
        <v>4935</v>
      </c>
      <c r="K860" s="397" t="s">
        <v>4936</v>
      </c>
      <c r="L860" s="402">
        <v>59760150</v>
      </c>
      <c r="M860" s="465"/>
      <c r="N860" s="464" t="s">
        <v>4801</v>
      </c>
      <c r="O860" s="464" t="s">
        <v>4927</v>
      </c>
      <c r="R860" s="476" t="s">
        <v>880</v>
      </c>
      <c r="S860" s="454" t="s">
        <v>3304</v>
      </c>
      <c r="T860" s="455" t="s">
        <v>3</v>
      </c>
      <c r="U860" s="456" t="s">
        <v>101</v>
      </c>
      <c r="V860" s="456"/>
      <c r="W860" s="457"/>
      <c r="Y860" s="478"/>
      <c r="AB860" s="479" t="s">
        <v>880</v>
      </c>
      <c r="AC860" s="461" t="s">
        <v>4809</v>
      </c>
      <c r="AD860" s="462" t="s">
        <v>3</v>
      </c>
      <c r="AE860" s="463" t="s">
        <v>2889</v>
      </c>
      <c r="AF860" s="463"/>
      <c r="AG860" s="413"/>
    </row>
    <row r="861" spans="1:33" x14ac:dyDescent="0.25">
      <c r="A861" s="397">
        <v>856</v>
      </c>
      <c r="B861" s="398">
        <v>24</v>
      </c>
      <c r="C861" s="397" t="s">
        <v>4800</v>
      </c>
      <c r="D861" s="464">
        <v>24.05</v>
      </c>
      <c r="E861" s="397" t="s">
        <v>4937</v>
      </c>
      <c r="F861" s="464"/>
      <c r="H861" s="464"/>
      <c r="I861" s="464"/>
      <c r="J861" s="397" t="s">
        <v>2248</v>
      </c>
      <c r="M861" s="465"/>
      <c r="N861" s="464" t="s">
        <v>4801</v>
      </c>
      <c r="O861" s="464" t="s">
        <v>4938</v>
      </c>
      <c r="P861" s="464"/>
      <c r="Q861" s="464"/>
      <c r="R861" s="457"/>
      <c r="S861" s="454"/>
      <c r="T861" s="455"/>
      <c r="U861" s="456"/>
      <c r="V861" s="456"/>
      <c r="W861" s="457"/>
      <c r="Y861" s="478"/>
      <c r="AA861" s="470" t="s">
        <v>4938</v>
      </c>
      <c r="AB861" s="471"/>
      <c r="AC861" s="461"/>
      <c r="AD861" s="462"/>
      <c r="AE861" s="463"/>
      <c r="AF861" s="463"/>
      <c r="AG861" s="413"/>
    </row>
    <row r="862" spans="1:33" x14ac:dyDescent="0.25">
      <c r="A862" s="397">
        <v>857</v>
      </c>
      <c r="B862" s="398">
        <v>24</v>
      </c>
      <c r="C862" s="397" t="s">
        <v>4800</v>
      </c>
      <c r="D862" s="464">
        <v>24.05</v>
      </c>
      <c r="E862" s="397" t="s">
        <v>4937</v>
      </c>
      <c r="J862" s="397" t="s">
        <v>4939</v>
      </c>
      <c r="K862" s="397" t="s">
        <v>4940</v>
      </c>
      <c r="L862" s="402">
        <v>59760290</v>
      </c>
      <c r="M862" s="465"/>
      <c r="N862" s="464" t="s">
        <v>4801</v>
      </c>
      <c r="O862" s="464" t="s">
        <v>4938</v>
      </c>
      <c r="R862" s="421" t="s">
        <v>4941</v>
      </c>
      <c r="S862" s="454" t="s">
        <v>173</v>
      </c>
      <c r="T862" s="455" t="s">
        <v>30</v>
      </c>
      <c r="U862" s="456"/>
      <c r="V862" s="456"/>
      <c r="W862" s="457"/>
      <c r="Y862" s="478"/>
      <c r="AB862" s="485" t="s">
        <v>4941</v>
      </c>
      <c r="AC862" s="461" t="s">
        <v>2655</v>
      </c>
      <c r="AD862" s="462" t="s">
        <v>30</v>
      </c>
      <c r="AE862" s="463"/>
      <c r="AF862" s="463"/>
      <c r="AG862" s="413"/>
    </row>
    <row r="863" spans="1:33" x14ac:dyDescent="0.25">
      <c r="A863" s="397">
        <v>858</v>
      </c>
      <c r="B863" s="398">
        <v>24</v>
      </c>
      <c r="C863" s="397" t="s">
        <v>4800</v>
      </c>
      <c r="D863" s="464">
        <v>24.06</v>
      </c>
      <c r="E863" s="397" t="s">
        <v>4942</v>
      </c>
      <c r="F863" s="464"/>
      <c r="H863" s="464"/>
      <c r="I863" s="464"/>
      <c r="J863" s="397" t="s">
        <v>2248</v>
      </c>
      <c r="M863" s="465"/>
      <c r="N863" s="464" t="s">
        <v>4801</v>
      </c>
      <c r="O863" s="464" t="s">
        <v>4943</v>
      </c>
      <c r="P863" s="464"/>
      <c r="Q863" s="464"/>
      <c r="R863" s="457"/>
      <c r="S863" s="454"/>
      <c r="T863" s="455"/>
      <c r="U863" s="466"/>
      <c r="V863" s="456"/>
      <c r="W863" s="457"/>
      <c r="Y863" s="478"/>
      <c r="AA863" s="470" t="s">
        <v>4943</v>
      </c>
      <c r="AB863" s="471"/>
      <c r="AC863" s="461"/>
      <c r="AD863" s="462"/>
      <c r="AE863" s="473"/>
      <c r="AF863" s="463"/>
      <c r="AG863" s="413"/>
    </row>
    <row r="864" spans="1:33" ht="21" x14ac:dyDescent="0.25">
      <c r="A864" s="397">
        <v>859</v>
      </c>
      <c r="B864" s="398">
        <v>24</v>
      </c>
      <c r="C864" s="397" t="s">
        <v>4800</v>
      </c>
      <c r="D864" s="464">
        <v>24.06</v>
      </c>
      <c r="E864" s="397" t="s">
        <v>4942</v>
      </c>
      <c r="J864" s="397" t="s">
        <v>4944</v>
      </c>
      <c r="K864" s="397" t="s">
        <v>4945</v>
      </c>
      <c r="L864" s="402">
        <v>59035028</v>
      </c>
      <c r="M864" s="465"/>
      <c r="N864" s="464" t="s">
        <v>4801</v>
      </c>
      <c r="O864" s="464" t="s">
        <v>4943</v>
      </c>
      <c r="R864" s="421" t="s">
        <v>4946</v>
      </c>
      <c r="S864" s="454" t="s">
        <v>4947</v>
      </c>
      <c r="T864" s="455" t="s">
        <v>30</v>
      </c>
      <c r="U864" s="466"/>
      <c r="V864" s="456">
        <v>6</v>
      </c>
      <c r="W864" s="457"/>
      <c r="Y864" s="478"/>
      <c r="AB864" s="485" t="s">
        <v>4946</v>
      </c>
      <c r="AC864" s="461" t="s">
        <v>404</v>
      </c>
      <c r="AD864" s="462" t="s">
        <v>224</v>
      </c>
      <c r="AE864" s="473"/>
      <c r="AF864" s="463">
        <v>6</v>
      </c>
      <c r="AG864" s="413"/>
    </row>
    <row r="865" spans="1:33" x14ac:dyDescent="0.25">
      <c r="A865" s="397">
        <v>860</v>
      </c>
      <c r="B865" s="398">
        <v>24</v>
      </c>
      <c r="C865" s="397" t="s">
        <v>4800</v>
      </c>
      <c r="D865" s="464">
        <v>24.07</v>
      </c>
      <c r="E865" s="397" t="s">
        <v>4948</v>
      </c>
      <c r="F865" s="464"/>
      <c r="H865" s="464"/>
      <c r="I865" s="464"/>
      <c r="J865" s="397" t="s">
        <v>2248</v>
      </c>
      <c r="L865" s="655"/>
      <c r="M865" s="465"/>
      <c r="N865" s="464" t="s">
        <v>4801</v>
      </c>
      <c r="O865" s="464" t="s">
        <v>4949</v>
      </c>
      <c r="P865" s="464"/>
      <c r="Q865" s="464"/>
      <c r="R865" s="457"/>
      <c r="S865" s="454"/>
      <c r="T865" s="455"/>
      <c r="U865" s="466"/>
      <c r="V865" s="456"/>
      <c r="W865" s="457"/>
      <c r="Y865" s="478"/>
      <c r="AA865" s="470" t="s">
        <v>4949</v>
      </c>
      <c r="AB865" s="471"/>
      <c r="AC865" s="461"/>
      <c r="AD865" s="462"/>
      <c r="AE865" s="473"/>
      <c r="AF865" s="463"/>
      <c r="AG865" s="413"/>
    </row>
    <row r="866" spans="1:33" x14ac:dyDescent="0.25">
      <c r="A866" s="397">
        <v>861</v>
      </c>
      <c r="B866" s="398">
        <v>24</v>
      </c>
      <c r="C866" s="397" t="s">
        <v>4800</v>
      </c>
      <c r="D866" s="464">
        <v>24.07</v>
      </c>
      <c r="E866" s="482" t="s">
        <v>4948</v>
      </c>
      <c r="F866" s="482"/>
      <c r="H866" s="482"/>
      <c r="J866" s="397" t="s">
        <v>4950</v>
      </c>
      <c r="K866" s="397" t="s">
        <v>4951</v>
      </c>
      <c r="L866" s="402">
        <v>59065151</v>
      </c>
      <c r="M866" s="465"/>
      <c r="N866" s="464" t="s">
        <v>4801</v>
      </c>
      <c r="O866" s="464" t="s">
        <v>4949</v>
      </c>
      <c r="P866" s="482"/>
      <c r="Q866" s="482"/>
      <c r="R866" s="421" t="s">
        <v>1476</v>
      </c>
      <c r="S866" s="454" t="s">
        <v>2280</v>
      </c>
      <c r="T866" s="455" t="s">
        <v>30</v>
      </c>
      <c r="U866" s="456"/>
      <c r="V866" s="456"/>
      <c r="W866" s="457"/>
      <c r="Y866" s="478"/>
      <c r="Z866" s="484"/>
      <c r="AA866" s="484"/>
      <c r="AB866" s="485" t="s">
        <v>1476</v>
      </c>
      <c r="AC866" s="461" t="s">
        <v>2282</v>
      </c>
      <c r="AD866" s="462" t="s">
        <v>30</v>
      </c>
      <c r="AE866" s="463"/>
      <c r="AF866" s="463"/>
      <c r="AG866" s="413"/>
    </row>
    <row r="867" spans="1:33" x14ac:dyDescent="0.25">
      <c r="A867" s="397">
        <v>862</v>
      </c>
      <c r="B867" s="398">
        <v>25</v>
      </c>
      <c r="C867" s="397" t="s">
        <v>4952</v>
      </c>
      <c r="D867" s="464"/>
      <c r="F867" s="464"/>
      <c r="H867" s="464"/>
      <c r="I867" s="464"/>
      <c r="J867" s="397" t="s">
        <v>2248</v>
      </c>
      <c r="L867" s="655"/>
      <c r="M867" s="465"/>
      <c r="N867" s="464" t="s">
        <v>4953</v>
      </c>
      <c r="O867" s="464"/>
      <c r="P867" s="464"/>
      <c r="Q867" s="464"/>
      <c r="R867" s="457"/>
      <c r="S867" s="454"/>
      <c r="T867" s="455"/>
      <c r="U867" s="456"/>
      <c r="V867" s="456"/>
      <c r="W867" s="457"/>
      <c r="Y867" s="478"/>
      <c r="Z867" s="470" t="s">
        <v>4953</v>
      </c>
      <c r="AA867" s="470"/>
      <c r="AB867" s="471"/>
      <c r="AC867" s="461"/>
      <c r="AD867" s="462"/>
      <c r="AE867" s="463"/>
      <c r="AF867" s="463"/>
      <c r="AG867" s="413"/>
    </row>
    <row r="868" spans="1:33" x14ac:dyDescent="0.25">
      <c r="A868" s="397">
        <v>863</v>
      </c>
      <c r="B868" s="398">
        <v>25</v>
      </c>
      <c r="C868" s="397" t="s">
        <v>4952</v>
      </c>
      <c r="D868" s="464">
        <v>25.01</v>
      </c>
      <c r="E868" s="397" t="s">
        <v>4954</v>
      </c>
      <c r="F868" s="464"/>
      <c r="H868" s="464"/>
      <c r="I868" s="464"/>
      <c r="J868" s="397" t="s">
        <v>2248</v>
      </c>
      <c r="L868" s="655"/>
      <c r="M868" s="465"/>
      <c r="N868" s="464" t="s">
        <v>4953</v>
      </c>
      <c r="O868" s="464" t="s">
        <v>4955</v>
      </c>
      <c r="P868" s="464"/>
      <c r="Q868" s="464"/>
      <c r="R868" s="457"/>
      <c r="S868" s="454"/>
      <c r="T868" s="455"/>
      <c r="U868" s="456"/>
      <c r="V868" s="456"/>
      <c r="W868" s="457"/>
      <c r="Y868" s="478"/>
      <c r="AA868" s="470" t="s">
        <v>4956</v>
      </c>
      <c r="AB868" s="471"/>
      <c r="AC868" s="461"/>
      <c r="AD868" s="462"/>
      <c r="AE868" s="463"/>
      <c r="AF868" s="463"/>
      <c r="AG868" s="413"/>
    </row>
    <row r="869" spans="1:33" x14ac:dyDescent="0.25">
      <c r="A869" s="397">
        <v>864</v>
      </c>
      <c r="B869" s="398">
        <v>25</v>
      </c>
      <c r="C869" s="397" t="s">
        <v>4952</v>
      </c>
      <c r="D869" s="464">
        <v>25.01</v>
      </c>
      <c r="E869" s="397" t="s">
        <v>4954</v>
      </c>
      <c r="J869" s="397" t="s">
        <v>2248</v>
      </c>
      <c r="L869" s="655"/>
      <c r="M869" s="465"/>
      <c r="N869" s="464" t="s">
        <v>4953</v>
      </c>
      <c r="O869" s="464" t="s">
        <v>4955</v>
      </c>
      <c r="R869" s="421"/>
      <c r="S869" s="454"/>
      <c r="T869" s="455"/>
      <c r="U869" s="456"/>
      <c r="V869" s="456"/>
      <c r="W869" s="457"/>
      <c r="Y869" s="478"/>
      <c r="AB869" s="654" t="s">
        <v>4957</v>
      </c>
      <c r="AC869" s="461"/>
      <c r="AD869" s="462"/>
      <c r="AE869" s="463"/>
      <c r="AF869" s="463"/>
      <c r="AG869" s="413"/>
    </row>
    <row r="870" spans="1:33" x14ac:dyDescent="0.25">
      <c r="A870" s="397">
        <v>865</v>
      </c>
      <c r="B870" s="398">
        <v>25</v>
      </c>
      <c r="C870" s="397" t="s">
        <v>4952</v>
      </c>
      <c r="D870" s="464">
        <v>25.01</v>
      </c>
      <c r="E870" s="397" t="s">
        <v>4954</v>
      </c>
      <c r="J870" s="397" t="s">
        <v>4958</v>
      </c>
      <c r="K870" s="397" t="s">
        <v>4959</v>
      </c>
      <c r="L870" s="402">
        <v>59075020</v>
      </c>
      <c r="M870" s="465"/>
      <c r="N870" s="464" t="s">
        <v>4953</v>
      </c>
      <c r="O870" s="464" t="s">
        <v>4955</v>
      </c>
      <c r="R870" s="421" t="s">
        <v>4960</v>
      </c>
      <c r="S870" s="454" t="s">
        <v>2398</v>
      </c>
      <c r="T870" s="455" t="s">
        <v>3</v>
      </c>
      <c r="U870" s="456" t="s">
        <v>102</v>
      </c>
      <c r="V870" s="456"/>
      <c r="W870" s="457"/>
      <c r="Y870" s="478"/>
      <c r="AB870" s="485" t="s">
        <v>4960</v>
      </c>
      <c r="AC870" s="461" t="s">
        <v>2398</v>
      </c>
      <c r="AD870" s="462" t="s">
        <v>3</v>
      </c>
      <c r="AE870" s="463" t="s">
        <v>2660</v>
      </c>
      <c r="AF870" s="463"/>
      <c r="AG870" s="413"/>
    </row>
    <row r="871" spans="1:33" ht="21" x14ac:dyDescent="0.25">
      <c r="A871" s="397">
        <v>866</v>
      </c>
      <c r="B871" s="398">
        <v>25</v>
      </c>
      <c r="C871" s="397" t="s">
        <v>4952</v>
      </c>
      <c r="D871" s="464">
        <v>25.01</v>
      </c>
      <c r="E871" s="397" t="s">
        <v>4954</v>
      </c>
      <c r="J871" s="397" t="s">
        <v>4961</v>
      </c>
      <c r="K871" s="397" t="s">
        <v>4962</v>
      </c>
      <c r="L871" s="402">
        <v>59075088</v>
      </c>
      <c r="M871" s="465"/>
      <c r="N871" s="464" t="s">
        <v>4953</v>
      </c>
      <c r="O871" s="464" t="s">
        <v>4955</v>
      </c>
      <c r="R871" s="421" t="s">
        <v>1115</v>
      </c>
      <c r="S871" s="494" t="s">
        <v>4963</v>
      </c>
      <c r="T871" s="455" t="s">
        <v>4964</v>
      </c>
      <c r="U871" s="456"/>
      <c r="V871" s="456"/>
      <c r="W871" s="457"/>
      <c r="Y871" s="478"/>
      <c r="AB871" s="485" t="s">
        <v>1115</v>
      </c>
      <c r="AC871" s="496" t="s">
        <v>4963</v>
      </c>
      <c r="AD871" s="462" t="s">
        <v>146</v>
      </c>
      <c r="AE871" s="463"/>
      <c r="AF871" s="463"/>
      <c r="AG871" s="413"/>
    </row>
    <row r="872" spans="1:33" x14ac:dyDescent="0.25">
      <c r="A872" s="397">
        <v>867</v>
      </c>
      <c r="B872" s="398">
        <v>25</v>
      </c>
      <c r="C872" s="397" t="s">
        <v>4952</v>
      </c>
      <c r="D872" s="464">
        <v>25.01</v>
      </c>
      <c r="E872" s="397" t="s">
        <v>4954</v>
      </c>
      <c r="J872" s="397" t="s">
        <v>4965</v>
      </c>
      <c r="K872" s="397" t="s">
        <v>4966</v>
      </c>
      <c r="L872" s="402">
        <v>59075854</v>
      </c>
      <c r="M872" s="465"/>
      <c r="N872" s="464" t="s">
        <v>4953</v>
      </c>
      <c r="O872" s="464" t="s">
        <v>4955</v>
      </c>
      <c r="R872" s="421" t="s">
        <v>291</v>
      </c>
      <c r="S872" s="454" t="s">
        <v>4967</v>
      </c>
      <c r="T872" s="455" t="s">
        <v>4964</v>
      </c>
      <c r="U872" s="456" t="s">
        <v>4968</v>
      </c>
      <c r="V872" s="456"/>
      <c r="W872" s="457"/>
      <c r="Y872" s="478"/>
      <c r="AB872" s="485" t="s">
        <v>291</v>
      </c>
      <c r="AC872" s="461" t="s">
        <v>292</v>
      </c>
      <c r="AD872" s="462" t="s">
        <v>146</v>
      </c>
      <c r="AE872" s="463" t="s">
        <v>4969</v>
      </c>
      <c r="AF872" s="463"/>
      <c r="AG872" s="413"/>
    </row>
    <row r="873" spans="1:33" x14ac:dyDescent="0.25">
      <c r="A873" s="397">
        <v>868</v>
      </c>
      <c r="B873" s="398">
        <v>25</v>
      </c>
      <c r="C873" s="397" t="s">
        <v>4952</v>
      </c>
      <c r="D873" s="464">
        <v>25.01</v>
      </c>
      <c r="E873" s="397" t="s">
        <v>4954</v>
      </c>
      <c r="J873" s="397" t="s">
        <v>4970</v>
      </c>
      <c r="K873" s="397" t="s">
        <v>4971</v>
      </c>
      <c r="L873" s="402">
        <v>59075106</v>
      </c>
      <c r="M873" s="465"/>
      <c r="N873" s="464" t="s">
        <v>4953</v>
      </c>
      <c r="O873" s="464" t="s">
        <v>4955</v>
      </c>
      <c r="R873" s="421" t="s">
        <v>4972</v>
      </c>
      <c r="S873" s="454" t="s">
        <v>4973</v>
      </c>
      <c r="T873" s="455" t="s">
        <v>4964</v>
      </c>
      <c r="U873" s="456"/>
      <c r="V873" s="456"/>
      <c r="W873" s="457"/>
      <c r="Y873" s="478"/>
      <c r="AB873" s="485" t="s">
        <v>4972</v>
      </c>
      <c r="AC873" s="461" t="s">
        <v>4973</v>
      </c>
      <c r="AD873" s="462" t="s">
        <v>146</v>
      </c>
      <c r="AE873" s="463"/>
      <c r="AF873" s="463"/>
      <c r="AG873" s="413"/>
    </row>
    <row r="874" spans="1:33" x14ac:dyDescent="0.25">
      <c r="A874" s="397">
        <v>869</v>
      </c>
      <c r="B874" s="398">
        <v>25</v>
      </c>
      <c r="C874" s="397" t="s">
        <v>4952</v>
      </c>
      <c r="D874" s="464">
        <v>25.01</v>
      </c>
      <c r="E874" s="397" t="s">
        <v>4954</v>
      </c>
      <c r="J874" s="397" t="s">
        <v>4974</v>
      </c>
      <c r="K874" s="397" t="s">
        <v>4975</v>
      </c>
      <c r="L874" s="402">
        <v>59075107</v>
      </c>
      <c r="M874" s="465"/>
      <c r="N874" s="464" t="s">
        <v>4953</v>
      </c>
      <c r="O874" s="464" t="s">
        <v>4955</v>
      </c>
      <c r="R874" s="421" t="s">
        <v>4972</v>
      </c>
      <c r="S874" s="454" t="s">
        <v>4976</v>
      </c>
      <c r="T874" s="455" t="s">
        <v>2544</v>
      </c>
      <c r="U874" s="456"/>
      <c r="V874" s="456"/>
      <c r="W874" s="457"/>
      <c r="Y874" s="478"/>
      <c r="AB874" s="485" t="s">
        <v>4972</v>
      </c>
      <c r="AC874" s="461" t="s">
        <v>4977</v>
      </c>
      <c r="AD874" s="462" t="s">
        <v>446</v>
      </c>
      <c r="AE874" s="463"/>
      <c r="AF874" s="463"/>
      <c r="AG874" s="413"/>
    </row>
    <row r="875" spans="1:33" x14ac:dyDescent="0.25">
      <c r="A875" s="397">
        <v>870</v>
      </c>
      <c r="B875" s="398">
        <v>25</v>
      </c>
      <c r="C875" s="397" t="s">
        <v>4952</v>
      </c>
      <c r="D875" s="464">
        <v>25.01</v>
      </c>
      <c r="E875" s="397" t="s">
        <v>4954</v>
      </c>
      <c r="J875" s="397" t="s">
        <v>4978</v>
      </c>
      <c r="K875" s="397" t="s">
        <v>4979</v>
      </c>
      <c r="L875" s="402">
        <v>59075844</v>
      </c>
      <c r="M875" s="465"/>
      <c r="N875" s="464" t="s">
        <v>4953</v>
      </c>
      <c r="O875" s="464" t="s">
        <v>4955</v>
      </c>
      <c r="R875" s="421" t="s">
        <v>4980</v>
      </c>
      <c r="S875" s="454" t="s">
        <v>2627</v>
      </c>
      <c r="T875" s="455" t="s">
        <v>4981</v>
      </c>
      <c r="U875" s="456"/>
      <c r="V875" s="456"/>
      <c r="W875" s="457"/>
      <c r="Y875" s="478"/>
      <c r="AB875" s="485" t="s">
        <v>4980</v>
      </c>
      <c r="AC875" s="461" t="s">
        <v>2627</v>
      </c>
      <c r="AD875" s="462" t="s">
        <v>1294</v>
      </c>
      <c r="AE875" s="463"/>
      <c r="AF875" s="463"/>
      <c r="AG875" s="413"/>
    </row>
    <row r="876" spans="1:33" x14ac:dyDescent="0.25">
      <c r="A876" s="397">
        <v>871</v>
      </c>
      <c r="B876" s="398">
        <v>25</v>
      </c>
      <c r="C876" s="397" t="s">
        <v>4952</v>
      </c>
      <c r="D876" s="464">
        <v>25.01</v>
      </c>
      <c r="E876" s="397" t="s">
        <v>4954</v>
      </c>
      <c r="J876" s="397" t="s">
        <v>4982</v>
      </c>
      <c r="K876" s="397" t="s">
        <v>4983</v>
      </c>
      <c r="L876" s="402">
        <v>59075853</v>
      </c>
      <c r="M876" s="465"/>
      <c r="N876" s="464" t="s">
        <v>4953</v>
      </c>
      <c r="O876" s="464" t="s">
        <v>4955</v>
      </c>
      <c r="R876" s="421" t="s">
        <v>4984</v>
      </c>
      <c r="S876" s="454" t="s">
        <v>4976</v>
      </c>
      <c r="T876" s="455" t="s">
        <v>4964</v>
      </c>
      <c r="U876" s="486" t="s">
        <v>4985</v>
      </c>
      <c r="V876" s="456"/>
      <c r="W876" s="457"/>
      <c r="Y876" s="478"/>
      <c r="AB876" s="485" t="s">
        <v>4984</v>
      </c>
      <c r="AC876" s="461" t="s">
        <v>4986</v>
      </c>
      <c r="AD876" s="462" t="s">
        <v>293</v>
      </c>
      <c r="AE876" s="487" t="s">
        <v>4987</v>
      </c>
      <c r="AF876" s="463"/>
      <c r="AG876" s="413"/>
    </row>
    <row r="877" spans="1:33" ht="25.5" x14ac:dyDescent="0.25">
      <c r="A877" s="397">
        <v>872</v>
      </c>
      <c r="B877" s="398">
        <v>25</v>
      </c>
      <c r="C877" s="397" t="s">
        <v>4952</v>
      </c>
      <c r="D877" s="464">
        <v>25.01</v>
      </c>
      <c r="E877" s="397" t="s">
        <v>4954</v>
      </c>
      <c r="J877" s="397" t="s">
        <v>4988</v>
      </c>
      <c r="K877" s="397" t="s">
        <v>4989</v>
      </c>
      <c r="L877" s="402">
        <v>59075870</v>
      </c>
      <c r="M877" s="465"/>
      <c r="N877" s="464" t="s">
        <v>4953</v>
      </c>
      <c r="O877" s="464" t="s">
        <v>4955</v>
      </c>
      <c r="R877" s="421" t="s">
        <v>4990</v>
      </c>
      <c r="S877" s="494" t="s">
        <v>4991</v>
      </c>
      <c r="T877" s="455" t="s">
        <v>4964</v>
      </c>
      <c r="U877" s="456"/>
      <c r="V877" s="456"/>
      <c r="W877" s="457"/>
      <c r="Y877" s="478"/>
      <c r="AB877" s="485" t="s">
        <v>4990</v>
      </c>
      <c r="AC877" s="496" t="s">
        <v>4992</v>
      </c>
      <c r="AD877" s="462" t="s">
        <v>146</v>
      </c>
      <c r="AE877" s="463"/>
      <c r="AF877" s="463"/>
      <c r="AG877" s="413"/>
    </row>
    <row r="878" spans="1:33" ht="25.5" x14ac:dyDescent="0.25">
      <c r="A878" s="397">
        <v>873</v>
      </c>
      <c r="B878" s="398">
        <v>25</v>
      </c>
      <c r="C878" s="397" t="s">
        <v>4952</v>
      </c>
      <c r="D878" s="464">
        <v>25.01</v>
      </c>
      <c r="E878" s="482" t="s">
        <v>4954</v>
      </c>
      <c r="F878" s="482"/>
      <c r="H878" s="482"/>
      <c r="J878" s="397" t="s">
        <v>4993</v>
      </c>
      <c r="K878" s="397" t="s">
        <v>4994</v>
      </c>
      <c r="L878" s="402">
        <v>59075873</v>
      </c>
      <c r="M878" s="465"/>
      <c r="N878" s="464" t="s">
        <v>4953</v>
      </c>
      <c r="O878" s="464" t="s">
        <v>4955</v>
      </c>
      <c r="P878" s="482"/>
      <c r="Q878" s="482"/>
      <c r="R878" s="421" t="s">
        <v>4995</v>
      </c>
      <c r="S878" s="494" t="s">
        <v>4996</v>
      </c>
      <c r="T878" s="455" t="s">
        <v>4997</v>
      </c>
      <c r="U878" s="456"/>
      <c r="V878" s="456"/>
      <c r="W878" s="457"/>
      <c r="Y878" s="478"/>
      <c r="Z878" s="484"/>
      <c r="AA878" s="484"/>
      <c r="AB878" s="485" t="s">
        <v>4995</v>
      </c>
      <c r="AC878" s="496" t="s">
        <v>4998</v>
      </c>
      <c r="AD878" s="462" t="s">
        <v>4999</v>
      </c>
      <c r="AE878" s="463"/>
      <c r="AF878" s="463"/>
      <c r="AG878" s="413"/>
    </row>
    <row r="879" spans="1:33" x14ac:dyDescent="0.25">
      <c r="A879" s="397">
        <v>874</v>
      </c>
      <c r="B879" s="398">
        <v>25</v>
      </c>
      <c r="C879" s="397" t="s">
        <v>4952</v>
      </c>
      <c r="D879" s="464">
        <v>25.02</v>
      </c>
      <c r="E879" s="397" t="s">
        <v>5000</v>
      </c>
      <c r="F879" s="464"/>
      <c r="H879" s="464"/>
      <c r="I879" s="464"/>
      <c r="J879" s="397" t="s">
        <v>2248</v>
      </c>
      <c r="L879" s="655"/>
      <c r="M879" s="465"/>
      <c r="N879" s="464" t="s">
        <v>4953</v>
      </c>
      <c r="O879" s="464" t="s">
        <v>5001</v>
      </c>
      <c r="P879" s="464"/>
      <c r="Q879" s="464"/>
      <c r="R879" s="457"/>
      <c r="S879" s="454"/>
      <c r="T879" s="455"/>
      <c r="U879" s="456"/>
      <c r="V879" s="456"/>
      <c r="W879" s="457"/>
      <c r="Y879" s="478"/>
      <c r="AA879" s="470" t="s">
        <v>5001</v>
      </c>
      <c r="AB879" s="471"/>
      <c r="AC879" s="461"/>
      <c r="AD879" s="462"/>
      <c r="AE879" s="463"/>
      <c r="AF879" s="463"/>
      <c r="AG879" s="413"/>
    </row>
    <row r="880" spans="1:33" ht="21" x14ac:dyDescent="0.25">
      <c r="A880" s="397">
        <v>875</v>
      </c>
      <c r="B880" s="398">
        <v>25</v>
      </c>
      <c r="C880" s="397" t="s">
        <v>4952</v>
      </c>
      <c r="D880" s="464">
        <v>25.02</v>
      </c>
      <c r="E880" s="397" t="s">
        <v>5000</v>
      </c>
      <c r="J880" s="397" t="s">
        <v>5002</v>
      </c>
      <c r="K880" s="397" t="s">
        <v>5003</v>
      </c>
      <c r="L880" s="402">
        <v>59075289</v>
      </c>
      <c r="M880" s="465"/>
      <c r="N880" s="464" t="s">
        <v>4953</v>
      </c>
      <c r="O880" s="464" t="s">
        <v>5001</v>
      </c>
      <c r="R880" s="421" t="s">
        <v>5004</v>
      </c>
      <c r="S880" s="454" t="s">
        <v>5005</v>
      </c>
      <c r="T880" s="455" t="s">
        <v>2405</v>
      </c>
      <c r="U880" s="466"/>
      <c r="V880" s="456"/>
      <c r="W880" s="457"/>
      <c r="Y880" s="478"/>
      <c r="AB880" s="485" t="s">
        <v>5004</v>
      </c>
      <c r="AC880" s="461" t="s">
        <v>5006</v>
      </c>
      <c r="AD880" s="462" t="s">
        <v>2505</v>
      </c>
      <c r="AE880" s="473"/>
      <c r="AF880" s="463"/>
      <c r="AG880" s="413"/>
    </row>
    <row r="881" spans="1:33" x14ac:dyDescent="0.25">
      <c r="A881" s="397">
        <v>876</v>
      </c>
      <c r="B881" s="398">
        <v>25</v>
      </c>
      <c r="C881" s="397" t="s">
        <v>4952</v>
      </c>
      <c r="D881" s="464">
        <v>25.02</v>
      </c>
      <c r="E881" s="397" t="s">
        <v>5000</v>
      </c>
      <c r="J881" s="397" t="s">
        <v>5007</v>
      </c>
      <c r="K881" s="397" t="s">
        <v>5008</v>
      </c>
      <c r="L881" s="402">
        <v>59075001</v>
      </c>
      <c r="M881" s="465"/>
      <c r="N881" s="464" t="s">
        <v>4953</v>
      </c>
      <c r="O881" s="464" t="s">
        <v>5001</v>
      </c>
      <c r="R881" s="421" t="s">
        <v>5009</v>
      </c>
      <c r="S881" s="454" t="s">
        <v>2404</v>
      </c>
      <c r="T881" s="455" t="s">
        <v>2405</v>
      </c>
      <c r="U881" s="456"/>
      <c r="V881" s="456"/>
      <c r="W881" s="457"/>
      <c r="Y881" s="478"/>
      <c r="AB881" s="485" t="s">
        <v>5009</v>
      </c>
      <c r="AC881" s="461" t="s">
        <v>5010</v>
      </c>
      <c r="AD881" s="462" t="s">
        <v>2407</v>
      </c>
      <c r="AE881" s="463"/>
      <c r="AF881" s="463"/>
      <c r="AG881" s="413"/>
    </row>
    <row r="882" spans="1:33" x14ac:dyDescent="0.25">
      <c r="A882" s="397">
        <v>877</v>
      </c>
      <c r="B882" s="398">
        <v>25</v>
      </c>
      <c r="C882" s="397" t="s">
        <v>4952</v>
      </c>
      <c r="D882" s="464">
        <v>25.02</v>
      </c>
      <c r="E882" s="397" t="s">
        <v>5000</v>
      </c>
      <c r="J882" s="397" t="s">
        <v>5011</v>
      </c>
      <c r="K882" s="397" t="s">
        <v>5012</v>
      </c>
      <c r="L882" s="402">
        <v>59440695</v>
      </c>
      <c r="M882" s="465"/>
      <c r="N882" s="464" t="s">
        <v>4953</v>
      </c>
      <c r="O882" s="464" t="s">
        <v>5001</v>
      </c>
      <c r="R882" s="421" t="s">
        <v>5013</v>
      </c>
      <c r="S882" s="454"/>
      <c r="T882" s="490" t="s">
        <v>5014</v>
      </c>
      <c r="U882" s="456"/>
      <c r="V882" s="456">
        <v>6</v>
      </c>
      <c r="W882" s="457"/>
      <c r="Y882" s="478"/>
      <c r="AB882" s="485" t="s">
        <v>5013</v>
      </c>
      <c r="AC882" s="461"/>
      <c r="AD882" s="491" t="s">
        <v>709</v>
      </c>
      <c r="AE882" s="463"/>
      <c r="AF882" s="463">
        <v>6</v>
      </c>
      <c r="AG882" s="413"/>
    </row>
    <row r="883" spans="1:33" x14ac:dyDescent="0.25">
      <c r="A883" s="397">
        <v>878</v>
      </c>
      <c r="B883" s="398">
        <v>26</v>
      </c>
      <c r="C883" s="397" t="s">
        <v>5015</v>
      </c>
      <c r="D883" s="464"/>
      <c r="F883" s="464"/>
      <c r="H883" s="464"/>
      <c r="I883" s="464"/>
      <c r="J883" s="397" t="s">
        <v>2248</v>
      </c>
      <c r="L883" s="655"/>
      <c r="M883" s="465"/>
      <c r="N883" s="464" t="s">
        <v>5016</v>
      </c>
      <c r="O883" s="464"/>
      <c r="P883" s="464"/>
      <c r="Q883" s="464"/>
      <c r="R883" s="457"/>
      <c r="S883" s="454"/>
      <c r="T883" s="455"/>
      <c r="U883" s="456"/>
      <c r="V883" s="456"/>
      <c r="W883" s="457"/>
      <c r="Y883" s="478"/>
      <c r="Z883" s="470" t="s">
        <v>5017</v>
      </c>
      <c r="AA883" s="470"/>
      <c r="AB883" s="471"/>
      <c r="AC883" s="461"/>
      <c r="AD883" s="462"/>
      <c r="AE883" s="463"/>
      <c r="AF883" s="463"/>
      <c r="AG883" s="413"/>
    </row>
    <row r="884" spans="1:33" x14ac:dyDescent="0.25">
      <c r="A884" s="397">
        <v>879</v>
      </c>
      <c r="B884" s="398">
        <v>26</v>
      </c>
      <c r="C884" s="397" t="s">
        <v>5015</v>
      </c>
      <c r="D884" s="464"/>
      <c r="F884" s="464"/>
      <c r="H884" s="464"/>
      <c r="I884" s="464"/>
      <c r="J884" s="397" t="s">
        <v>2248</v>
      </c>
      <c r="L884" s="655"/>
      <c r="M884" s="465"/>
      <c r="N884" s="464" t="s">
        <v>5016</v>
      </c>
      <c r="O884" s="464"/>
      <c r="P884" s="464"/>
      <c r="Q884" s="464"/>
      <c r="R884" s="457"/>
      <c r="S884" s="454"/>
      <c r="T884" s="455"/>
      <c r="U884" s="456"/>
      <c r="V884" s="456"/>
      <c r="W884" s="457"/>
      <c r="Y884" s="478"/>
      <c r="AA884" s="470" t="s">
        <v>5018</v>
      </c>
      <c r="AB884" s="471"/>
      <c r="AC884" s="461"/>
      <c r="AD884" s="462"/>
      <c r="AE884" s="463"/>
      <c r="AF884" s="463"/>
      <c r="AG884" s="413"/>
    </row>
    <row r="885" spans="1:33" x14ac:dyDescent="0.25">
      <c r="A885" s="397">
        <v>880</v>
      </c>
      <c r="B885" s="398">
        <v>26</v>
      </c>
      <c r="C885" s="397" t="s">
        <v>5015</v>
      </c>
      <c r="D885" s="464">
        <v>26.01</v>
      </c>
      <c r="E885" s="397" t="s">
        <v>5019</v>
      </c>
      <c r="F885" s="464"/>
      <c r="H885" s="464"/>
      <c r="I885" s="464"/>
      <c r="J885" s="397" t="s">
        <v>2248</v>
      </c>
      <c r="L885" s="655"/>
      <c r="M885" s="465"/>
      <c r="N885" s="464" t="s">
        <v>5016</v>
      </c>
      <c r="O885" s="464" t="s">
        <v>5020</v>
      </c>
      <c r="P885" s="464"/>
      <c r="Q885" s="464"/>
      <c r="R885" s="457"/>
      <c r="S885" s="454"/>
      <c r="T885" s="455"/>
      <c r="U885" s="466"/>
      <c r="V885" s="456"/>
      <c r="W885" s="457"/>
      <c r="Y885" s="478"/>
      <c r="AA885" s="470" t="s">
        <v>5020</v>
      </c>
      <c r="AB885" s="471"/>
      <c r="AC885" s="461"/>
      <c r="AD885" s="462"/>
      <c r="AE885" s="473"/>
      <c r="AF885" s="463"/>
      <c r="AG885" s="413"/>
    </row>
    <row r="886" spans="1:33" ht="21" x14ac:dyDescent="0.25">
      <c r="A886" s="397">
        <v>881</v>
      </c>
      <c r="B886" s="398">
        <v>26</v>
      </c>
      <c r="C886" s="397" t="s">
        <v>5015</v>
      </c>
      <c r="D886" s="464">
        <v>26.01</v>
      </c>
      <c r="E886" s="397" t="s">
        <v>5019</v>
      </c>
      <c r="J886" s="397" t="s">
        <v>5021</v>
      </c>
      <c r="K886" s="397" t="s">
        <v>5022</v>
      </c>
      <c r="L886" s="402">
        <v>59860823</v>
      </c>
      <c r="M886" s="465"/>
      <c r="N886" s="464" t="s">
        <v>5016</v>
      </c>
      <c r="O886" s="464" t="s">
        <v>5020</v>
      </c>
      <c r="R886" s="421" t="s">
        <v>5023</v>
      </c>
      <c r="S886" s="454" t="s">
        <v>5024</v>
      </c>
      <c r="T886" s="455" t="s">
        <v>374</v>
      </c>
      <c r="U886" s="466"/>
      <c r="V886" s="456"/>
      <c r="W886" s="457"/>
      <c r="Y886" s="478"/>
      <c r="AB886" s="485" t="s">
        <v>5023</v>
      </c>
      <c r="AC886" s="461" t="s">
        <v>5025</v>
      </c>
      <c r="AD886" s="462" t="s">
        <v>2566</v>
      </c>
      <c r="AE886" s="473"/>
      <c r="AF886" s="463"/>
      <c r="AG886" s="413"/>
    </row>
    <row r="887" spans="1:33" x14ac:dyDescent="0.25">
      <c r="A887" s="397">
        <v>882</v>
      </c>
      <c r="B887" s="398">
        <v>26</v>
      </c>
      <c r="C887" s="397" t="s">
        <v>5015</v>
      </c>
      <c r="D887" s="464">
        <v>26.02</v>
      </c>
      <c r="E887" s="397" t="s">
        <v>5026</v>
      </c>
      <c r="F887" s="464"/>
      <c r="H887" s="464"/>
      <c r="I887" s="464"/>
      <c r="J887" s="397" t="s">
        <v>2248</v>
      </c>
      <c r="L887" s="655"/>
      <c r="M887" s="465"/>
      <c r="N887" s="464" t="s">
        <v>5016</v>
      </c>
      <c r="O887" s="464" t="s">
        <v>5027</v>
      </c>
      <c r="P887" s="464"/>
      <c r="Q887" s="464"/>
      <c r="R887" s="457"/>
      <c r="S887" s="454"/>
      <c r="T887" s="455"/>
      <c r="U887" s="456"/>
      <c r="V887" s="456"/>
      <c r="W887" s="457"/>
      <c r="Y887" s="478"/>
      <c r="AA887" s="470" t="s">
        <v>5027</v>
      </c>
      <c r="AB887" s="471"/>
      <c r="AC887" s="461"/>
      <c r="AD887" s="462"/>
      <c r="AE887" s="463"/>
      <c r="AF887" s="463"/>
      <c r="AG887" s="413"/>
    </row>
    <row r="888" spans="1:33" x14ac:dyDescent="0.25">
      <c r="A888" s="397">
        <v>883</v>
      </c>
      <c r="B888" s="398">
        <v>26</v>
      </c>
      <c r="C888" s="397" t="s">
        <v>5015</v>
      </c>
      <c r="D888" s="464">
        <v>26.02</v>
      </c>
      <c r="E888" s="397" t="s">
        <v>5026</v>
      </c>
      <c r="J888" s="397" t="s">
        <v>5028</v>
      </c>
      <c r="K888" s="397" t="s">
        <v>5029</v>
      </c>
      <c r="L888" s="402">
        <v>59860305</v>
      </c>
      <c r="M888" s="465"/>
      <c r="N888" s="464" t="s">
        <v>5016</v>
      </c>
      <c r="O888" s="464" t="s">
        <v>5027</v>
      </c>
      <c r="R888" s="421" t="s">
        <v>197</v>
      </c>
      <c r="S888" s="477">
        <v>0.33300000000000002</v>
      </c>
      <c r="T888" s="455" t="s">
        <v>3</v>
      </c>
      <c r="U888" s="456" t="s">
        <v>677</v>
      </c>
      <c r="V888" s="456"/>
      <c r="W888" s="457"/>
      <c r="Y888" s="478"/>
      <c r="AB888" s="485" t="s">
        <v>197</v>
      </c>
      <c r="AC888" s="480">
        <v>0.33300000000000002</v>
      </c>
      <c r="AD888" s="462" t="s">
        <v>3</v>
      </c>
      <c r="AE888" s="463" t="s">
        <v>5030</v>
      </c>
      <c r="AF888" s="463"/>
      <c r="AG888" s="413"/>
    </row>
    <row r="889" spans="1:33" ht="21" x14ac:dyDescent="0.25">
      <c r="A889" s="397">
        <v>884</v>
      </c>
      <c r="B889" s="398">
        <v>26</v>
      </c>
      <c r="C889" s="397" t="s">
        <v>5015</v>
      </c>
      <c r="D889" s="464">
        <v>26.02</v>
      </c>
      <c r="E889" s="397" t="s">
        <v>5026</v>
      </c>
      <c r="J889" s="397" t="s">
        <v>5031</v>
      </c>
      <c r="K889" s="397" t="s">
        <v>5032</v>
      </c>
      <c r="L889" s="402">
        <v>59860270</v>
      </c>
      <c r="M889" s="465"/>
      <c r="N889" s="464" t="s">
        <v>5016</v>
      </c>
      <c r="O889" s="464" t="s">
        <v>5027</v>
      </c>
      <c r="R889" s="421" t="s">
        <v>207</v>
      </c>
      <c r="S889" s="454" t="s">
        <v>5033</v>
      </c>
      <c r="T889" s="455" t="s">
        <v>3</v>
      </c>
      <c r="U889" s="456" t="s">
        <v>1788</v>
      </c>
      <c r="V889" s="456"/>
      <c r="W889" s="457"/>
      <c r="Y889" s="478"/>
      <c r="AB889" s="485" t="s">
        <v>207</v>
      </c>
      <c r="AC889" s="461" t="s">
        <v>5034</v>
      </c>
      <c r="AD889" s="462" t="s">
        <v>3</v>
      </c>
      <c r="AE889" s="463" t="s">
        <v>5035</v>
      </c>
      <c r="AF889" s="463"/>
      <c r="AG889" s="413"/>
    </row>
    <row r="890" spans="1:33" x14ac:dyDescent="0.25">
      <c r="A890" s="397">
        <v>885</v>
      </c>
      <c r="B890" s="398">
        <v>26</v>
      </c>
      <c r="C890" s="397" t="s">
        <v>5015</v>
      </c>
      <c r="D890" s="464">
        <v>26.02</v>
      </c>
      <c r="E890" s="397" t="s">
        <v>5026</v>
      </c>
      <c r="J890" s="397" t="s">
        <v>5036</v>
      </c>
      <c r="K890" s="397" t="s">
        <v>5037</v>
      </c>
      <c r="L890" s="402">
        <v>59860285</v>
      </c>
      <c r="M890" s="465"/>
      <c r="N890" s="464" t="s">
        <v>5016</v>
      </c>
      <c r="O890" s="464" t="s">
        <v>5027</v>
      </c>
      <c r="R890" s="421" t="s">
        <v>5038</v>
      </c>
      <c r="S890" s="488">
        <v>0.1</v>
      </c>
      <c r="T890" s="455" t="s">
        <v>3</v>
      </c>
      <c r="U890" s="456" t="s">
        <v>1788</v>
      </c>
      <c r="V890" s="456"/>
      <c r="W890" s="457"/>
      <c r="Y890" s="478"/>
      <c r="AB890" s="485" t="s">
        <v>5038</v>
      </c>
      <c r="AC890" s="489">
        <v>0.1</v>
      </c>
      <c r="AD890" s="462" t="s">
        <v>127</v>
      </c>
      <c r="AE890" s="463" t="s">
        <v>5035</v>
      </c>
      <c r="AF890" s="463"/>
      <c r="AG890" s="413"/>
    </row>
    <row r="891" spans="1:33" x14ac:dyDescent="0.25">
      <c r="A891" s="397">
        <v>886</v>
      </c>
      <c r="B891" s="398">
        <v>26</v>
      </c>
      <c r="C891" s="397" t="s">
        <v>5015</v>
      </c>
      <c r="D891" s="464">
        <v>26.02</v>
      </c>
      <c r="E891" s="397" t="s">
        <v>5026</v>
      </c>
      <c r="J891" s="397" t="s">
        <v>5039</v>
      </c>
      <c r="K891" s="397" t="s">
        <v>5040</v>
      </c>
      <c r="L891" s="402">
        <v>59860295</v>
      </c>
      <c r="M891" s="465"/>
      <c r="N891" s="464" t="s">
        <v>5016</v>
      </c>
      <c r="O891" s="464" t="s">
        <v>5027</v>
      </c>
      <c r="R891" s="421" t="s">
        <v>5038</v>
      </c>
      <c r="S891" s="488">
        <v>0.05</v>
      </c>
      <c r="T891" s="455" t="s">
        <v>3</v>
      </c>
      <c r="U891" s="456" t="s">
        <v>1788</v>
      </c>
      <c r="V891" s="456"/>
      <c r="W891" s="457"/>
      <c r="Y891" s="478"/>
      <c r="AB891" s="485" t="s">
        <v>5038</v>
      </c>
      <c r="AC891" s="489">
        <v>0.05</v>
      </c>
      <c r="AD891" s="462" t="s">
        <v>2960</v>
      </c>
      <c r="AE891" s="463" t="s">
        <v>5035</v>
      </c>
      <c r="AF891" s="463"/>
      <c r="AG891" s="413"/>
    </row>
    <row r="892" spans="1:33" x14ac:dyDescent="0.25">
      <c r="A892" s="397">
        <v>887</v>
      </c>
      <c r="B892" s="398">
        <v>26</v>
      </c>
      <c r="C892" s="397" t="s">
        <v>5015</v>
      </c>
      <c r="D892" s="464">
        <v>26.02</v>
      </c>
      <c r="E892" s="397" t="s">
        <v>5026</v>
      </c>
      <c r="J892" s="397" t="s">
        <v>5041</v>
      </c>
      <c r="K892" s="397" t="s">
        <v>5042</v>
      </c>
      <c r="L892" s="402">
        <v>59860006</v>
      </c>
      <c r="M892" s="465"/>
      <c r="N892" s="464" t="s">
        <v>5016</v>
      </c>
      <c r="O892" s="464" t="s">
        <v>5027</v>
      </c>
      <c r="R892" s="421" t="s">
        <v>5038</v>
      </c>
      <c r="S892" s="488">
        <v>0.05</v>
      </c>
      <c r="T892" s="455" t="s">
        <v>3</v>
      </c>
      <c r="U892" s="456" t="s">
        <v>3849</v>
      </c>
      <c r="V892" s="456"/>
      <c r="W892" s="457"/>
      <c r="Y892" s="478"/>
      <c r="AB892" s="485" t="s">
        <v>5038</v>
      </c>
      <c r="AC892" s="489">
        <v>0.05</v>
      </c>
      <c r="AD892" s="462" t="s">
        <v>2960</v>
      </c>
      <c r="AE892" s="463" t="s">
        <v>3850</v>
      </c>
      <c r="AF892" s="463"/>
      <c r="AG892" s="413"/>
    </row>
    <row r="893" spans="1:33" x14ac:dyDescent="0.25">
      <c r="A893" s="397">
        <v>888</v>
      </c>
      <c r="B893" s="398">
        <v>26</v>
      </c>
      <c r="C893" s="397" t="s">
        <v>5015</v>
      </c>
      <c r="D893" s="464">
        <v>26.02</v>
      </c>
      <c r="E893" s="397" t="s">
        <v>5026</v>
      </c>
      <c r="J893" s="397" t="s">
        <v>5043</v>
      </c>
      <c r="K893" s="397" t="s">
        <v>5044</v>
      </c>
      <c r="L893" s="402">
        <v>59860280</v>
      </c>
      <c r="M893" s="465"/>
      <c r="N893" s="464" t="s">
        <v>5016</v>
      </c>
      <c r="O893" s="464" t="s">
        <v>5027</v>
      </c>
      <c r="R893" s="421" t="s">
        <v>5045</v>
      </c>
      <c r="S893" s="488">
        <v>0.5</v>
      </c>
      <c r="T893" s="455" t="s">
        <v>3</v>
      </c>
      <c r="U893" s="456" t="s">
        <v>1788</v>
      </c>
      <c r="V893" s="456"/>
      <c r="W893" s="457"/>
      <c r="Y893" s="478"/>
      <c r="AB893" s="485" t="s">
        <v>5045</v>
      </c>
      <c r="AC893" s="489">
        <v>0.5</v>
      </c>
      <c r="AD893" s="462" t="s">
        <v>2960</v>
      </c>
      <c r="AE893" s="463" t="s">
        <v>5035</v>
      </c>
      <c r="AF893" s="463"/>
      <c r="AG893" s="413"/>
    </row>
    <row r="894" spans="1:33" x14ac:dyDescent="0.25">
      <c r="A894" s="397">
        <v>889</v>
      </c>
      <c r="B894" s="398">
        <v>26</v>
      </c>
      <c r="C894" s="397" t="s">
        <v>5015</v>
      </c>
      <c r="D894" s="464">
        <v>26.02</v>
      </c>
      <c r="E894" s="397" t="s">
        <v>5026</v>
      </c>
      <c r="J894" s="397" t="s">
        <v>2657</v>
      </c>
      <c r="K894" s="397" t="s">
        <v>2657</v>
      </c>
      <c r="L894" s="402">
        <v>0</v>
      </c>
      <c r="M894" s="465"/>
      <c r="N894" s="464" t="s">
        <v>5016</v>
      </c>
      <c r="O894" s="464" t="s">
        <v>5027</v>
      </c>
      <c r="R894" s="476" t="s">
        <v>5046</v>
      </c>
      <c r="S894" s="454" t="s">
        <v>2572</v>
      </c>
      <c r="T894" s="455" t="s">
        <v>3</v>
      </c>
      <c r="U894" s="456" t="s">
        <v>102</v>
      </c>
      <c r="V894" s="456"/>
      <c r="W894" s="457"/>
      <c r="Y894" s="478"/>
      <c r="AB894" s="479" t="s">
        <v>5046</v>
      </c>
      <c r="AC894" s="461" t="s">
        <v>1161</v>
      </c>
      <c r="AD894" s="462" t="s">
        <v>127</v>
      </c>
      <c r="AE894" s="463" t="s">
        <v>102</v>
      </c>
      <c r="AF894" s="463"/>
      <c r="AG894" s="413"/>
    </row>
    <row r="895" spans="1:33" x14ac:dyDescent="0.25">
      <c r="A895" s="397">
        <v>890</v>
      </c>
      <c r="B895" s="398">
        <v>26</v>
      </c>
      <c r="C895" s="397" t="s">
        <v>5015</v>
      </c>
      <c r="D895" s="464">
        <v>26.02</v>
      </c>
      <c r="E895" s="397" t="s">
        <v>5026</v>
      </c>
      <c r="J895" s="397" t="s">
        <v>5047</v>
      </c>
      <c r="K895" s="397" t="s">
        <v>5048</v>
      </c>
      <c r="L895" s="402">
        <v>59860677</v>
      </c>
      <c r="M895" s="465"/>
      <c r="N895" s="464" t="s">
        <v>5016</v>
      </c>
      <c r="O895" s="464" t="s">
        <v>5027</v>
      </c>
      <c r="R895" s="421" t="s">
        <v>5049</v>
      </c>
      <c r="S895" s="477">
        <v>0.14899999999999999</v>
      </c>
      <c r="T895" s="455" t="s">
        <v>3</v>
      </c>
      <c r="U895" s="456" t="s">
        <v>102</v>
      </c>
      <c r="V895" s="456"/>
      <c r="W895" s="457"/>
      <c r="Y895" s="478"/>
      <c r="AB895" s="485" t="s">
        <v>5049</v>
      </c>
      <c r="AC895" s="480">
        <v>0.14899999999999999</v>
      </c>
      <c r="AD895" s="462" t="s">
        <v>3</v>
      </c>
      <c r="AE895" s="463" t="s">
        <v>2660</v>
      </c>
      <c r="AF895" s="463"/>
      <c r="AG895" s="413"/>
    </row>
    <row r="896" spans="1:33" x14ac:dyDescent="0.25">
      <c r="A896" s="397">
        <v>891</v>
      </c>
      <c r="B896" s="398">
        <v>26</v>
      </c>
      <c r="C896" s="397" t="s">
        <v>5015</v>
      </c>
      <c r="D896" s="464">
        <v>26.02</v>
      </c>
      <c r="E896" s="397" t="s">
        <v>5026</v>
      </c>
      <c r="J896" s="397" t="s">
        <v>5050</v>
      </c>
      <c r="K896" s="397" t="s">
        <v>5051</v>
      </c>
      <c r="L896" s="402">
        <v>59860698</v>
      </c>
      <c r="M896" s="465"/>
      <c r="N896" s="464" t="s">
        <v>5016</v>
      </c>
      <c r="O896" s="464" t="s">
        <v>5027</v>
      </c>
      <c r="R896" s="421" t="s">
        <v>1289</v>
      </c>
      <c r="S896" s="488">
        <v>0.15</v>
      </c>
      <c r="T896" s="455" t="s">
        <v>3</v>
      </c>
      <c r="U896" s="456" t="s">
        <v>677</v>
      </c>
      <c r="V896" s="456"/>
      <c r="W896" s="457"/>
      <c r="Y896" s="478"/>
      <c r="AB896" s="485" t="s">
        <v>1289</v>
      </c>
      <c r="AC896" s="489">
        <v>0.15</v>
      </c>
      <c r="AD896" s="462" t="s">
        <v>3</v>
      </c>
      <c r="AE896" s="463" t="s">
        <v>5052</v>
      </c>
      <c r="AF896" s="463"/>
      <c r="AG896" s="413"/>
    </row>
    <row r="897" spans="1:33" x14ac:dyDescent="0.25">
      <c r="A897" s="397">
        <v>892</v>
      </c>
      <c r="B897" s="398">
        <v>26</v>
      </c>
      <c r="C897" s="397" t="s">
        <v>5015</v>
      </c>
      <c r="D897" s="464">
        <v>26.02</v>
      </c>
      <c r="E897" s="397" t="s">
        <v>5026</v>
      </c>
      <c r="J897" s="397" t="s">
        <v>5053</v>
      </c>
      <c r="K897" s="397" t="s">
        <v>5054</v>
      </c>
      <c r="L897" s="402">
        <v>59860783</v>
      </c>
      <c r="M897" s="465"/>
      <c r="N897" s="464" t="s">
        <v>5016</v>
      </c>
      <c r="O897" s="464" t="s">
        <v>5027</v>
      </c>
      <c r="R897" s="421" t="s">
        <v>1576</v>
      </c>
      <c r="S897" s="454"/>
      <c r="T897" s="455" t="s">
        <v>3</v>
      </c>
      <c r="U897" s="456" t="s">
        <v>1788</v>
      </c>
      <c r="V897" s="456"/>
      <c r="W897" s="457"/>
      <c r="Y897" s="478"/>
      <c r="AB897" s="485" t="s">
        <v>1576</v>
      </c>
      <c r="AC897" s="461"/>
      <c r="AD897" s="462" t="s">
        <v>127</v>
      </c>
      <c r="AE897" s="463" t="s">
        <v>5035</v>
      </c>
      <c r="AF897" s="463"/>
      <c r="AG897" s="413"/>
    </row>
    <row r="898" spans="1:33" x14ac:dyDescent="0.25">
      <c r="A898" s="397">
        <v>893</v>
      </c>
      <c r="B898" s="398">
        <v>26</v>
      </c>
      <c r="C898" s="397" t="s">
        <v>5015</v>
      </c>
      <c r="D898" s="464">
        <v>26.02</v>
      </c>
      <c r="E898" s="397" t="s">
        <v>5026</v>
      </c>
      <c r="J898" s="397" t="s">
        <v>5055</v>
      </c>
      <c r="K898" s="397" t="s">
        <v>5056</v>
      </c>
      <c r="L898" s="402">
        <v>59860833</v>
      </c>
      <c r="M898" s="465"/>
      <c r="N898" s="464" t="s">
        <v>5016</v>
      </c>
      <c r="O898" s="464" t="s">
        <v>5027</v>
      </c>
      <c r="R898" s="421" t="s">
        <v>675</v>
      </c>
      <c r="S898" s="477">
        <v>8.4000000000000005E-2</v>
      </c>
      <c r="T898" s="455" t="s">
        <v>3</v>
      </c>
      <c r="U898" s="456" t="s">
        <v>677</v>
      </c>
      <c r="V898" s="456"/>
      <c r="W898" s="457"/>
      <c r="Y898" s="478"/>
      <c r="AB898" s="485" t="s">
        <v>675</v>
      </c>
      <c r="AC898" s="480">
        <v>8.4000000000000005E-2</v>
      </c>
      <c r="AD898" s="462" t="s">
        <v>3</v>
      </c>
      <c r="AE898" s="463" t="s">
        <v>5057</v>
      </c>
      <c r="AF898" s="463"/>
      <c r="AG898" s="413"/>
    </row>
    <row r="899" spans="1:33" x14ac:dyDescent="0.25">
      <c r="A899" s="397">
        <v>894</v>
      </c>
      <c r="B899" s="398">
        <v>26</v>
      </c>
      <c r="C899" s="397" t="s">
        <v>5015</v>
      </c>
      <c r="D899" s="464">
        <v>26.02</v>
      </c>
      <c r="E899" s="397" t="s">
        <v>5026</v>
      </c>
      <c r="J899" s="397" t="s">
        <v>5058</v>
      </c>
      <c r="K899" s="397" t="s">
        <v>5059</v>
      </c>
      <c r="L899" s="402">
        <v>59860838</v>
      </c>
      <c r="M899" s="465"/>
      <c r="N899" s="464" t="s">
        <v>5016</v>
      </c>
      <c r="O899" s="464" t="s">
        <v>5027</v>
      </c>
      <c r="R899" s="421" t="s">
        <v>679</v>
      </c>
      <c r="S899" s="477">
        <v>8.9999999999999993E-3</v>
      </c>
      <c r="T899" s="455" t="s">
        <v>3</v>
      </c>
      <c r="U899" s="456" t="s">
        <v>677</v>
      </c>
      <c r="V899" s="456"/>
      <c r="W899" s="457"/>
      <c r="Y899" s="478"/>
      <c r="AB899" s="485" t="s">
        <v>679</v>
      </c>
      <c r="AC899" s="480">
        <v>8.9999999999999993E-3</v>
      </c>
      <c r="AD899" s="462" t="s">
        <v>3</v>
      </c>
      <c r="AE899" s="463" t="s">
        <v>5057</v>
      </c>
      <c r="AF899" s="463"/>
      <c r="AG899" s="413"/>
    </row>
    <row r="900" spans="1:33" x14ac:dyDescent="0.25">
      <c r="A900" s="397">
        <v>895</v>
      </c>
      <c r="B900" s="398">
        <v>26</v>
      </c>
      <c r="C900" s="397" t="s">
        <v>5015</v>
      </c>
      <c r="D900" s="464">
        <v>26.02</v>
      </c>
      <c r="E900" s="397" t="s">
        <v>5026</v>
      </c>
      <c r="J900" s="397" t="s">
        <v>5060</v>
      </c>
      <c r="K900" s="397" t="s">
        <v>5061</v>
      </c>
      <c r="L900" s="402">
        <v>59860843</v>
      </c>
      <c r="M900" s="465"/>
      <c r="N900" s="464" t="s">
        <v>5016</v>
      </c>
      <c r="O900" s="464" t="s">
        <v>5027</v>
      </c>
      <c r="R900" s="421" t="s">
        <v>5062</v>
      </c>
      <c r="S900" s="477">
        <v>8.9999999999999993E-3</v>
      </c>
      <c r="T900" s="455" t="s">
        <v>3</v>
      </c>
      <c r="U900" s="456" t="s">
        <v>5063</v>
      </c>
      <c r="V900" s="456"/>
      <c r="W900" s="457"/>
      <c r="Y900" s="478"/>
      <c r="AB900" s="485" t="s">
        <v>5062</v>
      </c>
      <c r="AC900" s="480">
        <v>8.9999999999999993E-3</v>
      </c>
      <c r="AD900" s="462" t="s">
        <v>127</v>
      </c>
      <c r="AE900" s="463" t="s">
        <v>5064</v>
      </c>
      <c r="AF900" s="463"/>
      <c r="AG900" s="413"/>
    </row>
    <row r="901" spans="1:33" x14ac:dyDescent="0.25">
      <c r="A901" s="397">
        <v>896</v>
      </c>
      <c r="B901" s="398">
        <v>26</v>
      </c>
      <c r="C901" s="397" t="s">
        <v>5015</v>
      </c>
      <c r="D901" s="464">
        <v>26.02</v>
      </c>
      <c r="E901" s="397" t="s">
        <v>5026</v>
      </c>
      <c r="J901" s="397" t="s">
        <v>5065</v>
      </c>
      <c r="K901" s="397" t="s">
        <v>5066</v>
      </c>
      <c r="L901" s="538">
        <v>59960039</v>
      </c>
      <c r="M901" s="465"/>
      <c r="N901" s="464" t="s">
        <v>5016</v>
      </c>
      <c r="O901" s="464" t="s">
        <v>5027</v>
      </c>
      <c r="R901" s="476" t="s">
        <v>5067</v>
      </c>
      <c r="S901" s="477">
        <v>8.9999999999999993E-3</v>
      </c>
      <c r="T901" s="455" t="s">
        <v>3</v>
      </c>
      <c r="U901" s="456" t="s">
        <v>2928</v>
      </c>
      <c r="V901" s="456"/>
      <c r="W901" s="457"/>
      <c r="Y901" s="478"/>
      <c r="AB901" s="479" t="s">
        <v>5067</v>
      </c>
      <c r="AC901" s="480">
        <v>8.9999999999999993E-3</v>
      </c>
      <c r="AD901" s="462" t="s">
        <v>3</v>
      </c>
      <c r="AE901" s="463" t="s">
        <v>5068</v>
      </c>
      <c r="AF901" s="463"/>
      <c r="AG901" s="413"/>
    </row>
    <row r="902" spans="1:33" x14ac:dyDescent="0.25">
      <c r="A902" s="397">
        <v>897</v>
      </c>
      <c r="B902" s="398">
        <v>26</v>
      </c>
      <c r="C902" s="397" t="s">
        <v>5015</v>
      </c>
      <c r="D902" s="464">
        <v>26.02</v>
      </c>
      <c r="E902" s="397" t="s">
        <v>5026</v>
      </c>
      <c r="J902" s="397" t="s">
        <v>5069</v>
      </c>
      <c r="K902" s="397" t="s">
        <v>5070</v>
      </c>
      <c r="L902" s="538">
        <v>59960036</v>
      </c>
      <c r="M902" s="465"/>
      <c r="N902" s="464" t="s">
        <v>5016</v>
      </c>
      <c r="O902" s="464" t="s">
        <v>5027</v>
      </c>
      <c r="R902" s="421" t="s">
        <v>5062</v>
      </c>
      <c r="S902" s="477">
        <v>8.9999999999999993E-3</v>
      </c>
      <c r="T902" s="455" t="s">
        <v>3</v>
      </c>
      <c r="U902" s="456" t="s">
        <v>3849</v>
      </c>
      <c r="V902" s="456"/>
      <c r="W902" s="457"/>
      <c r="Y902" s="478"/>
      <c r="AB902" s="485" t="s">
        <v>5062</v>
      </c>
      <c r="AC902" s="480">
        <v>8.9999999999999993E-3</v>
      </c>
      <c r="AD902" s="462" t="s">
        <v>3</v>
      </c>
      <c r="AE902" s="463" t="s">
        <v>3850</v>
      </c>
      <c r="AF902" s="463"/>
      <c r="AG902" s="413"/>
    </row>
    <row r="903" spans="1:33" x14ac:dyDescent="0.25">
      <c r="A903" s="397">
        <v>898</v>
      </c>
      <c r="B903" s="398">
        <v>26</v>
      </c>
      <c r="C903" s="397" t="s">
        <v>5015</v>
      </c>
      <c r="D903" s="464">
        <v>26.02</v>
      </c>
      <c r="E903" s="397" t="s">
        <v>5026</v>
      </c>
      <c r="J903" s="397" t="s">
        <v>5071</v>
      </c>
      <c r="K903" s="397" t="s">
        <v>5072</v>
      </c>
      <c r="L903" s="402">
        <v>59860848</v>
      </c>
      <c r="M903" s="465"/>
      <c r="N903" s="464" t="s">
        <v>5016</v>
      </c>
      <c r="O903" s="464" t="s">
        <v>5027</v>
      </c>
      <c r="R903" s="421" t="s">
        <v>679</v>
      </c>
      <c r="S903" s="488">
        <v>0.2</v>
      </c>
      <c r="T903" s="455" t="s">
        <v>3</v>
      </c>
      <c r="U903" s="456" t="s">
        <v>677</v>
      </c>
      <c r="V903" s="456"/>
      <c r="W903" s="457"/>
      <c r="Y903" s="478"/>
      <c r="AB903" s="485" t="s">
        <v>679</v>
      </c>
      <c r="AC903" s="489">
        <v>0.2</v>
      </c>
      <c r="AD903" s="462" t="s">
        <v>127</v>
      </c>
      <c r="AE903" s="463" t="s">
        <v>5073</v>
      </c>
      <c r="AF903" s="463"/>
      <c r="AG903" s="413"/>
    </row>
    <row r="904" spans="1:33" x14ac:dyDescent="0.25">
      <c r="A904" s="397">
        <v>899</v>
      </c>
      <c r="B904" s="398">
        <v>26</v>
      </c>
      <c r="C904" s="397" t="s">
        <v>5015</v>
      </c>
      <c r="D904" s="464">
        <v>26.03</v>
      </c>
      <c r="E904" s="397" t="s">
        <v>5074</v>
      </c>
      <c r="F904" s="464"/>
      <c r="H904" s="464"/>
      <c r="I904" s="464"/>
      <c r="J904" s="397" t="s">
        <v>2248</v>
      </c>
      <c r="M904" s="465"/>
      <c r="N904" s="464" t="s">
        <v>5016</v>
      </c>
      <c r="O904" s="464" t="s">
        <v>5075</v>
      </c>
      <c r="P904" s="464"/>
      <c r="Q904" s="464"/>
      <c r="R904" s="457"/>
      <c r="S904" s="454"/>
      <c r="T904" s="455"/>
      <c r="U904" s="456"/>
      <c r="V904" s="456"/>
      <c r="W904" s="457"/>
      <c r="Y904" s="478"/>
      <c r="AA904" s="470" t="s">
        <v>5075</v>
      </c>
      <c r="AB904" s="471"/>
      <c r="AC904" s="461"/>
      <c r="AD904" s="462"/>
      <c r="AE904" s="463"/>
      <c r="AF904" s="463"/>
      <c r="AG904" s="413"/>
    </row>
    <row r="905" spans="1:33" x14ac:dyDescent="0.25">
      <c r="A905" s="397">
        <v>900</v>
      </c>
      <c r="B905" s="398">
        <v>26</v>
      </c>
      <c r="C905" s="397" t="s">
        <v>5015</v>
      </c>
      <c r="D905" s="464">
        <v>26.03</v>
      </c>
      <c r="E905" s="397" t="s">
        <v>5074</v>
      </c>
      <c r="J905" s="397" t="s">
        <v>5076</v>
      </c>
      <c r="K905" s="397" t="s">
        <v>5077</v>
      </c>
      <c r="L905" s="402">
        <v>59560022</v>
      </c>
      <c r="M905" s="465"/>
      <c r="N905" s="464" t="s">
        <v>5016</v>
      </c>
      <c r="O905" s="464" t="s">
        <v>5075</v>
      </c>
      <c r="R905" s="421" t="s">
        <v>5078</v>
      </c>
      <c r="S905" s="454"/>
      <c r="T905" s="455" t="s">
        <v>3</v>
      </c>
      <c r="U905" s="456" t="s">
        <v>101</v>
      </c>
      <c r="V905" s="456"/>
      <c r="W905" s="457"/>
      <c r="Y905" s="478"/>
      <c r="AB905" s="485" t="s">
        <v>5078</v>
      </c>
      <c r="AC905" s="461"/>
      <c r="AD905" s="462" t="s">
        <v>3</v>
      </c>
      <c r="AE905" s="463" t="s">
        <v>5079</v>
      </c>
      <c r="AF905" s="463"/>
      <c r="AG905" s="413"/>
    </row>
    <row r="906" spans="1:33" x14ac:dyDescent="0.25">
      <c r="A906" s="397">
        <v>901</v>
      </c>
      <c r="B906" s="398">
        <v>26</v>
      </c>
      <c r="C906" s="397" t="s">
        <v>5015</v>
      </c>
      <c r="D906" s="464">
        <v>26.03</v>
      </c>
      <c r="E906" s="397" t="s">
        <v>5074</v>
      </c>
      <c r="J906" s="397" t="s">
        <v>5080</v>
      </c>
      <c r="K906" s="397" t="s">
        <v>5081</v>
      </c>
      <c r="L906" s="655">
        <v>59560021</v>
      </c>
      <c r="M906" s="465"/>
      <c r="N906" s="464" t="s">
        <v>5016</v>
      </c>
      <c r="O906" s="464" t="s">
        <v>5075</v>
      </c>
      <c r="R906" s="421" t="s">
        <v>5078</v>
      </c>
      <c r="S906" s="454"/>
      <c r="T906" s="455" t="s">
        <v>3</v>
      </c>
      <c r="U906" s="456" t="s">
        <v>75</v>
      </c>
      <c r="V906" s="456"/>
      <c r="W906" s="457"/>
      <c r="Y906" s="478"/>
      <c r="AB906" s="485" t="s">
        <v>5078</v>
      </c>
      <c r="AC906" s="461"/>
      <c r="AD906" s="462" t="s">
        <v>3</v>
      </c>
      <c r="AE906" s="463" t="s">
        <v>2589</v>
      </c>
      <c r="AF906" s="463"/>
      <c r="AG906" s="413"/>
    </row>
    <row r="907" spans="1:33" x14ac:dyDescent="0.25">
      <c r="A907" s="397">
        <v>902</v>
      </c>
      <c r="B907" s="398">
        <v>26</v>
      </c>
      <c r="C907" s="397" t="s">
        <v>5015</v>
      </c>
      <c r="D907" s="464">
        <v>26.03</v>
      </c>
      <c r="E907" s="397" t="s">
        <v>5074</v>
      </c>
      <c r="J907" s="397" t="s">
        <v>5082</v>
      </c>
      <c r="K907" s="397" t="s">
        <v>5083</v>
      </c>
      <c r="L907" s="402">
        <v>59560020</v>
      </c>
      <c r="M907" s="465"/>
      <c r="N907" s="464" t="s">
        <v>5016</v>
      </c>
      <c r="O907" s="464" t="s">
        <v>5075</v>
      </c>
      <c r="R907" s="421" t="s">
        <v>5078</v>
      </c>
      <c r="S907" s="454"/>
      <c r="T907" s="455" t="s">
        <v>3</v>
      </c>
      <c r="U907" s="456" t="s">
        <v>102</v>
      </c>
      <c r="V907" s="456"/>
      <c r="W907" s="457"/>
      <c r="Y907" s="478"/>
      <c r="AB907" s="485" t="s">
        <v>5078</v>
      </c>
      <c r="AC907" s="461"/>
      <c r="AD907" s="462" t="s">
        <v>3</v>
      </c>
      <c r="AE907" s="463" t="s">
        <v>3045</v>
      </c>
      <c r="AF907" s="463"/>
      <c r="AG907" s="413"/>
    </row>
    <row r="908" spans="1:33" x14ac:dyDescent="0.25">
      <c r="A908" s="397">
        <v>903</v>
      </c>
      <c r="B908" s="398">
        <v>26</v>
      </c>
      <c r="C908" s="397" t="s">
        <v>5015</v>
      </c>
      <c r="D908" s="464">
        <v>26.03</v>
      </c>
      <c r="E908" s="397" t="s">
        <v>5074</v>
      </c>
      <c r="J908" s="397" t="s">
        <v>5084</v>
      </c>
      <c r="K908" s="397" t="s">
        <v>5085</v>
      </c>
      <c r="L908" s="402">
        <v>59860010</v>
      </c>
      <c r="M908" s="465"/>
      <c r="N908" s="464" t="s">
        <v>5016</v>
      </c>
      <c r="O908" s="464" t="s">
        <v>5075</v>
      </c>
      <c r="R908" s="421" t="s">
        <v>5078</v>
      </c>
      <c r="S908" s="454"/>
      <c r="T908" s="455" t="s">
        <v>3</v>
      </c>
      <c r="U908" s="456" t="s">
        <v>1788</v>
      </c>
      <c r="V908" s="456"/>
      <c r="W908" s="457"/>
      <c r="Y908" s="478"/>
      <c r="AB908" s="485" t="s">
        <v>5078</v>
      </c>
      <c r="AC908" s="461"/>
      <c r="AD908" s="462" t="s">
        <v>3</v>
      </c>
      <c r="AE908" s="463" t="s">
        <v>5086</v>
      </c>
      <c r="AF908" s="463"/>
      <c r="AG908" s="413"/>
    </row>
    <row r="909" spans="1:33" x14ac:dyDescent="0.25">
      <c r="A909" s="397">
        <v>904</v>
      </c>
      <c r="B909" s="398">
        <v>27</v>
      </c>
      <c r="C909" s="397" t="s">
        <v>5087</v>
      </c>
      <c r="D909" s="464"/>
      <c r="F909" s="464"/>
      <c r="H909" s="464"/>
      <c r="I909" s="464"/>
      <c r="J909" s="397" t="s">
        <v>2248</v>
      </c>
      <c r="L909" s="655"/>
      <c r="M909" s="465"/>
      <c r="N909" s="464" t="s">
        <v>5088</v>
      </c>
      <c r="O909" s="464"/>
      <c r="P909" s="464"/>
      <c r="Q909" s="464"/>
      <c r="R909" s="457"/>
      <c r="S909" s="454"/>
      <c r="T909" s="455"/>
      <c r="U909" s="456"/>
      <c r="V909" s="456"/>
      <c r="W909" s="457"/>
      <c r="Y909" s="478"/>
      <c r="Z909" s="470" t="s">
        <v>5088</v>
      </c>
      <c r="AA909" s="470"/>
      <c r="AB909" s="471"/>
      <c r="AC909" s="461"/>
      <c r="AD909" s="462"/>
      <c r="AE909" s="463"/>
      <c r="AF909" s="463"/>
      <c r="AG909" s="413"/>
    </row>
    <row r="910" spans="1:33" x14ac:dyDescent="0.25">
      <c r="A910" s="397">
        <v>905</v>
      </c>
      <c r="B910" s="398">
        <v>27</v>
      </c>
      <c r="C910" s="397" t="s">
        <v>5087</v>
      </c>
      <c r="J910" s="397" t="s">
        <v>5089</v>
      </c>
      <c r="K910" s="397" t="s">
        <v>5090</v>
      </c>
      <c r="L910" s="402">
        <v>59960031</v>
      </c>
      <c r="M910" s="465"/>
      <c r="N910" s="464" t="s">
        <v>5088</v>
      </c>
      <c r="R910" s="421" t="s">
        <v>1004</v>
      </c>
      <c r="S910" s="454" t="s">
        <v>2524</v>
      </c>
      <c r="T910" s="455" t="s">
        <v>30</v>
      </c>
      <c r="U910" s="456"/>
      <c r="V910" s="456"/>
      <c r="W910" s="457"/>
      <c r="Y910" s="478"/>
      <c r="AB910" s="485" t="s">
        <v>1004</v>
      </c>
      <c r="AC910" s="461" t="s">
        <v>1439</v>
      </c>
      <c r="AD910" s="462" t="s">
        <v>23</v>
      </c>
      <c r="AE910" s="463"/>
      <c r="AF910" s="463"/>
      <c r="AG910" s="413"/>
    </row>
    <row r="911" spans="1:33" x14ac:dyDescent="0.25">
      <c r="A911" s="397">
        <v>906</v>
      </c>
      <c r="B911" s="398">
        <v>27</v>
      </c>
      <c r="C911" s="397" t="s">
        <v>5087</v>
      </c>
      <c r="J911" s="397" t="s">
        <v>5091</v>
      </c>
      <c r="K911" s="397" t="s">
        <v>3749</v>
      </c>
      <c r="L911" s="402">
        <v>59830011</v>
      </c>
      <c r="M911" s="465"/>
      <c r="N911" s="464" t="s">
        <v>5088</v>
      </c>
      <c r="R911" s="476" t="s">
        <v>3753</v>
      </c>
      <c r="S911" s="494" t="s">
        <v>2621</v>
      </c>
      <c r="T911" s="455" t="s">
        <v>30</v>
      </c>
      <c r="U911" s="456"/>
      <c r="V911" s="456"/>
      <c r="W911" s="457"/>
      <c r="Y911" s="478"/>
      <c r="AB911" s="479" t="s">
        <v>3753</v>
      </c>
      <c r="AC911" s="496" t="s">
        <v>5092</v>
      </c>
      <c r="AD911" s="462" t="s">
        <v>23</v>
      </c>
      <c r="AE911" s="463"/>
      <c r="AF911" s="463"/>
      <c r="AG911" s="413"/>
    </row>
    <row r="912" spans="1:33" x14ac:dyDescent="0.25">
      <c r="A912" s="397">
        <v>907</v>
      </c>
      <c r="B912" s="398">
        <v>27</v>
      </c>
      <c r="C912" s="397" t="s">
        <v>5087</v>
      </c>
      <c r="J912" s="397" t="s">
        <v>5093</v>
      </c>
      <c r="K912" s="397" t="s">
        <v>2579</v>
      </c>
      <c r="L912" s="538">
        <v>59960130</v>
      </c>
      <c r="M912" s="465"/>
      <c r="N912" s="464" t="s">
        <v>5088</v>
      </c>
      <c r="R912" s="421" t="s">
        <v>5094</v>
      </c>
      <c r="S912" s="494" t="s">
        <v>2581</v>
      </c>
      <c r="T912" s="455" t="s">
        <v>3</v>
      </c>
      <c r="U912" s="456" t="s">
        <v>102</v>
      </c>
      <c r="V912" s="456"/>
      <c r="W912" s="457"/>
      <c r="Y912" s="478"/>
      <c r="AB912" s="485" t="s">
        <v>5094</v>
      </c>
      <c r="AC912" s="496" t="s">
        <v>5095</v>
      </c>
      <c r="AD912" s="462" t="s">
        <v>2583</v>
      </c>
      <c r="AE912" s="463" t="s">
        <v>5096</v>
      </c>
      <c r="AF912" s="463"/>
      <c r="AG912" s="413"/>
    </row>
    <row r="913" spans="1:33" x14ac:dyDescent="0.25">
      <c r="A913" s="397">
        <v>908</v>
      </c>
      <c r="B913" s="398">
        <v>27</v>
      </c>
      <c r="C913" s="397" t="s">
        <v>5087</v>
      </c>
      <c r="J913" s="397" t="s">
        <v>5097</v>
      </c>
      <c r="K913" s="397" t="s">
        <v>5098</v>
      </c>
      <c r="L913" s="538">
        <v>59960140</v>
      </c>
      <c r="M913" s="465"/>
      <c r="N913" s="464" t="s">
        <v>5088</v>
      </c>
      <c r="R913" s="421" t="s">
        <v>5099</v>
      </c>
      <c r="S913" s="454"/>
      <c r="T913" s="455" t="s">
        <v>30</v>
      </c>
      <c r="U913" s="456"/>
      <c r="V913" s="456"/>
      <c r="W913" s="457"/>
      <c r="Y913" s="478"/>
      <c r="AB913" s="485" t="s">
        <v>5099</v>
      </c>
      <c r="AC913" s="461"/>
      <c r="AD913" s="462" t="s">
        <v>92</v>
      </c>
      <c r="AE913" s="463"/>
      <c r="AF913" s="463"/>
      <c r="AG913" s="413"/>
    </row>
    <row r="914" spans="1:33" x14ac:dyDescent="0.25">
      <c r="A914" s="397">
        <v>909</v>
      </c>
      <c r="B914" s="398">
        <v>27</v>
      </c>
      <c r="C914" s="397" t="s">
        <v>5087</v>
      </c>
      <c r="J914" s="397" t="s">
        <v>5100</v>
      </c>
      <c r="K914" s="397" t="s">
        <v>5101</v>
      </c>
      <c r="L914" s="402">
        <v>59960325</v>
      </c>
      <c r="M914" s="465"/>
      <c r="N914" s="464" t="s">
        <v>5088</v>
      </c>
      <c r="R914" s="476" t="s">
        <v>5102</v>
      </c>
      <c r="S914" s="494" t="s">
        <v>5103</v>
      </c>
      <c r="T914" s="455" t="s">
        <v>30</v>
      </c>
      <c r="U914" s="466"/>
      <c r="V914" s="456"/>
      <c r="W914" s="457"/>
      <c r="Y914" s="478"/>
      <c r="AB914" s="479" t="s">
        <v>5102</v>
      </c>
      <c r="AC914" s="496" t="s">
        <v>5104</v>
      </c>
      <c r="AD914" s="462" t="s">
        <v>23</v>
      </c>
      <c r="AE914" s="473"/>
      <c r="AF914" s="463"/>
      <c r="AG914" s="413"/>
    </row>
    <row r="915" spans="1:33" x14ac:dyDescent="0.25">
      <c r="A915" s="397">
        <v>910</v>
      </c>
      <c r="B915" s="398">
        <v>27</v>
      </c>
      <c r="C915" s="397" t="s">
        <v>5087</v>
      </c>
      <c r="J915" s="397" t="s">
        <v>5105</v>
      </c>
      <c r="K915" s="397" t="s">
        <v>5106</v>
      </c>
      <c r="L915" s="402">
        <v>59960330</v>
      </c>
      <c r="M915" s="465"/>
      <c r="N915" s="464" t="s">
        <v>5088</v>
      </c>
      <c r="R915" s="421" t="s">
        <v>5102</v>
      </c>
      <c r="S915" s="494" t="s">
        <v>5107</v>
      </c>
      <c r="T915" s="455" t="s">
        <v>2405</v>
      </c>
      <c r="U915" s="466"/>
      <c r="V915" s="456"/>
      <c r="W915" s="457"/>
      <c r="Y915" s="478"/>
      <c r="AB915" s="485" t="s">
        <v>5102</v>
      </c>
      <c r="AC915" s="496" t="s">
        <v>5108</v>
      </c>
      <c r="AD915" s="462" t="s">
        <v>32</v>
      </c>
      <c r="AE915" s="473"/>
      <c r="AF915" s="463"/>
      <c r="AG915" s="413"/>
    </row>
    <row r="916" spans="1:33" x14ac:dyDescent="0.25">
      <c r="A916" s="397">
        <v>911</v>
      </c>
      <c r="B916" s="398">
        <v>27</v>
      </c>
      <c r="C916" s="397" t="s">
        <v>5087</v>
      </c>
      <c r="J916" s="397" t="s">
        <v>5109</v>
      </c>
      <c r="K916" s="397" t="s">
        <v>5110</v>
      </c>
      <c r="L916" s="402">
        <v>59830410</v>
      </c>
      <c r="M916" s="465"/>
      <c r="N916" s="464" t="s">
        <v>5088</v>
      </c>
      <c r="R916" s="421" t="s">
        <v>5111</v>
      </c>
      <c r="S916" s="454" t="s">
        <v>2344</v>
      </c>
      <c r="T916" s="455" t="s">
        <v>3</v>
      </c>
      <c r="U916" s="456" t="s">
        <v>2373</v>
      </c>
      <c r="V916" s="456"/>
      <c r="W916" s="457"/>
      <c r="Y916" s="478"/>
      <c r="AB916" s="485" t="s">
        <v>5111</v>
      </c>
      <c r="AC916" s="461" t="s">
        <v>2345</v>
      </c>
      <c r="AD916" s="462" t="s">
        <v>127</v>
      </c>
      <c r="AE916" s="463" t="s">
        <v>4771</v>
      </c>
      <c r="AF916" s="463"/>
      <c r="AG916" s="413"/>
    </row>
    <row r="917" spans="1:33" x14ac:dyDescent="0.25">
      <c r="A917" s="397">
        <v>912</v>
      </c>
      <c r="B917" s="398">
        <v>27</v>
      </c>
      <c r="C917" s="397" t="s">
        <v>5087</v>
      </c>
      <c r="J917" s="397" t="s">
        <v>5112</v>
      </c>
      <c r="K917" s="397" t="s">
        <v>2597</v>
      </c>
      <c r="L917" s="402">
        <v>59830480</v>
      </c>
      <c r="M917" s="465"/>
      <c r="N917" s="464" t="s">
        <v>5088</v>
      </c>
      <c r="R917" s="421" t="s">
        <v>238</v>
      </c>
      <c r="S917" s="454" t="s">
        <v>2367</v>
      </c>
      <c r="T917" s="455" t="s">
        <v>3</v>
      </c>
      <c r="U917" s="456" t="s">
        <v>2373</v>
      </c>
      <c r="V917" s="456"/>
      <c r="W917" s="457"/>
      <c r="Y917" s="478"/>
      <c r="AB917" s="485" t="s">
        <v>238</v>
      </c>
      <c r="AC917" s="461" t="s">
        <v>3940</v>
      </c>
      <c r="AD917" s="462" t="s">
        <v>3</v>
      </c>
      <c r="AE917" s="463" t="s">
        <v>3737</v>
      </c>
      <c r="AF917" s="463"/>
      <c r="AG917" s="413"/>
    </row>
    <row r="918" spans="1:33" x14ac:dyDescent="0.25">
      <c r="A918" s="397">
        <v>913</v>
      </c>
      <c r="B918" s="398">
        <v>27</v>
      </c>
      <c r="C918" s="397" t="s">
        <v>5087</v>
      </c>
      <c r="J918" s="397" t="s">
        <v>5113</v>
      </c>
      <c r="K918" s="397" t="s">
        <v>5114</v>
      </c>
      <c r="L918" s="402">
        <v>59960564</v>
      </c>
      <c r="M918" s="465"/>
      <c r="N918" s="464" t="s">
        <v>5088</v>
      </c>
      <c r="R918" s="421" t="s">
        <v>5115</v>
      </c>
      <c r="S918" s="454"/>
      <c r="T918" s="455" t="s">
        <v>3</v>
      </c>
      <c r="U918" s="456" t="s">
        <v>5116</v>
      </c>
      <c r="V918" s="456"/>
      <c r="W918" s="457"/>
      <c r="Y918" s="478"/>
      <c r="AB918" s="485" t="s">
        <v>5115</v>
      </c>
      <c r="AC918" s="461"/>
      <c r="AD918" s="462" t="s">
        <v>150</v>
      </c>
      <c r="AE918" s="463" t="s">
        <v>5117</v>
      </c>
      <c r="AF918" s="463"/>
      <c r="AG918" s="413"/>
    </row>
    <row r="919" spans="1:33" x14ac:dyDescent="0.25">
      <c r="A919" s="397">
        <v>914</v>
      </c>
      <c r="B919" s="398">
        <v>27</v>
      </c>
      <c r="C919" s="397" t="s">
        <v>5087</v>
      </c>
      <c r="J919" s="397" t="s">
        <v>5118</v>
      </c>
      <c r="K919" s="397" t="s">
        <v>5119</v>
      </c>
      <c r="L919" s="402">
        <v>59960677</v>
      </c>
      <c r="M919" s="465"/>
      <c r="N919" s="464" t="s">
        <v>5088</v>
      </c>
      <c r="R919" s="421" t="s">
        <v>5120</v>
      </c>
      <c r="S919" s="454" t="s">
        <v>2433</v>
      </c>
      <c r="T919" s="455" t="s">
        <v>3</v>
      </c>
      <c r="U919" s="466" t="s">
        <v>2399</v>
      </c>
      <c r="V919" s="456"/>
      <c r="W919" s="457"/>
      <c r="Y919" s="478"/>
      <c r="AB919" s="485" t="s">
        <v>5120</v>
      </c>
      <c r="AC919" s="461" t="s">
        <v>2433</v>
      </c>
      <c r="AD919" s="462" t="s">
        <v>127</v>
      </c>
      <c r="AE919" s="473" t="s">
        <v>5121</v>
      </c>
      <c r="AF919" s="463"/>
      <c r="AG919" s="413"/>
    </row>
    <row r="920" spans="1:33" x14ac:dyDescent="0.25">
      <c r="A920" s="397">
        <v>915</v>
      </c>
      <c r="B920" s="398">
        <v>27</v>
      </c>
      <c r="C920" s="397" t="s">
        <v>5087</v>
      </c>
      <c r="J920" s="397" t="s">
        <v>5122</v>
      </c>
      <c r="K920" s="397" t="s">
        <v>5123</v>
      </c>
      <c r="L920" s="402">
        <v>59960893</v>
      </c>
      <c r="M920" s="465"/>
      <c r="N920" s="464" t="s">
        <v>5088</v>
      </c>
      <c r="R920" s="476" t="s">
        <v>5124</v>
      </c>
      <c r="S920" s="454" t="s">
        <v>2524</v>
      </c>
      <c r="T920" s="455" t="s">
        <v>30</v>
      </c>
      <c r="U920" s="466"/>
      <c r="V920" s="456"/>
      <c r="W920" s="457"/>
      <c r="Y920" s="478"/>
      <c r="AB920" s="479" t="s">
        <v>5124</v>
      </c>
      <c r="AC920" s="461" t="s">
        <v>1439</v>
      </c>
      <c r="AD920" s="462" t="s">
        <v>30</v>
      </c>
      <c r="AE920" s="473"/>
      <c r="AF920" s="463"/>
      <c r="AG920" s="413"/>
    </row>
    <row r="921" spans="1:33" ht="21" x14ac:dyDescent="0.25">
      <c r="A921" s="397">
        <v>916</v>
      </c>
      <c r="B921" s="398">
        <v>27</v>
      </c>
      <c r="C921" s="397" t="s">
        <v>5087</v>
      </c>
      <c r="J921" s="397" t="s">
        <v>5125</v>
      </c>
      <c r="K921" s="397" t="s">
        <v>5126</v>
      </c>
      <c r="L921" s="402">
        <v>59960980</v>
      </c>
      <c r="M921" s="465"/>
      <c r="N921" s="464" t="s">
        <v>5088</v>
      </c>
      <c r="R921" s="421" t="s">
        <v>1791</v>
      </c>
      <c r="S921" s="454"/>
      <c r="T921" s="455"/>
      <c r="U921" s="456"/>
      <c r="V921" s="456"/>
      <c r="W921" s="457"/>
      <c r="Y921" s="478"/>
      <c r="AB921" s="485" t="s">
        <v>1791</v>
      </c>
      <c r="AC921" s="461"/>
      <c r="AD921" s="462"/>
      <c r="AE921" s="463"/>
      <c r="AF921" s="463"/>
      <c r="AG921" s="413"/>
    </row>
    <row r="922" spans="1:33" ht="21" x14ac:dyDescent="0.25">
      <c r="A922" s="397">
        <v>917</v>
      </c>
      <c r="B922" s="398">
        <v>27</v>
      </c>
      <c r="C922" s="397" t="s">
        <v>5087</v>
      </c>
      <c r="J922" s="397" t="s">
        <v>5127</v>
      </c>
      <c r="K922" s="397" t="s">
        <v>5128</v>
      </c>
      <c r="L922" s="402">
        <v>59960985</v>
      </c>
      <c r="M922" s="465"/>
      <c r="N922" s="464" t="s">
        <v>5088</v>
      </c>
      <c r="R922" s="421" t="s">
        <v>1792</v>
      </c>
      <c r="S922" s="454"/>
      <c r="T922" s="455"/>
      <c r="U922" s="456"/>
      <c r="V922" s="456"/>
      <c r="W922" s="457"/>
      <c r="Y922" s="478"/>
      <c r="AB922" s="485" t="s">
        <v>1792</v>
      </c>
      <c r="AC922" s="461"/>
      <c r="AD922" s="462"/>
      <c r="AE922" s="463"/>
      <c r="AF922" s="463"/>
      <c r="AG922" s="413"/>
    </row>
    <row r="923" spans="1:33" x14ac:dyDescent="0.25">
      <c r="A923" s="397">
        <v>918</v>
      </c>
      <c r="B923" s="398">
        <v>27</v>
      </c>
      <c r="C923" s="397" t="s">
        <v>5087</v>
      </c>
      <c r="J923" s="397" t="s">
        <v>5129</v>
      </c>
      <c r="K923" s="397" t="s">
        <v>5130</v>
      </c>
      <c r="L923" s="402">
        <v>59960823</v>
      </c>
      <c r="M923" s="465"/>
      <c r="N923" s="464" t="s">
        <v>5088</v>
      </c>
      <c r="R923" s="476" t="s">
        <v>5131</v>
      </c>
      <c r="S923" s="477">
        <v>8.8000000000000005E-3</v>
      </c>
      <c r="T923" s="455" t="s">
        <v>3</v>
      </c>
      <c r="U923" s="456"/>
      <c r="V923" s="456"/>
      <c r="W923" s="457"/>
      <c r="Y923" s="478"/>
      <c r="AB923" s="479" t="s">
        <v>5131</v>
      </c>
      <c r="AC923" s="480">
        <v>8.8000000000000005E-3</v>
      </c>
      <c r="AD923" s="462" t="s">
        <v>3</v>
      </c>
      <c r="AE923" s="463"/>
      <c r="AF923" s="463"/>
      <c r="AG923" s="413"/>
    </row>
    <row r="924" spans="1:33" x14ac:dyDescent="0.25">
      <c r="A924" s="397">
        <v>919</v>
      </c>
      <c r="B924" s="398">
        <v>28</v>
      </c>
      <c r="C924" s="397" t="s">
        <v>5132</v>
      </c>
      <c r="D924" s="464"/>
      <c r="F924" s="464"/>
      <c r="H924" s="464"/>
      <c r="I924" s="464"/>
      <c r="J924" s="397" t="s">
        <v>2248</v>
      </c>
      <c r="L924" s="655"/>
      <c r="M924" s="465"/>
      <c r="N924" s="464" t="s">
        <v>5133</v>
      </c>
      <c r="O924" s="464"/>
      <c r="P924" s="464"/>
      <c r="Q924" s="464"/>
      <c r="R924" s="457"/>
      <c r="S924" s="454"/>
      <c r="T924" s="455"/>
      <c r="U924" s="456"/>
      <c r="V924" s="456"/>
      <c r="W924" s="457"/>
      <c r="Y924" s="478"/>
      <c r="Z924" s="470" t="s">
        <v>5133</v>
      </c>
      <c r="AA924" s="470"/>
      <c r="AB924" s="471"/>
      <c r="AC924" s="461"/>
      <c r="AD924" s="462"/>
      <c r="AE924" s="463"/>
      <c r="AF924" s="463"/>
      <c r="AG924" s="413"/>
    </row>
    <row r="925" spans="1:33" x14ac:dyDescent="0.25">
      <c r="A925" s="397">
        <v>920</v>
      </c>
      <c r="B925" s="398">
        <v>28</v>
      </c>
      <c r="C925" s="397" t="s">
        <v>5132</v>
      </c>
      <c r="J925" s="397" t="s">
        <v>5134</v>
      </c>
      <c r="K925" s="397" t="s">
        <v>4975</v>
      </c>
      <c r="L925" s="402">
        <v>59075107</v>
      </c>
      <c r="M925" s="465"/>
      <c r="N925" s="464" t="s">
        <v>5133</v>
      </c>
      <c r="R925" s="401" t="s">
        <v>5135</v>
      </c>
      <c r="S925" s="504" t="s">
        <v>3254</v>
      </c>
      <c r="T925" s="504" t="s">
        <v>2544</v>
      </c>
      <c r="U925" s="618"/>
      <c r="V925" s="456"/>
      <c r="W925" s="457"/>
      <c r="Y925" s="529"/>
      <c r="AB925" s="495" t="s">
        <v>5135</v>
      </c>
      <c r="AC925" s="495" t="s">
        <v>288</v>
      </c>
      <c r="AD925" s="495" t="s">
        <v>446</v>
      </c>
      <c r="AE925" s="462"/>
      <c r="AF925" s="463"/>
      <c r="AG925" s="588"/>
    </row>
    <row r="926" spans="1:33" ht="21" x14ac:dyDescent="0.25">
      <c r="A926" s="397">
        <v>921</v>
      </c>
      <c r="B926" s="398">
        <v>28</v>
      </c>
      <c r="C926" s="397" t="s">
        <v>5132</v>
      </c>
      <c r="D926" s="482"/>
      <c r="J926" s="397" t="s">
        <v>5136</v>
      </c>
      <c r="K926" s="397" t="s">
        <v>5137</v>
      </c>
      <c r="L926" s="402">
        <v>59670135</v>
      </c>
      <c r="M926" s="465"/>
      <c r="N926" s="464" t="s">
        <v>5133</v>
      </c>
      <c r="O926" s="482"/>
      <c r="R926" s="421" t="s">
        <v>829</v>
      </c>
      <c r="S926" s="477">
        <v>3.0000000000000001E-3</v>
      </c>
      <c r="T926" s="455" t="s">
        <v>4665</v>
      </c>
      <c r="U926" s="456"/>
      <c r="V926" s="456"/>
      <c r="W926" s="457"/>
      <c r="Y926" s="478"/>
      <c r="AA926" s="484"/>
      <c r="AB926" s="485" t="s">
        <v>829</v>
      </c>
      <c r="AC926" s="480">
        <v>3.0000000000000001E-3</v>
      </c>
      <c r="AD926" s="462" t="s">
        <v>486</v>
      </c>
      <c r="AE926" s="463"/>
      <c r="AF926" s="463"/>
      <c r="AG926" s="413"/>
    </row>
    <row r="927" spans="1:33" x14ac:dyDescent="0.25">
      <c r="A927" s="578">
        <v>922</v>
      </c>
      <c r="B927" s="656">
        <v>29</v>
      </c>
      <c r="C927" s="578" t="s">
        <v>5138</v>
      </c>
      <c r="D927" s="626"/>
      <c r="E927" s="578"/>
      <c r="F927" s="580"/>
      <c r="G927" s="578"/>
      <c r="H927" s="580"/>
      <c r="I927" s="580"/>
      <c r="J927" s="578" t="s">
        <v>2248</v>
      </c>
      <c r="L927" s="655"/>
      <c r="M927" s="581"/>
      <c r="N927" s="626" t="s">
        <v>5139</v>
      </c>
      <c r="O927" s="626"/>
      <c r="P927" s="580"/>
      <c r="Q927" s="580"/>
      <c r="R927" s="627"/>
      <c r="S927" s="628"/>
      <c r="T927" s="585"/>
      <c r="U927" s="586"/>
      <c r="V927" s="586"/>
      <c r="W927" s="627"/>
      <c r="X927" s="629"/>
      <c r="Y927" s="630"/>
      <c r="Z927" s="632" t="s">
        <v>5139</v>
      </c>
      <c r="AA927" s="657"/>
      <c r="AB927" s="471"/>
      <c r="AC927" s="461"/>
      <c r="AD927" s="462"/>
      <c r="AE927" s="463"/>
      <c r="AF927" s="463"/>
      <c r="AG927" s="413"/>
    </row>
    <row r="928" spans="1:33" x14ac:dyDescent="0.25">
      <c r="A928" s="578">
        <v>923</v>
      </c>
      <c r="B928" s="656">
        <v>29</v>
      </c>
      <c r="C928" s="578" t="s">
        <v>5138</v>
      </c>
      <c r="D928" s="626">
        <v>29.01</v>
      </c>
      <c r="E928" s="578" t="s">
        <v>5140</v>
      </c>
      <c r="F928" s="580"/>
      <c r="G928" s="578"/>
      <c r="H928" s="580"/>
      <c r="I928" s="580"/>
      <c r="J928" s="578" t="s">
        <v>2248</v>
      </c>
      <c r="L928" s="655"/>
      <c r="M928" s="581"/>
      <c r="N928" s="626" t="s">
        <v>5139</v>
      </c>
      <c r="O928" s="626" t="s">
        <v>5141</v>
      </c>
      <c r="P928" s="580"/>
      <c r="Q928" s="580"/>
      <c r="R928" s="582"/>
      <c r="S928" s="658"/>
      <c r="T928" s="628"/>
      <c r="U928" s="659"/>
      <c r="V928" s="586"/>
      <c r="W928" s="627"/>
      <c r="X928" s="629"/>
      <c r="Y928" s="630"/>
      <c r="Z928" s="631"/>
      <c r="AA928" s="632" t="s">
        <v>5142</v>
      </c>
      <c r="AB928" s="660"/>
      <c r="AC928" s="610"/>
      <c r="AD928" s="461"/>
      <c r="AE928" s="462"/>
      <c r="AF928" s="463"/>
      <c r="AG928" s="413"/>
    </row>
    <row r="929" spans="1:33" ht="21" x14ac:dyDescent="0.25">
      <c r="A929" s="578">
        <v>924</v>
      </c>
      <c r="B929" s="656">
        <v>29</v>
      </c>
      <c r="C929" s="578" t="s">
        <v>5138</v>
      </c>
      <c r="D929" s="626">
        <v>29.01</v>
      </c>
      <c r="E929" s="578" t="s">
        <v>5140</v>
      </c>
      <c r="F929" s="578"/>
      <c r="G929" s="578"/>
      <c r="H929" s="578"/>
      <c r="I929" s="578"/>
      <c r="J929" s="578" t="s">
        <v>5143</v>
      </c>
      <c r="K929" s="397" t="s">
        <v>5144</v>
      </c>
      <c r="L929" s="402">
        <v>59050132</v>
      </c>
      <c r="M929" s="581"/>
      <c r="N929" s="626" t="s">
        <v>5139</v>
      </c>
      <c r="O929" s="626" t="s">
        <v>5141</v>
      </c>
      <c r="P929" s="578"/>
      <c r="Q929" s="578"/>
      <c r="R929" s="583" t="s">
        <v>1155</v>
      </c>
      <c r="S929" s="584" t="s">
        <v>5145</v>
      </c>
      <c r="T929" s="585" t="s">
        <v>3</v>
      </c>
      <c r="U929" s="586"/>
      <c r="V929" s="586"/>
      <c r="W929" s="627"/>
      <c r="X929" s="629"/>
      <c r="Y929" s="630"/>
      <c r="Z929" s="631"/>
      <c r="AA929" s="631"/>
      <c r="AB929" s="485" t="s">
        <v>1155</v>
      </c>
      <c r="AC929" s="496" t="s">
        <v>5146</v>
      </c>
      <c r="AD929" s="462" t="s">
        <v>3</v>
      </c>
      <c r="AE929" s="463"/>
      <c r="AF929" s="463"/>
      <c r="AG929" s="413"/>
    </row>
    <row r="930" spans="1:33" ht="21" x14ac:dyDescent="0.25">
      <c r="A930" s="578">
        <v>925</v>
      </c>
      <c r="B930" s="656">
        <v>29</v>
      </c>
      <c r="C930" s="578" t="s">
        <v>5138</v>
      </c>
      <c r="D930" s="626">
        <v>29.01</v>
      </c>
      <c r="E930" s="578" t="s">
        <v>5140</v>
      </c>
      <c r="F930" s="578"/>
      <c r="G930" s="578"/>
      <c r="H930" s="578"/>
      <c r="I930" s="578"/>
      <c r="J930" s="578" t="s">
        <v>5147</v>
      </c>
      <c r="K930" s="397" t="s">
        <v>5148</v>
      </c>
      <c r="L930" s="402">
        <v>59050133</v>
      </c>
      <c r="M930" s="581"/>
      <c r="N930" s="626" t="s">
        <v>5139</v>
      </c>
      <c r="O930" s="626" t="s">
        <v>5141</v>
      </c>
      <c r="P930" s="578"/>
      <c r="Q930" s="578"/>
      <c r="R930" s="583" t="s">
        <v>1155</v>
      </c>
      <c r="S930" s="584" t="s">
        <v>5145</v>
      </c>
      <c r="T930" s="585" t="s">
        <v>2405</v>
      </c>
      <c r="U930" s="586"/>
      <c r="V930" s="586"/>
      <c r="W930" s="627"/>
      <c r="X930" s="629"/>
      <c r="Y930" s="630"/>
      <c r="Z930" s="631"/>
      <c r="AA930" s="631"/>
      <c r="AB930" s="485" t="s">
        <v>1155</v>
      </c>
      <c r="AC930" s="496" t="s">
        <v>5146</v>
      </c>
      <c r="AD930" s="462" t="s">
        <v>32</v>
      </c>
      <c r="AE930" s="463"/>
      <c r="AF930" s="463"/>
      <c r="AG930" s="413"/>
    </row>
    <row r="931" spans="1:33" x14ac:dyDescent="0.25">
      <c r="A931" s="397">
        <v>926</v>
      </c>
      <c r="B931" s="510">
        <v>30</v>
      </c>
      <c r="C931" s="397" t="s">
        <v>5149</v>
      </c>
      <c r="D931" s="519"/>
      <c r="F931" s="513"/>
      <c r="H931" s="513"/>
      <c r="I931" s="513"/>
      <c r="J931" s="397" t="s">
        <v>2248</v>
      </c>
      <c r="L931" s="655"/>
      <c r="M931" s="465"/>
      <c r="N931" s="661" t="s">
        <v>5150</v>
      </c>
      <c r="O931" s="519"/>
      <c r="P931" s="513"/>
      <c r="Q931" s="513"/>
      <c r="R931" s="510"/>
      <c r="S931" s="611"/>
      <c r="T931" s="612"/>
      <c r="U931" s="543"/>
      <c r="V931" s="543"/>
      <c r="W931" s="457"/>
      <c r="Y931" s="478"/>
      <c r="Z931" s="546" t="s">
        <v>5150</v>
      </c>
      <c r="AA931" s="662"/>
      <c r="AB931" s="614"/>
      <c r="AC931" s="614"/>
      <c r="AD931" s="615"/>
      <c r="AE931" s="548"/>
      <c r="AF931" s="548"/>
      <c r="AG931" s="413"/>
    </row>
    <row r="932" spans="1:33" x14ac:dyDescent="0.25">
      <c r="A932" s="397">
        <v>927</v>
      </c>
      <c r="B932" s="510">
        <v>30</v>
      </c>
      <c r="C932" s="397" t="s">
        <v>5149</v>
      </c>
      <c r="D932" s="661">
        <v>30.01</v>
      </c>
      <c r="E932" s="397" t="s">
        <v>5151</v>
      </c>
      <c r="F932" s="661"/>
      <c r="H932" s="661"/>
      <c r="I932" s="661"/>
      <c r="J932" s="397" t="s">
        <v>2248</v>
      </c>
      <c r="L932" s="655"/>
      <c r="M932" s="465"/>
      <c r="N932" s="661" t="s">
        <v>5150</v>
      </c>
      <c r="O932" s="661" t="s">
        <v>5152</v>
      </c>
      <c r="P932" s="661"/>
      <c r="Q932" s="661"/>
      <c r="R932" s="519"/>
      <c r="S932" s="611"/>
      <c r="T932" s="612"/>
      <c r="U932" s="543"/>
      <c r="V932" s="543"/>
      <c r="W932" s="457"/>
      <c r="Y932" s="478"/>
      <c r="Z932" s="546" t="s">
        <v>5152</v>
      </c>
      <c r="AA932" s="546"/>
      <c r="AB932" s="663"/>
      <c r="AC932" s="614"/>
      <c r="AD932" s="615"/>
      <c r="AE932" s="548"/>
      <c r="AF932" s="548"/>
      <c r="AG932" s="413"/>
    </row>
    <row r="933" spans="1:33" x14ac:dyDescent="0.25">
      <c r="A933" s="397">
        <v>928</v>
      </c>
      <c r="B933" s="510">
        <v>30</v>
      </c>
      <c r="C933" s="397" t="s">
        <v>5149</v>
      </c>
      <c r="D933" s="661">
        <v>30.01</v>
      </c>
      <c r="E933" s="397" t="s">
        <v>5151</v>
      </c>
      <c r="F933" s="661"/>
      <c r="H933" s="661"/>
      <c r="I933" s="661"/>
      <c r="J933" s="397" t="s">
        <v>5153</v>
      </c>
      <c r="K933" s="397" t="s">
        <v>5154</v>
      </c>
      <c r="L933" s="402">
        <v>59020050</v>
      </c>
      <c r="M933" s="465"/>
      <c r="N933" s="661" t="s">
        <v>5150</v>
      </c>
      <c r="O933" s="661" t="s">
        <v>5152</v>
      </c>
      <c r="P933" s="661"/>
      <c r="Q933" s="661"/>
      <c r="R933" s="514" t="s">
        <v>5155</v>
      </c>
      <c r="S933" s="611" t="s">
        <v>2524</v>
      </c>
      <c r="T933" s="612" t="s">
        <v>30</v>
      </c>
      <c r="U933" s="543"/>
      <c r="V933" s="543"/>
      <c r="W933" s="457"/>
      <c r="Y933" s="478"/>
      <c r="Z933" s="613"/>
      <c r="AA933" s="546"/>
      <c r="AB933" s="617" t="s">
        <v>5155</v>
      </c>
      <c r="AC933" s="614" t="s">
        <v>2525</v>
      </c>
      <c r="AD933" s="615" t="s">
        <v>23</v>
      </c>
      <c r="AE933" s="548"/>
      <c r="AF933" s="548"/>
      <c r="AG933" s="413"/>
    </row>
    <row r="934" spans="1:33" x14ac:dyDescent="0.25">
      <c r="A934" s="397">
        <v>929</v>
      </c>
      <c r="B934" s="510">
        <v>30</v>
      </c>
      <c r="C934" s="397" t="s">
        <v>5149</v>
      </c>
      <c r="D934" s="661">
        <v>30.01</v>
      </c>
      <c r="E934" s="397" t="s">
        <v>5151</v>
      </c>
      <c r="F934" s="661"/>
      <c r="H934" s="661"/>
      <c r="I934" s="661"/>
      <c r="J934" s="397" t="s">
        <v>5156</v>
      </c>
      <c r="K934" s="397" t="s">
        <v>5157</v>
      </c>
      <c r="L934" s="402">
        <v>59020051</v>
      </c>
      <c r="M934" s="465"/>
      <c r="N934" s="661" t="s">
        <v>5150</v>
      </c>
      <c r="O934" s="661" t="s">
        <v>5152</v>
      </c>
      <c r="P934" s="661"/>
      <c r="Q934" s="661"/>
      <c r="R934" s="514" t="s">
        <v>1039</v>
      </c>
      <c r="S934" s="611" t="s">
        <v>2445</v>
      </c>
      <c r="T934" s="612" t="s">
        <v>30</v>
      </c>
      <c r="U934" s="543"/>
      <c r="V934" s="543"/>
      <c r="W934" s="457"/>
      <c r="Y934" s="478"/>
      <c r="Z934" s="613"/>
      <c r="AA934" s="664"/>
      <c r="AB934" s="617" t="s">
        <v>1039</v>
      </c>
      <c r="AC934" s="614" t="s">
        <v>2989</v>
      </c>
      <c r="AD934" s="615" t="s">
        <v>30</v>
      </c>
      <c r="AE934" s="548"/>
      <c r="AF934" s="548"/>
      <c r="AG934" s="413"/>
    </row>
    <row r="935" spans="1:33" x14ac:dyDescent="0.25">
      <c r="A935" s="397">
        <v>930</v>
      </c>
      <c r="B935" s="510">
        <v>30</v>
      </c>
      <c r="C935" s="397" t="s">
        <v>5149</v>
      </c>
      <c r="D935" s="661">
        <v>30.01</v>
      </c>
      <c r="E935" s="397" t="s">
        <v>5151</v>
      </c>
      <c r="F935" s="661"/>
      <c r="H935" s="661"/>
      <c r="I935" s="661"/>
      <c r="J935" s="397" t="s">
        <v>5158</v>
      </c>
      <c r="K935" s="397" t="s">
        <v>5159</v>
      </c>
      <c r="L935" s="402">
        <v>59020140</v>
      </c>
      <c r="M935" s="465"/>
      <c r="N935" s="661" t="s">
        <v>5150</v>
      </c>
      <c r="O935" s="661" t="s">
        <v>5152</v>
      </c>
      <c r="P935" s="661"/>
      <c r="Q935" s="661"/>
      <c r="R935" s="514" t="s">
        <v>894</v>
      </c>
      <c r="S935" s="623" t="s">
        <v>2621</v>
      </c>
      <c r="T935" s="612" t="s">
        <v>30</v>
      </c>
      <c r="U935" s="543"/>
      <c r="V935" s="543"/>
      <c r="W935" s="457"/>
      <c r="Y935" s="478"/>
      <c r="Z935" s="613"/>
      <c r="AA935" s="546"/>
      <c r="AB935" s="617" t="s">
        <v>894</v>
      </c>
      <c r="AC935" s="625" t="s">
        <v>5160</v>
      </c>
      <c r="AD935" s="615" t="s">
        <v>3029</v>
      </c>
      <c r="AE935" s="548"/>
      <c r="AF935" s="548"/>
      <c r="AG935" s="413"/>
    </row>
    <row r="936" spans="1:33" ht="21" x14ac:dyDescent="0.25">
      <c r="A936" s="397">
        <v>931</v>
      </c>
      <c r="B936" s="510">
        <v>30</v>
      </c>
      <c r="C936" s="397" t="s">
        <v>5149</v>
      </c>
      <c r="D936" s="661">
        <v>30.01</v>
      </c>
      <c r="E936" s="397" t="s">
        <v>5151</v>
      </c>
      <c r="F936" s="661"/>
      <c r="H936" s="661"/>
      <c r="I936" s="661"/>
      <c r="J936" s="397" t="s">
        <v>5161</v>
      </c>
      <c r="K936" s="651" t="s">
        <v>5161</v>
      </c>
      <c r="L936" s="402">
        <v>0</v>
      </c>
      <c r="M936" s="465"/>
      <c r="N936" s="661" t="s">
        <v>5150</v>
      </c>
      <c r="O936" s="661" t="s">
        <v>5152</v>
      </c>
      <c r="P936" s="661"/>
      <c r="Q936" s="661"/>
      <c r="R936" s="514" t="s">
        <v>1158</v>
      </c>
      <c r="S936" s="611" t="s">
        <v>5162</v>
      </c>
      <c r="T936" s="611" t="s">
        <v>30</v>
      </c>
      <c r="U936" s="665"/>
      <c r="V936" s="665"/>
      <c r="W936" s="666"/>
      <c r="Y936" s="478"/>
      <c r="Z936" s="613"/>
      <c r="AA936" s="546"/>
      <c r="AB936" s="617" t="s">
        <v>1158</v>
      </c>
      <c r="AC936" s="614" t="s">
        <v>5163</v>
      </c>
      <c r="AD936" s="614" t="s">
        <v>3029</v>
      </c>
      <c r="AE936" s="614"/>
      <c r="AF936" s="614"/>
      <c r="AG936" s="667"/>
    </row>
    <row r="937" spans="1:33" x14ac:dyDescent="0.25">
      <c r="A937" s="397">
        <v>932</v>
      </c>
      <c r="B937" s="510">
        <v>30</v>
      </c>
      <c r="C937" s="397" t="s">
        <v>5149</v>
      </c>
      <c r="D937" s="661">
        <v>30.02</v>
      </c>
      <c r="E937" s="397" t="s">
        <v>5164</v>
      </c>
      <c r="F937" s="513"/>
      <c r="H937" s="513"/>
      <c r="I937" s="513"/>
      <c r="J937" s="397" t="s">
        <v>2248</v>
      </c>
      <c r="L937" s="655"/>
      <c r="M937" s="465"/>
      <c r="N937" s="661" t="s">
        <v>5150</v>
      </c>
      <c r="O937" s="513" t="s">
        <v>5165</v>
      </c>
      <c r="P937" s="513"/>
      <c r="Q937" s="513"/>
      <c r="R937" s="510"/>
      <c r="S937" s="612"/>
      <c r="T937" s="649"/>
      <c r="U937" s="668"/>
      <c r="V937" s="543"/>
      <c r="W937" s="457"/>
      <c r="Y937" s="478"/>
      <c r="Z937" s="546" t="s">
        <v>5165</v>
      </c>
      <c r="AA937" s="662"/>
      <c r="AB937" s="669"/>
      <c r="AC937" s="615"/>
      <c r="AD937" s="670"/>
      <c r="AE937" s="615"/>
      <c r="AF937" s="548"/>
      <c r="AG937" s="413"/>
    </row>
    <row r="938" spans="1:33" x14ac:dyDescent="0.25">
      <c r="A938" s="397">
        <v>933</v>
      </c>
      <c r="B938" s="510">
        <v>30</v>
      </c>
      <c r="C938" s="397" t="s">
        <v>5149</v>
      </c>
      <c r="D938" s="661">
        <v>30.02</v>
      </c>
      <c r="E938" s="397" t="s">
        <v>5164</v>
      </c>
      <c r="F938" s="661"/>
      <c r="H938" s="661"/>
      <c r="I938" s="661"/>
      <c r="J938" s="397" t="s">
        <v>5166</v>
      </c>
      <c r="K938" s="397" t="s">
        <v>3348</v>
      </c>
      <c r="L938" s="402">
        <v>59505060</v>
      </c>
      <c r="M938" s="465"/>
      <c r="N938" s="661" t="s">
        <v>5150</v>
      </c>
      <c r="O938" s="513" t="s">
        <v>5165</v>
      </c>
      <c r="P938" s="513"/>
      <c r="Q938" s="513"/>
      <c r="R938" s="513" t="s">
        <v>1107</v>
      </c>
      <c r="S938" s="611" t="s">
        <v>2388</v>
      </c>
      <c r="T938" s="612" t="s">
        <v>30</v>
      </c>
      <c r="U938" s="543"/>
      <c r="V938" s="543"/>
      <c r="W938" s="457"/>
      <c r="Y938" s="478"/>
      <c r="Z938" s="671"/>
      <c r="AA938" s="546"/>
      <c r="AB938" s="564" t="s">
        <v>1107</v>
      </c>
      <c r="AC938" s="669" t="s">
        <v>3083</v>
      </c>
      <c r="AD938" s="615" t="s">
        <v>30</v>
      </c>
      <c r="AE938" s="548"/>
      <c r="AF938" s="548"/>
      <c r="AG938" s="413"/>
    </row>
    <row r="939" spans="1:33" ht="25.5" x14ac:dyDescent="0.25">
      <c r="A939" s="397">
        <v>934</v>
      </c>
      <c r="B939" s="510">
        <v>30</v>
      </c>
      <c r="C939" s="397" t="s">
        <v>5149</v>
      </c>
      <c r="D939" s="661">
        <v>30.02</v>
      </c>
      <c r="E939" s="397" t="s">
        <v>5164</v>
      </c>
      <c r="F939" s="661"/>
      <c r="H939" s="661"/>
      <c r="I939" s="661"/>
      <c r="J939" s="397" t="s">
        <v>5167</v>
      </c>
      <c r="K939" s="397" t="s">
        <v>5168</v>
      </c>
      <c r="L939" s="402">
        <v>59020470</v>
      </c>
      <c r="M939" s="465"/>
      <c r="N939" s="661" t="s">
        <v>5150</v>
      </c>
      <c r="O939" s="513" t="s">
        <v>5165</v>
      </c>
      <c r="P939" s="513"/>
      <c r="Q939" s="513"/>
      <c r="R939" s="514" t="s">
        <v>5169</v>
      </c>
      <c r="S939" s="623" t="s">
        <v>5170</v>
      </c>
      <c r="T939" s="672" t="s">
        <v>30</v>
      </c>
      <c r="U939" s="543"/>
      <c r="V939" s="543"/>
      <c r="W939" s="457"/>
      <c r="Y939" s="478"/>
      <c r="Z939" s="671"/>
      <c r="AA939" s="546"/>
      <c r="AB939" s="617" t="s">
        <v>5169</v>
      </c>
      <c r="AC939" s="673" t="s">
        <v>5171</v>
      </c>
      <c r="AD939" s="674" t="s">
        <v>30</v>
      </c>
      <c r="AE939" s="548"/>
      <c r="AF939" s="548"/>
      <c r="AG939" s="413"/>
    </row>
    <row r="940" spans="1:33" ht="21" x14ac:dyDescent="0.25">
      <c r="A940" s="397">
        <v>935</v>
      </c>
      <c r="B940" s="510">
        <v>30</v>
      </c>
      <c r="C940" s="397" t="s">
        <v>5149</v>
      </c>
      <c r="D940" s="661">
        <v>30.02</v>
      </c>
      <c r="E940" s="397" t="s">
        <v>5164</v>
      </c>
      <c r="F940" s="661"/>
      <c r="H940" s="661"/>
      <c r="I940" s="661"/>
      <c r="J940" s="397" t="s">
        <v>3407</v>
      </c>
      <c r="K940" s="397" t="s">
        <v>3408</v>
      </c>
      <c r="L940" s="402">
        <v>59055611</v>
      </c>
      <c r="M940" s="465"/>
      <c r="N940" s="661" t="s">
        <v>5150</v>
      </c>
      <c r="O940" s="513" t="s">
        <v>5165</v>
      </c>
      <c r="P940" s="513"/>
      <c r="Q940" s="513"/>
      <c r="R940" s="514" t="s">
        <v>3409</v>
      </c>
      <c r="S940" s="611" t="s">
        <v>3410</v>
      </c>
      <c r="T940" s="672" t="s">
        <v>30</v>
      </c>
      <c r="U940" s="543"/>
      <c r="V940" s="543"/>
      <c r="W940" s="457"/>
      <c r="Y940" s="478"/>
      <c r="Z940" s="671"/>
      <c r="AA940" s="664"/>
      <c r="AB940" s="617" t="s">
        <v>3409</v>
      </c>
      <c r="AC940" s="614" t="s">
        <v>4411</v>
      </c>
      <c r="AD940" s="674" t="s">
        <v>30</v>
      </c>
      <c r="AE940" s="548"/>
      <c r="AF940" s="548"/>
      <c r="AG940" s="413"/>
    </row>
    <row r="941" spans="1:33" x14ac:dyDescent="0.25">
      <c r="A941" s="397">
        <v>936</v>
      </c>
      <c r="B941" s="510">
        <v>30</v>
      </c>
      <c r="C941" s="397" t="s">
        <v>5149</v>
      </c>
      <c r="D941" s="661">
        <v>30.02</v>
      </c>
      <c r="E941" s="397" t="s">
        <v>5164</v>
      </c>
      <c r="F941" s="661"/>
      <c r="H941" s="661"/>
      <c r="I941" s="661"/>
      <c r="J941" s="397" t="s">
        <v>5172</v>
      </c>
      <c r="K941" s="397" t="s">
        <v>2601</v>
      </c>
      <c r="L941" s="402">
        <v>59020275</v>
      </c>
      <c r="M941" s="465"/>
      <c r="N941" s="661" t="s">
        <v>5150</v>
      </c>
      <c r="O941" s="513" t="s">
        <v>5165</v>
      </c>
      <c r="P941" s="513"/>
      <c r="Q941" s="513"/>
      <c r="R941" s="675" t="s">
        <v>5173</v>
      </c>
      <c r="S941" s="611" t="s">
        <v>2528</v>
      </c>
      <c r="T941" s="672" t="s">
        <v>30</v>
      </c>
      <c r="U941" s="543"/>
      <c r="V941" s="543"/>
      <c r="W941" s="457"/>
      <c r="Y941" s="478"/>
      <c r="Z941" s="671"/>
      <c r="AA941" s="546"/>
      <c r="AB941" s="624" t="s">
        <v>5173</v>
      </c>
      <c r="AC941" s="614" t="s">
        <v>2528</v>
      </c>
      <c r="AD941" s="674" t="s">
        <v>30</v>
      </c>
      <c r="AE941" s="548"/>
      <c r="AF941" s="548"/>
      <c r="AG941" s="413"/>
    </row>
    <row r="942" spans="1:33" x14ac:dyDescent="0.25">
      <c r="A942" s="397">
        <v>937</v>
      </c>
      <c r="B942" s="510">
        <v>30</v>
      </c>
      <c r="C942" s="397" t="s">
        <v>5149</v>
      </c>
      <c r="D942" s="661">
        <v>30.02</v>
      </c>
      <c r="E942" s="397" t="s">
        <v>5164</v>
      </c>
      <c r="F942" s="661"/>
      <c r="H942" s="661"/>
      <c r="I942" s="661"/>
      <c r="J942" s="397" t="s">
        <v>5174</v>
      </c>
      <c r="K942" s="397" t="s">
        <v>4236</v>
      </c>
      <c r="L942" s="402">
        <v>59070833</v>
      </c>
      <c r="M942" s="465"/>
      <c r="N942" s="661" t="s">
        <v>5150</v>
      </c>
      <c r="O942" s="513" t="s">
        <v>5165</v>
      </c>
      <c r="P942" s="513"/>
      <c r="Q942" s="513"/>
      <c r="R942" s="514" t="s">
        <v>705</v>
      </c>
      <c r="S942" s="611" t="s">
        <v>173</v>
      </c>
      <c r="T942" s="612" t="s">
        <v>30</v>
      </c>
      <c r="U942" s="543"/>
      <c r="V942" s="543"/>
      <c r="W942" s="457"/>
      <c r="Y942" s="478"/>
      <c r="Z942" s="671"/>
      <c r="AA942" s="664"/>
      <c r="AB942" s="617" t="s">
        <v>705</v>
      </c>
      <c r="AC942" s="614" t="s">
        <v>173</v>
      </c>
      <c r="AD942" s="615" t="s">
        <v>30</v>
      </c>
      <c r="AE942" s="548"/>
      <c r="AF942" s="548"/>
      <c r="AG942" s="413"/>
    </row>
    <row r="943" spans="1:33" x14ac:dyDescent="0.25">
      <c r="A943" s="397">
        <v>938</v>
      </c>
      <c r="B943" s="510">
        <v>30</v>
      </c>
      <c r="C943" s="397" t="s">
        <v>5149</v>
      </c>
      <c r="D943" s="661">
        <v>30.03</v>
      </c>
      <c r="E943" s="397" t="s">
        <v>5175</v>
      </c>
      <c r="F943" s="513"/>
      <c r="H943" s="513"/>
      <c r="I943" s="513"/>
      <c r="J943" s="397" t="s">
        <v>2248</v>
      </c>
      <c r="L943" s="655"/>
      <c r="M943" s="465"/>
      <c r="N943" s="661" t="s">
        <v>5150</v>
      </c>
      <c r="O943" s="513" t="s">
        <v>5176</v>
      </c>
      <c r="P943" s="513"/>
      <c r="Q943" s="513"/>
      <c r="R943" s="510"/>
      <c r="S943" s="649"/>
      <c r="T943" s="612"/>
      <c r="U943" s="543"/>
      <c r="V943" s="543"/>
      <c r="W943" s="457"/>
      <c r="Y943" s="478"/>
      <c r="Z943" s="546" t="s">
        <v>5176</v>
      </c>
      <c r="AA943" s="662"/>
      <c r="AB943" s="669"/>
      <c r="AC943" s="670"/>
      <c r="AD943" s="615"/>
      <c r="AE943" s="548"/>
      <c r="AF943" s="548"/>
      <c r="AG943" s="413"/>
    </row>
    <row r="944" spans="1:33" x14ac:dyDescent="0.25">
      <c r="A944" s="397">
        <v>939</v>
      </c>
      <c r="B944" s="510">
        <v>30</v>
      </c>
      <c r="C944" s="397" t="s">
        <v>5149</v>
      </c>
      <c r="D944" s="661">
        <v>30.03</v>
      </c>
      <c r="E944" s="397" t="s">
        <v>5175</v>
      </c>
      <c r="F944" s="661"/>
      <c r="H944" s="661"/>
      <c r="I944" s="661"/>
      <c r="J944" s="397" t="s">
        <v>5177</v>
      </c>
      <c r="K944" s="397" t="s">
        <v>2384</v>
      </c>
      <c r="L944" s="402">
        <v>59020041</v>
      </c>
      <c r="M944" s="465"/>
      <c r="N944" s="661" t="s">
        <v>5150</v>
      </c>
      <c r="O944" s="513" t="s">
        <v>5176</v>
      </c>
      <c r="P944" s="513"/>
      <c r="Q944" s="513"/>
      <c r="R944" s="513" t="s">
        <v>3962</v>
      </c>
      <c r="S944" s="611" t="s">
        <v>173</v>
      </c>
      <c r="T944" s="612" t="s">
        <v>30</v>
      </c>
      <c r="U944" s="543"/>
      <c r="V944" s="543"/>
      <c r="W944" s="457"/>
      <c r="Y944" s="478"/>
      <c r="Z944" s="613"/>
      <c r="AA944" s="613"/>
      <c r="AB944" s="564" t="s">
        <v>3962</v>
      </c>
      <c r="AC944" s="614" t="s">
        <v>37</v>
      </c>
      <c r="AD944" s="615" t="s">
        <v>30</v>
      </c>
      <c r="AE944" s="548"/>
      <c r="AF944" s="548"/>
      <c r="AG944" s="413"/>
    </row>
    <row r="945" spans="1:33" x14ac:dyDescent="0.25">
      <c r="A945" s="676">
        <v>940</v>
      </c>
      <c r="B945" s="677">
        <v>31</v>
      </c>
      <c r="C945" s="676" t="s">
        <v>5178</v>
      </c>
      <c r="D945" s="678"/>
      <c r="E945" s="676"/>
      <c r="F945" s="678"/>
      <c r="G945" s="676"/>
      <c r="H945" s="678"/>
      <c r="I945" s="678"/>
      <c r="J945" s="676" t="s">
        <v>2248</v>
      </c>
      <c r="L945" s="655"/>
      <c r="M945" s="679"/>
      <c r="N945" s="678" t="s">
        <v>5179</v>
      </c>
      <c r="O945" s="678"/>
      <c r="P945" s="678"/>
      <c r="Q945" s="678"/>
      <c r="R945" s="677"/>
      <c r="S945" s="680"/>
      <c r="T945" s="681"/>
      <c r="U945" s="682"/>
      <c r="V945" s="682"/>
      <c r="W945" s="519"/>
      <c r="X945" s="520"/>
      <c r="Y945" s="521"/>
      <c r="Z945" s="683" t="s">
        <v>5179</v>
      </c>
      <c r="AA945" s="684"/>
      <c r="AB945" s="685"/>
      <c r="AC945" s="614"/>
      <c r="AD945" s="615"/>
      <c r="AE945" s="548"/>
      <c r="AF945" s="548"/>
      <c r="AG945" s="413"/>
    </row>
    <row r="946" spans="1:33" x14ac:dyDescent="0.25">
      <c r="A946" s="676">
        <v>941</v>
      </c>
      <c r="B946" s="677">
        <v>31</v>
      </c>
      <c r="C946" s="676" t="s">
        <v>5178</v>
      </c>
      <c r="D946" s="678"/>
      <c r="E946" s="676"/>
      <c r="F946" s="686"/>
      <c r="G946" s="676"/>
      <c r="H946" s="686"/>
      <c r="I946" s="686"/>
      <c r="J946" s="676" t="s">
        <v>5180</v>
      </c>
      <c r="K946" s="397" t="s">
        <v>4215</v>
      </c>
      <c r="L946" s="402">
        <v>59070280</v>
      </c>
      <c r="M946" s="679"/>
      <c r="N946" s="686" t="s">
        <v>5179</v>
      </c>
      <c r="O946" s="678"/>
      <c r="P946" s="678"/>
      <c r="Q946" s="678"/>
      <c r="R946" s="678" t="s">
        <v>5181</v>
      </c>
      <c r="S946" s="680" t="s">
        <v>2344</v>
      </c>
      <c r="T946" s="681" t="s">
        <v>3</v>
      </c>
      <c r="U946" s="682" t="s">
        <v>75</v>
      </c>
      <c r="V946" s="682"/>
      <c r="W946" s="519"/>
      <c r="X946" s="520"/>
      <c r="Y946" s="521"/>
      <c r="Z946" s="687"/>
      <c r="AA946" s="688"/>
      <c r="AB946" s="689" t="s">
        <v>5181</v>
      </c>
      <c r="AC946" s="614" t="s">
        <v>72</v>
      </c>
      <c r="AD946" s="615" t="s">
        <v>3</v>
      </c>
      <c r="AE946" s="548" t="s">
        <v>131</v>
      </c>
      <c r="AF946" s="548"/>
      <c r="AG946" s="413"/>
    </row>
    <row r="947" spans="1:33" x14ac:dyDescent="0.25">
      <c r="A947" s="569">
        <v>942</v>
      </c>
      <c r="B947" s="570">
        <v>31</v>
      </c>
      <c r="C947" s="569" t="s">
        <v>5178</v>
      </c>
      <c r="D947" s="572"/>
      <c r="E947" s="569"/>
      <c r="F947" s="572"/>
      <c r="G947" s="569"/>
      <c r="H947" s="572"/>
      <c r="I947" s="572"/>
      <c r="J947" s="569" t="s">
        <v>5182</v>
      </c>
      <c r="K947" s="397" t="s">
        <v>4218</v>
      </c>
      <c r="L947" s="402">
        <v>59070275</v>
      </c>
      <c r="M947" s="574"/>
      <c r="N947" s="572" t="s">
        <v>5179</v>
      </c>
      <c r="O947" s="571"/>
      <c r="P947" s="571"/>
      <c r="Q947" s="571"/>
      <c r="R947" s="571" t="s">
        <v>5181</v>
      </c>
      <c r="S947" s="690" t="s">
        <v>2388</v>
      </c>
      <c r="T947" s="691" t="s">
        <v>30</v>
      </c>
      <c r="U947" s="692"/>
      <c r="V947" s="692"/>
      <c r="W947" s="627"/>
      <c r="X947" s="520"/>
      <c r="Y947" s="521"/>
      <c r="Z947" s="687"/>
      <c r="AA947" s="687"/>
      <c r="AB947" s="689" t="s">
        <v>5181</v>
      </c>
      <c r="AC947" s="614" t="s">
        <v>14</v>
      </c>
      <c r="AD947" s="615" t="s">
        <v>30</v>
      </c>
      <c r="AE947" s="548"/>
      <c r="AF947" s="548"/>
      <c r="AG947" s="413"/>
    </row>
    <row r="948" spans="1:33" x14ac:dyDescent="0.25">
      <c r="A948" s="569">
        <v>943</v>
      </c>
      <c r="B948" s="570">
        <v>32</v>
      </c>
      <c r="C948" s="693" t="s">
        <v>5183</v>
      </c>
      <c r="D948" s="571"/>
      <c r="E948" s="569"/>
      <c r="F948" s="571"/>
      <c r="G948" s="569"/>
      <c r="H948" s="571"/>
      <c r="I948" s="571"/>
      <c r="J948" s="569"/>
      <c r="K948" s="397">
        <v>0</v>
      </c>
      <c r="L948" s="538">
        <v>0</v>
      </c>
      <c r="M948" s="574"/>
      <c r="N948" s="626" t="s">
        <v>5184</v>
      </c>
      <c r="O948" s="571"/>
      <c r="P948" s="571"/>
      <c r="Q948" s="571"/>
      <c r="R948" s="570"/>
      <c r="S948" s="691"/>
      <c r="T948" s="694"/>
      <c r="U948" s="695"/>
      <c r="V948" s="692"/>
      <c r="W948" s="696" t="s">
        <v>5185</v>
      </c>
      <c r="X948" s="520"/>
      <c r="Y948" s="521"/>
      <c r="Z948" s="697" t="s">
        <v>5186</v>
      </c>
      <c r="AA948" s="684"/>
      <c r="AB948" s="698"/>
      <c r="AC948" s="699"/>
      <c r="AD948" s="700"/>
      <c r="AE948" s="699"/>
      <c r="AF948" s="590"/>
      <c r="AG948" s="701" t="s">
        <v>5185</v>
      </c>
    </row>
    <row r="949" spans="1:33" x14ac:dyDescent="0.25">
      <c r="A949" s="676">
        <v>944</v>
      </c>
      <c r="B949" s="677">
        <v>32</v>
      </c>
      <c r="C949" s="693" t="s">
        <v>5183</v>
      </c>
      <c r="D949" s="693">
        <v>32.01</v>
      </c>
      <c r="E949" s="676" t="s">
        <v>5187</v>
      </c>
      <c r="F949" s="676"/>
      <c r="G949" s="676"/>
      <c r="H949" s="676"/>
      <c r="I949" s="676"/>
      <c r="J949" s="676" t="s">
        <v>5188</v>
      </c>
      <c r="K949" s="397" t="s">
        <v>5189</v>
      </c>
      <c r="L949" s="402">
        <v>59080005</v>
      </c>
      <c r="M949" s="679"/>
      <c r="N949" s="626" t="s">
        <v>5184</v>
      </c>
      <c r="O949" s="686" t="s">
        <v>5190</v>
      </c>
      <c r="P949" s="676"/>
      <c r="Q949" s="676"/>
      <c r="R949" s="678" t="s">
        <v>762</v>
      </c>
      <c r="S949" s="680" t="s">
        <v>2509</v>
      </c>
      <c r="T949" s="681" t="s">
        <v>4895</v>
      </c>
      <c r="U949" s="682"/>
      <c r="V949" s="682">
        <v>6</v>
      </c>
      <c r="W949" s="519"/>
      <c r="X949" s="520"/>
      <c r="Y949" s="521"/>
      <c r="Z949" s="522"/>
      <c r="AA949" s="522"/>
      <c r="AB949" s="689" t="s">
        <v>762</v>
      </c>
      <c r="AC949" s="461" t="s">
        <v>2510</v>
      </c>
      <c r="AD949" s="462" t="s">
        <v>4897</v>
      </c>
      <c r="AE949" s="463"/>
      <c r="AF949" s="463">
        <v>6</v>
      </c>
      <c r="AG949" s="413"/>
    </row>
    <row r="950" spans="1:33" x14ac:dyDescent="0.25">
      <c r="A950" s="676">
        <v>945</v>
      </c>
      <c r="B950" s="677">
        <v>32</v>
      </c>
      <c r="C950" s="693" t="s">
        <v>5183</v>
      </c>
      <c r="D950" s="693">
        <v>32.01</v>
      </c>
      <c r="E950" s="676" t="s">
        <v>5187</v>
      </c>
      <c r="F950" s="676"/>
      <c r="G950" s="676"/>
      <c r="H950" s="676"/>
      <c r="I950" s="676"/>
      <c r="J950" s="676" t="s">
        <v>5191</v>
      </c>
      <c r="K950" s="397" t="s">
        <v>5192</v>
      </c>
      <c r="L950" s="402">
        <v>59080393</v>
      </c>
      <c r="M950" s="679"/>
      <c r="N950" s="626" t="s">
        <v>5184</v>
      </c>
      <c r="O950" s="686" t="s">
        <v>5190</v>
      </c>
      <c r="P950" s="676"/>
      <c r="Q950" s="676"/>
      <c r="R950" s="678" t="s">
        <v>5193</v>
      </c>
      <c r="S950" s="680" t="s">
        <v>2377</v>
      </c>
      <c r="T950" s="681" t="s">
        <v>30</v>
      </c>
      <c r="U950" s="682"/>
      <c r="V950" s="682"/>
      <c r="W950" s="519"/>
      <c r="X950" s="520"/>
      <c r="Y950" s="521"/>
      <c r="Z950" s="522"/>
      <c r="AA950" s="522"/>
      <c r="AB950" s="689" t="s">
        <v>5193</v>
      </c>
      <c r="AC950" s="461" t="s">
        <v>192</v>
      </c>
      <c r="AD950" s="462" t="s">
        <v>23</v>
      </c>
      <c r="AE950" s="463"/>
      <c r="AF950" s="463"/>
      <c r="AG950" s="413"/>
    </row>
    <row r="951" spans="1:33" x14ac:dyDescent="0.25">
      <c r="A951" s="676">
        <v>946</v>
      </c>
      <c r="B951" s="677">
        <v>32</v>
      </c>
      <c r="C951" s="693" t="s">
        <v>5183</v>
      </c>
      <c r="D951" s="693">
        <v>32.01</v>
      </c>
      <c r="E951" s="676" t="s">
        <v>5187</v>
      </c>
      <c r="F951" s="676"/>
      <c r="G951" s="676"/>
      <c r="H951" s="676"/>
      <c r="I951" s="676"/>
      <c r="J951" s="676" t="s">
        <v>5194</v>
      </c>
      <c r="K951" s="397" t="s">
        <v>5195</v>
      </c>
      <c r="L951" s="402">
        <v>59080002</v>
      </c>
      <c r="M951" s="679"/>
      <c r="N951" s="626" t="s">
        <v>5184</v>
      </c>
      <c r="O951" s="686" t="s">
        <v>5190</v>
      </c>
      <c r="P951" s="676"/>
      <c r="Q951" s="676"/>
      <c r="R951" s="702" t="s">
        <v>5196</v>
      </c>
      <c r="S951" s="703" t="s">
        <v>5197</v>
      </c>
      <c r="T951" s="681" t="s">
        <v>30</v>
      </c>
      <c r="U951" s="682"/>
      <c r="V951" s="682"/>
      <c r="W951" s="519"/>
      <c r="X951" s="520"/>
      <c r="Y951" s="521"/>
      <c r="Z951" s="522"/>
      <c r="AA951" s="522"/>
      <c r="AB951" s="523" t="s">
        <v>5196</v>
      </c>
      <c r="AC951" s="496" t="s">
        <v>5198</v>
      </c>
      <c r="AD951" s="462" t="s">
        <v>3029</v>
      </c>
      <c r="AE951" s="463"/>
      <c r="AF951" s="463"/>
      <c r="AG951" s="413"/>
    </row>
    <row r="952" spans="1:33" x14ac:dyDescent="0.25">
      <c r="A952" s="676">
        <v>947</v>
      </c>
      <c r="B952" s="677">
        <v>32</v>
      </c>
      <c r="C952" s="693" t="s">
        <v>5183</v>
      </c>
      <c r="D952" s="704">
        <v>32.020000000000003</v>
      </c>
      <c r="E952" s="676" t="s">
        <v>5199</v>
      </c>
      <c r="F952" s="686"/>
      <c r="G952" s="676"/>
      <c r="H952" s="686"/>
      <c r="I952" s="686"/>
      <c r="J952" s="676"/>
      <c r="K952" s="397">
        <v>0</v>
      </c>
      <c r="L952" s="402">
        <v>0</v>
      </c>
      <c r="M952" s="679"/>
      <c r="N952" s="626" t="s">
        <v>5184</v>
      </c>
      <c r="O952" s="686" t="s">
        <v>5200</v>
      </c>
      <c r="P952" s="686"/>
      <c r="Q952" s="686"/>
      <c r="R952" s="705"/>
      <c r="S952" s="680"/>
      <c r="T952" s="681"/>
      <c r="U952" s="682"/>
      <c r="V952" s="682"/>
      <c r="W952" s="519"/>
      <c r="X952" s="520"/>
      <c r="Y952" s="521"/>
      <c r="Z952" s="522"/>
      <c r="AA952" s="706" t="s">
        <v>5201</v>
      </c>
      <c r="AB952" s="707"/>
      <c r="AC952" s="461"/>
      <c r="AD952" s="462"/>
      <c r="AE952" s="463"/>
      <c r="AF952" s="463"/>
      <c r="AG952" s="413"/>
    </row>
    <row r="953" spans="1:33" x14ac:dyDescent="0.25">
      <c r="A953" s="676">
        <v>948</v>
      </c>
      <c r="B953" s="677">
        <v>32</v>
      </c>
      <c r="C953" s="693" t="s">
        <v>5183</v>
      </c>
      <c r="D953" s="704">
        <v>32.020000000000003</v>
      </c>
      <c r="E953" s="676" t="s">
        <v>5199</v>
      </c>
      <c r="F953" s="676"/>
      <c r="G953" s="676"/>
      <c r="H953" s="676"/>
      <c r="I953" s="676"/>
      <c r="J953" s="676" t="s">
        <v>5202</v>
      </c>
      <c r="K953" s="397" t="s">
        <v>5203</v>
      </c>
      <c r="L953" s="402">
        <v>59080390</v>
      </c>
      <c r="M953" s="679"/>
      <c r="N953" s="626" t="s">
        <v>5184</v>
      </c>
      <c r="O953" s="686" t="s">
        <v>5200</v>
      </c>
      <c r="P953" s="676"/>
      <c r="Q953" s="676"/>
      <c r="R953" s="702" t="s">
        <v>82</v>
      </c>
      <c r="S953" s="680" t="s">
        <v>2524</v>
      </c>
      <c r="T953" s="681" t="s">
        <v>30</v>
      </c>
      <c r="U953" s="682"/>
      <c r="V953" s="682"/>
      <c r="W953" s="519"/>
      <c r="X953" s="520"/>
      <c r="Y953" s="521"/>
      <c r="Z953" s="522"/>
      <c r="AA953" s="522"/>
      <c r="AB953" s="523" t="s">
        <v>82</v>
      </c>
      <c r="AC953" s="461" t="s">
        <v>3901</v>
      </c>
      <c r="AD953" s="462" t="s">
        <v>30</v>
      </c>
      <c r="AE953" s="463"/>
      <c r="AF953" s="463"/>
      <c r="AG953" s="413"/>
    </row>
    <row r="954" spans="1:33" x14ac:dyDescent="0.25">
      <c r="A954" s="676">
        <v>949</v>
      </c>
      <c r="B954" s="677">
        <v>32</v>
      </c>
      <c r="C954" s="693" t="s">
        <v>5183</v>
      </c>
      <c r="D954" s="704">
        <v>32.020000000000003</v>
      </c>
      <c r="E954" s="676" t="s">
        <v>5199</v>
      </c>
      <c r="F954" s="676"/>
      <c r="G954" s="676"/>
      <c r="H954" s="676"/>
      <c r="I954" s="676"/>
      <c r="J954" s="676" t="s">
        <v>5204</v>
      </c>
      <c r="K954" s="397" t="s">
        <v>5205</v>
      </c>
      <c r="L954" s="402">
        <v>59080409</v>
      </c>
      <c r="M954" s="679"/>
      <c r="N954" s="626" t="s">
        <v>5184</v>
      </c>
      <c r="O954" s="686" t="s">
        <v>5200</v>
      </c>
      <c r="P954" s="676"/>
      <c r="Q954" s="676"/>
      <c r="R954" s="702" t="s">
        <v>5206</v>
      </c>
      <c r="S954" s="680" t="s">
        <v>2611</v>
      </c>
      <c r="T954" s="681" t="s">
        <v>30</v>
      </c>
      <c r="U954" s="682"/>
      <c r="V954" s="682"/>
      <c r="W954" s="519"/>
      <c r="X954" s="520"/>
      <c r="Y954" s="521"/>
      <c r="Z954" s="522"/>
      <c r="AA954" s="522"/>
      <c r="AB954" s="523" t="s">
        <v>5206</v>
      </c>
      <c r="AC954" s="461" t="s">
        <v>5207</v>
      </c>
      <c r="AD954" s="462" t="s">
        <v>23</v>
      </c>
      <c r="AE954" s="473"/>
      <c r="AF954" s="463"/>
      <c r="AG954" s="413"/>
    </row>
    <row r="955" spans="1:33" x14ac:dyDescent="0.25">
      <c r="A955" s="676">
        <v>950</v>
      </c>
      <c r="B955" s="677">
        <v>32</v>
      </c>
      <c r="C955" s="693" t="s">
        <v>5183</v>
      </c>
      <c r="D955" s="704">
        <v>32.03</v>
      </c>
      <c r="E955" s="676" t="s">
        <v>5208</v>
      </c>
      <c r="F955" s="686"/>
      <c r="G955" s="676"/>
      <c r="H955" s="686"/>
      <c r="I955" s="686"/>
      <c r="J955" s="676"/>
      <c r="K955" s="397">
        <v>0</v>
      </c>
      <c r="L955" s="402">
        <v>0</v>
      </c>
      <c r="M955" s="679"/>
      <c r="N955" s="626" t="s">
        <v>5184</v>
      </c>
      <c r="O955" s="686" t="s">
        <v>5209</v>
      </c>
      <c r="P955" s="686"/>
      <c r="Q955" s="686"/>
      <c r="R955" s="705"/>
      <c r="S955" s="680"/>
      <c r="T955" s="681"/>
      <c r="U955" s="682"/>
      <c r="V955" s="682"/>
      <c r="W955" s="519"/>
      <c r="X955" s="520"/>
      <c r="Y955" s="521"/>
      <c r="Z955" s="522"/>
      <c r="AA955" s="706" t="s">
        <v>5210</v>
      </c>
      <c r="AB955" s="707"/>
      <c r="AC955" s="461"/>
      <c r="AD955" s="462"/>
      <c r="AE955" s="473"/>
      <c r="AF955" s="463"/>
      <c r="AG955" s="413"/>
    </row>
    <row r="956" spans="1:33" x14ac:dyDescent="0.25">
      <c r="A956" s="676">
        <v>951</v>
      </c>
      <c r="B956" s="677">
        <v>32</v>
      </c>
      <c r="C956" s="693" t="s">
        <v>5183</v>
      </c>
      <c r="D956" s="704">
        <v>32.03</v>
      </c>
      <c r="E956" s="676" t="s">
        <v>5208</v>
      </c>
      <c r="F956" s="676"/>
      <c r="G956" s="676"/>
      <c r="H956" s="676"/>
      <c r="I956" s="676"/>
      <c r="J956" s="676" t="s">
        <v>5211</v>
      </c>
      <c r="K956" s="397" t="s">
        <v>5212</v>
      </c>
      <c r="L956" s="402">
        <v>59085002</v>
      </c>
      <c r="M956" s="679"/>
      <c r="N956" s="626" t="s">
        <v>5184</v>
      </c>
      <c r="O956" s="686" t="s">
        <v>5209</v>
      </c>
      <c r="P956" s="676"/>
      <c r="Q956" s="676"/>
      <c r="R956" s="702" t="s">
        <v>903</v>
      </c>
      <c r="S956" s="680" t="s">
        <v>2549</v>
      </c>
      <c r="T956" s="681" t="s">
        <v>30</v>
      </c>
      <c r="U956" s="682"/>
      <c r="V956" s="682">
        <v>6</v>
      </c>
      <c r="W956" s="519"/>
      <c r="X956" s="520"/>
      <c r="Y956" s="521"/>
      <c r="Z956" s="522"/>
      <c r="AA956" s="522"/>
      <c r="AB956" s="523" t="s">
        <v>903</v>
      </c>
      <c r="AC956" s="461" t="s">
        <v>3557</v>
      </c>
      <c r="AD956" s="462" t="s">
        <v>3029</v>
      </c>
      <c r="AE956" s="463"/>
      <c r="AF956" s="463">
        <v>6</v>
      </c>
      <c r="AG956" s="413"/>
    </row>
    <row r="957" spans="1:33" x14ac:dyDescent="0.25">
      <c r="A957" s="676">
        <v>952</v>
      </c>
      <c r="B957" s="677">
        <v>32</v>
      </c>
      <c r="C957" s="693" t="s">
        <v>5183</v>
      </c>
      <c r="D957" s="704">
        <v>32.04</v>
      </c>
      <c r="E957" s="676" t="s">
        <v>5213</v>
      </c>
      <c r="F957" s="686"/>
      <c r="G957" s="676"/>
      <c r="H957" s="686"/>
      <c r="I957" s="686"/>
      <c r="J957" s="676"/>
      <c r="K957" s="397">
        <v>0</v>
      </c>
      <c r="L957" s="402">
        <v>0</v>
      </c>
      <c r="M957" s="679"/>
      <c r="N957" s="626" t="s">
        <v>5184</v>
      </c>
      <c r="O957" s="686" t="s">
        <v>5214</v>
      </c>
      <c r="P957" s="686"/>
      <c r="Q957" s="686"/>
      <c r="R957" s="705"/>
      <c r="S957" s="680"/>
      <c r="T957" s="681"/>
      <c r="U957" s="682"/>
      <c r="V957" s="682"/>
      <c r="W957" s="519"/>
      <c r="X957" s="520"/>
      <c r="Y957" s="521"/>
      <c r="Z957" s="522"/>
      <c r="AA957" s="706" t="s">
        <v>5215</v>
      </c>
      <c r="AB957" s="707"/>
      <c r="AC957" s="461"/>
      <c r="AD957" s="462"/>
      <c r="AE957" s="473"/>
      <c r="AF957" s="463"/>
      <c r="AG957" s="413"/>
    </row>
    <row r="958" spans="1:33" x14ac:dyDescent="0.25">
      <c r="A958" s="676">
        <v>953</v>
      </c>
      <c r="B958" s="677">
        <v>32</v>
      </c>
      <c r="C958" s="693" t="s">
        <v>5183</v>
      </c>
      <c r="D958" s="704">
        <v>32.04</v>
      </c>
      <c r="E958" s="676" t="s">
        <v>5213</v>
      </c>
      <c r="F958" s="676"/>
      <c r="G958" s="676"/>
      <c r="H958" s="676"/>
      <c r="I958" s="676"/>
      <c r="J958" s="676" t="s">
        <v>5216</v>
      </c>
      <c r="K958" s="397" t="s">
        <v>5217</v>
      </c>
      <c r="L958" s="402">
        <v>59080830</v>
      </c>
      <c r="M958" s="679"/>
      <c r="N958" s="626" t="s">
        <v>5184</v>
      </c>
      <c r="O958" s="686" t="s">
        <v>5214</v>
      </c>
      <c r="P958" s="676"/>
      <c r="Q958" s="676"/>
      <c r="R958" s="702" t="s">
        <v>687</v>
      </c>
      <c r="S958" s="680" t="s">
        <v>2377</v>
      </c>
      <c r="T958" s="681" t="s">
        <v>30</v>
      </c>
      <c r="U958" s="682"/>
      <c r="V958" s="682">
        <v>6</v>
      </c>
      <c r="W958" s="519"/>
      <c r="X958" s="520"/>
      <c r="Y958" s="521"/>
      <c r="Z958" s="522"/>
      <c r="AA958" s="522"/>
      <c r="AB958" s="523" t="s">
        <v>687</v>
      </c>
      <c r="AC958" s="461" t="s">
        <v>4280</v>
      </c>
      <c r="AD958" s="462" t="s">
        <v>30</v>
      </c>
      <c r="AE958" s="463"/>
      <c r="AF958" s="463">
        <v>6</v>
      </c>
      <c r="AG958" s="413"/>
    </row>
    <row r="959" spans="1:33" x14ac:dyDescent="0.25">
      <c r="A959" s="676">
        <v>954</v>
      </c>
      <c r="B959" s="677">
        <v>32</v>
      </c>
      <c r="C959" s="693" t="s">
        <v>5183</v>
      </c>
      <c r="D959" s="704">
        <v>32.04</v>
      </c>
      <c r="E959" s="676" t="s">
        <v>5213</v>
      </c>
      <c r="F959" s="676"/>
      <c r="G959" s="676"/>
      <c r="H959" s="676"/>
      <c r="I959" s="676"/>
      <c r="J959" s="676" t="s">
        <v>5218</v>
      </c>
      <c r="K959" s="397" t="s">
        <v>5219</v>
      </c>
      <c r="L959" s="402">
        <v>59080011</v>
      </c>
      <c r="M959" s="679"/>
      <c r="N959" s="626" t="s">
        <v>5184</v>
      </c>
      <c r="O959" s="686" t="s">
        <v>5214</v>
      </c>
      <c r="P959" s="676"/>
      <c r="Q959" s="676"/>
      <c r="R959" s="702" t="s">
        <v>5220</v>
      </c>
      <c r="S959" s="680" t="s">
        <v>2509</v>
      </c>
      <c r="T959" s="681" t="s">
        <v>30</v>
      </c>
      <c r="U959" s="682"/>
      <c r="V959" s="682">
        <v>6</v>
      </c>
      <c r="W959" s="519"/>
      <c r="X959" s="520"/>
      <c r="Y959" s="521"/>
      <c r="Z959" s="522"/>
      <c r="AA959" s="522"/>
      <c r="AB959" s="708" t="s">
        <v>5220</v>
      </c>
      <c r="AC959" s="461" t="s">
        <v>5221</v>
      </c>
      <c r="AD959" s="462" t="s">
        <v>30</v>
      </c>
      <c r="AE959" s="463"/>
      <c r="AF959" s="463">
        <v>6</v>
      </c>
      <c r="AG959" s="413"/>
    </row>
    <row r="960" spans="1:33" x14ac:dyDescent="0.25">
      <c r="A960" s="397">
        <v>955</v>
      </c>
      <c r="B960" s="398">
        <v>33</v>
      </c>
      <c r="C960" s="397" t="s">
        <v>5222</v>
      </c>
      <c r="D960" s="464"/>
      <c r="F960" s="464"/>
      <c r="H960" s="464"/>
      <c r="I960" s="464"/>
      <c r="K960" s="397">
        <v>0</v>
      </c>
      <c r="L960" s="402">
        <v>0</v>
      </c>
      <c r="M960" s="465"/>
      <c r="N960" s="464" t="s">
        <v>5223</v>
      </c>
      <c r="O960" s="464"/>
      <c r="P960" s="464"/>
      <c r="Q960" s="464"/>
      <c r="R960" s="457"/>
      <c r="S960" s="454"/>
      <c r="T960" s="455"/>
      <c r="U960" s="456"/>
      <c r="V960" s="456"/>
      <c r="W960" s="457"/>
      <c r="Y960" s="478"/>
      <c r="Z960" s="470" t="s">
        <v>5223</v>
      </c>
      <c r="AA960" s="470"/>
      <c r="AB960" s="471"/>
      <c r="AC960" s="461"/>
      <c r="AD960" s="462"/>
      <c r="AE960" s="463"/>
      <c r="AF960" s="463"/>
      <c r="AG960" s="413"/>
    </row>
    <row r="961" spans="1:33" x14ac:dyDescent="0.25">
      <c r="A961" s="397">
        <v>956</v>
      </c>
      <c r="B961" s="398">
        <v>33</v>
      </c>
      <c r="C961" s="397" t="s">
        <v>5222</v>
      </c>
      <c r="J961" s="397" t="s">
        <v>5224</v>
      </c>
      <c r="K961" s="397" t="s">
        <v>5225</v>
      </c>
      <c r="L961" s="402">
        <v>59960038</v>
      </c>
      <c r="M961" s="540"/>
      <c r="N961" s="464" t="s">
        <v>5223</v>
      </c>
      <c r="R961" s="421" t="s">
        <v>1330</v>
      </c>
      <c r="S961" s="488">
        <v>0.2</v>
      </c>
      <c r="T961" s="455" t="s">
        <v>3</v>
      </c>
      <c r="U961" s="456"/>
      <c r="V961" s="456"/>
      <c r="W961" s="544"/>
      <c r="Y961" s="563"/>
      <c r="AB961" s="485" t="s">
        <v>1330</v>
      </c>
      <c r="AC961" s="489">
        <v>0.2</v>
      </c>
      <c r="AD961" s="462" t="s">
        <v>3</v>
      </c>
      <c r="AE961" s="463"/>
      <c r="AF961" s="463"/>
      <c r="AG961" s="566"/>
    </row>
    <row r="962" spans="1:33" ht="21" x14ac:dyDescent="0.25">
      <c r="A962" s="397">
        <v>957</v>
      </c>
      <c r="B962" s="398">
        <v>33</v>
      </c>
      <c r="C962" s="397" t="s">
        <v>5222</v>
      </c>
      <c r="J962" s="397" t="s">
        <v>5226</v>
      </c>
      <c r="K962" s="397" t="s">
        <v>5227</v>
      </c>
      <c r="L962" s="402">
        <v>59960050</v>
      </c>
      <c r="M962" s="540"/>
      <c r="N962" s="464" t="s">
        <v>5223</v>
      </c>
      <c r="R962" s="476" t="s">
        <v>5228</v>
      </c>
      <c r="S962" s="454" t="s">
        <v>1333</v>
      </c>
      <c r="T962" s="455" t="s">
        <v>374</v>
      </c>
      <c r="U962" s="456" t="s">
        <v>1845</v>
      </c>
      <c r="V962" s="456"/>
      <c r="W962" s="544"/>
      <c r="Y962" s="563"/>
      <c r="AB962" s="479" t="s">
        <v>5228</v>
      </c>
      <c r="AC962" s="461" t="s">
        <v>5229</v>
      </c>
      <c r="AD962" s="462" t="s">
        <v>374</v>
      </c>
      <c r="AE962" s="463" t="s">
        <v>5230</v>
      </c>
      <c r="AF962" s="463"/>
      <c r="AG962" s="566"/>
    </row>
    <row r="963" spans="1:33" ht="21" x14ac:dyDescent="0.25">
      <c r="A963" s="397">
        <v>958</v>
      </c>
      <c r="B963" s="398">
        <v>33</v>
      </c>
      <c r="C963" s="397" t="s">
        <v>5222</v>
      </c>
      <c r="J963" s="397" t="s">
        <v>5231</v>
      </c>
      <c r="K963" s="397" t="s">
        <v>5232</v>
      </c>
      <c r="L963" s="402">
        <v>59960006</v>
      </c>
      <c r="M963" s="540"/>
      <c r="N963" s="464" t="s">
        <v>5223</v>
      </c>
      <c r="R963" s="421" t="s">
        <v>5233</v>
      </c>
      <c r="S963" s="454"/>
      <c r="T963" s="455" t="s">
        <v>374</v>
      </c>
      <c r="U963" s="456" t="s">
        <v>1845</v>
      </c>
      <c r="V963" s="456"/>
      <c r="W963" s="544"/>
      <c r="Y963" s="563"/>
      <c r="AB963" s="485" t="s">
        <v>5233</v>
      </c>
      <c r="AC963" s="461"/>
      <c r="AD963" s="462" t="s">
        <v>5234</v>
      </c>
      <c r="AE963" s="463" t="s">
        <v>5230</v>
      </c>
      <c r="AF963" s="463"/>
      <c r="AG963" s="566"/>
    </row>
    <row r="964" spans="1:33" ht="21" x14ac:dyDescent="0.25">
      <c r="A964" s="397">
        <v>959</v>
      </c>
      <c r="B964" s="398">
        <v>33</v>
      </c>
      <c r="C964" s="397" t="s">
        <v>5222</v>
      </c>
      <c r="J964" s="397" t="s">
        <v>5235</v>
      </c>
      <c r="K964" s="397" t="s">
        <v>5236</v>
      </c>
      <c r="L964" s="402">
        <v>59960007</v>
      </c>
      <c r="M964" s="540"/>
      <c r="N964" s="464" t="s">
        <v>5223</v>
      </c>
      <c r="R964" s="476" t="s">
        <v>5237</v>
      </c>
      <c r="S964" s="454"/>
      <c r="T964" s="455" t="s">
        <v>409</v>
      </c>
      <c r="U964" s="456" t="s">
        <v>1917</v>
      </c>
      <c r="V964" s="456"/>
      <c r="W964" s="544"/>
      <c r="Y964" s="563"/>
      <c r="AB964" s="479" t="s">
        <v>5237</v>
      </c>
      <c r="AC964" s="461"/>
      <c r="AD964" s="462" t="s">
        <v>409</v>
      </c>
      <c r="AE964" s="463" t="s">
        <v>1917</v>
      </c>
      <c r="AF964" s="463"/>
      <c r="AG964" s="566"/>
    </row>
    <row r="965" spans="1:33" ht="25.5" x14ac:dyDescent="0.25">
      <c r="A965" s="397">
        <v>960</v>
      </c>
      <c r="B965" s="398">
        <v>33</v>
      </c>
      <c r="C965" s="397" t="s">
        <v>5222</v>
      </c>
      <c r="J965" s="397" t="s">
        <v>5238</v>
      </c>
      <c r="K965" s="397" t="s">
        <v>5239</v>
      </c>
      <c r="L965" s="402">
        <v>59960027</v>
      </c>
      <c r="M965" s="540"/>
      <c r="N965" s="464" t="s">
        <v>5223</v>
      </c>
      <c r="R965" s="421" t="s">
        <v>5240</v>
      </c>
      <c r="S965" s="454"/>
      <c r="T965" s="455" t="s">
        <v>374</v>
      </c>
      <c r="U965" s="456" t="s">
        <v>1845</v>
      </c>
      <c r="V965" s="456"/>
      <c r="W965" s="544"/>
      <c r="Y965" s="563"/>
      <c r="AB965" s="485" t="s">
        <v>5240</v>
      </c>
      <c r="AC965" s="461"/>
      <c r="AD965" s="462" t="s">
        <v>5234</v>
      </c>
      <c r="AE965" s="463" t="s">
        <v>5230</v>
      </c>
      <c r="AF965" s="463"/>
      <c r="AG965" s="566"/>
    </row>
    <row r="966" spans="1:33" ht="31.5" x14ac:dyDescent="0.25">
      <c r="A966" s="397">
        <v>961</v>
      </c>
      <c r="B966" s="398">
        <v>33</v>
      </c>
      <c r="C966" s="397" t="s">
        <v>5222</v>
      </c>
      <c r="J966" s="397" t="s">
        <v>5241</v>
      </c>
      <c r="K966" s="397" t="s">
        <v>5242</v>
      </c>
      <c r="L966" s="402">
        <v>59960022</v>
      </c>
      <c r="M966" s="540"/>
      <c r="N966" s="464" t="s">
        <v>5223</v>
      </c>
      <c r="R966" s="476" t="s">
        <v>5243</v>
      </c>
      <c r="S966" s="454"/>
      <c r="T966" s="455" t="s">
        <v>409</v>
      </c>
      <c r="U966" s="456" t="s">
        <v>1917</v>
      </c>
      <c r="V966" s="456"/>
      <c r="W966" s="544"/>
      <c r="Y966" s="563"/>
      <c r="AB966" s="479" t="s">
        <v>5243</v>
      </c>
      <c r="AC966" s="461"/>
      <c r="AD966" s="462" t="s">
        <v>409</v>
      </c>
      <c r="AE966" s="463" t="s">
        <v>1917</v>
      </c>
      <c r="AF966" s="463"/>
      <c r="AG966" s="566"/>
    </row>
    <row r="967" spans="1:33" ht="31.5" x14ac:dyDescent="0.25">
      <c r="A967" s="397">
        <v>962</v>
      </c>
      <c r="B967" s="398">
        <v>33</v>
      </c>
      <c r="C967" s="397" t="s">
        <v>5222</v>
      </c>
      <c r="J967" s="397" t="s">
        <v>5244</v>
      </c>
      <c r="K967" s="397" t="s">
        <v>5245</v>
      </c>
      <c r="L967" s="402">
        <v>59960024</v>
      </c>
      <c r="M967" s="540"/>
      <c r="N967" s="464" t="s">
        <v>5223</v>
      </c>
      <c r="R967" s="421" t="s">
        <v>5246</v>
      </c>
      <c r="S967" s="454"/>
      <c r="T967" s="455" t="s">
        <v>409</v>
      </c>
      <c r="U967" s="456" t="s">
        <v>1917</v>
      </c>
      <c r="V967" s="456"/>
      <c r="W967" s="544"/>
      <c r="Y967" s="563"/>
      <c r="AB967" s="485" t="s">
        <v>5246</v>
      </c>
      <c r="AC967" s="461"/>
      <c r="AD967" s="462" t="s">
        <v>409</v>
      </c>
      <c r="AE967" s="463" t="s">
        <v>1917</v>
      </c>
      <c r="AF967" s="463"/>
      <c r="AG967" s="566"/>
    </row>
    <row r="968" spans="1:33" ht="31.5" x14ac:dyDescent="0.25">
      <c r="A968" s="397">
        <v>963</v>
      </c>
      <c r="B968" s="398">
        <v>33</v>
      </c>
      <c r="C968" s="397" t="s">
        <v>5222</v>
      </c>
      <c r="J968" s="397" t="s">
        <v>5247</v>
      </c>
      <c r="K968" s="397" t="s">
        <v>5248</v>
      </c>
      <c r="L968" s="402">
        <v>59960026</v>
      </c>
      <c r="M968" s="540"/>
      <c r="N968" s="464" t="s">
        <v>5223</v>
      </c>
      <c r="R968" s="421" t="s">
        <v>5249</v>
      </c>
      <c r="S968" s="454"/>
      <c r="T968" s="455" t="s">
        <v>409</v>
      </c>
      <c r="U968" s="456" t="s">
        <v>1917</v>
      </c>
      <c r="V968" s="456"/>
      <c r="W968" s="544"/>
      <c r="Y968" s="563"/>
      <c r="AB968" s="485" t="s">
        <v>5249</v>
      </c>
      <c r="AC968" s="461"/>
      <c r="AD968" s="462" t="s">
        <v>409</v>
      </c>
      <c r="AE968" s="463" t="s">
        <v>1917</v>
      </c>
      <c r="AF968" s="463"/>
      <c r="AG968" s="566"/>
    </row>
    <row r="969" spans="1:33" ht="21" x14ac:dyDescent="0.25">
      <c r="A969" s="397">
        <v>964</v>
      </c>
      <c r="B969" s="398">
        <v>33</v>
      </c>
      <c r="C969" s="397" t="s">
        <v>5222</v>
      </c>
      <c r="J969" s="397" t="s">
        <v>5250</v>
      </c>
      <c r="K969" s="397" t="s">
        <v>5251</v>
      </c>
      <c r="L969" s="402">
        <v>59960023</v>
      </c>
      <c r="M969" s="540"/>
      <c r="N969" s="464" t="s">
        <v>5223</v>
      </c>
      <c r="R969" s="421" t="s">
        <v>5252</v>
      </c>
      <c r="S969" s="454"/>
      <c r="T969" s="455" t="s">
        <v>409</v>
      </c>
      <c r="U969" s="456" t="s">
        <v>1917</v>
      </c>
      <c r="V969" s="456"/>
      <c r="W969" s="544"/>
      <c r="Y969" s="563"/>
      <c r="AB969" s="485" t="s">
        <v>5252</v>
      </c>
      <c r="AC969" s="461"/>
      <c r="AD969" s="462" t="s">
        <v>409</v>
      </c>
      <c r="AE969" s="463" t="s">
        <v>1917</v>
      </c>
      <c r="AF969" s="463"/>
      <c r="AG969" s="566"/>
    </row>
    <row r="970" spans="1:33" ht="21" x14ac:dyDescent="0.25">
      <c r="A970" s="397">
        <v>965</v>
      </c>
      <c r="B970" s="398">
        <v>33</v>
      </c>
      <c r="C970" s="397" t="s">
        <v>5222</v>
      </c>
      <c r="J970" s="397" t="s">
        <v>5253</v>
      </c>
      <c r="K970" s="397" t="s">
        <v>5254</v>
      </c>
      <c r="L970" s="402">
        <v>59960021</v>
      </c>
      <c r="M970" s="540"/>
      <c r="N970" s="464" t="s">
        <v>5223</v>
      </c>
      <c r="R970" s="421" t="s">
        <v>5255</v>
      </c>
      <c r="S970" s="454"/>
      <c r="T970" s="455" t="s">
        <v>409</v>
      </c>
      <c r="U970" s="456" t="s">
        <v>1917</v>
      </c>
      <c r="V970" s="456"/>
      <c r="W970" s="544"/>
      <c r="Y970" s="563"/>
      <c r="AB970" s="485" t="s">
        <v>5255</v>
      </c>
      <c r="AC970" s="461"/>
      <c r="AD970" s="462" t="s">
        <v>409</v>
      </c>
      <c r="AE970" s="463" t="s">
        <v>1917</v>
      </c>
      <c r="AF970" s="463"/>
      <c r="AG970" s="566"/>
    </row>
    <row r="971" spans="1:33" ht="31.5" x14ac:dyDescent="0.25">
      <c r="A971" s="397">
        <v>966</v>
      </c>
      <c r="B971" s="398">
        <v>33</v>
      </c>
      <c r="C971" s="397" t="s">
        <v>5222</v>
      </c>
      <c r="J971" s="397" t="s">
        <v>5256</v>
      </c>
      <c r="K971" s="397" t="s">
        <v>5257</v>
      </c>
      <c r="L971" s="402">
        <v>59960025</v>
      </c>
      <c r="M971" s="540"/>
      <c r="N971" s="464" t="s">
        <v>5223</v>
      </c>
      <c r="R971" s="421" t="s">
        <v>1350</v>
      </c>
      <c r="S971" s="454"/>
      <c r="T971" s="455" t="s">
        <v>374</v>
      </c>
      <c r="U971" s="456" t="s">
        <v>1845</v>
      </c>
      <c r="V971" s="456"/>
      <c r="W971" s="544"/>
      <c r="Y971" s="563"/>
      <c r="AB971" s="485" t="s">
        <v>1350</v>
      </c>
      <c r="AC971" s="461"/>
      <c r="AD971" s="462" t="s">
        <v>5234</v>
      </c>
      <c r="AE971" s="463" t="s">
        <v>5230</v>
      </c>
      <c r="AF971" s="463"/>
      <c r="AG971" s="566"/>
    </row>
    <row r="972" spans="1:33" x14ac:dyDescent="0.25">
      <c r="A972" s="397">
        <v>967</v>
      </c>
      <c r="B972" s="398">
        <v>33</v>
      </c>
      <c r="C972" s="397" t="s">
        <v>5222</v>
      </c>
      <c r="D972" s="464">
        <v>33.01</v>
      </c>
      <c r="E972" s="397" t="s">
        <v>5258</v>
      </c>
      <c r="F972" s="464"/>
      <c r="H972" s="464"/>
      <c r="I972" s="464"/>
      <c r="K972" s="397">
        <v>0</v>
      </c>
      <c r="L972" s="402">
        <v>0</v>
      </c>
      <c r="M972" s="540"/>
      <c r="N972" s="464" t="s">
        <v>5223</v>
      </c>
      <c r="O972" s="464" t="s">
        <v>5259</v>
      </c>
      <c r="P972" s="464"/>
      <c r="Q972" s="464"/>
      <c r="R972" s="457"/>
      <c r="S972" s="454"/>
      <c r="T972" s="455"/>
      <c r="U972" s="456"/>
      <c r="V972" s="456"/>
      <c r="W972" s="544"/>
      <c r="Y972" s="563"/>
      <c r="Z972" s="470" t="s">
        <v>5259</v>
      </c>
      <c r="AA972" s="470"/>
      <c r="AB972" s="471"/>
      <c r="AC972" s="461"/>
      <c r="AD972" s="462"/>
      <c r="AE972" s="463"/>
      <c r="AF972" s="463"/>
      <c r="AG972" s="566"/>
    </row>
    <row r="973" spans="1:33" ht="21" x14ac:dyDescent="0.25">
      <c r="A973" s="397">
        <v>968</v>
      </c>
      <c r="B973" s="398">
        <v>33</v>
      </c>
      <c r="C973" s="397" t="s">
        <v>5222</v>
      </c>
      <c r="D973" s="464">
        <v>33.01</v>
      </c>
      <c r="E973" s="397" t="s">
        <v>5258</v>
      </c>
      <c r="J973" s="397" t="s">
        <v>5260</v>
      </c>
      <c r="K973" s="397" t="s">
        <v>5261</v>
      </c>
      <c r="L973" s="402">
        <v>59960001</v>
      </c>
      <c r="M973" s="540"/>
      <c r="N973" s="464" t="s">
        <v>5223</v>
      </c>
      <c r="O973" s="464" t="s">
        <v>5259</v>
      </c>
      <c r="R973" s="421" t="s">
        <v>5262</v>
      </c>
      <c r="S973" s="488">
        <v>0.1</v>
      </c>
      <c r="T973" s="455" t="s">
        <v>409</v>
      </c>
      <c r="U973" s="456"/>
      <c r="V973" s="456"/>
      <c r="W973" s="544"/>
      <c r="Y973" s="563"/>
      <c r="AB973" s="485" t="s">
        <v>5262</v>
      </c>
      <c r="AC973" s="489">
        <v>0.1</v>
      </c>
      <c r="AD973" s="462" t="s">
        <v>409</v>
      </c>
      <c r="AE973" s="463"/>
      <c r="AF973" s="463"/>
      <c r="AG973" s="566"/>
    </row>
    <row r="974" spans="1:33" ht="21" x14ac:dyDescent="0.25">
      <c r="A974" s="397">
        <v>969</v>
      </c>
      <c r="B974" s="398">
        <v>33</v>
      </c>
      <c r="C974" s="397" t="s">
        <v>5222</v>
      </c>
      <c r="D974" s="464">
        <v>33.01</v>
      </c>
      <c r="E974" s="397" t="s">
        <v>5258</v>
      </c>
      <c r="J974" s="397" t="s">
        <v>5263</v>
      </c>
      <c r="K974" s="397" t="s">
        <v>5264</v>
      </c>
      <c r="L974" s="402">
        <v>59960016</v>
      </c>
      <c r="M974" s="540"/>
      <c r="N974" s="464" t="s">
        <v>5223</v>
      </c>
      <c r="O974" s="464" t="s">
        <v>5259</v>
      </c>
      <c r="R974" s="421" t="s">
        <v>5265</v>
      </c>
      <c r="S974" s="454" t="s">
        <v>696</v>
      </c>
      <c r="T974" s="455" t="s">
        <v>3</v>
      </c>
      <c r="U974" s="456"/>
      <c r="V974" s="456"/>
      <c r="W974" s="544"/>
      <c r="Y974" s="563"/>
      <c r="AB974" s="485" t="s">
        <v>5265</v>
      </c>
      <c r="AC974" s="461" t="s">
        <v>5266</v>
      </c>
      <c r="AD974" s="462" t="s">
        <v>127</v>
      </c>
      <c r="AE974" s="463"/>
      <c r="AF974" s="463"/>
      <c r="AG974" s="566"/>
    </row>
    <row r="975" spans="1:33" ht="21" x14ac:dyDescent="0.25">
      <c r="A975" s="397">
        <v>970</v>
      </c>
      <c r="B975" s="398">
        <v>33</v>
      </c>
      <c r="C975" s="397" t="s">
        <v>5222</v>
      </c>
      <c r="D975" s="464">
        <v>33.01</v>
      </c>
      <c r="E975" s="397" t="s">
        <v>5258</v>
      </c>
      <c r="J975" s="397" t="s">
        <v>5267</v>
      </c>
      <c r="K975" s="397" t="s">
        <v>5268</v>
      </c>
      <c r="L975" s="503">
        <v>90001003</v>
      </c>
      <c r="M975" s="709"/>
      <c r="N975" s="464" t="s">
        <v>5223</v>
      </c>
      <c r="O975" s="464" t="s">
        <v>5259</v>
      </c>
      <c r="R975" s="541" t="s">
        <v>1921</v>
      </c>
      <c r="S975" s="542" t="s">
        <v>696</v>
      </c>
      <c r="T975" s="542" t="s">
        <v>3</v>
      </c>
      <c r="U975" s="482"/>
      <c r="V975" s="618"/>
      <c r="W975" s="710"/>
      <c r="Y975" s="711"/>
      <c r="AA975" s="484"/>
      <c r="AB975" s="547" t="s">
        <v>1921</v>
      </c>
      <c r="AC975" s="548" t="s">
        <v>1920</v>
      </c>
      <c r="AD975" s="548" t="s">
        <v>3</v>
      </c>
      <c r="AE975" s="533"/>
      <c r="AF975" s="462"/>
      <c r="AG975" s="712"/>
    </row>
    <row r="976" spans="1:33" ht="31.5" x14ac:dyDescent="0.25">
      <c r="A976" s="397">
        <v>971</v>
      </c>
      <c r="B976" s="398">
        <v>33</v>
      </c>
      <c r="C976" s="397" t="s">
        <v>5222</v>
      </c>
      <c r="D976" s="464">
        <v>33.01</v>
      </c>
      <c r="E976" s="397" t="s">
        <v>5258</v>
      </c>
      <c r="J976" s="397" t="s">
        <v>5269</v>
      </c>
      <c r="K976" s="397" t="s">
        <v>5270</v>
      </c>
      <c r="L976" s="402">
        <v>59960031</v>
      </c>
      <c r="M976" s="465"/>
      <c r="N976" s="464" t="s">
        <v>5223</v>
      </c>
      <c r="O976" s="464" t="s">
        <v>5259</v>
      </c>
      <c r="R976" s="421" t="s">
        <v>5271</v>
      </c>
      <c r="S976" s="488">
        <v>0.08</v>
      </c>
      <c r="T976" s="455" t="s">
        <v>3</v>
      </c>
      <c r="U976" s="456"/>
      <c r="V976" s="456"/>
      <c r="W976" s="457"/>
      <c r="Y976" s="478"/>
      <c r="AB976" s="485" t="s">
        <v>5271</v>
      </c>
      <c r="AC976" s="489">
        <v>0.08</v>
      </c>
      <c r="AD976" s="462" t="s">
        <v>3</v>
      </c>
      <c r="AE976" s="463"/>
      <c r="AF976" s="463"/>
      <c r="AG976" s="413"/>
    </row>
    <row r="977" spans="1:33" ht="31.5" x14ac:dyDescent="0.25">
      <c r="A977" s="397">
        <v>972</v>
      </c>
      <c r="B977" s="398">
        <v>33</v>
      </c>
      <c r="C977" s="397" t="s">
        <v>5222</v>
      </c>
      <c r="D977" s="464">
        <v>33.01</v>
      </c>
      <c r="E977" s="397" t="s">
        <v>5258</v>
      </c>
      <c r="J977" s="397" t="s">
        <v>5272</v>
      </c>
      <c r="K977" s="397" t="s">
        <v>5273</v>
      </c>
      <c r="L977" s="402">
        <v>59960032</v>
      </c>
      <c r="M977" s="465"/>
      <c r="N977" s="464" t="s">
        <v>5223</v>
      </c>
      <c r="O977" s="464" t="s">
        <v>5259</v>
      </c>
      <c r="R977" s="421" t="s">
        <v>5274</v>
      </c>
      <c r="S977" s="488">
        <v>7.0000000000000007E-2</v>
      </c>
      <c r="T977" s="455" t="s">
        <v>3</v>
      </c>
      <c r="U977" s="456"/>
      <c r="V977" s="456"/>
      <c r="W977" s="457"/>
      <c r="Y977" s="478"/>
      <c r="AB977" s="485" t="s">
        <v>5274</v>
      </c>
      <c r="AC977" s="489">
        <v>7.0000000000000007E-2</v>
      </c>
      <c r="AD977" s="462" t="s">
        <v>150</v>
      </c>
      <c r="AE977" s="463"/>
      <c r="AF977" s="463"/>
      <c r="AG977" s="413"/>
    </row>
    <row r="978" spans="1:33" x14ac:dyDescent="0.25">
      <c r="A978" s="397">
        <v>973</v>
      </c>
      <c r="B978" s="398">
        <v>33</v>
      </c>
      <c r="C978" s="397" t="s">
        <v>5222</v>
      </c>
      <c r="D978" s="464">
        <v>33.01</v>
      </c>
      <c r="E978" s="397" t="s">
        <v>5258</v>
      </c>
      <c r="J978" s="397" t="s">
        <v>5275</v>
      </c>
      <c r="K978" s="397" t="s">
        <v>5276</v>
      </c>
      <c r="L978" s="402">
        <v>59960520</v>
      </c>
      <c r="M978" s="465"/>
      <c r="N978" s="464" t="s">
        <v>5223</v>
      </c>
      <c r="O978" s="464" t="s">
        <v>5259</v>
      </c>
      <c r="R978" s="476" t="s">
        <v>5277</v>
      </c>
      <c r="S978" s="488">
        <v>0.2</v>
      </c>
      <c r="T978" s="455" t="s">
        <v>3</v>
      </c>
      <c r="U978" s="456" t="s">
        <v>3849</v>
      </c>
      <c r="V978" s="456"/>
      <c r="W978" s="457"/>
      <c r="Y978" s="478"/>
      <c r="AB978" s="479" t="s">
        <v>5277</v>
      </c>
      <c r="AC978" s="489">
        <v>0.2</v>
      </c>
      <c r="AD978" s="462" t="s">
        <v>3</v>
      </c>
      <c r="AE978" s="463" t="s">
        <v>3850</v>
      </c>
      <c r="AF978" s="463"/>
      <c r="AG978" s="413"/>
    </row>
    <row r="979" spans="1:33" x14ac:dyDescent="0.25">
      <c r="A979" s="397">
        <v>974</v>
      </c>
      <c r="B979" s="408">
        <v>34</v>
      </c>
      <c r="C979" s="397" t="s">
        <v>3721</v>
      </c>
      <c r="D979" s="397">
        <v>34.01</v>
      </c>
      <c r="E979" s="397" t="s">
        <v>5317</v>
      </c>
      <c r="J979" t="s">
        <v>5280</v>
      </c>
      <c r="K979"/>
      <c r="L979">
        <v>59020148</v>
      </c>
      <c r="M979" s="465"/>
      <c r="R979" s="482"/>
      <c r="S979" s="454"/>
      <c r="T979" s="455"/>
      <c r="U979" s="456"/>
      <c r="V979" s="456"/>
      <c r="W979" s="457"/>
      <c r="Y979" s="478"/>
      <c r="AB979" s="533"/>
      <c r="AC979" s="461"/>
      <c r="AD979" s="462"/>
      <c r="AE979" s="463"/>
      <c r="AF979" s="463"/>
      <c r="AG979" s="413"/>
    </row>
    <row r="980" spans="1:33" ht="15.75" thickBot="1" x14ac:dyDescent="0.3">
      <c r="A980" s="397">
        <v>975</v>
      </c>
      <c r="B980" s="398"/>
      <c r="D980" s="401"/>
      <c r="F980" s="414"/>
      <c r="H980" s="414"/>
      <c r="I980" s="401"/>
      <c r="K980" s="397">
        <v>0</v>
      </c>
      <c r="M980" s="415"/>
      <c r="N980" s="414"/>
      <c r="O980" s="414"/>
      <c r="P980" s="414"/>
      <c r="Q980" s="414"/>
      <c r="R980" s="414"/>
      <c r="S980" s="713"/>
      <c r="T980" s="714"/>
      <c r="U980" s="715"/>
      <c r="V980" s="715"/>
      <c r="W980" s="716"/>
      <c r="Y980" s="596"/>
      <c r="Z980" s="597"/>
      <c r="AA980" s="597"/>
      <c r="AB980" s="597"/>
      <c r="AC980" s="717"/>
      <c r="AD980" s="718"/>
      <c r="AE980" s="719"/>
      <c r="AF980" s="719"/>
      <c r="AG980" s="720"/>
    </row>
    <row r="981" spans="1:33" x14ac:dyDescent="0.25">
      <c r="D981" s="482"/>
      <c r="M981" s="721"/>
      <c r="Y981" s="723"/>
    </row>
    <row r="982" spans="1:33" x14ac:dyDescent="0.25">
      <c r="M982" s="721"/>
      <c r="Y982" s="723"/>
    </row>
    <row r="983" spans="1:33" x14ac:dyDescent="0.25">
      <c r="M983" s="721"/>
      <c r="Y983" s="723"/>
    </row>
    <row r="984" spans="1:33" x14ac:dyDescent="0.25">
      <c r="M984" s="721"/>
      <c r="Y984" s="723"/>
    </row>
    <row r="985" spans="1:33" x14ac:dyDescent="0.25">
      <c r="M985" s="721"/>
      <c r="Y985" s="723"/>
    </row>
    <row r="986" spans="1:33" x14ac:dyDescent="0.25">
      <c r="M986" s="721"/>
      <c r="Y986" s="723"/>
    </row>
    <row r="987" spans="1:33" x14ac:dyDescent="0.25">
      <c r="M987" s="721"/>
      <c r="Y987" s="723"/>
    </row>
    <row r="988" spans="1:33" x14ac:dyDescent="0.25">
      <c r="M988" s="721"/>
      <c r="Y988" s="723"/>
    </row>
    <row r="989" spans="1:33" x14ac:dyDescent="0.25">
      <c r="M989" s="721"/>
      <c r="Y989" s="723"/>
    </row>
    <row r="1010" spans="1:33" s="729" customFormat="1" x14ac:dyDescent="0.25">
      <c r="A1010" s="725">
        <v>0</v>
      </c>
      <c r="B1010" s="725">
        <v>0</v>
      </c>
      <c r="C1010" s="725">
        <v>0</v>
      </c>
      <c r="D1010" s="725">
        <v>0</v>
      </c>
      <c r="E1010" s="725">
        <v>0</v>
      </c>
      <c r="F1010" s="725">
        <v>0</v>
      </c>
      <c r="G1010" s="725">
        <v>0</v>
      </c>
      <c r="H1010" s="725">
        <v>0</v>
      </c>
      <c r="I1010" s="725">
        <v>0</v>
      </c>
      <c r="J1010" s="725">
        <v>0</v>
      </c>
      <c r="K1010" s="725">
        <v>0</v>
      </c>
      <c r="L1010" s="725">
        <v>0</v>
      </c>
      <c r="M1010" s="725">
        <v>0</v>
      </c>
      <c r="N1010" s="725">
        <v>0</v>
      </c>
      <c r="O1010" s="725">
        <v>0</v>
      </c>
      <c r="P1010" s="725">
        <v>0</v>
      </c>
      <c r="Q1010" s="725">
        <v>0</v>
      </c>
      <c r="R1010" s="725">
        <v>0</v>
      </c>
      <c r="S1010" s="725">
        <v>0</v>
      </c>
      <c r="T1010" s="726"/>
      <c r="U1010" s="725"/>
      <c r="V1010" s="725"/>
      <c r="W1010" s="727"/>
      <c r="X1010" s="728"/>
      <c r="Z1010" s="730"/>
      <c r="AA1010" s="730"/>
      <c r="AG1010" s="731"/>
    </row>
  </sheetData>
  <autoFilter ref="A5:AG98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4" sqref="D4"/>
    </sheetView>
  </sheetViews>
  <sheetFormatPr baseColWidth="10" defaultRowHeight="15" x14ac:dyDescent="0.25"/>
  <cols>
    <col min="1" max="1" width="9" customWidth="1"/>
    <col min="2" max="2" width="85.5703125" bestFit="1" customWidth="1"/>
  </cols>
  <sheetData>
    <row r="1" spans="1:4" x14ac:dyDescent="0.25">
      <c r="A1" t="s">
        <v>5314</v>
      </c>
      <c r="B1" t="s">
        <v>5315</v>
      </c>
      <c r="C1" t="s">
        <v>5316</v>
      </c>
    </row>
    <row r="2" spans="1:4" x14ac:dyDescent="0.25">
      <c r="A2">
        <v>59020148</v>
      </c>
      <c r="B2" t="s">
        <v>5280</v>
      </c>
      <c r="C2">
        <v>59020148</v>
      </c>
    </row>
    <row r="3" spans="1:4" x14ac:dyDescent="0.25">
      <c r="A3">
        <v>90001002</v>
      </c>
      <c r="B3" t="s">
        <v>5292</v>
      </c>
      <c r="C3" t="s">
        <v>1841</v>
      </c>
      <c r="D3" t="s">
        <v>5318</v>
      </c>
    </row>
    <row r="4" spans="1:4" x14ac:dyDescent="0.25">
      <c r="A4">
        <v>90001014</v>
      </c>
      <c r="B4" t="s">
        <v>5296</v>
      </c>
      <c r="C4" t="s">
        <v>1784</v>
      </c>
    </row>
    <row r="5" spans="1:4" x14ac:dyDescent="0.25">
      <c r="A5">
        <v>90001015</v>
      </c>
      <c r="B5" t="s">
        <v>5297</v>
      </c>
      <c r="C5" t="s">
        <v>1784</v>
      </c>
    </row>
    <row r="6" spans="1:4" x14ac:dyDescent="0.25">
      <c r="A6">
        <v>90001016</v>
      </c>
      <c r="B6" t="s">
        <v>5298</v>
      </c>
      <c r="C6" t="s">
        <v>1784</v>
      </c>
    </row>
    <row r="7" spans="1:4" x14ac:dyDescent="0.25">
      <c r="A7">
        <v>90001018</v>
      </c>
      <c r="B7" t="s">
        <v>5299</v>
      </c>
      <c r="C7" t="s">
        <v>1784</v>
      </c>
    </row>
    <row r="8" spans="1:4" x14ac:dyDescent="0.25">
      <c r="A8">
        <v>59055133</v>
      </c>
      <c r="B8" t="s">
        <v>5282</v>
      </c>
      <c r="C8">
        <v>59055133</v>
      </c>
    </row>
    <row r="9" spans="1:4" x14ac:dyDescent="0.25">
      <c r="A9">
        <v>90001019</v>
      </c>
      <c r="B9" t="s">
        <v>5300</v>
      </c>
      <c r="C9" t="s">
        <v>1784</v>
      </c>
    </row>
    <row r="10" spans="1:4" x14ac:dyDescent="0.25">
      <c r="A10">
        <v>49555422</v>
      </c>
      <c r="B10" t="s">
        <v>5279</v>
      </c>
      <c r="C10">
        <v>49555422</v>
      </c>
    </row>
    <row r="11" spans="1:4" x14ac:dyDescent="0.25">
      <c r="A11">
        <v>90001020</v>
      </c>
      <c r="B11" t="s">
        <v>5301</v>
      </c>
      <c r="C11" t="s">
        <v>1784</v>
      </c>
    </row>
    <row r="12" spans="1:4" x14ac:dyDescent="0.25">
      <c r="A12">
        <v>59035350</v>
      </c>
      <c r="B12" t="s">
        <v>5281</v>
      </c>
      <c r="C12">
        <v>59035350</v>
      </c>
    </row>
    <row r="13" spans="1:4" x14ac:dyDescent="0.25">
      <c r="A13">
        <v>90001021</v>
      </c>
      <c r="B13" t="s">
        <v>5302</v>
      </c>
      <c r="C13" t="s">
        <v>1784</v>
      </c>
    </row>
    <row r="14" spans="1:4" x14ac:dyDescent="0.25">
      <c r="A14">
        <v>90001007</v>
      </c>
      <c r="B14" t="s">
        <v>5293</v>
      </c>
      <c r="C14" t="s">
        <v>1841</v>
      </c>
    </row>
    <row r="15" spans="1:4" x14ac:dyDescent="0.25">
      <c r="A15">
        <v>35850521</v>
      </c>
      <c r="B15" t="s">
        <v>5278</v>
      </c>
      <c r="C15">
        <v>35850521</v>
      </c>
    </row>
    <row r="16" spans="1:4" x14ac:dyDescent="0.25">
      <c r="A16">
        <v>59055516</v>
      </c>
      <c r="B16" t="s">
        <v>5283</v>
      </c>
      <c r="C16">
        <v>59055516</v>
      </c>
    </row>
    <row r="17" spans="1:3" x14ac:dyDescent="0.25">
      <c r="A17">
        <v>90001008</v>
      </c>
      <c r="B17" t="s">
        <v>5294</v>
      </c>
      <c r="C17" t="s">
        <v>1841</v>
      </c>
    </row>
    <row r="18" spans="1:3" x14ac:dyDescent="0.25">
      <c r="A18">
        <v>90001023</v>
      </c>
      <c r="B18" t="s">
        <v>5303</v>
      </c>
      <c r="C18" t="s">
        <v>1784</v>
      </c>
    </row>
    <row r="19" spans="1:3" x14ac:dyDescent="0.25">
      <c r="A19">
        <v>59055527</v>
      </c>
      <c r="B19" t="s">
        <v>5285</v>
      </c>
      <c r="C19">
        <v>59055527</v>
      </c>
    </row>
    <row r="20" spans="1:3" x14ac:dyDescent="0.25">
      <c r="A20">
        <v>59055526</v>
      </c>
      <c r="B20" t="s">
        <v>5284</v>
      </c>
      <c r="C20">
        <v>59055526</v>
      </c>
    </row>
    <row r="21" spans="1:3" x14ac:dyDescent="0.25">
      <c r="A21">
        <v>90001024</v>
      </c>
      <c r="B21" t="s">
        <v>5304</v>
      </c>
      <c r="C21" t="s">
        <v>1784</v>
      </c>
    </row>
    <row r="22" spans="1:3" x14ac:dyDescent="0.25">
      <c r="A22">
        <v>59055535</v>
      </c>
      <c r="B22" t="s">
        <v>5286</v>
      </c>
      <c r="C22">
        <v>59055535</v>
      </c>
    </row>
    <row r="23" spans="1:3" x14ac:dyDescent="0.25">
      <c r="A23">
        <v>59065566</v>
      </c>
      <c r="B23" t="s">
        <v>5287</v>
      </c>
      <c r="C23">
        <v>59065566</v>
      </c>
    </row>
    <row r="24" spans="1:3" x14ac:dyDescent="0.25">
      <c r="A24">
        <v>90001027</v>
      </c>
      <c r="B24" t="s">
        <v>5305</v>
      </c>
      <c r="C24" t="s">
        <v>1784</v>
      </c>
    </row>
    <row r="25" spans="1:3" x14ac:dyDescent="0.25">
      <c r="A25">
        <v>90001028</v>
      </c>
      <c r="B25" t="s">
        <v>5306</v>
      </c>
      <c r="C25" t="s">
        <v>1784</v>
      </c>
    </row>
    <row r="26" spans="1:3" x14ac:dyDescent="0.25">
      <c r="A26">
        <v>90001029</v>
      </c>
      <c r="B26" t="s">
        <v>5307</v>
      </c>
      <c r="C26" t="s">
        <v>1784</v>
      </c>
    </row>
    <row r="27" spans="1:3" x14ac:dyDescent="0.25">
      <c r="A27">
        <v>90001030</v>
      </c>
      <c r="B27" t="s">
        <v>5308</v>
      </c>
      <c r="C27" t="s">
        <v>1784</v>
      </c>
    </row>
    <row r="28" spans="1:3" x14ac:dyDescent="0.25">
      <c r="A28">
        <v>90001010</v>
      </c>
      <c r="B28" t="s">
        <v>5295</v>
      </c>
      <c r="C28" t="s">
        <v>1841</v>
      </c>
    </row>
    <row r="29" spans="1:3" x14ac:dyDescent="0.25">
      <c r="A29">
        <v>59960956</v>
      </c>
      <c r="B29" t="s">
        <v>5291</v>
      </c>
      <c r="C29">
        <v>59960956</v>
      </c>
    </row>
    <row r="30" spans="1:3" x14ac:dyDescent="0.25">
      <c r="A30">
        <v>59960954</v>
      </c>
      <c r="B30" t="s">
        <v>5290</v>
      </c>
      <c r="C30">
        <v>59960954</v>
      </c>
    </row>
    <row r="31" spans="1:3" x14ac:dyDescent="0.25">
      <c r="A31">
        <v>90001032</v>
      </c>
      <c r="B31" t="s">
        <v>5309</v>
      </c>
      <c r="C31" t="s">
        <v>1784</v>
      </c>
    </row>
    <row r="32" spans="1:3" x14ac:dyDescent="0.25">
      <c r="A32">
        <v>59080007</v>
      </c>
      <c r="B32" t="s">
        <v>5288</v>
      </c>
      <c r="C32">
        <v>59080007</v>
      </c>
    </row>
    <row r="33" spans="1:3" x14ac:dyDescent="0.25">
      <c r="A33">
        <v>90001034</v>
      </c>
      <c r="B33" t="s">
        <v>5310</v>
      </c>
      <c r="C33" t="s">
        <v>1784</v>
      </c>
    </row>
    <row r="34" spans="1:3" x14ac:dyDescent="0.25">
      <c r="A34">
        <v>90001036</v>
      </c>
      <c r="B34" t="s">
        <v>5311</v>
      </c>
      <c r="C34" t="s">
        <v>1784</v>
      </c>
    </row>
    <row r="35" spans="1:3" x14ac:dyDescent="0.25">
      <c r="A35">
        <v>59505912</v>
      </c>
      <c r="B35" t="s">
        <v>5289</v>
      </c>
      <c r="C35">
        <v>59505912</v>
      </c>
    </row>
    <row r="36" spans="1:3" x14ac:dyDescent="0.25">
      <c r="A36">
        <v>90001040</v>
      </c>
      <c r="B36" t="s">
        <v>5312</v>
      </c>
      <c r="C36" t="s">
        <v>1784</v>
      </c>
    </row>
    <row r="37" spans="1:3" x14ac:dyDescent="0.25">
      <c r="A37">
        <v>90001041</v>
      </c>
      <c r="B37" t="s">
        <v>5313</v>
      </c>
      <c r="C37" t="s">
        <v>1784</v>
      </c>
    </row>
  </sheetData>
  <autoFilter ref="A1:C37">
    <sortState ref="A2:C37">
      <sortCondition ref="B1:B3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T627"/>
  <sheetViews>
    <sheetView view="pageBreakPreview" topLeftCell="A16" zoomScaleNormal="85" zoomScaleSheetLayoutView="100" workbookViewId="0">
      <selection activeCell="A5" sqref="A5:A52"/>
    </sheetView>
  </sheetViews>
  <sheetFormatPr baseColWidth="10" defaultRowHeight="10.5" x14ac:dyDescent="0.15"/>
  <cols>
    <col min="1" max="1" width="4.5703125" style="119" customWidth="1"/>
    <col min="2" max="2" width="9" style="124" customWidth="1"/>
    <col min="3" max="3" width="30.28515625" style="36" customWidth="1"/>
    <col min="4" max="4" width="11.5703125" style="37" customWidth="1"/>
    <col min="5" max="5" width="9.5703125" style="37" customWidth="1"/>
    <col min="6" max="6" width="8.85546875" style="37" bestFit="1" customWidth="1"/>
    <col min="7" max="7" width="3.5703125" style="119" customWidth="1"/>
    <col min="8" max="8" width="3.85546875" style="119" customWidth="1"/>
    <col min="9" max="9" width="4.42578125" style="37" customWidth="1"/>
    <col min="10" max="10" width="3.7109375" style="119" customWidth="1"/>
    <col min="11" max="11" width="4.28515625" style="124" customWidth="1"/>
    <col min="12" max="46" width="3.140625" style="124" customWidth="1"/>
    <col min="47" max="16384" width="11.42578125" style="37"/>
  </cols>
  <sheetData>
    <row r="1" spans="1:46" x14ac:dyDescent="0.15">
      <c r="F1" s="38"/>
    </row>
    <row r="2" spans="1:46" s="119" customFormat="1" ht="29.25" customHeight="1" x14ac:dyDescent="0.15">
      <c r="B2" s="124"/>
      <c r="C2" s="36"/>
      <c r="D2" s="37"/>
      <c r="E2" s="37"/>
      <c r="F2" s="38" t="s">
        <v>1901</v>
      </c>
      <c r="I2" s="37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</row>
    <row r="3" spans="1:46" ht="21.75" thickBot="1" x14ac:dyDescent="0.2">
      <c r="A3" s="23" t="s">
        <v>613</v>
      </c>
      <c r="B3" s="10" t="s">
        <v>614</v>
      </c>
      <c r="C3" s="125" t="s">
        <v>615</v>
      </c>
      <c r="D3" s="10" t="s">
        <v>616</v>
      </c>
      <c r="E3" s="11" t="s">
        <v>617</v>
      </c>
      <c r="F3" s="11" t="s">
        <v>1212</v>
      </c>
      <c r="G3" s="10" t="s">
        <v>619</v>
      </c>
      <c r="H3" s="10" t="s">
        <v>620</v>
      </c>
      <c r="I3" s="23" t="s">
        <v>621</v>
      </c>
      <c r="J3" s="10" t="s">
        <v>1328</v>
      </c>
      <c r="K3" s="23" t="s">
        <v>622</v>
      </c>
      <c r="L3" s="10" t="s">
        <v>623</v>
      </c>
      <c r="M3" s="10" t="s">
        <v>624</v>
      </c>
      <c r="N3" s="10" t="s">
        <v>625</v>
      </c>
      <c r="O3" s="10" t="s">
        <v>626</v>
      </c>
      <c r="P3" s="10" t="s">
        <v>627</v>
      </c>
      <c r="Q3" s="10" t="s">
        <v>628</v>
      </c>
      <c r="R3" s="10" t="s">
        <v>629</v>
      </c>
      <c r="S3" s="10" t="s">
        <v>630</v>
      </c>
      <c r="T3" s="10" t="s">
        <v>631</v>
      </c>
      <c r="U3" s="10" t="s">
        <v>632</v>
      </c>
      <c r="V3" s="10" t="s">
        <v>633</v>
      </c>
      <c r="W3" s="10" t="s">
        <v>634</v>
      </c>
      <c r="X3" s="10" t="s">
        <v>635</v>
      </c>
      <c r="Y3" s="10" t="s">
        <v>636</v>
      </c>
      <c r="Z3" s="10" t="s">
        <v>637</v>
      </c>
      <c r="AA3" s="10" t="s">
        <v>638</v>
      </c>
      <c r="AB3" s="10" t="s">
        <v>639</v>
      </c>
      <c r="AC3" s="10" t="s">
        <v>1213</v>
      </c>
      <c r="AD3" s="10" t="s">
        <v>640</v>
      </c>
      <c r="AE3" s="10" t="s">
        <v>641</v>
      </c>
      <c r="AF3" s="10" t="s">
        <v>642</v>
      </c>
      <c r="AG3" s="10" t="s">
        <v>643</v>
      </c>
      <c r="AH3" s="10" t="s">
        <v>644</v>
      </c>
      <c r="AI3" s="10" t="s">
        <v>645</v>
      </c>
      <c r="AJ3" s="10" t="s">
        <v>646</v>
      </c>
      <c r="AK3" s="10" t="s">
        <v>647</v>
      </c>
      <c r="AL3" s="10" t="s">
        <v>648</v>
      </c>
      <c r="AM3" s="10" t="s">
        <v>1214</v>
      </c>
      <c r="AN3" s="10" t="s">
        <v>649</v>
      </c>
      <c r="AO3" s="10" t="s">
        <v>650</v>
      </c>
      <c r="AP3" s="10" t="s">
        <v>651</v>
      </c>
      <c r="AQ3" s="10" t="s">
        <v>652</v>
      </c>
      <c r="AR3" s="10" t="s">
        <v>653</v>
      </c>
      <c r="AS3" s="10" t="s">
        <v>654</v>
      </c>
      <c r="AT3" s="117" t="s">
        <v>1215</v>
      </c>
    </row>
    <row r="4" spans="1:46" ht="11.25" thickTop="1" x14ac:dyDescent="0.15">
      <c r="A4" s="221"/>
      <c r="B4" s="222"/>
      <c r="C4" s="224" t="s">
        <v>1935</v>
      </c>
      <c r="D4" s="222" t="s">
        <v>1936</v>
      </c>
      <c r="E4" s="223" t="s">
        <v>1322</v>
      </c>
      <c r="F4" s="223"/>
      <c r="G4" s="222" t="s">
        <v>5</v>
      </c>
      <c r="H4" s="222">
        <v>1</v>
      </c>
      <c r="I4" s="4" t="s">
        <v>9</v>
      </c>
      <c r="J4" s="126" t="s">
        <v>7</v>
      </c>
      <c r="K4" s="221" t="s">
        <v>8</v>
      </c>
      <c r="L4" s="1" t="s">
        <v>9</v>
      </c>
      <c r="M4" s="1" t="s">
        <v>9</v>
      </c>
      <c r="N4" s="222" t="s">
        <v>8</v>
      </c>
      <c r="O4" s="4" t="s">
        <v>9</v>
      </c>
      <c r="P4" s="222" t="s">
        <v>8</v>
      </c>
      <c r="Q4" s="4" t="s">
        <v>9</v>
      </c>
      <c r="R4" s="4" t="s">
        <v>9</v>
      </c>
      <c r="S4" s="4" t="s">
        <v>9</v>
      </c>
      <c r="T4" s="222" t="s">
        <v>8</v>
      </c>
      <c r="U4" s="4" t="s">
        <v>9</v>
      </c>
      <c r="V4" s="222" t="s">
        <v>8</v>
      </c>
      <c r="W4" s="222" t="s">
        <v>8</v>
      </c>
      <c r="X4" s="222" t="s">
        <v>8</v>
      </c>
      <c r="Y4" s="222" t="s">
        <v>8</v>
      </c>
      <c r="Z4" s="222" t="s">
        <v>8</v>
      </c>
      <c r="AA4" s="4" t="s">
        <v>9</v>
      </c>
      <c r="AB4" s="222" t="s">
        <v>8</v>
      </c>
      <c r="AC4" s="4" t="s">
        <v>9</v>
      </c>
      <c r="AD4" s="222" t="s">
        <v>8</v>
      </c>
      <c r="AE4" s="4" t="s">
        <v>9</v>
      </c>
      <c r="AF4" s="222" t="s">
        <v>8</v>
      </c>
      <c r="AG4" s="4" t="s">
        <v>9</v>
      </c>
      <c r="AH4" s="222" t="s">
        <v>8</v>
      </c>
      <c r="AI4" s="4" t="s">
        <v>9</v>
      </c>
      <c r="AJ4" s="222" t="s">
        <v>8</v>
      </c>
      <c r="AK4" s="4" t="s">
        <v>9</v>
      </c>
      <c r="AL4" s="222" t="s">
        <v>8</v>
      </c>
      <c r="AM4" s="4" t="s">
        <v>9</v>
      </c>
      <c r="AN4" s="4" t="s">
        <v>9</v>
      </c>
      <c r="AO4" s="4" t="s">
        <v>9</v>
      </c>
      <c r="AP4" s="222" t="s">
        <v>8</v>
      </c>
      <c r="AQ4" s="222" t="s">
        <v>8</v>
      </c>
      <c r="AR4" s="222" t="s">
        <v>8</v>
      </c>
      <c r="AS4" s="4" t="s">
        <v>9</v>
      </c>
      <c r="AT4" s="4" t="s">
        <v>9</v>
      </c>
    </row>
    <row r="5" spans="1:46" ht="21.75" customHeight="1" x14ac:dyDescent="0.15">
      <c r="A5" s="129">
        <v>1</v>
      </c>
      <c r="B5" s="4" t="s">
        <v>1216</v>
      </c>
      <c r="C5" s="24" t="s">
        <v>1217</v>
      </c>
      <c r="D5" s="5" t="s">
        <v>1920</v>
      </c>
      <c r="E5" s="5" t="s">
        <v>3</v>
      </c>
      <c r="F5" s="5"/>
      <c r="G5" s="4" t="s">
        <v>5</v>
      </c>
      <c r="H5" s="4">
        <v>2</v>
      </c>
      <c r="I5" s="4" t="s">
        <v>9</v>
      </c>
      <c r="J5" s="126" t="s">
        <v>7</v>
      </c>
      <c r="K5" s="4" t="s">
        <v>9</v>
      </c>
      <c r="L5" s="4" t="s">
        <v>9</v>
      </c>
      <c r="M5" s="4" t="str">
        <f>L4</f>
        <v>-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 t="s">
        <v>9</v>
      </c>
      <c r="AB5" s="4" t="s">
        <v>9</v>
      </c>
      <c r="AC5" s="4" t="s">
        <v>9</v>
      </c>
      <c r="AD5" s="4" t="s">
        <v>9</v>
      </c>
      <c r="AE5" s="4" t="s">
        <v>9</v>
      </c>
      <c r="AF5" s="4" t="s">
        <v>9</v>
      </c>
      <c r="AG5" s="4" t="s">
        <v>9</v>
      </c>
      <c r="AH5" s="4" t="s">
        <v>9</v>
      </c>
      <c r="AI5" s="4" t="s">
        <v>9</v>
      </c>
      <c r="AJ5" s="4" t="s">
        <v>8</v>
      </c>
      <c r="AK5" s="4" t="s">
        <v>9</v>
      </c>
      <c r="AL5" s="4" t="s">
        <v>9</v>
      </c>
      <c r="AM5" s="4" t="s">
        <v>9</v>
      </c>
      <c r="AN5" s="4" t="s">
        <v>9</v>
      </c>
      <c r="AO5" s="4" t="s">
        <v>9</v>
      </c>
      <c r="AP5" s="4" t="s">
        <v>9</v>
      </c>
      <c r="AQ5" s="4" t="s">
        <v>9</v>
      </c>
      <c r="AR5" s="4" t="s">
        <v>9</v>
      </c>
      <c r="AS5" s="4" t="s">
        <v>9</v>
      </c>
      <c r="AT5" s="4" t="s">
        <v>8</v>
      </c>
    </row>
    <row r="6" spans="1:46" s="133" customFormat="1" ht="21.75" customHeight="1" x14ac:dyDescent="0.15">
      <c r="A6" s="212">
        <v>2</v>
      </c>
      <c r="B6" s="19" t="s">
        <v>1841</v>
      </c>
      <c r="C6" s="118" t="s">
        <v>1921</v>
      </c>
      <c r="D6" s="20" t="s">
        <v>1920</v>
      </c>
      <c r="E6" s="20" t="s">
        <v>3</v>
      </c>
      <c r="F6" s="20" t="s">
        <v>1922</v>
      </c>
      <c r="G6" s="19" t="s">
        <v>5</v>
      </c>
      <c r="H6" s="19">
        <v>2</v>
      </c>
      <c r="I6" s="19" t="s">
        <v>9</v>
      </c>
      <c r="J6" s="213" t="s">
        <v>7</v>
      </c>
      <c r="K6" s="19" t="s">
        <v>9</v>
      </c>
      <c r="L6" s="19" t="s">
        <v>9</v>
      </c>
      <c r="M6" s="19" t="s">
        <v>9</v>
      </c>
      <c r="N6" s="19" t="s">
        <v>9</v>
      </c>
      <c r="O6" s="19" t="s">
        <v>9</v>
      </c>
      <c r="P6" s="19" t="s">
        <v>9</v>
      </c>
      <c r="Q6" s="19" t="s">
        <v>9</v>
      </c>
      <c r="R6" s="19" t="s">
        <v>9</v>
      </c>
      <c r="S6" s="19" t="s">
        <v>9</v>
      </c>
      <c r="T6" s="19" t="s">
        <v>9</v>
      </c>
      <c r="U6" s="19" t="s">
        <v>9</v>
      </c>
      <c r="V6" s="19" t="s">
        <v>9</v>
      </c>
      <c r="W6" s="19" t="s">
        <v>9</v>
      </c>
      <c r="X6" s="19" t="s">
        <v>9</v>
      </c>
      <c r="Y6" s="19" t="s">
        <v>9</v>
      </c>
      <c r="Z6" s="19" t="s">
        <v>9</v>
      </c>
      <c r="AA6" s="19" t="s">
        <v>9</v>
      </c>
      <c r="AB6" s="19" t="s">
        <v>9</v>
      </c>
      <c r="AC6" s="19" t="s">
        <v>9</v>
      </c>
      <c r="AD6" s="19" t="s">
        <v>9</v>
      </c>
      <c r="AE6" s="19" t="s">
        <v>9</v>
      </c>
      <c r="AF6" s="19" t="s">
        <v>9</v>
      </c>
      <c r="AG6" s="19" t="s">
        <v>9</v>
      </c>
      <c r="AH6" s="19" t="s">
        <v>9</v>
      </c>
      <c r="AI6" s="19" t="s">
        <v>9</v>
      </c>
      <c r="AJ6" s="19" t="s">
        <v>8</v>
      </c>
      <c r="AK6" s="19" t="s">
        <v>9</v>
      </c>
      <c r="AL6" s="19" t="s">
        <v>9</v>
      </c>
      <c r="AM6" s="19" t="s">
        <v>9</v>
      </c>
      <c r="AN6" s="19" t="s">
        <v>9</v>
      </c>
      <c r="AO6" s="19" t="s">
        <v>9</v>
      </c>
      <c r="AP6" s="19" t="s">
        <v>9</v>
      </c>
      <c r="AQ6" s="19" t="s">
        <v>9</v>
      </c>
      <c r="AR6" s="19" t="s">
        <v>9</v>
      </c>
      <c r="AS6" s="19" t="s">
        <v>9</v>
      </c>
      <c r="AT6" s="19" t="s">
        <v>8</v>
      </c>
    </row>
    <row r="7" spans="1:46" ht="21.75" customHeight="1" x14ac:dyDescent="0.15">
      <c r="A7" s="130">
        <v>3</v>
      </c>
      <c r="B7" s="1" t="s">
        <v>1218</v>
      </c>
      <c r="C7" s="25" t="s">
        <v>1219</v>
      </c>
      <c r="D7" s="6">
        <v>0.1</v>
      </c>
      <c r="E7" s="6" t="s">
        <v>409</v>
      </c>
      <c r="F7" s="6"/>
      <c r="G7" s="1" t="s">
        <v>5</v>
      </c>
      <c r="H7" s="1">
        <v>3</v>
      </c>
      <c r="I7" s="1" t="s">
        <v>9</v>
      </c>
      <c r="J7" s="127" t="s">
        <v>7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9</v>
      </c>
      <c r="AT7" s="1" t="s">
        <v>8</v>
      </c>
    </row>
    <row r="8" spans="1:46" s="133" customFormat="1" ht="21.75" customHeight="1" x14ac:dyDescent="0.15">
      <c r="A8" s="212">
        <v>4</v>
      </c>
      <c r="B8" s="18" t="s">
        <v>1220</v>
      </c>
      <c r="C8" s="21" t="s">
        <v>1221</v>
      </c>
      <c r="D8" s="22">
        <v>0.08</v>
      </c>
      <c r="E8" s="17" t="s">
        <v>3</v>
      </c>
      <c r="F8" s="20" t="s">
        <v>1922</v>
      </c>
      <c r="G8" s="214" t="s">
        <v>5</v>
      </c>
      <c r="H8" s="214">
        <v>2</v>
      </c>
      <c r="I8" s="18" t="s">
        <v>9</v>
      </c>
      <c r="J8" s="16" t="s">
        <v>7</v>
      </c>
      <c r="K8" s="18" t="s">
        <v>9</v>
      </c>
      <c r="L8" s="18" t="s">
        <v>9</v>
      </c>
      <c r="M8" s="18" t="s">
        <v>9</v>
      </c>
      <c r="N8" s="18" t="s">
        <v>9</v>
      </c>
      <c r="O8" s="18" t="s">
        <v>9</v>
      </c>
      <c r="P8" s="18" t="s">
        <v>9</v>
      </c>
      <c r="Q8" s="18" t="s">
        <v>9</v>
      </c>
      <c r="R8" s="18" t="s">
        <v>9</v>
      </c>
      <c r="S8" s="18" t="s">
        <v>9</v>
      </c>
      <c r="T8" s="18" t="s">
        <v>9</v>
      </c>
      <c r="U8" s="18" t="s">
        <v>9</v>
      </c>
      <c r="V8" s="18" t="s">
        <v>9</v>
      </c>
      <c r="W8" s="18" t="s">
        <v>9</v>
      </c>
      <c r="X8" s="18" t="s">
        <v>9</v>
      </c>
      <c r="Y8" s="18" t="s">
        <v>9</v>
      </c>
      <c r="Z8" s="18" t="s">
        <v>9</v>
      </c>
      <c r="AA8" s="18" t="s">
        <v>9</v>
      </c>
      <c r="AB8" s="18" t="s">
        <v>9</v>
      </c>
      <c r="AC8" s="18" t="s">
        <v>9</v>
      </c>
      <c r="AD8" s="18" t="s">
        <v>9</v>
      </c>
      <c r="AE8" s="18" t="s">
        <v>9</v>
      </c>
      <c r="AF8" s="18" t="s">
        <v>9</v>
      </c>
      <c r="AG8" s="18" t="s">
        <v>9</v>
      </c>
      <c r="AH8" s="18" t="s">
        <v>9</v>
      </c>
      <c r="AI8" s="18" t="s">
        <v>9</v>
      </c>
      <c r="AJ8" s="18" t="s">
        <v>9</v>
      </c>
      <c r="AK8" s="18" t="s">
        <v>9</v>
      </c>
      <c r="AL8" s="18" t="s">
        <v>9</v>
      </c>
      <c r="AM8" s="18" t="s">
        <v>9</v>
      </c>
      <c r="AN8" s="18" t="s">
        <v>9</v>
      </c>
      <c r="AO8" s="18" t="s">
        <v>9</v>
      </c>
      <c r="AP8" s="18" t="s">
        <v>9</v>
      </c>
      <c r="AQ8" s="18" t="s">
        <v>9</v>
      </c>
      <c r="AR8" s="18" t="s">
        <v>9</v>
      </c>
      <c r="AS8" s="18" t="s">
        <v>9</v>
      </c>
      <c r="AT8" s="18" t="s">
        <v>8</v>
      </c>
    </row>
    <row r="9" spans="1:46" s="133" customFormat="1" ht="21" x14ac:dyDescent="0.15">
      <c r="A9" s="212">
        <v>5</v>
      </c>
      <c r="B9" s="18" t="s">
        <v>1222</v>
      </c>
      <c r="C9" s="21" t="s">
        <v>1223</v>
      </c>
      <c r="D9" s="22">
        <v>7.0000000000000007E-2</v>
      </c>
      <c r="E9" s="17" t="s">
        <v>3</v>
      </c>
      <c r="F9" s="20" t="s">
        <v>1922</v>
      </c>
      <c r="G9" s="214" t="s">
        <v>5</v>
      </c>
      <c r="H9" s="214">
        <v>2</v>
      </c>
      <c r="I9" s="18" t="s">
        <v>9</v>
      </c>
      <c r="J9" s="16" t="s">
        <v>7</v>
      </c>
      <c r="K9" s="18" t="s">
        <v>9</v>
      </c>
      <c r="L9" s="18" t="s">
        <v>9</v>
      </c>
      <c r="M9" s="18" t="s">
        <v>9</v>
      </c>
      <c r="N9" s="18" t="s">
        <v>9</v>
      </c>
      <c r="O9" s="18" t="s">
        <v>9</v>
      </c>
      <c r="P9" s="18" t="s">
        <v>9</v>
      </c>
      <c r="Q9" s="18" t="s">
        <v>9</v>
      </c>
      <c r="R9" s="18" t="s">
        <v>9</v>
      </c>
      <c r="S9" s="18" t="s">
        <v>9</v>
      </c>
      <c r="T9" s="18" t="s">
        <v>9</v>
      </c>
      <c r="U9" s="18" t="s">
        <v>9</v>
      </c>
      <c r="V9" s="18" t="s">
        <v>9</v>
      </c>
      <c r="W9" s="18" t="s">
        <v>9</v>
      </c>
      <c r="X9" s="18" t="s">
        <v>9</v>
      </c>
      <c r="Y9" s="18" t="s">
        <v>9</v>
      </c>
      <c r="Z9" s="18" t="s">
        <v>9</v>
      </c>
      <c r="AA9" s="18" t="s">
        <v>9</v>
      </c>
      <c r="AB9" s="18" t="s">
        <v>9</v>
      </c>
      <c r="AC9" s="18" t="s">
        <v>9</v>
      </c>
      <c r="AD9" s="18" t="s">
        <v>9</v>
      </c>
      <c r="AE9" s="18" t="s">
        <v>9</v>
      </c>
      <c r="AF9" s="18" t="s">
        <v>9</v>
      </c>
      <c r="AG9" s="18" t="s">
        <v>9</v>
      </c>
      <c r="AH9" s="18" t="s">
        <v>9</v>
      </c>
      <c r="AI9" s="18" t="s">
        <v>9</v>
      </c>
      <c r="AJ9" s="18" t="s">
        <v>9</v>
      </c>
      <c r="AK9" s="18" t="s">
        <v>9</v>
      </c>
      <c r="AL9" s="18" t="s">
        <v>9</v>
      </c>
      <c r="AM9" s="18" t="s">
        <v>9</v>
      </c>
      <c r="AN9" s="18" t="s">
        <v>9</v>
      </c>
      <c r="AO9" s="18" t="s">
        <v>9</v>
      </c>
      <c r="AP9" s="18" t="s">
        <v>9</v>
      </c>
      <c r="AQ9" s="18" t="s">
        <v>9</v>
      </c>
      <c r="AR9" s="18" t="s">
        <v>9</v>
      </c>
      <c r="AS9" s="18" t="s">
        <v>9</v>
      </c>
      <c r="AT9" s="18" t="s">
        <v>8</v>
      </c>
    </row>
    <row r="10" spans="1:46" x14ac:dyDescent="0.15">
      <c r="A10" s="130">
        <v>6</v>
      </c>
      <c r="B10" s="1" t="s">
        <v>1224</v>
      </c>
      <c r="C10" s="25" t="s">
        <v>1225</v>
      </c>
      <c r="D10" s="2"/>
      <c r="E10" s="2" t="s">
        <v>1226</v>
      </c>
      <c r="F10" s="1"/>
      <c r="G10" s="1" t="s">
        <v>5</v>
      </c>
      <c r="H10" s="128">
        <v>2</v>
      </c>
      <c r="I10" s="1" t="s">
        <v>9</v>
      </c>
      <c r="J10" s="1" t="s">
        <v>9</v>
      </c>
      <c r="K10" s="1" t="s">
        <v>8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8</v>
      </c>
      <c r="AP10" s="1" t="s">
        <v>9</v>
      </c>
      <c r="AQ10" s="1" t="s">
        <v>9</v>
      </c>
      <c r="AR10" s="1" t="s">
        <v>9</v>
      </c>
      <c r="AS10" s="1" t="s">
        <v>9</v>
      </c>
      <c r="AT10" s="1" t="s">
        <v>9</v>
      </c>
    </row>
    <row r="11" spans="1:46" x14ac:dyDescent="0.15">
      <c r="A11" s="129">
        <v>7</v>
      </c>
      <c r="B11" s="1" t="s">
        <v>1227</v>
      </c>
      <c r="C11" s="25" t="s">
        <v>1225</v>
      </c>
      <c r="D11" s="2"/>
      <c r="E11" s="2" t="s">
        <v>32</v>
      </c>
      <c r="F11" s="1"/>
      <c r="G11" s="1" t="s">
        <v>5</v>
      </c>
      <c r="H11" s="128">
        <v>2</v>
      </c>
      <c r="I11" s="1" t="s">
        <v>9</v>
      </c>
      <c r="J11" s="1" t="s">
        <v>9</v>
      </c>
      <c r="K11" s="1" t="s">
        <v>8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8</v>
      </c>
      <c r="AP11" s="1" t="s">
        <v>9</v>
      </c>
      <c r="AQ11" s="1" t="s">
        <v>9</v>
      </c>
      <c r="AR11" s="1" t="s">
        <v>9</v>
      </c>
      <c r="AS11" s="1" t="s">
        <v>9</v>
      </c>
      <c r="AT11" s="1" t="s">
        <v>9</v>
      </c>
    </row>
    <row r="12" spans="1:46" s="131" customFormat="1" ht="24.75" customHeight="1" x14ac:dyDescent="0.15">
      <c r="A12" s="129">
        <v>8</v>
      </c>
      <c r="B12" s="1" t="s">
        <v>1228</v>
      </c>
      <c r="C12" s="9" t="s">
        <v>1229</v>
      </c>
      <c r="D12" s="27">
        <v>1.5E-3</v>
      </c>
      <c r="E12" s="2" t="s">
        <v>32</v>
      </c>
      <c r="F12" s="2" t="s">
        <v>871</v>
      </c>
      <c r="G12" s="1" t="s">
        <v>5</v>
      </c>
      <c r="H12" s="1">
        <v>2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8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 t="s">
        <v>9</v>
      </c>
      <c r="AT12" s="1" t="s">
        <v>9</v>
      </c>
    </row>
    <row r="13" spans="1:46" ht="21" x14ac:dyDescent="0.15">
      <c r="A13" s="130">
        <v>9</v>
      </c>
      <c r="B13" s="1" t="s">
        <v>1232</v>
      </c>
      <c r="C13" s="9" t="s">
        <v>1834</v>
      </c>
      <c r="D13" s="6" t="s">
        <v>1233</v>
      </c>
      <c r="E13" s="6" t="s">
        <v>3</v>
      </c>
      <c r="F13" s="1" t="s">
        <v>391</v>
      </c>
      <c r="G13" s="1" t="s">
        <v>5</v>
      </c>
      <c r="H13" s="1">
        <v>2</v>
      </c>
      <c r="I13" s="1" t="s">
        <v>9</v>
      </c>
      <c r="J13" s="1" t="s">
        <v>7</v>
      </c>
      <c r="K13" s="1" t="s">
        <v>8</v>
      </c>
      <c r="L13" s="1" t="s">
        <v>9</v>
      </c>
      <c r="M13" s="1" t="s">
        <v>8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8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9</v>
      </c>
      <c r="AT13" s="1" t="s">
        <v>9</v>
      </c>
    </row>
    <row r="14" spans="1:46" ht="25.5" customHeight="1" x14ac:dyDescent="0.15">
      <c r="A14" s="129">
        <v>10</v>
      </c>
      <c r="B14" s="1" t="s">
        <v>1234</v>
      </c>
      <c r="C14" s="25" t="s">
        <v>1235</v>
      </c>
      <c r="D14" s="6">
        <v>0.01</v>
      </c>
      <c r="E14" s="6" t="s">
        <v>134</v>
      </c>
      <c r="F14" s="2" t="s">
        <v>1236</v>
      </c>
      <c r="G14" s="1" t="s">
        <v>5</v>
      </c>
      <c r="H14" s="1">
        <v>2</v>
      </c>
      <c r="I14" s="1" t="s">
        <v>9</v>
      </c>
      <c r="J14" s="1" t="s">
        <v>9</v>
      </c>
      <c r="K14" s="1" t="s">
        <v>8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1835</v>
      </c>
      <c r="AC14" s="1" t="s">
        <v>9</v>
      </c>
      <c r="AD14" s="1" t="s">
        <v>9</v>
      </c>
      <c r="AE14" s="1" t="s">
        <v>9</v>
      </c>
      <c r="AF14" s="1" t="s">
        <v>9</v>
      </c>
      <c r="AG14" s="1" t="s">
        <v>9</v>
      </c>
      <c r="AH14" s="1" t="s">
        <v>9</v>
      </c>
      <c r="AI14" s="1" t="s">
        <v>8</v>
      </c>
      <c r="AJ14" s="1" t="s">
        <v>9</v>
      </c>
      <c r="AK14" s="1" t="s">
        <v>9</v>
      </c>
      <c r="AL14" s="1" t="s">
        <v>9</v>
      </c>
      <c r="AM14" s="1" t="s">
        <v>9</v>
      </c>
      <c r="AN14" s="1" t="s">
        <v>9</v>
      </c>
      <c r="AO14" s="1" t="s">
        <v>9</v>
      </c>
      <c r="AP14" s="1" t="s">
        <v>9</v>
      </c>
      <c r="AQ14" s="1" t="s">
        <v>9</v>
      </c>
      <c r="AR14" s="1" t="s">
        <v>9</v>
      </c>
      <c r="AS14" s="1" t="s">
        <v>9</v>
      </c>
      <c r="AT14" s="1" t="s">
        <v>9</v>
      </c>
    </row>
    <row r="15" spans="1:46" ht="21" x14ac:dyDescent="0.15">
      <c r="A15" s="129">
        <v>11</v>
      </c>
      <c r="B15" s="1" t="s">
        <v>1237</v>
      </c>
      <c r="C15" s="9" t="s">
        <v>1238</v>
      </c>
      <c r="D15" s="2"/>
      <c r="E15" s="2" t="s">
        <v>3</v>
      </c>
      <c r="F15" s="2"/>
      <c r="G15" s="1" t="s">
        <v>5</v>
      </c>
      <c r="H15" s="1">
        <v>1</v>
      </c>
      <c r="I15" s="1" t="s">
        <v>9</v>
      </c>
      <c r="J15" s="1" t="s">
        <v>9</v>
      </c>
      <c r="K15" s="1" t="s">
        <v>8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8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</row>
    <row r="16" spans="1:46" x14ac:dyDescent="0.15">
      <c r="A16" s="130">
        <v>12</v>
      </c>
      <c r="B16" s="1" t="s">
        <v>1239</v>
      </c>
      <c r="C16" s="9" t="s">
        <v>1240</v>
      </c>
      <c r="D16" s="2"/>
      <c r="E16" s="2" t="s">
        <v>3</v>
      </c>
      <c r="F16" s="2"/>
      <c r="G16" s="26" t="s">
        <v>5</v>
      </c>
      <c r="H16" s="26">
        <v>3</v>
      </c>
      <c r="I16" s="1" t="s">
        <v>20</v>
      </c>
      <c r="J16" s="1" t="s">
        <v>9</v>
      </c>
      <c r="K16" s="1" t="s">
        <v>9</v>
      </c>
      <c r="L16" s="1" t="s">
        <v>8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9</v>
      </c>
      <c r="AT16" s="1" t="s">
        <v>9</v>
      </c>
    </row>
    <row r="17" spans="1:46" x14ac:dyDescent="0.15">
      <c r="A17" s="129">
        <v>13</v>
      </c>
      <c r="B17" s="1" t="s">
        <v>1241</v>
      </c>
      <c r="C17" s="9" t="s">
        <v>1242</v>
      </c>
      <c r="D17" s="2"/>
      <c r="E17" s="2" t="s">
        <v>3</v>
      </c>
      <c r="F17" s="2"/>
      <c r="G17" s="26" t="s">
        <v>5</v>
      </c>
      <c r="H17" s="26">
        <v>3</v>
      </c>
      <c r="I17" s="1" t="s">
        <v>20</v>
      </c>
      <c r="J17" s="1" t="s">
        <v>9</v>
      </c>
      <c r="K17" s="1" t="s">
        <v>9</v>
      </c>
      <c r="L17" s="1" t="s">
        <v>8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 t="s">
        <v>9</v>
      </c>
      <c r="AT17" s="1" t="s">
        <v>9</v>
      </c>
    </row>
    <row r="18" spans="1:46" x14ac:dyDescent="0.15">
      <c r="A18" s="129">
        <v>14</v>
      </c>
      <c r="B18" s="1" t="s">
        <v>1243</v>
      </c>
      <c r="C18" s="9" t="s">
        <v>1244</v>
      </c>
      <c r="D18" s="2"/>
      <c r="E18" s="2" t="s">
        <v>3</v>
      </c>
      <c r="F18" s="2"/>
      <c r="G18" s="26" t="s">
        <v>5</v>
      </c>
      <c r="H18" s="26">
        <v>3</v>
      </c>
      <c r="I18" s="127" t="s">
        <v>20</v>
      </c>
      <c r="J18" s="1" t="s">
        <v>9</v>
      </c>
      <c r="K18" s="1" t="s">
        <v>9</v>
      </c>
      <c r="L18" s="1" t="s">
        <v>8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 t="s">
        <v>9</v>
      </c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 t="s">
        <v>9</v>
      </c>
      <c r="AT18" s="1" t="s">
        <v>9</v>
      </c>
    </row>
    <row r="19" spans="1:46" x14ac:dyDescent="0.15">
      <c r="A19" s="130">
        <v>15</v>
      </c>
      <c r="B19" s="1" t="s">
        <v>1245</v>
      </c>
      <c r="C19" s="9" t="s">
        <v>1246</v>
      </c>
      <c r="D19" s="2"/>
      <c r="E19" s="2" t="s">
        <v>3</v>
      </c>
      <c r="F19" s="2"/>
      <c r="G19" s="26" t="s">
        <v>5</v>
      </c>
      <c r="H19" s="26">
        <v>3</v>
      </c>
      <c r="I19" s="127" t="s">
        <v>20</v>
      </c>
      <c r="J19" s="1" t="s">
        <v>9</v>
      </c>
      <c r="K19" s="1" t="s">
        <v>9</v>
      </c>
      <c r="L19" s="1" t="s">
        <v>8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9</v>
      </c>
      <c r="AT19" s="1" t="s">
        <v>9</v>
      </c>
    </row>
    <row r="20" spans="1:46" x14ac:dyDescent="0.15">
      <c r="A20" s="129">
        <v>16</v>
      </c>
      <c r="B20" s="1" t="s">
        <v>1247</v>
      </c>
      <c r="C20" s="9" t="s">
        <v>1248</v>
      </c>
      <c r="D20" s="2"/>
      <c r="E20" s="2" t="s">
        <v>3</v>
      </c>
      <c r="F20" s="2"/>
      <c r="G20" s="26" t="s">
        <v>5</v>
      </c>
      <c r="H20" s="26">
        <v>3</v>
      </c>
      <c r="I20" s="127" t="s">
        <v>20</v>
      </c>
      <c r="J20" s="1" t="s">
        <v>9</v>
      </c>
      <c r="K20" s="1" t="s">
        <v>9</v>
      </c>
      <c r="L20" s="1" t="s">
        <v>8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9</v>
      </c>
      <c r="AT20" s="1" t="s">
        <v>9</v>
      </c>
    </row>
    <row r="21" spans="1:46" x14ac:dyDescent="0.15">
      <c r="A21" s="129">
        <v>17</v>
      </c>
      <c r="B21" s="1" t="s">
        <v>1249</v>
      </c>
      <c r="C21" s="9" t="s">
        <v>1250</v>
      </c>
      <c r="D21" s="2"/>
      <c r="E21" s="2" t="s">
        <v>3</v>
      </c>
      <c r="F21" s="2"/>
      <c r="G21" s="26" t="s">
        <v>5</v>
      </c>
      <c r="H21" s="26">
        <v>3</v>
      </c>
      <c r="I21" s="1" t="s">
        <v>20</v>
      </c>
      <c r="J21" s="1" t="s">
        <v>9</v>
      </c>
      <c r="K21" s="1" t="s">
        <v>9</v>
      </c>
      <c r="L21" s="1" t="s">
        <v>8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 t="s">
        <v>9</v>
      </c>
      <c r="AT21" s="1"/>
    </row>
    <row r="22" spans="1:46" x14ac:dyDescent="0.15">
      <c r="A22" s="130">
        <v>18</v>
      </c>
      <c r="B22" s="1" t="s">
        <v>1251</v>
      </c>
      <c r="C22" s="9" t="s">
        <v>1252</v>
      </c>
      <c r="D22" s="2"/>
      <c r="E22" s="2" t="s">
        <v>3</v>
      </c>
      <c r="F22" s="2"/>
      <c r="G22" s="26" t="s">
        <v>5</v>
      </c>
      <c r="H22" s="26">
        <v>3</v>
      </c>
      <c r="I22" s="1" t="s">
        <v>20</v>
      </c>
      <c r="J22" s="1" t="s">
        <v>9</v>
      </c>
      <c r="K22" s="1" t="s">
        <v>9</v>
      </c>
      <c r="L22" s="1" t="s">
        <v>8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  <c r="AQ22" s="1" t="s">
        <v>9</v>
      </c>
      <c r="AR22" s="1" t="s">
        <v>9</v>
      </c>
      <c r="AS22" s="1" t="s">
        <v>9</v>
      </c>
      <c r="AT22" s="1" t="s">
        <v>9</v>
      </c>
    </row>
    <row r="23" spans="1:46" x14ac:dyDescent="0.15">
      <c r="A23" s="129">
        <v>19</v>
      </c>
      <c r="B23" s="1" t="s">
        <v>1253</v>
      </c>
      <c r="C23" s="9" t="s">
        <v>1254</v>
      </c>
      <c r="D23" s="6">
        <v>0.1</v>
      </c>
      <c r="E23" s="6" t="s">
        <v>3</v>
      </c>
      <c r="F23" s="2"/>
      <c r="G23" s="1" t="s">
        <v>5</v>
      </c>
      <c r="H23" s="1">
        <v>3</v>
      </c>
      <c r="I23" s="1" t="s">
        <v>9</v>
      </c>
      <c r="J23" s="1" t="s">
        <v>9</v>
      </c>
      <c r="K23" s="1" t="s">
        <v>8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/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/>
      <c r="AG23" s="1" t="s">
        <v>9</v>
      </c>
      <c r="AH23" s="1" t="s">
        <v>9</v>
      </c>
      <c r="AI23" s="1" t="s">
        <v>8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P23" s="1" t="s">
        <v>9</v>
      </c>
      <c r="AQ23" s="1" t="s">
        <v>9</v>
      </c>
      <c r="AR23" s="1" t="s">
        <v>9</v>
      </c>
      <c r="AS23" s="1" t="s">
        <v>9</v>
      </c>
      <c r="AT23" s="1" t="s">
        <v>9</v>
      </c>
    </row>
    <row r="24" spans="1:46" s="119" customFormat="1" x14ac:dyDescent="0.25">
      <c r="A24" s="129">
        <v>20</v>
      </c>
      <c r="B24" s="1" t="s">
        <v>1255</v>
      </c>
      <c r="C24" s="13" t="s">
        <v>1256</v>
      </c>
      <c r="D24" s="6">
        <v>0.02</v>
      </c>
      <c r="E24" s="6" t="s">
        <v>134</v>
      </c>
      <c r="F24" s="2"/>
      <c r="G24" s="1" t="s">
        <v>5</v>
      </c>
      <c r="H24" s="1">
        <v>2</v>
      </c>
      <c r="I24" s="1" t="s">
        <v>20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8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  <c r="AS24" s="1" t="s">
        <v>9</v>
      </c>
      <c r="AT24" s="1" t="s">
        <v>9</v>
      </c>
    </row>
    <row r="25" spans="1:46" x14ac:dyDescent="0.15">
      <c r="A25" s="130">
        <v>21</v>
      </c>
      <c r="B25" s="1" t="s">
        <v>1257</v>
      </c>
      <c r="C25" s="9" t="s">
        <v>1258</v>
      </c>
      <c r="D25" s="2" t="s">
        <v>1259</v>
      </c>
      <c r="E25" s="2" t="s">
        <v>3</v>
      </c>
      <c r="F25" s="2" t="s">
        <v>131</v>
      </c>
      <c r="G25" s="1" t="s">
        <v>5</v>
      </c>
      <c r="H25" s="1">
        <v>2</v>
      </c>
      <c r="I25" s="2" t="s">
        <v>9</v>
      </c>
      <c r="J25" s="1" t="s">
        <v>7</v>
      </c>
      <c r="K25" s="1" t="s">
        <v>8</v>
      </c>
      <c r="L25" s="1" t="s">
        <v>9</v>
      </c>
      <c r="M25" s="1" t="s">
        <v>8</v>
      </c>
      <c r="N25" s="1" t="s">
        <v>8</v>
      </c>
      <c r="O25" s="1" t="s">
        <v>9</v>
      </c>
      <c r="P25" s="1" t="s">
        <v>8</v>
      </c>
      <c r="Q25" s="1" t="s">
        <v>9</v>
      </c>
      <c r="R25" s="1" t="s">
        <v>8</v>
      </c>
      <c r="S25" s="1" t="s">
        <v>9</v>
      </c>
      <c r="T25" s="1" t="s">
        <v>8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8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8</v>
      </c>
      <c r="AE25" s="1" t="s">
        <v>8</v>
      </c>
      <c r="AF25" s="1" t="s">
        <v>8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8</v>
      </c>
      <c r="AM25" s="1" t="s">
        <v>9</v>
      </c>
      <c r="AN25" s="1" t="s">
        <v>9</v>
      </c>
      <c r="AO25" s="1" t="s">
        <v>9</v>
      </c>
      <c r="AP25" s="1" t="s">
        <v>9</v>
      </c>
      <c r="AQ25" s="1" t="s">
        <v>8</v>
      </c>
      <c r="AR25" s="1" t="s">
        <v>9</v>
      </c>
      <c r="AS25" s="1" t="s">
        <v>9</v>
      </c>
      <c r="AT25" s="1" t="s">
        <v>9</v>
      </c>
    </row>
    <row r="26" spans="1:46" x14ac:dyDescent="0.15">
      <c r="A26" s="129"/>
      <c r="B26" s="225">
        <v>35850521</v>
      </c>
      <c r="C26" s="9" t="s">
        <v>1937</v>
      </c>
      <c r="D26" s="6">
        <v>0.1</v>
      </c>
      <c r="E26" s="2" t="s">
        <v>409</v>
      </c>
      <c r="F26" s="2"/>
      <c r="G26" s="1" t="s">
        <v>1084</v>
      </c>
      <c r="H26" s="1">
        <v>1</v>
      </c>
      <c r="I26" s="2" t="s">
        <v>1938</v>
      </c>
      <c r="J26" s="1" t="s">
        <v>7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  <c r="AS26" s="1" t="s">
        <v>8</v>
      </c>
      <c r="AT26" s="1" t="s">
        <v>8</v>
      </c>
    </row>
    <row r="27" spans="1:46" ht="21" x14ac:dyDescent="0.15">
      <c r="A27" s="129">
        <v>22</v>
      </c>
      <c r="B27" s="1" t="s">
        <v>1260</v>
      </c>
      <c r="C27" s="9" t="s">
        <v>1261</v>
      </c>
      <c r="D27" s="8" t="s">
        <v>1262</v>
      </c>
      <c r="E27" s="2" t="s">
        <v>3</v>
      </c>
      <c r="F27" s="2" t="s">
        <v>467</v>
      </c>
      <c r="G27" s="1" t="s">
        <v>5</v>
      </c>
      <c r="H27" s="1">
        <v>2</v>
      </c>
      <c r="I27" s="2" t="s">
        <v>9</v>
      </c>
      <c r="J27" s="2" t="s">
        <v>9</v>
      </c>
      <c r="K27" s="1" t="s">
        <v>8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 t="s">
        <v>9</v>
      </c>
      <c r="AN27" s="1" t="s">
        <v>9</v>
      </c>
      <c r="AO27" s="1" t="s">
        <v>8</v>
      </c>
      <c r="AP27" s="1" t="s">
        <v>9</v>
      </c>
      <c r="AQ27" s="1" t="s">
        <v>9</v>
      </c>
      <c r="AR27" s="1" t="s">
        <v>9</v>
      </c>
      <c r="AS27" s="1" t="s">
        <v>9</v>
      </c>
      <c r="AT27" s="1" t="s">
        <v>9</v>
      </c>
    </row>
    <row r="28" spans="1:46" x14ac:dyDescent="0.15">
      <c r="A28" s="129"/>
      <c r="B28" s="1" t="s">
        <v>1841</v>
      </c>
      <c r="C28" s="9" t="s">
        <v>289</v>
      </c>
      <c r="D28" s="8" t="s">
        <v>1882</v>
      </c>
      <c r="E28" s="2"/>
      <c r="F28" s="2" t="s">
        <v>205</v>
      </c>
      <c r="G28" s="1" t="s">
        <v>5</v>
      </c>
      <c r="H28" s="1">
        <v>3</v>
      </c>
      <c r="I28" s="2" t="s">
        <v>95</v>
      </c>
      <c r="J28" s="2"/>
      <c r="K28" s="1"/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9</v>
      </c>
      <c r="AO28" s="1" t="s">
        <v>8</v>
      </c>
      <c r="AP28" s="1" t="s">
        <v>9</v>
      </c>
      <c r="AQ28" s="1" t="s">
        <v>9</v>
      </c>
      <c r="AR28" s="1" t="s">
        <v>9</v>
      </c>
      <c r="AS28" s="1" t="s">
        <v>9</v>
      </c>
      <c r="AT28" s="1" t="s">
        <v>9</v>
      </c>
    </row>
    <row r="29" spans="1:46" x14ac:dyDescent="0.15">
      <c r="A29" s="129">
        <v>22</v>
      </c>
      <c r="B29" s="1" t="s">
        <v>1263</v>
      </c>
      <c r="C29" s="9" t="s">
        <v>1264</v>
      </c>
      <c r="D29" s="2" t="s">
        <v>1265</v>
      </c>
      <c r="E29" s="2" t="s">
        <v>1053</v>
      </c>
      <c r="F29" s="2" t="s">
        <v>303</v>
      </c>
      <c r="G29" s="1" t="s">
        <v>5</v>
      </c>
      <c r="H29" s="1">
        <v>2</v>
      </c>
      <c r="I29" s="1" t="s">
        <v>20</v>
      </c>
      <c r="J29" s="2" t="s">
        <v>9</v>
      </c>
      <c r="K29" s="1" t="s">
        <v>8</v>
      </c>
      <c r="L29" s="1" t="s">
        <v>9</v>
      </c>
      <c r="M29" s="1" t="s">
        <v>8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 t="s">
        <v>9</v>
      </c>
      <c r="AT29" s="1" t="s">
        <v>9</v>
      </c>
    </row>
    <row r="30" spans="1:46" ht="24.75" customHeight="1" x14ac:dyDescent="0.15">
      <c r="A30" s="130">
        <v>23</v>
      </c>
      <c r="B30" s="1" t="s">
        <v>1266</v>
      </c>
      <c r="C30" s="9" t="s">
        <v>1267</v>
      </c>
      <c r="D30" s="2" t="s">
        <v>89</v>
      </c>
      <c r="E30" s="2" t="s">
        <v>3</v>
      </c>
      <c r="F30" s="2" t="s">
        <v>274</v>
      </c>
      <c r="G30" s="1" t="s">
        <v>5</v>
      </c>
      <c r="H30" s="1">
        <v>2</v>
      </c>
      <c r="I30" s="2" t="s">
        <v>20</v>
      </c>
      <c r="J30" s="2" t="s">
        <v>9</v>
      </c>
      <c r="K30" s="1" t="s">
        <v>8</v>
      </c>
      <c r="L30" s="1" t="s">
        <v>9</v>
      </c>
      <c r="M30" s="1" t="s">
        <v>8</v>
      </c>
      <c r="N30" s="1" t="s">
        <v>9</v>
      </c>
      <c r="O30" s="1" t="s">
        <v>8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8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 t="s">
        <v>9</v>
      </c>
      <c r="AN30" s="1" t="s">
        <v>9</v>
      </c>
      <c r="AO30" s="1" t="s">
        <v>9</v>
      </c>
      <c r="AP30" s="1" t="s">
        <v>9</v>
      </c>
      <c r="AQ30" s="1" t="s">
        <v>9</v>
      </c>
      <c r="AR30" s="1" t="s">
        <v>9</v>
      </c>
      <c r="AS30" s="1" t="s">
        <v>9</v>
      </c>
      <c r="AT30" s="1" t="s">
        <v>9</v>
      </c>
    </row>
    <row r="31" spans="1:46" x14ac:dyDescent="0.15">
      <c r="A31" s="132">
        <v>24</v>
      </c>
      <c r="B31" s="1" t="s">
        <v>1268</v>
      </c>
      <c r="C31" s="9" t="s">
        <v>1269</v>
      </c>
      <c r="D31" s="6">
        <v>0.1</v>
      </c>
      <c r="E31" s="2" t="s">
        <v>1270</v>
      </c>
      <c r="F31" s="2"/>
      <c r="G31" s="1" t="s">
        <v>5</v>
      </c>
      <c r="H31" s="1">
        <v>2</v>
      </c>
      <c r="I31" s="4" t="s">
        <v>9</v>
      </c>
      <c r="J31" s="1" t="s">
        <v>9</v>
      </c>
      <c r="K31" s="1" t="s">
        <v>8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8</v>
      </c>
      <c r="Q31" s="1" t="s">
        <v>8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8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8</v>
      </c>
      <c r="AF31" s="1" t="s">
        <v>9</v>
      </c>
      <c r="AG31" s="1" t="s">
        <v>9</v>
      </c>
      <c r="AH31" s="1" t="s">
        <v>8</v>
      </c>
      <c r="AI31" s="1" t="s">
        <v>9</v>
      </c>
      <c r="AJ31" s="1" t="s">
        <v>9</v>
      </c>
      <c r="AK31" s="1" t="s">
        <v>8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8</v>
      </c>
      <c r="AS31" s="1" t="s">
        <v>9</v>
      </c>
      <c r="AT31" s="1" t="s">
        <v>9</v>
      </c>
    </row>
    <row r="32" spans="1:46" ht="21" x14ac:dyDescent="0.15">
      <c r="A32" s="132">
        <v>25</v>
      </c>
      <c r="B32" s="1" t="s">
        <v>1271</v>
      </c>
      <c r="C32" s="9" t="s">
        <v>1272</v>
      </c>
      <c r="D32" s="28" t="s">
        <v>1273</v>
      </c>
      <c r="E32" s="6" t="s">
        <v>3</v>
      </c>
      <c r="F32" s="2" t="s">
        <v>199</v>
      </c>
      <c r="G32" s="1" t="s">
        <v>5</v>
      </c>
      <c r="H32" s="1">
        <v>1</v>
      </c>
      <c r="I32" s="1" t="s">
        <v>9</v>
      </c>
      <c r="J32" s="2" t="s">
        <v>9</v>
      </c>
      <c r="K32" s="1" t="s">
        <v>8</v>
      </c>
      <c r="L32" s="1" t="s">
        <v>9</v>
      </c>
      <c r="M32" s="1" t="s">
        <v>8</v>
      </c>
      <c r="N32" s="1" t="s">
        <v>9</v>
      </c>
      <c r="O32" s="1" t="s">
        <v>9</v>
      </c>
      <c r="P32" s="1" t="s">
        <v>8</v>
      </c>
      <c r="Q32" s="1" t="s">
        <v>8</v>
      </c>
      <c r="R32" s="1" t="s">
        <v>9</v>
      </c>
      <c r="S32" s="1" t="s">
        <v>8</v>
      </c>
      <c r="T32" s="1" t="s">
        <v>8</v>
      </c>
      <c r="U32" s="1" t="s">
        <v>9</v>
      </c>
      <c r="V32" s="1" t="s">
        <v>9</v>
      </c>
      <c r="W32" s="1" t="s">
        <v>8</v>
      </c>
      <c r="X32" s="1" t="s">
        <v>8</v>
      </c>
      <c r="Y32" s="1" t="s">
        <v>8</v>
      </c>
      <c r="Z32" s="1" t="s">
        <v>9</v>
      </c>
      <c r="AA32" s="1" t="s">
        <v>9</v>
      </c>
      <c r="AB32" s="1" t="s">
        <v>8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8</v>
      </c>
      <c r="AI32" s="1" t="s">
        <v>8</v>
      </c>
      <c r="AJ32" s="1" t="s">
        <v>9</v>
      </c>
      <c r="AK32" s="1" t="s">
        <v>8</v>
      </c>
      <c r="AL32" s="1" t="s">
        <v>8</v>
      </c>
      <c r="AM32" s="1" t="s">
        <v>9</v>
      </c>
      <c r="AN32" s="1" t="s">
        <v>8</v>
      </c>
      <c r="AO32" s="1" t="s">
        <v>9</v>
      </c>
      <c r="AP32" s="1" t="s">
        <v>9</v>
      </c>
      <c r="AQ32" s="1" t="s">
        <v>9</v>
      </c>
      <c r="AR32" s="1" t="s">
        <v>8</v>
      </c>
      <c r="AS32" s="1" t="s">
        <v>9</v>
      </c>
      <c r="AT32" s="1" t="s">
        <v>9</v>
      </c>
    </row>
    <row r="33" spans="1:46" ht="21" x14ac:dyDescent="0.15">
      <c r="A33" s="130">
        <v>26</v>
      </c>
      <c r="B33" s="1" t="s">
        <v>1274</v>
      </c>
      <c r="C33" s="9" t="s">
        <v>1275</v>
      </c>
      <c r="D33" s="6">
        <v>0.02</v>
      </c>
      <c r="E33" s="6" t="s">
        <v>3</v>
      </c>
      <c r="F33" s="2" t="s">
        <v>677</v>
      </c>
      <c r="G33" s="1" t="s">
        <v>5</v>
      </c>
      <c r="H33" s="1">
        <v>1</v>
      </c>
      <c r="I33" s="1" t="s">
        <v>9</v>
      </c>
      <c r="J33" s="2" t="s">
        <v>9</v>
      </c>
      <c r="K33" s="1" t="s">
        <v>8</v>
      </c>
      <c r="L33" s="1" t="s">
        <v>9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9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9</v>
      </c>
      <c r="AA33" s="1" t="s">
        <v>9</v>
      </c>
      <c r="AB33" s="1" t="s">
        <v>8</v>
      </c>
      <c r="AC33" s="1" t="s">
        <v>9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9</v>
      </c>
      <c r="AN33" s="1" t="s">
        <v>8</v>
      </c>
      <c r="AO33" s="1" t="s">
        <v>9</v>
      </c>
      <c r="AP33" s="1" t="s">
        <v>8</v>
      </c>
      <c r="AQ33" s="1" t="s">
        <v>8</v>
      </c>
      <c r="AR33" s="1" t="s">
        <v>8</v>
      </c>
      <c r="AS33" s="1" t="s">
        <v>9</v>
      </c>
      <c r="AT33" s="1" t="s">
        <v>9</v>
      </c>
    </row>
    <row r="34" spans="1:46" ht="24.75" customHeight="1" x14ac:dyDescent="0.15">
      <c r="A34" s="129">
        <v>27</v>
      </c>
      <c r="B34" s="1" t="s">
        <v>1276</v>
      </c>
      <c r="C34" s="9" t="s">
        <v>1277</v>
      </c>
      <c r="D34" s="8" t="s">
        <v>1273</v>
      </c>
      <c r="E34" s="2" t="s">
        <v>3</v>
      </c>
      <c r="F34" s="2" t="s">
        <v>677</v>
      </c>
      <c r="G34" s="1" t="s">
        <v>5</v>
      </c>
      <c r="H34" s="1">
        <v>1</v>
      </c>
      <c r="I34" s="1" t="s">
        <v>9</v>
      </c>
      <c r="J34" s="2" t="s">
        <v>9</v>
      </c>
      <c r="K34" s="1" t="s">
        <v>8</v>
      </c>
      <c r="L34" s="1" t="s">
        <v>9</v>
      </c>
      <c r="M34" s="1" t="s">
        <v>8</v>
      </c>
      <c r="N34" s="1" t="s">
        <v>9</v>
      </c>
      <c r="O34" s="1" t="s">
        <v>9</v>
      </c>
      <c r="P34" s="1" t="s">
        <v>8</v>
      </c>
      <c r="Q34" s="1" t="s">
        <v>8</v>
      </c>
      <c r="R34" s="1" t="s">
        <v>9</v>
      </c>
      <c r="S34" s="1" t="s">
        <v>8</v>
      </c>
      <c r="T34" s="1" t="s">
        <v>8</v>
      </c>
      <c r="U34" s="1" t="s">
        <v>9</v>
      </c>
      <c r="V34" s="1" t="s">
        <v>9</v>
      </c>
      <c r="W34" s="1" t="s">
        <v>8</v>
      </c>
      <c r="X34" s="1" t="s">
        <v>8</v>
      </c>
      <c r="Y34" s="1" t="s">
        <v>8</v>
      </c>
      <c r="Z34" s="1" t="s">
        <v>9</v>
      </c>
      <c r="AA34" s="1" t="s">
        <v>9</v>
      </c>
      <c r="AB34" s="1" t="s">
        <v>8</v>
      </c>
      <c r="AC34" s="1" t="s">
        <v>9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8</v>
      </c>
      <c r="AI34" s="1" t="s">
        <v>8</v>
      </c>
      <c r="AJ34" s="1" t="s">
        <v>9</v>
      </c>
      <c r="AK34" s="1" t="s">
        <v>8</v>
      </c>
      <c r="AL34" s="1" t="s">
        <v>8</v>
      </c>
      <c r="AM34" s="1" t="s">
        <v>9</v>
      </c>
      <c r="AN34" s="1" t="s">
        <v>8</v>
      </c>
      <c r="AO34" s="1" t="s">
        <v>9</v>
      </c>
      <c r="AP34" s="1" t="s">
        <v>9</v>
      </c>
      <c r="AQ34" s="1" t="s">
        <v>9</v>
      </c>
      <c r="AR34" s="1" t="s">
        <v>8</v>
      </c>
      <c r="AS34" s="1" t="s">
        <v>9</v>
      </c>
      <c r="AT34" s="1" t="s">
        <v>9</v>
      </c>
    </row>
    <row r="35" spans="1:46" ht="21" x14ac:dyDescent="0.15">
      <c r="A35" s="130">
        <v>28</v>
      </c>
      <c r="B35" s="1" t="s">
        <v>1278</v>
      </c>
      <c r="C35" s="9" t="s">
        <v>1279</v>
      </c>
      <c r="D35" s="6">
        <v>0.02</v>
      </c>
      <c r="E35" s="6" t="s">
        <v>3</v>
      </c>
      <c r="F35" s="2" t="s">
        <v>199</v>
      </c>
      <c r="G35" s="1" t="s">
        <v>5</v>
      </c>
      <c r="H35" s="1">
        <v>1</v>
      </c>
      <c r="I35" s="1" t="s">
        <v>9</v>
      </c>
      <c r="J35" s="2" t="s">
        <v>9</v>
      </c>
      <c r="K35" s="1" t="s">
        <v>8</v>
      </c>
      <c r="L35" s="1" t="s">
        <v>9</v>
      </c>
      <c r="M35" s="1" t="s">
        <v>8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 t="s">
        <v>8</v>
      </c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 t="s">
        <v>9</v>
      </c>
      <c r="AN35" s="1" t="s">
        <v>9</v>
      </c>
      <c r="AO35" s="1" t="s">
        <v>9</v>
      </c>
      <c r="AP35" s="1" t="s">
        <v>9</v>
      </c>
      <c r="AQ35" s="1" t="s">
        <v>9</v>
      </c>
      <c r="AR35" s="1" t="s">
        <v>9</v>
      </c>
      <c r="AS35" s="1" t="s">
        <v>9</v>
      </c>
      <c r="AT35" s="1" t="s">
        <v>9</v>
      </c>
    </row>
    <row r="36" spans="1:46" x14ac:dyDescent="0.15">
      <c r="A36" s="132">
        <v>29</v>
      </c>
      <c r="B36" s="1" t="s">
        <v>1280</v>
      </c>
      <c r="C36" s="9" t="s">
        <v>1281</v>
      </c>
      <c r="D36" s="6">
        <v>0.2</v>
      </c>
      <c r="E36" s="2" t="s">
        <v>3</v>
      </c>
      <c r="F36" s="2" t="s">
        <v>205</v>
      </c>
      <c r="G36" s="1" t="s">
        <v>5</v>
      </c>
      <c r="H36" s="1">
        <v>2</v>
      </c>
      <c r="I36" s="1" t="s">
        <v>9</v>
      </c>
      <c r="J36" s="1" t="s">
        <v>7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8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9</v>
      </c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 t="s">
        <v>9</v>
      </c>
      <c r="AT36" s="1" t="s">
        <v>8</v>
      </c>
    </row>
    <row r="37" spans="1:46" x14ac:dyDescent="0.15">
      <c r="A37" s="132">
        <v>30</v>
      </c>
      <c r="B37" s="1" t="s">
        <v>1282</v>
      </c>
      <c r="C37" s="9" t="s">
        <v>471</v>
      </c>
      <c r="D37" s="2" t="s">
        <v>472</v>
      </c>
      <c r="E37" s="2" t="s">
        <v>473</v>
      </c>
      <c r="F37" s="2" t="s">
        <v>1283</v>
      </c>
      <c r="G37" s="1" t="s">
        <v>5</v>
      </c>
      <c r="H37" s="1">
        <v>1</v>
      </c>
      <c r="I37" s="1" t="s">
        <v>9</v>
      </c>
      <c r="J37" s="1" t="s">
        <v>9</v>
      </c>
      <c r="K37" s="1" t="s">
        <v>8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8</v>
      </c>
      <c r="Q37" s="1" t="s">
        <v>8</v>
      </c>
      <c r="R37" s="1" t="s">
        <v>8</v>
      </c>
      <c r="S37" s="1" t="s">
        <v>9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8</v>
      </c>
      <c r="AB37" s="1" t="s">
        <v>9</v>
      </c>
      <c r="AC37" s="1" t="s">
        <v>9</v>
      </c>
      <c r="AD37" s="1" t="s">
        <v>8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 t="s">
        <v>9</v>
      </c>
      <c r="AN37" s="1" t="s">
        <v>9</v>
      </c>
      <c r="AO37" s="1" t="s">
        <v>9</v>
      </c>
      <c r="AP37" s="1" t="s">
        <v>8</v>
      </c>
      <c r="AQ37" s="1" t="s">
        <v>9</v>
      </c>
      <c r="AR37" s="1" t="s">
        <v>8</v>
      </c>
      <c r="AS37" s="1" t="s">
        <v>9</v>
      </c>
      <c r="AT37" s="1" t="s">
        <v>9</v>
      </c>
    </row>
    <row r="38" spans="1:46" x14ac:dyDescent="0.15">
      <c r="A38" s="130">
        <v>31</v>
      </c>
      <c r="B38" s="1" t="s">
        <v>1284</v>
      </c>
      <c r="C38" s="9" t="s">
        <v>471</v>
      </c>
      <c r="D38" s="2" t="s">
        <v>472</v>
      </c>
      <c r="E38" s="2" t="s">
        <v>409</v>
      </c>
      <c r="F38" s="29"/>
      <c r="G38" s="1" t="s">
        <v>5</v>
      </c>
      <c r="H38" s="1">
        <v>1</v>
      </c>
      <c r="I38" s="1" t="s">
        <v>9</v>
      </c>
      <c r="J38" s="1" t="s">
        <v>9</v>
      </c>
      <c r="K38" s="1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1" t="s">
        <v>8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 t="s">
        <v>9</v>
      </c>
      <c r="W38" s="26" t="s">
        <v>9</v>
      </c>
      <c r="X38" s="26" t="s">
        <v>9</v>
      </c>
      <c r="Y38" s="26" t="s">
        <v>9</v>
      </c>
      <c r="Z38" s="26" t="s">
        <v>9</v>
      </c>
      <c r="AA38" s="26" t="s">
        <v>8</v>
      </c>
      <c r="AB38" s="26" t="s">
        <v>9</v>
      </c>
      <c r="AC38" s="26" t="s">
        <v>9</v>
      </c>
      <c r="AD38" s="26" t="s">
        <v>9</v>
      </c>
      <c r="AE38" s="26" t="s">
        <v>9</v>
      </c>
      <c r="AF38" s="26" t="s">
        <v>9</v>
      </c>
      <c r="AG38" s="26" t="s">
        <v>9</v>
      </c>
      <c r="AH38" s="26" t="s">
        <v>9</v>
      </c>
      <c r="AI38" s="26" t="s">
        <v>9</v>
      </c>
      <c r="AJ38" s="26" t="s">
        <v>9</v>
      </c>
      <c r="AK38" s="26" t="s">
        <v>9</v>
      </c>
      <c r="AL38" s="26" t="s">
        <v>9</v>
      </c>
      <c r="AM38" s="26" t="s">
        <v>9</v>
      </c>
      <c r="AN38" s="26" t="s">
        <v>9</v>
      </c>
      <c r="AO38" s="26" t="s">
        <v>9</v>
      </c>
      <c r="AP38" s="26" t="s">
        <v>8</v>
      </c>
      <c r="AQ38" s="26" t="s">
        <v>9</v>
      </c>
      <c r="AR38" s="26" t="s">
        <v>8</v>
      </c>
      <c r="AS38" s="26" t="s">
        <v>9</v>
      </c>
      <c r="AT38" s="26" t="s">
        <v>9</v>
      </c>
    </row>
    <row r="39" spans="1:46" ht="21" x14ac:dyDescent="0.15">
      <c r="A39" s="129">
        <v>32</v>
      </c>
      <c r="B39" s="1" t="s">
        <v>1285</v>
      </c>
      <c r="C39" s="9" t="s">
        <v>1286</v>
      </c>
      <c r="D39" s="2" t="s">
        <v>1287</v>
      </c>
      <c r="E39" s="8" t="s">
        <v>1378</v>
      </c>
      <c r="F39" s="30" t="s">
        <v>1379</v>
      </c>
      <c r="G39" s="1" t="s">
        <v>5</v>
      </c>
      <c r="H39" s="1">
        <v>1</v>
      </c>
      <c r="I39" s="1" t="s">
        <v>9</v>
      </c>
      <c r="J39" s="1" t="s">
        <v>9</v>
      </c>
      <c r="K39" s="1" t="s">
        <v>8</v>
      </c>
      <c r="L39" s="1" t="s">
        <v>9</v>
      </c>
      <c r="M39" s="1" t="s">
        <v>8</v>
      </c>
      <c r="N39" s="1" t="s">
        <v>8</v>
      </c>
      <c r="O39" s="1" t="s">
        <v>9</v>
      </c>
      <c r="P39" s="1" t="s">
        <v>8</v>
      </c>
      <c r="Q39" s="1" t="s">
        <v>9</v>
      </c>
      <c r="R39" s="1" t="s">
        <v>8</v>
      </c>
      <c r="S39" s="1" t="s">
        <v>9</v>
      </c>
      <c r="T39" s="1" t="s">
        <v>8</v>
      </c>
      <c r="U39" s="1" t="s">
        <v>9</v>
      </c>
      <c r="V39" s="1" t="s">
        <v>9</v>
      </c>
      <c r="W39" s="1" t="s">
        <v>8</v>
      </c>
      <c r="X39" s="1" t="s">
        <v>8</v>
      </c>
      <c r="Y39" s="1" t="s">
        <v>9</v>
      </c>
      <c r="Z39" s="1" t="s">
        <v>9</v>
      </c>
      <c r="AA39" s="1" t="s">
        <v>9</v>
      </c>
      <c r="AB39" s="1" t="s">
        <v>8</v>
      </c>
      <c r="AC39" s="1" t="s">
        <v>9</v>
      </c>
      <c r="AD39" s="1" t="s">
        <v>8</v>
      </c>
      <c r="AE39" s="1" t="s">
        <v>8</v>
      </c>
      <c r="AF39" s="1" t="s">
        <v>9</v>
      </c>
      <c r="AG39" s="1" t="s">
        <v>8</v>
      </c>
      <c r="AH39" s="1" t="s">
        <v>9</v>
      </c>
      <c r="AI39" s="1" t="s">
        <v>9</v>
      </c>
      <c r="AJ39" s="1" t="s">
        <v>8</v>
      </c>
      <c r="AK39" s="1" t="s">
        <v>9</v>
      </c>
      <c r="AL39" s="1" t="s">
        <v>8</v>
      </c>
      <c r="AM39" s="1" t="s">
        <v>9</v>
      </c>
      <c r="AN39" s="1" t="s">
        <v>9</v>
      </c>
      <c r="AO39" s="1" t="s">
        <v>9</v>
      </c>
      <c r="AP39" s="1" t="s">
        <v>9</v>
      </c>
      <c r="AQ39" s="1" t="s">
        <v>8</v>
      </c>
      <c r="AR39" s="1" t="s">
        <v>8</v>
      </c>
      <c r="AS39" s="1" t="s">
        <v>9</v>
      </c>
      <c r="AT39" s="1" t="s">
        <v>9</v>
      </c>
    </row>
    <row r="40" spans="1:46" s="131" customFormat="1" ht="29.25" customHeight="1" x14ac:dyDescent="0.15">
      <c r="A40" s="130">
        <v>33</v>
      </c>
      <c r="B40" s="1" t="s">
        <v>1288</v>
      </c>
      <c r="C40" s="9" t="s">
        <v>1289</v>
      </c>
      <c r="D40" s="6">
        <v>0.15</v>
      </c>
      <c r="E40" s="6" t="s">
        <v>3</v>
      </c>
      <c r="F40" s="2" t="s">
        <v>199</v>
      </c>
      <c r="G40" s="1" t="s">
        <v>5</v>
      </c>
      <c r="H40" s="1">
        <v>2</v>
      </c>
      <c r="I40" s="1" t="s">
        <v>9</v>
      </c>
      <c r="J40" s="1" t="s">
        <v>7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9</v>
      </c>
      <c r="R40" s="1" t="s">
        <v>9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  <c r="AL40" s="1" t="s">
        <v>9</v>
      </c>
      <c r="AM40" s="1" t="s">
        <v>9</v>
      </c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 t="s">
        <v>9</v>
      </c>
      <c r="AT40" s="1" t="s">
        <v>8</v>
      </c>
    </row>
    <row r="41" spans="1:46" s="131" customFormat="1" ht="54.75" customHeight="1" x14ac:dyDescent="0.15">
      <c r="A41" s="132">
        <v>34</v>
      </c>
      <c r="B41" s="1" t="s">
        <v>1290</v>
      </c>
      <c r="C41" s="9" t="s">
        <v>1291</v>
      </c>
      <c r="D41" s="31" t="s">
        <v>864</v>
      </c>
      <c r="E41" s="31" t="s">
        <v>134</v>
      </c>
      <c r="F41" s="2"/>
      <c r="G41" s="26" t="s">
        <v>5</v>
      </c>
      <c r="H41" s="26">
        <v>2</v>
      </c>
      <c r="I41" s="4" t="s">
        <v>9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9</v>
      </c>
      <c r="Z41" s="1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9</v>
      </c>
      <c r="AH41" s="1" t="s">
        <v>9</v>
      </c>
      <c r="AI41" s="1" t="s">
        <v>8</v>
      </c>
      <c r="AJ41" s="1" t="s">
        <v>9</v>
      </c>
      <c r="AK41" s="1" t="s">
        <v>9</v>
      </c>
      <c r="AL41" s="1" t="s">
        <v>9</v>
      </c>
      <c r="AM41" s="1" t="s">
        <v>9</v>
      </c>
      <c r="AN41" s="1" t="s">
        <v>9</v>
      </c>
      <c r="AO41" s="1" t="s">
        <v>9</v>
      </c>
      <c r="AP41" s="1" t="s">
        <v>9</v>
      </c>
      <c r="AQ41" s="1" t="s">
        <v>9</v>
      </c>
      <c r="AR41" s="1" t="s">
        <v>9</v>
      </c>
      <c r="AS41" s="1" t="s">
        <v>9</v>
      </c>
      <c r="AT41" s="1" t="s">
        <v>9</v>
      </c>
    </row>
    <row r="42" spans="1:46" s="131" customFormat="1" x14ac:dyDescent="0.15">
      <c r="A42" s="132">
        <v>35</v>
      </c>
      <c r="B42" s="1" t="s">
        <v>1292</v>
      </c>
      <c r="C42" s="25" t="s">
        <v>1293</v>
      </c>
      <c r="D42" s="31" t="s">
        <v>220</v>
      </c>
      <c r="E42" s="31" t="s">
        <v>1294</v>
      </c>
      <c r="F42" s="2"/>
      <c r="G42" s="1" t="s">
        <v>5</v>
      </c>
      <c r="H42" s="1">
        <v>1</v>
      </c>
      <c r="I42" s="1" t="s">
        <v>9</v>
      </c>
      <c r="J42" s="1" t="s">
        <v>9</v>
      </c>
      <c r="K42" s="1" t="s">
        <v>8</v>
      </c>
      <c r="L42" s="1" t="s">
        <v>8</v>
      </c>
      <c r="M42" s="1" t="s">
        <v>8</v>
      </c>
      <c r="N42" s="1" t="s">
        <v>9</v>
      </c>
      <c r="O42" s="1" t="s">
        <v>9</v>
      </c>
      <c r="P42" s="1" t="s">
        <v>9</v>
      </c>
      <c r="Q42" s="1" t="s">
        <v>9</v>
      </c>
      <c r="R42" s="1" t="s">
        <v>9</v>
      </c>
      <c r="S42" s="1" t="s">
        <v>9</v>
      </c>
      <c r="T42" s="1" t="s">
        <v>8</v>
      </c>
      <c r="U42" s="1" t="s">
        <v>9</v>
      </c>
      <c r="V42" s="1" t="s">
        <v>9</v>
      </c>
      <c r="W42" s="1" t="s">
        <v>9</v>
      </c>
      <c r="X42" s="1" t="s">
        <v>9</v>
      </c>
      <c r="Y42" s="1" t="s">
        <v>9</v>
      </c>
      <c r="Z42" s="1" t="s">
        <v>9</v>
      </c>
      <c r="AA42" s="1" t="s">
        <v>9</v>
      </c>
      <c r="AB42" s="1" t="s">
        <v>8</v>
      </c>
      <c r="AC42" s="1" t="s">
        <v>9</v>
      </c>
      <c r="AD42" s="1" t="s">
        <v>9</v>
      </c>
      <c r="AE42" s="1" t="s">
        <v>8</v>
      </c>
      <c r="AF42" s="1" t="s">
        <v>9</v>
      </c>
      <c r="AG42" s="1" t="s">
        <v>9</v>
      </c>
      <c r="AH42" s="1" t="s">
        <v>9</v>
      </c>
      <c r="AI42" s="1" t="s">
        <v>9</v>
      </c>
      <c r="AJ42" s="1" t="s">
        <v>9</v>
      </c>
      <c r="AK42" s="1" t="s">
        <v>9</v>
      </c>
      <c r="AL42" s="1" t="s">
        <v>8</v>
      </c>
      <c r="AM42" s="1" t="s">
        <v>9</v>
      </c>
      <c r="AN42" s="1"/>
      <c r="AO42" s="1" t="s">
        <v>9</v>
      </c>
      <c r="AP42" s="1" t="s">
        <v>9</v>
      </c>
      <c r="AQ42" s="1" t="s">
        <v>8</v>
      </c>
      <c r="AR42" s="1" t="s">
        <v>9</v>
      </c>
      <c r="AS42" s="1" t="s">
        <v>9</v>
      </c>
      <c r="AT42" s="1" t="s">
        <v>9</v>
      </c>
    </row>
    <row r="43" spans="1:46" x14ac:dyDescent="0.15">
      <c r="A43" s="130">
        <v>36</v>
      </c>
      <c r="B43" s="1" t="s">
        <v>1295</v>
      </c>
      <c r="C43" s="25" t="s">
        <v>1296</v>
      </c>
      <c r="D43" s="6" t="s">
        <v>1297</v>
      </c>
      <c r="E43" s="6" t="s">
        <v>1053</v>
      </c>
      <c r="F43" s="2" t="s">
        <v>158</v>
      </c>
      <c r="G43" s="1" t="s">
        <v>5</v>
      </c>
      <c r="H43" s="1">
        <v>2</v>
      </c>
      <c r="I43" s="1" t="s">
        <v>1298</v>
      </c>
      <c r="K43" s="1" t="s">
        <v>8</v>
      </c>
      <c r="L43" s="1" t="s">
        <v>9</v>
      </c>
      <c r="M43" s="1" t="s">
        <v>8</v>
      </c>
      <c r="N43" s="1" t="s">
        <v>9</v>
      </c>
      <c r="O43" s="1" t="s">
        <v>9</v>
      </c>
      <c r="P43" s="1" t="s">
        <v>9</v>
      </c>
      <c r="Q43" s="1" t="s">
        <v>9</v>
      </c>
      <c r="R43" s="1" t="s">
        <v>9</v>
      </c>
      <c r="S43" s="1" t="s">
        <v>9</v>
      </c>
      <c r="T43" s="1" t="s">
        <v>9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9</v>
      </c>
      <c r="Z43" s="1" t="s">
        <v>9</v>
      </c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9</v>
      </c>
      <c r="AF43" s="1" t="s">
        <v>9</v>
      </c>
      <c r="AG43" s="1" t="s">
        <v>9</v>
      </c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 t="s">
        <v>9</v>
      </c>
      <c r="AN43" s="1" t="s">
        <v>9</v>
      </c>
      <c r="AO43" s="1" t="s">
        <v>9</v>
      </c>
      <c r="AP43" s="1" t="s">
        <v>9</v>
      </c>
      <c r="AQ43" s="1" t="s">
        <v>9</v>
      </c>
      <c r="AR43" s="1" t="s">
        <v>9</v>
      </c>
      <c r="AS43" s="1" t="s">
        <v>9</v>
      </c>
      <c r="AT43" s="1" t="s">
        <v>9</v>
      </c>
    </row>
    <row r="44" spans="1:46" x14ac:dyDescent="0.15">
      <c r="A44" s="129">
        <v>37</v>
      </c>
      <c r="B44" s="1" t="s">
        <v>1299</v>
      </c>
      <c r="C44" s="9" t="s">
        <v>1300</v>
      </c>
      <c r="D44" s="2" t="s">
        <v>1301</v>
      </c>
      <c r="E44" s="2" t="s">
        <v>3</v>
      </c>
      <c r="F44" s="2" t="s">
        <v>102</v>
      </c>
      <c r="G44" s="26" t="s">
        <v>5</v>
      </c>
      <c r="H44" s="26">
        <v>2</v>
      </c>
      <c r="I44" s="1" t="s">
        <v>9</v>
      </c>
      <c r="J44" s="26" t="s">
        <v>7</v>
      </c>
      <c r="K44" s="1" t="s">
        <v>9</v>
      </c>
      <c r="L44" s="1" t="s">
        <v>9</v>
      </c>
      <c r="M44" s="1" t="s">
        <v>9</v>
      </c>
      <c r="N44" s="1" t="s">
        <v>9</v>
      </c>
      <c r="O44" s="1" t="s">
        <v>9</v>
      </c>
      <c r="P44" s="1" t="s">
        <v>9</v>
      </c>
      <c r="Q44" s="1" t="s">
        <v>9</v>
      </c>
      <c r="R44" s="1" t="s">
        <v>9</v>
      </c>
      <c r="S44" s="1" t="s">
        <v>9</v>
      </c>
      <c r="T44" s="1" t="s">
        <v>9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9</v>
      </c>
      <c r="Z44" s="1" t="s">
        <v>9</v>
      </c>
      <c r="AA44" s="1" t="s">
        <v>9</v>
      </c>
      <c r="AB44" s="1" t="s">
        <v>9</v>
      </c>
      <c r="AC44" s="1" t="s">
        <v>9</v>
      </c>
      <c r="AD44" s="1" t="s">
        <v>9</v>
      </c>
      <c r="AE44" s="1" t="s">
        <v>9</v>
      </c>
      <c r="AF44" s="1" t="s">
        <v>9</v>
      </c>
      <c r="AG44" s="1" t="s">
        <v>9</v>
      </c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 t="s">
        <v>9</v>
      </c>
      <c r="AN44" s="1" t="s">
        <v>9</v>
      </c>
      <c r="AO44" s="1" t="s">
        <v>9</v>
      </c>
      <c r="AP44" s="1" t="s">
        <v>9</v>
      </c>
      <c r="AQ44" s="1" t="s">
        <v>9</v>
      </c>
      <c r="AR44" s="1" t="s">
        <v>9</v>
      </c>
      <c r="AS44" s="1" t="s">
        <v>9</v>
      </c>
      <c r="AT44" s="1" t="s">
        <v>8</v>
      </c>
    </row>
    <row r="45" spans="1:46" ht="21" x14ac:dyDescent="0.15">
      <c r="A45" s="130">
        <v>38</v>
      </c>
      <c r="B45" s="1" t="s">
        <v>1302</v>
      </c>
      <c r="C45" s="9" t="s">
        <v>1303</v>
      </c>
      <c r="D45" s="2"/>
      <c r="E45" s="2" t="s">
        <v>1304</v>
      </c>
      <c r="F45" s="2" t="s">
        <v>1305</v>
      </c>
      <c r="G45" s="1" t="s">
        <v>5</v>
      </c>
      <c r="H45" s="1">
        <v>3</v>
      </c>
      <c r="I45" s="1" t="s">
        <v>9</v>
      </c>
      <c r="J45" s="1" t="s">
        <v>7</v>
      </c>
      <c r="K45" s="1" t="s">
        <v>8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9</v>
      </c>
      <c r="Q45" s="1" t="s">
        <v>9</v>
      </c>
      <c r="R45" s="1" t="s">
        <v>9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9</v>
      </c>
      <c r="Z45" s="1" t="s">
        <v>9</v>
      </c>
      <c r="AA45" s="1" t="s">
        <v>9</v>
      </c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8</v>
      </c>
      <c r="AG45" s="1" t="s">
        <v>9</v>
      </c>
      <c r="AH45" s="1" t="s">
        <v>9</v>
      </c>
      <c r="AI45" s="1" t="s">
        <v>9</v>
      </c>
      <c r="AJ45" s="1" t="s">
        <v>9</v>
      </c>
      <c r="AK45" s="1" t="s">
        <v>9</v>
      </c>
      <c r="AL45" s="1" t="s">
        <v>9</v>
      </c>
      <c r="AM45" s="1" t="s">
        <v>9</v>
      </c>
      <c r="AN45" s="1" t="s">
        <v>9</v>
      </c>
      <c r="AO45" s="1" t="s">
        <v>9</v>
      </c>
      <c r="AP45" s="1" t="s">
        <v>9</v>
      </c>
      <c r="AQ45" s="1" t="s">
        <v>9</v>
      </c>
      <c r="AR45" s="1" t="s">
        <v>9</v>
      </c>
      <c r="AS45" s="1" t="s">
        <v>9</v>
      </c>
      <c r="AT45" s="1" t="s">
        <v>9</v>
      </c>
    </row>
    <row r="46" spans="1:46" ht="42" x14ac:dyDescent="0.15">
      <c r="A46" s="132">
        <v>39</v>
      </c>
      <c r="B46" s="1">
        <v>59860850</v>
      </c>
      <c r="C46" s="40" t="s">
        <v>1370</v>
      </c>
      <c r="D46" s="123" t="s">
        <v>1371</v>
      </c>
      <c r="E46" s="32" t="s">
        <v>1304</v>
      </c>
      <c r="F46" s="33" t="s">
        <v>1364</v>
      </c>
      <c r="G46" s="1" t="s">
        <v>1186</v>
      </c>
      <c r="H46" s="32">
        <v>3</v>
      </c>
      <c r="I46" s="1" t="s">
        <v>9</v>
      </c>
      <c r="J46" s="1" t="s">
        <v>9</v>
      </c>
      <c r="K46" s="1" t="s">
        <v>8</v>
      </c>
      <c r="L46" s="1" t="s">
        <v>9</v>
      </c>
      <c r="M46" s="1" t="s">
        <v>9</v>
      </c>
      <c r="N46" s="1" t="s">
        <v>9</v>
      </c>
      <c r="O46" s="1" t="s">
        <v>9</v>
      </c>
      <c r="P46" s="1" t="s">
        <v>9</v>
      </c>
      <c r="Q46" s="1" t="s">
        <v>9</v>
      </c>
      <c r="R46" s="1" t="s">
        <v>9</v>
      </c>
      <c r="S46" s="1" t="s">
        <v>9</v>
      </c>
      <c r="T46" s="1" t="s">
        <v>9</v>
      </c>
      <c r="U46" s="1" t="s">
        <v>9</v>
      </c>
      <c r="V46" s="1" t="s">
        <v>9</v>
      </c>
      <c r="W46" s="1" t="s">
        <v>9</v>
      </c>
      <c r="X46" s="1" t="s">
        <v>9</v>
      </c>
      <c r="Y46" s="1" t="s">
        <v>9</v>
      </c>
      <c r="Z46" s="1" t="s">
        <v>9</v>
      </c>
      <c r="AA46" s="1" t="s">
        <v>9</v>
      </c>
      <c r="AB46" s="1" t="s">
        <v>9</v>
      </c>
      <c r="AC46" s="1" t="s">
        <v>9</v>
      </c>
      <c r="AD46" s="1" t="s">
        <v>9</v>
      </c>
      <c r="AE46" s="1" t="s">
        <v>9</v>
      </c>
      <c r="AF46" s="1" t="s">
        <v>8</v>
      </c>
      <c r="AG46" s="1" t="s">
        <v>9</v>
      </c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 t="s">
        <v>9</v>
      </c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 t="s">
        <v>9</v>
      </c>
      <c r="AT46" s="1" t="s">
        <v>9</v>
      </c>
    </row>
    <row r="47" spans="1:46" x14ac:dyDescent="0.15">
      <c r="A47" s="132">
        <v>40</v>
      </c>
      <c r="B47" s="1" t="s">
        <v>1306</v>
      </c>
      <c r="C47" s="9" t="s">
        <v>1307</v>
      </c>
      <c r="D47" s="2" t="s">
        <v>37</v>
      </c>
      <c r="E47" s="2" t="s">
        <v>3</v>
      </c>
      <c r="F47" s="2"/>
      <c r="G47" s="26" t="s">
        <v>5</v>
      </c>
      <c r="H47" s="26">
        <v>2</v>
      </c>
      <c r="I47" s="1" t="s">
        <v>9</v>
      </c>
      <c r="J47" s="26" t="s">
        <v>7</v>
      </c>
      <c r="K47" s="32"/>
      <c r="L47" s="1" t="s">
        <v>9</v>
      </c>
      <c r="M47" s="1" t="s">
        <v>8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9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8</v>
      </c>
      <c r="AG47" s="1" t="s">
        <v>9</v>
      </c>
      <c r="AH47" s="1" t="s">
        <v>9</v>
      </c>
      <c r="AI47" s="1" t="s">
        <v>9</v>
      </c>
      <c r="AJ47" s="1" t="s">
        <v>9</v>
      </c>
      <c r="AK47" s="1" t="s">
        <v>9</v>
      </c>
      <c r="AL47" s="1" t="s">
        <v>9</v>
      </c>
      <c r="AM47" s="1" t="s">
        <v>9</v>
      </c>
      <c r="AN47" s="1" t="s">
        <v>9</v>
      </c>
      <c r="AO47" s="1" t="s">
        <v>9</v>
      </c>
      <c r="AP47" s="1" t="s">
        <v>9</v>
      </c>
      <c r="AQ47" s="1" t="s">
        <v>8</v>
      </c>
      <c r="AR47" s="1" t="s">
        <v>9</v>
      </c>
      <c r="AS47" s="1" t="s">
        <v>9</v>
      </c>
      <c r="AT47" s="1" t="s">
        <v>9</v>
      </c>
    </row>
    <row r="48" spans="1:46" s="134" customFormat="1" x14ac:dyDescent="0.15">
      <c r="A48" s="48">
        <v>41</v>
      </c>
      <c r="B48" s="14" t="s">
        <v>1794</v>
      </c>
      <c r="C48" s="25" t="s">
        <v>1308</v>
      </c>
      <c r="D48" s="63">
        <v>0.01</v>
      </c>
      <c r="E48" s="63" t="s">
        <v>231</v>
      </c>
      <c r="F48" s="64" t="s">
        <v>1836</v>
      </c>
      <c r="G48" s="14" t="s">
        <v>5</v>
      </c>
      <c r="H48" s="14">
        <v>1</v>
      </c>
      <c r="I48" s="14" t="s">
        <v>9</v>
      </c>
      <c r="J48" s="14" t="s">
        <v>9</v>
      </c>
      <c r="K48" s="78" t="s">
        <v>302</v>
      </c>
      <c r="L48" s="14" t="s">
        <v>9</v>
      </c>
      <c r="M48" s="14" t="s">
        <v>9</v>
      </c>
      <c r="N48" s="14" t="s">
        <v>9</v>
      </c>
      <c r="O48" s="14" t="s">
        <v>9</v>
      </c>
      <c r="P48" s="14" t="s">
        <v>9</v>
      </c>
      <c r="Q48" s="14" t="s">
        <v>8</v>
      </c>
      <c r="R48" s="14" t="s">
        <v>9</v>
      </c>
      <c r="S48" s="14"/>
      <c r="T48" s="14" t="s">
        <v>8</v>
      </c>
      <c r="U48" s="14" t="s">
        <v>9</v>
      </c>
      <c r="V48" s="14" t="s">
        <v>9</v>
      </c>
      <c r="W48" s="14" t="s">
        <v>9</v>
      </c>
      <c r="X48" s="14" t="s">
        <v>9</v>
      </c>
      <c r="Y48" s="14" t="s">
        <v>9</v>
      </c>
      <c r="Z48" s="14" t="s">
        <v>9</v>
      </c>
      <c r="AA48" s="14" t="s">
        <v>9</v>
      </c>
      <c r="AB48" s="14" t="s">
        <v>9</v>
      </c>
      <c r="AC48" s="14" t="s">
        <v>9</v>
      </c>
      <c r="AD48" s="14" t="s">
        <v>9</v>
      </c>
      <c r="AE48" s="14" t="s">
        <v>9</v>
      </c>
      <c r="AF48" s="14" t="s">
        <v>9</v>
      </c>
      <c r="AG48" s="14" t="s">
        <v>9</v>
      </c>
      <c r="AH48" s="14" t="s">
        <v>9</v>
      </c>
      <c r="AI48" s="14" t="s">
        <v>9</v>
      </c>
      <c r="AJ48" s="14" t="s">
        <v>9</v>
      </c>
      <c r="AK48" s="14" t="s">
        <v>9</v>
      </c>
      <c r="AL48" s="14" t="s">
        <v>9</v>
      </c>
      <c r="AM48" s="14" t="s">
        <v>9</v>
      </c>
      <c r="AN48" s="14" t="s">
        <v>9</v>
      </c>
      <c r="AO48" s="14" t="s">
        <v>9</v>
      </c>
      <c r="AP48" s="14" t="s">
        <v>9</v>
      </c>
      <c r="AQ48" s="14" t="s">
        <v>9</v>
      </c>
      <c r="AR48" s="14" t="s">
        <v>9</v>
      </c>
      <c r="AS48" s="14" t="s">
        <v>9</v>
      </c>
      <c r="AT48" s="14" t="s">
        <v>9</v>
      </c>
    </row>
    <row r="49" spans="1:46" x14ac:dyDescent="0.15">
      <c r="A49" s="129">
        <v>42</v>
      </c>
      <c r="B49" s="1" t="s">
        <v>1309</v>
      </c>
      <c r="C49" s="9" t="s">
        <v>1310</v>
      </c>
      <c r="D49" s="6">
        <v>0.01</v>
      </c>
      <c r="E49" s="6" t="s">
        <v>134</v>
      </c>
      <c r="F49" s="2" t="s">
        <v>1311</v>
      </c>
      <c r="G49" s="1" t="s">
        <v>5</v>
      </c>
      <c r="H49" s="128">
        <v>2</v>
      </c>
      <c r="I49" s="1" t="s">
        <v>9</v>
      </c>
      <c r="J49" s="1" t="s">
        <v>9</v>
      </c>
      <c r="K49" s="32" t="s">
        <v>302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9</v>
      </c>
      <c r="Q49" s="1" t="s">
        <v>9</v>
      </c>
      <c r="R49" s="1" t="s">
        <v>9</v>
      </c>
      <c r="S49" s="1" t="s">
        <v>9</v>
      </c>
      <c r="T49" s="1" t="s">
        <v>9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9</v>
      </c>
      <c r="Z49" s="1" t="s">
        <v>9</v>
      </c>
      <c r="AA49" s="1" t="s">
        <v>9</v>
      </c>
      <c r="AB49" s="1" t="s">
        <v>9</v>
      </c>
      <c r="AC49" s="1" t="s">
        <v>9</v>
      </c>
      <c r="AD49" s="1" t="s">
        <v>9</v>
      </c>
      <c r="AE49" s="1" t="s">
        <v>9</v>
      </c>
      <c r="AF49" s="1" t="s">
        <v>9</v>
      </c>
      <c r="AG49" s="1" t="s">
        <v>9</v>
      </c>
      <c r="AH49" s="1" t="s">
        <v>9</v>
      </c>
      <c r="AI49" s="1" t="s">
        <v>8</v>
      </c>
      <c r="AJ49" s="1" t="s">
        <v>9</v>
      </c>
      <c r="AK49" s="1" t="s">
        <v>9</v>
      </c>
      <c r="AL49" s="1" t="s">
        <v>9</v>
      </c>
      <c r="AM49" s="1" t="s">
        <v>9</v>
      </c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 t="s">
        <v>9</v>
      </c>
      <c r="AT49" s="1" t="s">
        <v>9</v>
      </c>
    </row>
    <row r="50" spans="1:46" x14ac:dyDescent="0.15">
      <c r="A50" s="132">
        <v>43</v>
      </c>
      <c r="B50" s="1" t="s">
        <v>1319</v>
      </c>
      <c r="C50" s="9" t="s">
        <v>1320</v>
      </c>
      <c r="D50" s="2" t="s">
        <v>1321</v>
      </c>
      <c r="E50" s="2" t="s">
        <v>1322</v>
      </c>
      <c r="F50" s="2" t="s">
        <v>1323</v>
      </c>
      <c r="G50" s="1" t="s">
        <v>5</v>
      </c>
      <c r="H50" s="1">
        <v>1</v>
      </c>
      <c r="I50" s="1" t="s">
        <v>9</v>
      </c>
      <c r="J50" s="2" t="s">
        <v>9</v>
      </c>
      <c r="K50" s="32" t="s">
        <v>302</v>
      </c>
      <c r="L50" s="1" t="s">
        <v>9</v>
      </c>
      <c r="M50" s="1" t="s">
        <v>8</v>
      </c>
      <c r="N50" s="1" t="s">
        <v>8</v>
      </c>
      <c r="O50" s="1" t="s">
        <v>9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9</v>
      </c>
      <c r="V50" s="1" t="s">
        <v>9</v>
      </c>
      <c r="W50" s="1" t="s">
        <v>9</v>
      </c>
      <c r="X50" s="1" t="s">
        <v>8</v>
      </c>
      <c r="Y50" s="1" t="s">
        <v>9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8</v>
      </c>
      <c r="AE50" s="1" t="s">
        <v>9</v>
      </c>
      <c r="AF50" s="1" t="s">
        <v>9</v>
      </c>
      <c r="AG50" s="1" t="s">
        <v>9</v>
      </c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 t="s">
        <v>9</v>
      </c>
      <c r="AN50" s="1" t="s">
        <v>9</v>
      </c>
      <c r="AO50" s="1" t="s">
        <v>9</v>
      </c>
      <c r="AP50" s="1" t="s">
        <v>8</v>
      </c>
      <c r="AQ50" s="1" t="s">
        <v>8</v>
      </c>
      <c r="AR50" s="1" t="s">
        <v>9</v>
      </c>
      <c r="AS50" s="1" t="s">
        <v>9</v>
      </c>
      <c r="AT50" s="1" t="s">
        <v>9</v>
      </c>
    </row>
    <row r="51" spans="1:46" x14ac:dyDescent="0.15">
      <c r="A51" s="132">
        <v>44</v>
      </c>
      <c r="B51" s="1" t="s">
        <v>1324</v>
      </c>
      <c r="C51" s="9" t="s">
        <v>1320</v>
      </c>
      <c r="D51" s="2" t="s">
        <v>1321</v>
      </c>
      <c r="E51" s="2" t="s">
        <v>1322</v>
      </c>
      <c r="F51" s="2" t="s">
        <v>1325</v>
      </c>
      <c r="G51" s="1" t="s">
        <v>5</v>
      </c>
      <c r="H51" s="1">
        <v>1</v>
      </c>
      <c r="I51" s="1" t="s">
        <v>9</v>
      </c>
      <c r="J51" s="2" t="s">
        <v>9</v>
      </c>
      <c r="K51" s="32" t="s">
        <v>302</v>
      </c>
      <c r="L51" s="1" t="s">
        <v>9</v>
      </c>
      <c r="M51" s="1" t="s">
        <v>8</v>
      </c>
      <c r="N51" s="1" t="s">
        <v>9</v>
      </c>
      <c r="O51" s="1" t="s">
        <v>9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9</v>
      </c>
      <c r="V51" s="1" t="s">
        <v>9</v>
      </c>
      <c r="W51" s="1" t="s">
        <v>9</v>
      </c>
      <c r="X51" s="1" t="s">
        <v>8</v>
      </c>
      <c r="Y51" s="1" t="s">
        <v>9</v>
      </c>
      <c r="Z51" s="1" t="s">
        <v>9</v>
      </c>
      <c r="AA51" s="1" t="s">
        <v>9</v>
      </c>
      <c r="AB51" s="1" t="s">
        <v>9</v>
      </c>
      <c r="AC51" s="1" t="s">
        <v>9</v>
      </c>
      <c r="AD51" s="1" t="s">
        <v>8</v>
      </c>
      <c r="AE51" s="1" t="s">
        <v>9</v>
      </c>
      <c r="AF51" s="1" t="s">
        <v>9</v>
      </c>
      <c r="AG51" s="1" t="s">
        <v>9</v>
      </c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 t="s">
        <v>9</v>
      </c>
      <c r="AN51" s="1" t="s">
        <v>9</v>
      </c>
      <c r="AO51" s="1" t="s">
        <v>9</v>
      </c>
      <c r="AP51" s="1" t="s">
        <v>8</v>
      </c>
      <c r="AQ51" s="1" t="s">
        <v>8</v>
      </c>
      <c r="AR51" s="1" t="s">
        <v>9</v>
      </c>
      <c r="AS51" s="1" t="s">
        <v>9</v>
      </c>
      <c r="AT51" s="1" t="s">
        <v>9</v>
      </c>
    </row>
    <row r="52" spans="1:46" x14ac:dyDescent="0.15">
      <c r="A52" s="130">
        <v>45</v>
      </c>
      <c r="B52" s="1" t="s">
        <v>1326</v>
      </c>
      <c r="C52" s="9" t="s">
        <v>1327</v>
      </c>
      <c r="D52" s="27">
        <v>8.8000000000000005E-3</v>
      </c>
      <c r="E52" s="2" t="s">
        <v>3</v>
      </c>
      <c r="F52" s="2"/>
      <c r="G52" s="26" t="s">
        <v>5</v>
      </c>
      <c r="H52" s="26">
        <v>3</v>
      </c>
      <c r="I52" s="1" t="s">
        <v>9</v>
      </c>
      <c r="J52" s="26" t="s">
        <v>7</v>
      </c>
      <c r="K52" s="3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 t="s">
        <v>9</v>
      </c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 t="s">
        <v>9</v>
      </c>
      <c r="AT52" s="1" t="s">
        <v>8</v>
      </c>
    </row>
    <row r="56" spans="1:46" x14ac:dyDescent="0.15">
      <c r="B56" s="37"/>
      <c r="C56" s="45"/>
    </row>
    <row r="57" spans="1:46" x14ac:dyDescent="0.15">
      <c r="B57" s="119"/>
      <c r="D57" s="119"/>
      <c r="E57" s="119"/>
      <c r="F57" s="119"/>
    </row>
    <row r="58" spans="1:46" x14ac:dyDescent="0.15">
      <c r="B58" s="119"/>
      <c r="D58" s="119"/>
      <c r="E58" s="119"/>
      <c r="F58" s="119"/>
    </row>
    <row r="59" spans="1:46" x14ac:dyDescent="0.15">
      <c r="B59" s="119"/>
      <c r="D59" s="119"/>
      <c r="E59" s="119"/>
      <c r="F59" s="119"/>
    </row>
    <row r="60" spans="1:46" x14ac:dyDescent="0.15">
      <c r="B60" s="119"/>
      <c r="D60" s="119"/>
      <c r="E60" s="119"/>
      <c r="F60" s="119"/>
    </row>
    <row r="61" spans="1:46" x14ac:dyDescent="0.15">
      <c r="A61" s="37"/>
      <c r="B61" s="131"/>
      <c r="G61" s="37"/>
      <c r="H61" s="37"/>
      <c r="J61" s="37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</row>
    <row r="62" spans="1:46" ht="28.5" customHeight="1" x14ac:dyDescent="0.15">
      <c r="A62" s="37"/>
      <c r="B62" s="131"/>
      <c r="G62" s="37"/>
      <c r="H62" s="37"/>
      <c r="J62" s="37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</row>
    <row r="63" spans="1:46" ht="15" customHeight="1" x14ac:dyDescent="0.15">
      <c r="A63" s="37"/>
      <c r="B63" s="131"/>
      <c r="G63" s="37"/>
      <c r="H63" s="37"/>
      <c r="J63" s="37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</row>
    <row r="64" spans="1:46" x14ac:dyDescent="0.15">
      <c r="A64" s="37"/>
      <c r="B64" s="131"/>
      <c r="G64" s="37"/>
      <c r="H64" s="37"/>
      <c r="J64" s="37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</row>
    <row r="65" spans="1:46" x14ac:dyDescent="0.15">
      <c r="A65" s="37"/>
      <c r="B65" s="131"/>
      <c r="G65" s="37"/>
      <c r="H65" s="37"/>
      <c r="J65" s="37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</row>
    <row r="66" spans="1:46" x14ac:dyDescent="0.15">
      <c r="A66" s="37"/>
      <c r="B66" s="131"/>
      <c r="G66" s="37"/>
      <c r="H66" s="37"/>
      <c r="J66" s="37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</row>
    <row r="67" spans="1:46" x14ac:dyDescent="0.15">
      <c r="A67" s="37"/>
      <c r="B67" s="131"/>
      <c r="G67" s="37"/>
      <c r="H67" s="37"/>
      <c r="J67" s="37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</row>
    <row r="68" spans="1:46" x14ac:dyDescent="0.15">
      <c r="A68" s="37"/>
      <c r="B68" s="131"/>
      <c r="G68" s="37"/>
      <c r="H68" s="37"/>
      <c r="J68" s="37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</row>
    <row r="69" spans="1:46" x14ac:dyDescent="0.15">
      <c r="A69" s="37"/>
      <c r="B69" s="131"/>
      <c r="G69" s="37"/>
      <c r="H69" s="37"/>
      <c r="J69" s="37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</row>
    <row r="70" spans="1:46" x14ac:dyDescent="0.15">
      <c r="A70" s="37"/>
      <c r="B70" s="131"/>
      <c r="G70" s="37"/>
      <c r="H70" s="37"/>
      <c r="J70" s="37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</row>
    <row r="71" spans="1:46" x14ac:dyDescent="0.15">
      <c r="A71" s="37"/>
      <c r="B71" s="131"/>
      <c r="G71" s="37"/>
      <c r="H71" s="37"/>
      <c r="J71" s="37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</row>
    <row r="72" spans="1:46" x14ac:dyDescent="0.15">
      <c r="A72" s="37"/>
      <c r="B72" s="131"/>
      <c r="G72" s="37"/>
      <c r="H72" s="37"/>
      <c r="J72" s="37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</row>
    <row r="73" spans="1:46" x14ac:dyDescent="0.15">
      <c r="A73" s="37"/>
      <c r="B73" s="131"/>
      <c r="G73" s="37"/>
      <c r="H73" s="37"/>
      <c r="J73" s="37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</row>
    <row r="74" spans="1:46" ht="15" customHeight="1" x14ac:dyDescent="0.15">
      <c r="A74" s="37"/>
      <c r="B74" s="131"/>
      <c r="G74" s="37"/>
      <c r="H74" s="37"/>
      <c r="J74" s="37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</row>
    <row r="75" spans="1:46" ht="15" customHeight="1" x14ac:dyDescent="0.15">
      <c r="A75" s="37"/>
      <c r="B75" s="131"/>
      <c r="G75" s="37"/>
      <c r="H75" s="37"/>
      <c r="J75" s="37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</row>
    <row r="76" spans="1:46" x14ac:dyDescent="0.15">
      <c r="A76" s="37"/>
      <c r="B76" s="131"/>
      <c r="G76" s="37"/>
      <c r="H76" s="37"/>
      <c r="J76" s="37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</row>
    <row r="77" spans="1:46" x14ac:dyDescent="0.15">
      <c r="A77" s="37"/>
      <c r="B77" s="131"/>
      <c r="G77" s="37"/>
      <c r="H77" s="37"/>
      <c r="J77" s="37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</row>
    <row r="78" spans="1:46" x14ac:dyDescent="0.15">
      <c r="A78" s="37"/>
      <c r="B78" s="131"/>
      <c r="G78" s="37"/>
      <c r="H78" s="37"/>
      <c r="J78" s="37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</row>
    <row r="79" spans="1:46" x14ac:dyDescent="0.15">
      <c r="A79" s="37"/>
      <c r="B79" s="131"/>
      <c r="G79" s="37"/>
      <c r="H79" s="37"/>
      <c r="J79" s="37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</row>
    <row r="80" spans="1:46" ht="29.25" customHeight="1" x14ac:dyDescent="0.15">
      <c r="A80" s="37"/>
      <c r="B80" s="131"/>
      <c r="G80" s="37"/>
      <c r="H80" s="37"/>
      <c r="J80" s="37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</row>
    <row r="81" spans="1:46" x14ac:dyDescent="0.15">
      <c r="A81" s="37"/>
      <c r="B81" s="131"/>
      <c r="G81" s="37"/>
      <c r="H81" s="37"/>
      <c r="J81" s="37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</row>
    <row r="82" spans="1:46" x14ac:dyDescent="0.15">
      <c r="A82" s="37"/>
      <c r="B82" s="131"/>
      <c r="G82" s="37"/>
      <c r="H82" s="37"/>
      <c r="J82" s="37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</row>
    <row r="83" spans="1:46" x14ac:dyDescent="0.15">
      <c r="A83" s="37"/>
      <c r="B83" s="131"/>
      <c r="G83" s="37"/>
      <c r="H83" s="37"/>
      <c r="J83" s="37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</row>
    <row r="84" spans="1:46" ht="15" customHeight="1" x14ac:dyDescent="0.15">
      <c r="A84" s="37"/>
      <c r="B84" s="131"/>
      <c r="G84" s="37"/>
      <c r="H84" s="37"/>
      <c r="J84" s="37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</row>
    <row r="85" spans="1:46" ht="15" customHeight="1" x14ac:dyDescent="0.15">
      <c r="A85" s="37"/>
      <c r="B85" s="131"/>
      <c r="G85" s="37"/>
      <c r="H85" s="37"/>
      <c r="J85" s="37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</row>
    <row r="86" spans="1:46" ht="15" customHeight="1" x14ac:dyDescent="0.15">
      <c r="A86" s="37"/>
      <c r="B86" s="131"/>
      <c r="G86" s="37"/>
      <c r="H86" s="37"/>
      <c r="J86" s="37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</row>
    <row r="87" spans="1:46" x14ac:dyDescent="0.15">
      <c r="A87" s="37"/>
      <c r="B87" s="131"/>
      <c r="G87" s="37"/>
      <c r="H87" s="37"/>
      <c r="J87" s="37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</row>
    <row r="88" spans="1:46" ht="23.25" customHeight="1" x14ac:dyDescent="0.15">
      <c r="A88" s="37"/>
      <c r="B88" s="131"/>
      <c r="G88" s="37"/>
      <c r="H88" s="37"/>
      <c r="J88" s="37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</row>
    <row r="89" spans="1:46" x14ac:dyDescent="0.15">
      <c r="A89" s="37"/>
      <c r="B89" s="131"/>
      <c r="G89" s="37"/>
      <c r="H89" s="37"/>
      <c r="J89" s="37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</row>
    <row r="90" spans="1:46" x14ac:dyDescent="0.15">
      <c r="A90" s="37"/>
      <c r="B90" s="131"/>
      <c r="G90" s="37"/>
      <c r="H90" s="37"/>
      <c r="J90" s="37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</row>
    <row r="91" spans="1:46" x14ac:dyDescent="0.15">
      <c r="A91" s="37"/>
      <c r="B91" s="131"/>
      <c r="G91" s="37"/>
      <c r="H91" s="37"/>
      <c r="J91" s="37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</row>
    <row r="92" spans="1:46" x14ac:dyDescent="0.15">
      <c r="A92" s="37"/>
      <c r="B92" s="131"/>
      <c r="G92" s="37"/>
      <c r="H92" s="37"/>
      <c r="J92" s="37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</row>
    <row r="93" spans="1:46" x14ac:dyDescent="0.15">
      <c r="A93" s="37"/>
      <c r="B93" s="131"/>
      <c r="G93" s="37"/>
      <c r="H93" s="37"/>
      <c r="J93" s="37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</row>
    <row r="94" spans="1:46" ht="15" customHeight="1" x14ac:dyDescent="0.15">
      <c r="A94" s="37"/>
      <c r="B94" s="131"/>
      <c r="G94" s="37"/>
      <c r="H94" s="37"/>
      <c r="J94" s="37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</row>
    <row r="95" spans="1:46" ht="15" customHeight="1" x14ac:dyDescent="0.15">
      <c r="A95" s="37"/>
      <c r="B95" s="131"/>
      <c r="G95" s="37"/>
      <c r="H95" s="37"/>
      <c r="J95" s="37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</row>
    <row r="96" spans="1:46" x14ac:dyDescent="0.15">
      <c r="A96" s="37"/>
      <c r="B96" s="131"/>
      <c r="G96" s="37"/>
      <c r="H96" s="37"/>
      <c r="J96" s="37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</row>
    <row r="97" spans="1:46" x14ac:dyDescent="0.15">
      <c r="A97" s="37"/>
      <c r="B97" s="131"/>
      <c r="G97" s="37"/>
      <c r="H97" s="37"/>
      <c r="J97" s="37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</row>
    <row r="98" spans="1:46" x14ac:dyDescent="0.15">
      <c r="A98" s="37"/>
      <c r="B98" s="131"/>
      <c r="G98" s="37"/>
      <c r="H98" s="37"/>
      <c r="J98" s="37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</row>
    <row r="99" spans="1:46" ht="26.25" customHeight="1" x14ac:dyDescent="0.15">
      <c r="A99" s="37"/>
      <c r="B99" s="131"/>
      <c r="G99" s="37"/>
      <c r="H99" s="37"/>
      <c r="J99" s="37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</row>
    <row r="100" spans="1:46" x14ac:dyDescent="0.15">
      <c r="A100" s="37"/>
      <c r="B100" s="131"/>
      <c r="G100" s="37"/>
      <c r="H100" s="37"/>
      <c r="J100" s="37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</row>
    <row r="101" spans="1:46" x14ac:dyDescent="0.15">
      <c r="A101" s="37"/>
      <c r="B101" s="131"/>
      <c r="G101" s="37"/>
      <c r="H101" s="37"/>
      <c r="J101" s="37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  <c r="AP101" s="131"/>
      <c r="AQ101" s="131"/>
      <c r="AR101" s="131"/>
      <c r="AS101" s="131"/>
      <c r="AT101" s="131"/>
    </row>
    <row r="102" spans="1:46" x14ac:dyDescent="0.15">
      <c r="A102" s="37"/>
      <c r="B102" s="131"/>
      <c r="G102" s="37"/>
      <c r="H102" s="37"/>
      <c r="J102" s="37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31"/>
    </row>
    <row r="103" spans="1:46" x14ac:dyDescent="0.15">
      <c r="A103" s="37"/>
      <c r="B103" s="131"/>
      <c r="G103" s="37"/>
      <c r="H103" s="37"/>
      <c r="J103" s="37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1"/>
      <c r="AR103" s="131"/>
      <c r="AS103" s="131"/>
      <c r="AT103" s="131"/>
    </row>
    <row r="104" spans="1:46" x14ac:dyDescent="0.15">
      <c r="A104" s="37"/>
      <c r="B104" s="131"/>
      <c r="G104" s="37"/>
      <c r="H104" s="37"/>
      <c r="J104" s="37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</row>
    <row r="105" spans="1:46" x14ac:dyDescent="0.15">
      <c r="A105" s="37"/>
      <c r="B105" s="131"/>
      <c r="G105" s="37"/>
      <c r="H105" s="37"/>
      <c r="J105" s="37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</row>
    <row r="106" spans="1:46" x14ac:dyDescent="0.15">
      <c r="A106" s="37"/>
      <c r="B106" s="131"/>
      <c r="G106" s="37"/>
      <c r="H106" s="37"/>
      <c r="J106" s="37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</row>
    <row r="107" spans="1:46" x14ac:dyDescent="0.15">
      <c r="A107" s="37"/>
      <c r="B107" s="131"/>
      <c r="G107" s="37"/>
      <c r="H107" s="37"/>
      <c r="J107" s="37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</row>
    <row r="108" spans="1:46" x14ac:dyDescent="0.15">
      <c r="A108" s="37"/>
      <c r="B108" s="131"/>
      <c r="G108" s="37"/>
      <c r="H108" s="37"/>
      <c r="J108" s="37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</row>
    <row r="109" spans="1:46" x14ac:dyDescent="0.15">
      <c r="A109" s="37"/>
      <c r="B109" s="131"/>
      <c r="G109" s="37"/>
      <c r="H109" s="37"/>
      <c r="J109" s="37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1"/>
      <c r="AR109" s="131"/>
      <c r="AS109" s="131"/>
      <c r="AT109" s="131"/>
    </row>
    <row r="110" spans="1:46" x14ac:dyDescent="0.15">
      <c r="A110" s="37"/>
      <c r="B110" s="131"/>
      <c r="G110" s="37"/>
      <c r="H110" s="37"/>
      <c r="J110" s="37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</row>
    <row r="111" spans="1:46" ht="15" customHeight="1" x14ac:dyDescent="0.15">
      <c r="A111" s="37"/>
      <c r="B111" s="131"/>
      <c r="G111" s="37"/>
      <c r="H111" s="37"/>
      <c r="J111" s="37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</row>
    <row r="112" spans="1:46" x14ac:dyDescent="0.15">
      <c r="A112" s="37"/>
      <c r="B112" s="131"/>
      <c r="G112" s="37"/>
      <c r="H112" s="37"/>
      <c r="J112" s="37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  <c r="AP112" s="131"/>
      <c r="AQ112" s="131"/>
      <c r="AR112" s="131"/>
      <c r="AS112" s="131"/>
      <c r="AT112" s="131"/>
    </row>
    <row r="113" spans="1:46" x14ac:dyDescent="0.15">
      <c r="A113" s="37"/>
      <c r="B113" s="131"/>
      <c r="G113" s="37"/>
      <c r="H113" s="37"/>
      <c r="J113" s="37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  <c r="AP113" s="131"/>
      <c r="AQ113" s="131"/>
      <c r="AR113" s="131"/>
      <c r="AS113" s="131"/>
      <c r="AT113" s="131"/>
    </row>
    <row r="114" spans="1:46" x14ac:dyDescent="0.15">
      <c r="A114" s="37"/>
      <c r="B114" s="131"/>
      <c r="G114" s="37"/>
      <c r="H114" s="37"/>
      <c r="J114" s="37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1"/>
      <c r="AR114" s="131"/>
      <c r="AS114" s="131"/>
      <c r="AT114" s="131"/>
    </row>
    <row r="115" spans="1:46" x14ac:dyDescent="0.15">
      <c r="A115" s="37"/>
      <c r="B115" s="131"/>
      <c r="G115" s="37"/>
      <c r="H115" s="37"/>
      <c r="J115" s="37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</row>
    <row r="116" spans="1:46" x14ac:dyDescent="0.15">
      <c r="A116" s="37"/>
      <c r="B116" s="131"/>
      <c r="G116" s="37"/>
      <c r="H116" s="37"/>
      <c r="J116" s="37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</row>
    <row r="117" spans="1:46" x14ac:dyDescent="0.15">
      <c r="A117" s="37"/>
      <c r="B117" s="131"/>
      <c r="G117" s="37"/>
      <c r="H117" s="37"/>
      <c r="J117" s="37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</row>
    <row r="118" spans="1:46" x14ac:dyDescent="0.15">
      <c r="A118" s="37"/>
      <c r="B118" s="131"/>
      <c r="G118" s="37"/>
      <c r="H118" s="37"/>
      <c r="J118" s="37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</row>
    <row r="119" spans="1:46" x14ac:dyDescent="0.15">
      <c r="A119" s="37"/>
      <c r="B119" s="131"/>
      <c r="G119" s="37"/>
      <c r="H119" s="37"/>
      <c r="J119" s="37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</row>
    <row r="120" spans="1:46" ht="15" customHeight="1" x14ac:dyDescent="0.15">
      <c r="A120" s="37"/>
      <c r="B120" s="131"/>
      <c r="G120" s="37"/>
      <c r="H120" s="37"/>
      <c r="J120" s="37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</row>
    <row r="121" spans="1:46" x14ac:dyDescent="0.15">
      <c r="A121" s="37"/>
      <c r="B121" s="131"/>
      <c r="G121" s="37"/>
      <c r="H121" s="37"/>
      <c r="J121" s="37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</row>
    <row r="122" spans="1:46" x14ac:dyDescent="0.15">
      <c r="A122" s="37"/>
      <c r="B122" s="131"/>
      <c r="G122" s="37"/>
      <c r="H122" s="37"/>
      <c r="J122" s="37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</row>
    <row r="123" spans="1:46" x14ac:dyDescent="0.15">
      <c r="A123" s="37"/>
      <c r="B123" s="131"/>
      <c r="G123" s="37"/>
      <c r="H123" s="37"/>
      <c r="J123" s="37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  <c r="AQ123" s="131"/>
      <c r="AR123" s="131"/>
      <c r="AS123" s="131"/>
      <c r="AT123" s="131"/>
    </row>
    <row r="124" spans="1:46" x14ac:dyDescent="0.15">
      <c r="A124" s="37"/>
      <c r="B124" s="131"/>
      <c r="G124" s="37"/>
      <c r="H124" s="37"/>
      <c r="J124" s="37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  <c r="AQ124" s="131"/>
      <c r="AR124" s="131"/>
      <c r="AS124" s="131"/>
      <c r="AT124" s="131"/>
    </row>
    <row r="125" spans="1:46" x14ac:dyDescent="0.15">
      <c r="A125" s="37"/>
      <c r="B125" s="131"/>
      <c r="G125" s="37"/>
      <c r="H125" s="37"/>
      <c r="J125" s="37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  <c r="AQ125" s="131"/>
      <c r="AR125" s="131"/>
      <c r="AS125" s="131"/>
      <c r="AT125" s="131"/>
    </row>
    <row r="126" spans="1:46" x14ac:dyDescent="0.15">
      <c r="A126" s="37"/>
      <c r="B126" s="131"/>
      <c r="G126" s="37"/>
      <c r="H126" s="37"/>
      <c r="J126" s="37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  <c r="AR126" s="131"/>
      <c r="AS126" s="131"/>
      <c r="AT126" s="131"/>
    </row>
    <row r="127" spans="1:46" x14ac:dyDescent="0.15">
      <c r="A127" s="37"/>
      <c r="B127" s="131"/>
      <c r="G127" s="37"/>
      <c r="H127" s="37"/>
      <c r="J127" s="37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</row>
    <row r="128" spans="1:46" x14ac:dyDescent="0.15">
      <c r="A128" s="37"/>
      <c r="B128" s="131"/>
      <c r="G128" s="37"/>
      <c r="H128" s="37"/>
      <c r="J128" s="37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  <c r="AR128" s="131"/>
      <c r="AS128" s="131"/>
      <c r="AT128" s="131"/>
    </row>
    <row r="129" spans="1:46" x14ac:dyDescent="0.15">
      <c r="A129" s="37"/>
      <c r="B129" s="131"/>
      <c r="G129" s="37"/>
      <c r="H129" s="37"/>
      <c r="J129" s="37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spans="1:46" x14ac:dyDescent="0.15">
      <c r="A130" s="37"/>
      <c r="B130" s="131"/>
      <c r="G130" s="37"/>
      <c r="H130" s="37"/>
      <c r="J130" s="37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</row>
    <row r="131" spans="1:46" x14ac:dyDescent="0.15">
      <c r="A131" s="37"/>
      <c r="B131" s="131"/>
      <c r="G131" s="37"/>
      <c r="H131" s="37"/>
      <c r="J131" s="37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  <c r="AQ131" s="131"/>
      <c r="AR131" s="131"/>
      <c r="AS131" s="131"/>
      <c r="AT131" s="131"/>
    </row>
    <row r="132" spans="1:46" x14ac:dyDescent="0.15">
      <c r="A132" s="37"/>
      <c r="B132" s="131"/>
      <c r="G132" s="37"/>
      <c r="H132" s="37"/>
      <c r="J132" s="37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</row>
    <row r="133" spans="1:46" ht="15" customHeight="1" x14ac:dyDescent="0.15">
      <c r="A133" s="37"/>
      <c r="B133" s="131"/>
      <c r="G133" s="37"/>
      <c r="H133" s="37"/>
      <c r="J133" s="37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  <c r="AQ133" s="131"/>
      <c r="AR133" s="131"/>
      <c r="AS133" s="131"/>
      <c r="AT133" s="131"/>
    </row>
    <row r="134" spans="1:46" ht="15" customHeight="1" x14ac:dyDescent="0.15">
      <c r="A134" s="37"/>
      <c r="B134" s="131"/>
      <c r="G134" s="37"/>
      <c r="H134" s="37"/>
      <c r="J134" s="37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  <c r="AQ134" s="131"/>
      <c r="AR134" s="131"/>
      <c r="AS134" s="131"/>
      <c r="AT134" s="131"/>
    </row>
    <row r="135" spans="1:46" ht="15" customHeight="1" x14ac:dyDescent="0.15">
      <c r="A135" s="37"/>
      <c r="B135" s="131"/>
      <c r="G135" s="37"/>
      <c r="H135" s="37"/>
      <c r="J135" s="37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</row>
    <row r="136" spans="1:46" ht="15" customHeight="1" x14ac:dyDescent="0.15">
      <c r="A136" s="37"/>
      <c r="B136" s="131"/>
      <c r="G136" s="37"/>
      <c r="H136" s="37"/>
      <c r="J136" s="37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</row>
    <row r="137" spans="1:46" ht="15" customHeight="1" x14ac:dyDescent="0.15">
      <c r="A137" s="37"/>
      <c r="B137" s="131"/>
      <c r="G137" s="37"/>
      <c r="H137" s="37"/>
      <c r="J137" s="37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  <c r="AP137" s="131"/>
      <c r="AQ137" s="131"/>
      <c r="AR137" s="131"/>
      <c r="AS137" s="131"/>
      <c r="AT137" s="131"/>
    </row>
    <row r="138" spans="1:46" ht="15" customHeight="1" x14ac:dyDescent="0.15">
      <c r="A138" s="37"/>
      <c r="B138" s="131"/>
      <c r="G138" s="37"/>
      <c r="H138" s="37"/>
      <c r="J138" s="37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</row>
    <row r="139" spans="1:46" ht="15" customHeight="1" x14ac:dyDescent="0.15">
      <c r="A139" s="37"/>
      <c r="B139" s="131"/>
      <c r="G139" s="37"/>
      <c r="H139" s="37"/>
      <c r="J139" s="37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1"/>
      <c r="AO139" s="131"/>
      <c r="AP139" s="131"/>
      <c r="AQ139" s="131"/>
      <c r="AR139" s="131"/>
      <c r="AS139" s="131"/>
      <c r="AT139" s="131"/>
    </row>
    <row r="140" spans="1:46" ht="15" customHeight="1" x14ac:dyDescent="0.15">
      <c r="A140" s="37"/>
      <c r="B140" s="131"/>
      <c r="G140" s="37"/>
      <c r="H140" s="37"/>
      <c r="J140" s="37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1"/>
    </row>
    <row r="141" spans="1:46" x14ac:dyDescent="0.15">
      <c r="A141" s="37"/>
      <c r="B141" s="131"/>
      <c r="G141" s="37"/>
      <c r="H141" s="37"/>
      <c r="J141" s="37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1"/>
    </row>
    <row r="142" spans="1:46" x14ac:dyDescent="0.15">
      <c r="A142" s="37"/>
      <c r="B142" s="131"/>
      <c r="G142" s="37"/>
      <c r="H142" s="37"/>
      <c r="J142" s="37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/>
    </row>
    <row r="143" spans="1:46" x14ac:dyDescent="0.15">
      <c r="A143" s="37"/>
      <c r="B143" s="131"/>
      <c r="G143" s="37"/>
      <c r="H143" s="37"/>
      <c r="J143" s="37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1"/>
    </row>
    <row r="144" spans="1:46" x14ac:dyDescent="0.15">
      <c r="A144" s="37"/>
      <c r="B144" s="131"/>
      <c r="G144" s="37"/>
      <c r="H144" s="37"/>
      <c r="J144" s="37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1"/>
    </row>
    <row r="145" spans="1:46" x14ac:dyDescent="0.15">
      <c r="A145" s="37"/>
      <c r="B145" s="131"/>
      <c r="G145" s="37"/>
      <c r="H145" s="37"/>
      <c r="J145" s="37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</row>
    <row r="146" spans="1:46" x14ac:dyDescent="0.15">
      <c r="A146" s="37"/>
      <c r="B146" s="131"/>
      <c r="G146" s="37"/>
      <c r="H146" s="37"/>
      <c r="J146" s="37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</row>
    <row r="147" spans="1:46" x14ac:dyDescent="0.15">
      <c r="A147" s="37"/>
      <c r="B147" s="131"/>
      <c r="G147" s="37"/>
      <c r="H147" s="37"/>
      <c r="J147" s="37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1"/>
    </row>
    <row r="148" spans="1:46" x14ac:dyDescent="0.15">
      <c r="A148" s="37"/>
      <c r="B148" s="131"/>
      <c r="G148" s="37"/>
      <c r="H148" s="37"/>
      <c r="J148" s="37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</row>
    <row r="149" spans="1:46" x14ac:dyDescent="0.15">
      <c r="A149" s="37"/>
      <c r="B149" s="131"/>
      <c r="G149" s="37"/>
      <c r="H149" s="37"/>
      <c r="J149" s="37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31"/>
    </row>
    <row r="150" spans="1:46" x14ac:dyDescent="0.15">
      <c r="A150" s="37"/>
      <c r="B150" s="131"/>
      <c r="G150" s="37"/>
      <c r="H150" s="37"/>
      <c r="J150" s="37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31"/>
    </row>
    <row r="151" spans="1:46" x14ac:dyDescent="0.15">
      <c r="A151" s="37"/>
      <c r="B151" s="131"/>
      <c r="G151" s="37"/>
      <c r="H151" s="37"/>
      <c r="J151" s="37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31"/>
    </row>
    <row r="152" spans="1:46" x14ac:dyDescent="0.15">
      <c r="A152" s="37"/>
      <c r="B152" s="131"/>
      <c r="G152" s="37"/>
      <c r="H152" s="37"/>
      <c r="J152" s="37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31"/>
    </row>
    <row r="153" spans="1:46" x14ac:dyDescent="0.15">
      <c r="A153" s="37"/>
      <c r="B153" s="131"/>
      <c r="G153" s="37"/>
      <c r="H153" s="37"/>
      <c r="J153" s="37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31"/>
    </row>
    <row r="154" spans="1:46" x14ac:dyDescent="0.15">
      <c r="A154" s="37"/>
      <c r="B154" s="131"/>
      <c r="G154" s="37"/>
      <c r="H154" s="37"/>
      <c r="J154" s="37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31"/>
    </row>
    <row r="155" spans="1:46" x14ac:dyDescent="0.15">
      <c r="A155" s="37"/>
      <c r="B155" s="131"/>
      <c r="G155" s="37"/>
      <c r="H155" s="37"/>
      <c r="J155" s="37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  <c r="AP155" s="131"/>
      <c r="AQ155" s="131"/>
      <c r="AR155" s="131"/>
      <c r="AS155" s="131"/>
      <c r="AT155" s="131"/>
    </row>
    <row r="156" spans="1:46" x14ac:dyDescent="0.15">
      <c r="A156" s="37"/>
      <c r="B156" s="131"/>
      <c r="G156" s="37"/>
      <c r="H156" s="37"/>
      <c r="J156" s="37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/>
      <c r="AR156" s="131"/>
      <c r="AS156" s="131"/>
      <c r="AT156" s="131"/>
    </row>
    <row r="157" spans="1:46" ht="15" customHeight="1" x14ac:dyDescent="0.15">
      <c r="A157" s="37"/>
      <c r="B157" s="131"/>
      <c r="G157" s="37"/>
      <c r="H157" s="37"/>
      <c r="J157" s="37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1"/>
      <c r="AS157" s="131"/>
      <c r="AT157" s="131"/>
    </row>
    <row r="158" spans="1:46" ht="15" customHeight="1" x14ac:dyDescent="0.15">
      <c r="A158" s="37"/>
      <c r="B158" s="131"/>
      <c r="G158" s="37"/>
      <c r="H158" s="37"/>
      <c r="J158" s="37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Q158" s="131"/>
      <c r="AR158" s="131"/>
      <c r="AS158" s="131"/>
      <c r="AT158" s="131"/>
    </row>
    <row r="159" spans="1:46" ht="15" customHeight="1" x14ac:dyDescent="0.15">
      <c r="A159" s="37"/>
      <c r="B159" s="131"/>
      <c r="G159" s="37"/>
      <c r="H159" s="37"/>
      <c r="J159" s="37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1"/>
      <c r="AP159" s="131"/>
      <c r="AQ159" s="131"/>
      <c r="AR159" s="131"/>
      <c r="AS159" s="131"/>
      <c r="AT159" s="131"/>
    </row>
    <row r="160" spans="1:46" ht="15" customHeight="1" x14ac:dyDescent="0.15">
      <c r="A160" s="37"/>
      <c r="B160" s="131"/>
      <c r="G160" s="37"/>
      <c r="H160" s="37"/>
      <c r="J160" s="37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  <c r="AR160" s="131"/>
      <c r="AS160" s="131"/>
      <c r="AT160" s="131"/>
    </row>
    <row r="161" spans="1:46" ht="23.25" customHeight="1" x14ac:dyDescent="0.15">
      <c r="A161" s="37"/>
      <c r="B161" s="131"/>
      <c r="G161" s="37"/>
      <c r="H161" s="37"/>
      <c r="J161" s="37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  <c r="AP161" s="131"/>
      <c r="AQ161" s="131"/>
      <c r="AR161" s="131"/>
      <c r="AS161" s="131"/>
      <c r="AT161" s="131"/>
    </row>
    <row r="162" spans="1:46" x14ac:dyDescent="0.15">
      <c r="A162" s="37"/>
      <c r="B162" s="131"/>
      <c r="G162" s="37"/>
      <c r="H162" s="37"/>
      <c r="J162" s="37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  <c r="AR162" s="131"/>
      <c r="AS162" s="131"/>
      <c r="AT162" s="131"/>
    </row>
    <row r="163" spans="1:46" x14ac:dyDescent="0.15">
      <c r="A163" s="37"/>
      <c r="B163" s="131"/>
      <c r="G163" s="37"/>
      <c r="H163" s="37"/>
      <c r="J163" s="37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  <c r="AR163" s="131"/>
      <c r="AS163" s="131"/>
      <c r="AT163" s="131"/>
    </row>
    <row r="164" spans="1:46" x14ac:dyDescent="0.15">
      <c r="A164" s="37"/>
      <c r="B164" s="131"/>
      <c r="G164" s="37"/>
      <c r="H164" s="37"/>
      <c r="J164" s="37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  <c r="AR164" s="131"/>
      <c r="AS164" s="131"/>
      <c r="AT164" s="131"/>
    </row>
    <row r="165" spans="1:46" ht="21.75" customHeight="1" x14ac:dyDescent="0.15">
      <c r="A165" s="37"/>
      <c r="B165" s="131"/>
      <c r="G165" s="37"/>
      <c r="H165" s="37"/>
      <c r="J165" s="37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  <c r="AR165" s="131"/>
      <c r="AS165" s="131"/>
      <c r="AT165" s="131"/>
    </row>
    <row r="166" spans="1:46" x14ac:dyDescent="0.15">
      <c r="A166" s="37"/>
      <c r="B166" s="131"/>
      <c r="G166" s="37"/>
      <c r="H166" s="37"/>
      <c r="J166" s="37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</row>
    <row r="167" spans="1:46" ht="24.75" customHeight="1" x14ac:dyDescent="0.15">
      <c r="A167" s="37"/>
      <c r="B167" s="131"/>
      <c r="G167" s="37"/>
      <c r="H167" s="37"/>
      <c r="J167" s="37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131"/>
      <c r="AP167" s="131"/>
      <c r="AQ167" s="131"/>
      <c r="AR167" s="131"/>
      <c r="AS167" s="131"/>
      <c r="AT167" s="131"/>
    </row>
    <row r="168" spans="1:46" x14ac:dyDescent="0.15">
      <c r="A168" s="37"/>
      <c r="B168" s="131"/>
      <c r="G168" s="37"/>
      <c r="H168" s="37"/>
      <c r="J168" s="37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31"/>
      <c r="AO168" s="131"/>
      <c r="AP168" s="131"/>
      <c r="AQ168" s="131"/>
      <c r="AR168" s="131"/>
      <c r="AS168" s="131"/>
      <c r="AT168" s="131"/>
    </row>
    <row r="169" spans="1:46" x14ac:dyDescent="0.15">
      <c r="A169" s="37"/>
      <c r="B169" s="131"/>
      <c r="G169" s="37"/>
      <c r="H169" s="37"/>
      <c r="J169" s="37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  <c r="AJ169" s="131"/>
      <c r="AK169" s="131"/>
      <c r="AL169" s="131"/>
      <c r="AM169" s="131"/>
      <c r="AN169" s="131"/>
      <c r="AO169" s="131"/>
      <c r="AP169" s="131"/>
      <c r="AQ169" s="131"/>
      <c r="AR169" s="131"/>
      <c r="AS169" s="131"/>
      <c r="AT169" s="131"/>
    </row>
    <row r="170" spans="1:46" x14ac:dyDescent="0.15">
      <c r="A170" s="37"/>
      <c r="B170" s="131"/>
      <c r="G170" s="37"/>
      <c r="H170" s="37"/>
      <c r="J170" s="37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31"/>
      <c r="AO170" s="131"/>
      <c r="AP170" s="131"/>
      <c r="AQ170" s="131"/>
      <c r="AR170" s="131"/>
      <c r="AS170" s="131"/>
      <c r="AT170" s="131"/>
    </row>
    <row r="171" spans="1:46" x14ac:dyDescent="0.15">
      <c r="A171" s="37"/>
      <c r="B171" s="131"/>
      <c r="G171" s="37"/>
      <c r="H171" s="37"/>
      <c r="J171" s="37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1"/>
      <c r="AT171" s="131"/>
    </row>
    <row r="172" spans="1:46" x14ac:dyDescent="0.15">
      <c r="A172" s="37"/>
      <c r="B172" s="131"/>
      <c r="G172" s="37"/>
      <c r="H172" s="37"/>
      <c r="J172" s="37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</row>
    <row r="173" spans="1:46" ht="15" customHeight="1" x14ac:dyDescent="0.15">
      <c r="A173" s="37"/>
      <c r="B173" s="131"/>
      <c r="G173" s="37"/>
      <c r="H173" s="37"/>
      <c r="J173" s="37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131"/>
      <c r="AM173" s="131"/>
      <c r="AN173" s="131"/>
      <c r="AO173" s="131"/>
      <c r="AP173" s="131"/>
      <c r="AQ173" s="131"/>
      <c r="AR173" s="131"/>
      <c r="AS173" s="131"/>
      <c r="AT173" s="131"/>
    </row>
    <row r="174" spans="1:46" ht="15" customHeight="1" x14ac:dyDescent="0.15">
      <c r="A174" s="37"/>
      <c r="B174" s="131"/>
      <c r="G174" s="37"/>
      <c r="H174" s="37"/>
      <c r="J174" s="37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131"/>
      <c r="AM174" s="131"/>
      <c r="AN174" s="131"/>
      <c r="AO174" s="131"/>
      <c r="AP174" s="131"/>
      <c r="AQ174" s="131"/>
      <c r="AR174" s="131"/>
      <c r="AS174" s="131"/>
      <c r="AT174" s="131"/>
    </row>
    <row r="175" spans="1:46" ht="15" customHeight="1" x14ac:dyDescent="0.15">
      <c r="A175" s="37"/>
      <c r="B175" s="131"/>
      <c r="G175" s="37"/>
      <c r="H175" s="37"/>
      <c r="J175" s="37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1"/>
      <c r="AO175" s="131"/>
      <c r="AP175" s="131"/>
      <c r="AQ175" s="131"/>
      <c r="AR175" s="131"/>
      <c r="AS175" s="131"/>
      <c r="AT175" s="131"/>
    </row>
    <row r="176" spans="1:46" ht="15" customHeight="1" x14ac:dyDescent="0.15">
      <c r="A176" s="37"/>
      <c r="B176" s="131"/>
      <c r="G176" s="37"/>
      <c r="H176" s="37"/>
      <c r="J176" s="37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131"/>
      <c r="AM176" s="131"/>
      <c r="AN176" s="131"/>
      <c r="AO176" s="131"/>
      <c r="AP176" s="131"/>
      <c r="AQ176" s="131"/>
      <c r="AR176" s="131"/>
      <c r="AS176" s="131"/>
      <c r="AT176" s="131"/>
    </row>
    <row r="177" spans="1:46" ht="15" customHeight="1" x14ac:dyDescent="0.15">
      <c r="A177" s="37"/>
      <c r="B177" s="131"/>
      <c r="G177" s="37"/>
      <c r="H177" s="37"/>
      <c r="J177" s="37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131"/>
      <c r="AN177" s="131"/>
      <c r="AO177" s="131"/>
      <c r="AP177" s="131"/>
      <c r="AQ177" s="131"/>
      <c r="AR177" s="131"/>
      <c r="AS177" s="131"/>
      <c r="AT177" s="131"/>
    </row>
    <row r="178" spans="1:46" ht="15" customHeight="1" x14ac:dyDescent="0.15">
      <c r="A178" s="37"/>
      <c r="B178" s="131"/>
      <c r="G178" s="37"/>
      <c r="H178" s="37"/>
      <c r="J178" s="37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  <c r="AJ178" s="131"/>
      <c r="AK178" s="131"/>
      <c r="AL178" s="131"/>
      <c r="AM178" s="131"/>
      <c r="AN178" s="131"/>
      <c r="AO178" s="131"/>
      <c r="AP178" s="131"/>
      <c r="AQ178" s="131"/>
      <c r="AR178" s="131"/>
      <c r="AS178" s="131"/>
      <c r="AT178" s="131"/>
    </row>
    <row r="179" spans="1:46" ht="15" customHeight="1" x14ac:dyDescent="0.15">
      <c r="A179" s="37"/>
      <c r="B179" s="131"/>
      <c r="G179" s="37"/>
      <c r="H179" s="37"/>
      <c r="J179" s="37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  <c r="AJ179" s="131"/>
      <c r="AK179" s="131"/>
      <c r="AL179" s="131"/>
      <c r="AM179" s="131"/>
      <c r="AN179" s="131"/>
      <c r="AO179" s="131"/>
      <c r="AP179" s="131"/>
      <c r="AQ179" s="131"/>
      <c r="AR179" s="131"/>
    </row>
    <row r="180" spans="1:46" ht="15" customHeight="1" x14ac:dyDescent="0.15">
      <c r="A180" s="37"/>
      <c r="B180" s="131"/>
      <c r="G180" s="37"/>
      <c r="H180" s="37"/>
      <c r="J180" s="37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  <c r="AJ180" s="131"/>
      <c r="AK180" s="131"/>
      <c r="AL180" s="131"/>
      <c r="AM180" s="131"/>
      <c r="AN180" s="131"/>
      <c r="AO180" s="131"/>
      <c r="AP180" s="131"/>
      <c r="AQ180" s="131"/>
      <c r="AR180" s="131"/>
    </row>
    <row r="181" spans="1:46" ht="15" customHeight="1" x14ac:dyDescent="0.15">
      <c r="A181" s="37"/>
      <c r="B181" s="131"/>
      <c r="G181" s="37"/>
      <c r="H181" s="37"/>
      <c r="J181" s="37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  <c r="AJ181" s="131"/>
      <c r="AK181" s="131"/>
      <c r="AL181" s="131"/>
      <c r="AM181" s="131"/>
      <c r="AN181" s="131"/>
      <c r="AO181" s="131"/>
      <c r="AP181" s="131"/>
      <c r="AQ181" s="131"/>
      <c r="AR181" s="131"/>
    </row>
    <row r="182" spans="1:46" ht="15" customHeight="1" x14ac:dyDescent="0.15">
      <c r="A182" s="37"/>
      <c r="B182" s="131"/>
      <c r="C182" s="36" t="s">
        <v>899</v>
      </c>
      <c r="G182" s="37"/>
      <c r="H182" s="37"/>
      <c r="J182" s="37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131"/>
      <c r="AL182" s="131"/>
      <c r="AM182" s="131"/>
      <c r="AN182" s="131"/>
      <c r="AO182" s="131"/>
      <c r="AP182" s="131"/>
      <c r="AQ182" s="131"/>
      <c r="AR182" s="131"/>
    </row>
    <row r="183" spans="1:46" ht="15" customHeight="1" x14ac:dyDescent="0.15">
      <c r="A183" s="37"/>
      <c r="B183" s="131"/>
      <c r="G183" s="37"/>
      <c r="H183" s="37"/>
      <c r="J183" s="37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  <c r="AJ183" s="131"/>
      <c r="AK183" s="131"/>
      <c r="AL183" s="131"/>
      <c r="AM183" s="131"/>
      <c r="AN183" s="131"/>
      <c r="AO183" s="131"/>
      <c r="AP183" s="131"/>
      <c r="AQ183" s="131"/>
      <c r="AR183" s="131"/>
    </row>
    <row r="184" spans="1:46" ht="15" customHeight="1" x14ac:dyDescent="0.15">
      <c r="A184" s="37"/>
      <c r="B184" s="131"/>
      <c r="G184" s="37"/>
      <c r="H184" s="37"/>
      <c r="J184" s="37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  <c r="AJ184" s="131"/>
      <c r="AK184" s="131"/>
      <c r="AL184" s="131"/>
      <c r="AM184" s="131"/>
      <c r="AN184" s="131"/>
      <c r="AO184" s="131"/>
      <c r="AP184" s="131"/>
      <c r="AQ184" s="131"/>
      <c r="AR184" s="131"/>
    </row>
    <row r="185" spans="1:46" ht="15" customHeight="1" x14ac:dyDescent="0.15">
      <c r="A185" s="37"/>
      <c r="B185" s="131"/>
      <c r="G185" s="37"/>
      <c r="H185" s="37"/>
      <c r="J185" s="37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  <c r="AP185" s="131"/>
      <c r="AQ185" s="131"/>
      <c r="AR185" s="131"/>
    </row>
    <row r="186" spans="1:46" ht="15" customHeight="1" x14ac:dyDescent="0.15">
      <c r="A186" s="37"/>
      <c r="B186" s="131"/>
      <c r="G186" s="37"/>
      <c r="H186" s="37"/>
      <c r="J186" s="37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L186" s="131"/>
      <c r="AM186" s="131"/>
      <c r="AN186" s="131"/>
      <c r="AO186" s="131"/>
      <c r="AP186" s="131"/>
      <c r="AQ186" s="131"/>
      <c r="AR186" s="131"/>
    </row>
    <row r="187" spans="1:46" ht="15" customHeight="1" x14ac:dyDescent="0.15">
      <c r="A187" s="37"/>
      <c r="B187" s="131"/>
      <c r="G187" s="37"/>
      <c r="H187" s="37"/>
      <c r="J187" s="37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L187" s="131"/>
      <c r="AM187" s="131"/>
      <c r="AN187" s="131"/>
      <c r="AO187" s="131"/>
      <c r="AP187" s="131"/>
      <c r="AQ187" s="131"/>
      <c r="AR187" s="131"/>
    </row>
    <row r="188" spans="1:46" ht="15" customHeight="1" x14ac:dyDescent="0.15">
      <c r="A188" s="37"/>
      <c r="B188" s="131"/>
      <c r="G188" s="37"/>
      <c r="H188" s="37"/>
      <c r="J188" s="37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  <c r="AJ188" s="131"/>
      <c r="AK188" s="131"/>
      <c r="AL188" s="131"/>
      <c r="AM188" s="131"/>
      <c r="AN188" s="131"/>
      <c r="AO188" s="131"/>
      <c r="AP188" s="131"/>
      <c r="AQ188" s="131"/>
      <c r="AR188" s="131"/>
    </row>
    <row r="189" spans="1:46" ht="15" customHeight="1" x14ac:dyDescent="0.15">
      <c r="A189" s="37"/>
      <c r="B189" s="131"/>
      <c r="G189" s="37"/>
      <c r="H189" s="37"/>
      <c r="J189" s="37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  <c r="AJ189" s="131"/>
      <c r="AK189" s="131"/>
      <c r="AL189" s="131"/>
      <c r="AM189" s="131"/>
      <c r="AN189" s="131"/>
      <c r="AO189" s="131"/>
      <c r="AP189" s="131"/>
      <c r="AQ189" s="131"/>
      <c r="AR189" s="131"/>
    </row>
    <row r="190" spans="1:46" ht="15" customHeight="1" x14ac:dyDescent="0.15">
      <c r="A190" s="37"/>
      <c r="B190" s="131"/>
      <c r="G190" s="37"/>
      <c r="H190" s="37"/>
      <c r="J190" s="37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  <c r="AJ190" s="131"/>
      <c r="AK190" s="131"/>
      <c r="AL190" s="131"/>
      <c r="AM190" s="131"/>
      <c r="AN190" s="131"/>
      <c r="AO190" s="131"/>
      <c r="AP190" s="131"/>
      <c r="AQ190" s="131"/>
      <c r="AR190" s="131"/>
    </row>
    <row r="191" spans="1:46" ht="15" customHeight="1" x14ac:dyDescent="0.15">
      <c r="A191" s="37"/>
      <c r="B191" s="131"/>
      <c r="G191" s="37"/>
      <c r="H191" s="37"/>
      <c r="J191" s="37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1"/>
      <c r="AO191" s="131"/>
      <c r="AP191" s="131"/>
      <c r="AQ191" s="131"/>
      <c r="AR191" s="131"/>
    </row>
    <row r="192" spans="1:46" ht="15" customHeight="1" x14ac:dyDescent="0.15">
      <c r="A192" s="37"/>
      <c r="B192" s="131"/>
      <c r="G192" s="37"/>
      <c r="H192" s="37"/>
      <c r="J192" s="37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L192" s="131"/>
      <c r="AM192" s="131"/>
      <c r="AN192" s="131"/>
      <c r="AO192" s="131"/>
      <c r="AP192" s="131"/>
      <c r="AQ192" s="131"/>
      <c r="AR192" s="131"/>
    </row>
    <row r="193" spans="1:44" ht="15" customHeight="1" x14ac:dyDescent="0.15">
      <c r="A193" s="37"/>
      <c r="B193" s="131"/>
      <c r="G193" s="37"/>
      <c r="H193" s="37"/>
      <c r="J193" s="37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L193" s="131"/>
      <c r="AM193" s="131"/>
      <c r="AN193" s="131"/>
      <c r="AO193" s="131"/>
      <c r="AP193" s="131"/>
      <c r="AQ193" s="131"/>
      <c r="AR193" s="131"/>
    </row>
    <row r="194" spans="1:44" ht="15" customHeight="1" x14ac:dyDescent="0.15">
      <c r="A194" s="37"/>
      <c r="B194" s="131"/>
      <c r="G194" s="37"/>
      <c r="H194" s="37"/>
      <c r="J194" s="37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1"/>
      <c r="AO194" s="131"/>
      <c r="AP194" s="131"/>
      <c r="AQ194" s="131"/>
      <c r="AR194" s="131"/>
    </row>
    <row r="195" spans="1:44" ht="15" customHeight="1" x14ac:dyDescent="0.15">
      <c r="A195" s="37"/>
      <c r="B195" s="131"/>
      <c r="G195" s="37"/>
      <c r="H195" s="37"/>
      <c r="J195" s="37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  <c r="AJ195" s="131"/>
      <c r="AK195" s="131"/>
      <c r="AL195" s="131"/>
      <c r="AM195" s="131"/>
      <c r="AN195" s="131"/>
      <c r="AO195" s="131"/>
      <c r="AP195" s="131"/>
      <c r="AQ195" s="131"/>
      <c r="AR195" s="131"/>
    </row>
    <row r="196" spans="1:44" ht="15" customHeight="1" x14ac:dyDescent="0.15">
      <c r="A196" s="37"/>
      <c r="B196" s="131"/>
      <c r="G196" s="37"/>
      <c r="H196" s="37"/>
      <c r="J196" s="37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  <c r="AJ196" s="131"/>
      <c r="AK196" s="131"/>
      <c r="AL196" s="131"/>
      <c r="AM196" s="131"/>
      <c r="AN196" s="131"/>
      <c r="AO196" s="131"/>
      <c r="AP196" s="131"/>
      <c r="AQ196" s="131"/>
      <c r="AR196" s="131"/>
    </row>
    <row r="197" spans="1:44" ht="15" customHeight="1" x14ac:dyDescent="0.15">
      <c r="A197" s="37"/>
      <c r="B197" s="131"/>
      <c r="G197" s="37"/>
      <c r="H197" s="37"/>
      <c r="J197" s="37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  <c r="AJ197" s="131"/>
      <c r="AK197" s="131"/>
      <c r="AL197" s="131"/>
      <c r="AM197" s="131"/>
      <c r="AN197" s="131"/>
      <c r="AO197" s="131"/>
      <c r="AP197" s="131"/>
      <c r="AQ197" s="131"/>
      <c r="AR197" s="131"/>
    </row>
    <row r="198" spans="1:44" ht="23.25" customHeight="1" x14ac:dyDescent="0.15">
      <c r="A198" s="37"/>
      <c r="B198" s="131"/>
      <c r="G198" s="37"/>
      <c r="H198" s="37"/>
      <c r="J198" s="37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  <c r="AJ198" s="131"/>
      <c r="AK198" s="131"/>
      <c r="AL198" s="131"/>
      <c r="AM198" s="131"/>
      <c r="AN198" s="131"/>
      <c r="AO198" s="131"/>
      <c r="AP198" s="131"/>
      <c r="AQ198" s="131"/>
      <c r="AR198" s="131"/>
    </row>
    <row r="199" spans="1:44" ht="15" customHeight="1" x14ac:dyDescent="0.15">
      <c r="A199" s="37"/>
      <c r="B199" s="131"/>
      <c r="G199" s="37"/>
      <c r="H199" s="37"/>
      <c r="J199" s="37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  <c r="AJ199" s="131"/>
      <c r="AK199" s="131"/>
      <c r="AL199" s="131"/>
      <c r="AM199" s="131"/>
      <c r="AN199" s="131"/>
      <c r="AO199" s="131"/>
      <c r="AP199" s="131"/>
      <c r="AQ199" s="131"/>
      <c r="AR199" s="131"/>
    </row>
    <row r="200" spans="1:44" ht="15" customHeight="1" x14ac:dyDescent="0.15">
      <c r="A200" s="37"/>
      <c r="B200" s="131"/>
      <c r="G200" s="37"/>
      <c r="H200" s="37"/>
      <c r="J200" s="37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  <c r="AJ200" s="131"/>
      <c r="AK200" s="131"/>
      <c r="AL200" s="131"/>
      <c r="AM200" s="131"/>
      <c r="AN200" s="131"/>
      <c r="AO200" s="131"/>
      <c r="AP200" s="131"/>
      <c r="AQ200" s="131"/>
      <c r="AR200" s="131"/>
    </row>
    <row r="201" spans="1:44" ht="15" customHeight="1" x14ac:dyDescent="0.15">
      <c r="A201" s="37"/>
      <c r="B201" s="131"/>
      <c r="G201" s="37"/>
      <c r="H201" s="37"/>
      <c r="J201" s="37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  <c r="AJ201" s="131"/>
      <c r="AK201" s="131"/>
      <c r="AL201" s="131"/>
      <c r="AM201" s="131"/>
      <c r="AN201" s="131"/>
      <c r="AO201" s="131"/>
      <c r="AP201" s="131"/>
      <c r="AQ201" s="131"/>
      <c r="AR201" s="131"/>
    </row>
    <row r="202" spans="1:44" ht="15" customHeight="1" x14ac:dyDescent="0.15">
      <c r="A202" s="37"/>
      <c r="B202" s="131"/>
      <c r="G202" s="37"/>
      <c r="H202" s="37"/>
      <c r="J202" s="37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  <c r="AJ202" s="131"/>
      <c r="AK202" s="131"/>
      <c r="AL202" s="131"/>
      <c r="AM202" s="131"/>
      <c r="AN202" s="131"/>
      <c r="AO202" s="131"/>
      <c r="AP202" s="131"/>
      <c r="AQ202" s="131"/>
      <c r="AR202" s="131"/>
    </row>
    <row r="203" spans="1:44" ht="15" customHeight="1" x14ac:dyDescent="0.15">
      <c r="A203" s="37"/>
      <c r="B203" s="131"/>
      <c r="G203" s="37"/>
      <c r="H203" s="37"/>
      <c r="J203" s="37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1"/>
      <c r="AI203" s="131"/>
      <c r="AJ203" s="131"/>
      <c r="AK203" s="131"/>
      <c r="AL203" s="131"/>
      <c r="AM203" s="131"/>
      <c r="AN203" s="131"/>
      <c r="AO203" s="131"/>
      <c r="AP203" s="131"/>
      <c r="AQ203" s="131"/>
      <c r="AR203" s="131"/>
    </row>
    <row r="204" spans="1:44" ht="15" customHeight="1" x14ac:dyDescent="0.15">
      <c r="A204" s="37"/>
      <c r="B204" s="131"/>
      <c r="G204" s="37"/>
      <c r="H204" s="37"/>
      <c r="J204" s="37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  <c r="AJ204" s="131"/>
      <c r="AK204" s="131"/>
      <c r="AL204" s="131"/>
      <c r="AM204" s="131"/>
      <c r="AN204" s="131"/>
      <c r="AO204" s="131"/>
      <c r="AP204" s="131"/>
      <c r="AQ204" s="131"/>
      <c r="AR204" s="131"/>
    </row>
    <row r="205" spans="1:44" ht="15" customHeight="1" x14ac:dyDescent="0.15">
      <c r="A205" s="37"/>
      <c r="B205" s="131"/>
      <c r="G205" s="37"/>
      <c r="H205" s="37"/>
      <c r="J205" s="37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1"/>
      <c r="AK205" s="131"/>
      <c r="AL205" s="131"/>
      <c r="AM205" s="131"/>
      <c r="AN205" s="131"/>
      <c r="AO205" s="131"/>
      <c r="AP205" s="131"/>
      <c r="AQ205" s="131"/>
      <c r="AR205" s="131"/>
    </row>
    <row r="206" spans="1:44" ht="15" customHeight="1" x14ac:dyDescent="0.15">
      <c r="A206" s="37"/>
      <c r="B206" s="131"/>
      <c r="G206" s="37"/>
      <c r="H206" s="37"/>
      <c r="J206" s="37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  <c r="AJ206" s="131"/>
      <c r="AK206" s="131"/>
      <c r="AL206" s="131"/>
      <c r="AM206" s="131"/>
      <c r="AN206" s="131"/>
      <c r="AO206" s="131"/>
      <c r="AP206" s="131"/>
      <c r="AQ206" s="131"/>
      <c r="AR206" s="131"/>
    </row>
    <row r="207" spans="1:44" ht="15" customHeight="1" x14ac:dyDescent="0.15">
      <c r="A207" s="37"/>
      <c r="B207" s="131"/>
      <c r="G207" s="37"/>
      <c r="H207" s="37"/>
      <c r="J207" s="37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  <c r="AP207" s="131"/>
      <c r="AQ207" s="131"/>
      <c r="AR207" s="131"/>
    </row>
    <row r="208" spans="1:44" ht="15" customHeight="1" x14ac:dyDescent="0.15">
      <c r="A208" s="37"/>
      <c r="B208" s="131"/>
      <c r="G208" s="37"/>
      <c r="H208" s="37"/>
      <c r="J208" s="37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  <c r="AJ208" s="131"/>
      <c r="AK208" s="131"/>
      <c r="AL208" s="131"/>
      <c r="AM208" s="131"/>
      <c r="AN208" s="131"/>
      <c r="AO208" s="131"/>
      <c r="AP208" s="131"/>
      <c r="AQ208" s="131"/>
      <c r="AR208" s="131"/>
    </row>
    <row r="209" spans="1:44" ht="15" customHeight="1" x14ac:dyDescent="0.15">
      <c r="A209" s="37"/>
      <c r="B209" s="131"/>
      <c r="G209" s="37"/>
      <c r="H209" s="37"/>
      <c r="J209" s="37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1"/>
      <c r="AO209" s="131"/>
      <c r="AP209" s="131"/>
      <c r="AQ209" s="131"/>
      <c r="AR209" s="131"/>
    </row>
    <row r="210" spans="1:44" ht="15" customHeight="1" x14ac:dyDescent="0.15">
      <c r="A210" s="37"/>
      <c r="B210" s="131"/>
      <c r="G210" s="37"/>
      <c r="H210" s="37"/>
      <c r="J210" s="37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1"/>
      <c r="AO210" s="131"/>
      <c r="AP210" s="131"/>
      <c r="AQ210" s="131"/>
      <c r="AR210" s="131"/>
    </row>
    <row r="211" spans="1:44" ht="15" customHeight="1" x14ac:dyDescent="0.15">
      <c r="A211" s="37"/>
      <c r="B211" s="131"/>
      <c r="G211" s="37"/>
      <c r="H211" s="37"/>
      <c r="J211" s="37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</row>
    <row r="212" spans="1:44" ht="15" customHeight="1" x14ac:dyDescent="0.15">
      <c r="A212" s="37"/>
      <c r="B212" s="131"/>
      <c r="G212" s="37"/>
      <c r="H212" s="37"/>
      <c r="J212" s="37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  <c r="AP212" s="131"/>
      <c r="AQ212" s="131"/>
      <c r="AR212" s="131"/>
    </row>
    <row r="213" spans="1:44" ht="15" customHeight="1" x14ac:dyDescent="0.15">
      <c r="A213" s="37"/>
      <c r="B213" s="131"/>
      <c r="G213" s="37"/>
      <c r="H213" s="37"/>
      <c r="J213" s="37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1"/>
      <c r="AO213" s="131"/>
      <c r="AP213" s="131"/>
      <c r="AQ213" s="131"/>
      <c r="AR213" s="131"/>
    </row>
    <row r="214" spans="1:44" ht="15" customHeight="1" x14ac:dyDescent="0.15">
      <c r="A214" s="37"/>
      <c r="B214" s="131"/>
      <c r="G214" s="37"/>
      <c r="H214" s="37"/>
      <c r="J214" s="37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  <c r="AP214" s="131"/>
      <c r="AQ214" s="131"/>
      <c r="AR214" s="131"/>
    </row>
    <row r="215" spans="1:44" ht="15" customHeight="1" x14ac:dyDescent="0.15">
      <c r="A215" s="37"/>
      <c r="B215" s="131"/>
      <c r="G215" s="37"/>
      <c r="H215" s="37"/>
      <c r="J215" s="37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1"/>
      <c r="AO215" s="131"/>
      <c r="AP215" s="131"/>
      <c r="AQ215" s="131"/>
      <c r="AR215" s="131"/>
    </row>
    <row r="216" spans="1:44" ht="15" customHeight="1" x14ac:dyDescent="0.15">
      <c r="A216" s="37"/>
      <c r="B216" s="131"/>
      <c r="G216" s="37"/>
      <c r="H216" s="37"/>
      <c r="J216" s="37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  <c r="AH216" s="131"/>
      <c r="AI216" s="131"/>
      <c r="AJ216" s="131"/>
      <c r="AK216" s="131"/>
      <c r="AL216" s="131"/>
      <c r="AM216" s="131"/>
      <c r="AN216" s="131"/>
      <c r="AO216" s="131"/>
      <c r="AP216" s="131"/>
      <c r="AQ216" s="131"/>
      <c r="AR216" s="131"/>
    </row>
    <row r="217" spans="1:44" ht="15" customHeight="1" x14ac:dyDescent="0.15">
      <c r="A217" s="37"/>
      <c r="B217" s="131"/>
      <c r="G217" s="37"/>
      <c r="H217" s="37"/>
      <c r="J217" s="37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  <c r="AJ217" s="131"/>
      <c r="AK217" s="131"/>
      <c r="AL217" s="131"/>
      <c r="AM217" s="131"/>
      <c r="AN217" s="131"/>
      <c r="AO217" s="131"/>
      <c r="AP217" s="131"/>
      <c r="AQ217" s="131"/>
      <c r="AR217" s="131"/>
    </row>
    <row r="218" spans="1:44" ht="15" customHeight="1" x14ac:dyDescent="0.15">
      <c r="A218" s="37"/>
      <c r="B218" s="131"/>
      <c r="G218" s="37"/>
      <c r="H218" s="37"/>
      <c r="J218" s="37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  <c r="AG218" s="131"/>
      <c r="AH218" s="131"/>
      <c r="AI218" s="131"/>
      <c r="AJ218" s="131"/>
      <c r="AK218" s="131"/>
      <c r="AL218" s="131"/>
      <c r="AM218" s="131"/>
      <c r="AN218" s="131"/>
      <c r="AO218" s="131"/>
      <c r="AP218" s="131"/>
      <c r="AQ218" s="131"/>
      <c r="AR218" s="131"/>
    </row>
    <row r="219" spans="1:44" ht="15" customHeight="1" x14ac:dyDescent="0.15">
      <c r="A219" s="37"/>
      <c r="B219" s="131"/>
      <c r="G219" s="37"/>
      <c r="H219" s="37"/>
      <c r="J219" s="37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1"/>
      <c r="AI219" s="131"/>
      <c r="AJ219" s="131"/>
      <c r="AK219" s="131"/>
      <c r="AL219" s="131"/>
      <c r="AM219" s="131"/>
      <c r="AN219" s="131"/>
      <c r="AO219" s="131"/>
      <c r="AP219" s="131"/>
      <c r="AQ219" s="131"/>
      <c r="AR219" s="131"/>
    </row>
    <row r="220" spans="1:44" ht="23.25" customHeight="1" x14ac:dyDescent="0.15">
      <c r="A220" s="37"/>
      <c r="B220" s="131"/>
      <c r="G220" s="37"/>
      <c r="H220" s="37"/>
      <c r="J220" s="37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1"/>
      <c r="AI220" s="131"/>
      <c r="AJ220" s="131"/>
      <c r="AK220" s="131"/>
      <c r="AL220" s="131"/>
      <c r="AM220" s="131"/>
      <c r="AN220" s="131"/>
      <c r="AO220" s="131"/>
      <c r="AP220" s="131"/>
      <c r="AQ220" s="131"/>
      <c r="AR220" s="131"/>
    </row>
    <row r="221" spans="1:44" ht="23.25" customHeight="1" x14ac:dyDescent="0.15">
      <c r="A221" s="37"/>
      <c r="B221" s="131"/>
      <c r="G221" s="37"/>
      <c r="H221" s="37"/>
      <c r="J221" s="37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  <c r="AJ221" s="131"/>
      <c r="AK221" s="131"/>
      <c r="AL221" s="131"/>
      <c r="AM221" s="131"/>
      <c r="AN221" s="131"/>
      <c r="AO221" s="131"/>
      <c r="AP221" s="131"/>
      <c r="AQ221" s="131"/>
      <c r="AR221" s="131"/>
    </row>
    <row r="222" spans="1:44" ht="23.25" customHeight="1" x14ac:dyDescent="0.15">
      <c r="A222" s="37"/>
      <c r="B222" s="131"/>
      <c r="G222" s="37"/>
      <c r="H222" s="37"/>
      <c r="J222" s="37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  <c r="AJ222" s="131"/>
      <c r="AK222" s="131"/>
      <c r="AL222" s="131"/>
      <c r="AM222" s="131"/>
      <c r="AN222" s="131"/>
      <c r="AO222" s="131"/>
      <c r="AP222" s="131"/>
      <c r="AQ222" s="131"/>
      <c r="AR222" s="131"/>
    </row>
    <row r="223" spans="1:44" ht="15" customHeight="1" x14ac:dyDescent="0.15">
      <c r="A223" s="37"/>
      <c r="B223" s="131"/>
      <c r="G223" s="37"/>
      <c r="H223" s="37"/>
      <c r="J223" s="37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  <c r="AJ223" s="131"/>
      <c r="AK223" s="131"/>
      <c r="AL223" s="131"/>
      <c r="AM223" s="131"/>
      <c r="AN223" s="131"/>
      <c r="AO223" s="131"/>
      <c r="AP223" s="131"/>
      <c r="AQ223" s="131"/>
      <c r="AR223" s="131"/>
    </row>
    <row r="224" spans="1:44" ht="26.25" customHeight="1" x14ac:dyDescent="0.15">
      <c r="A224" s="37"/>
      <c r="B224" s="131"/>
      <c r="G224" s="37"/>
      <c r="H224" s="37"/>
      <c r="J224" s="37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1"/>
      <c r="AI224" s="131"/>
      <c r="AJ224" s="131"/>
      <c r="AK224" s="131"/>
      <c r="AL224" s="131"/>
      <c r="AM224" s="131"/>
      <c r="AN224" s="131"/>
      <c r="AO224" s="131"/>
      <c r="AP224" s="131"/>
      <c r="AQ224" s="131"/>
      <c r="AR224" s="131"/>
    </row>
    <row r="225" spans="1:44" ht="23.25" customHeight="1" x14ac:dyDescent="0.15">
      <c r="A225" s="37"/>
      <c r="B225" s="131"/>
      <c r="G225" s="37"/>
      <c r="H225" s="37"/>
      <c r="J225" s="37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1"/>
      <c r="AI225" s="131"/>
      <c r="AJ225" s="131"/>
      <c r="AK225" s="131"/>
      <c r="AL225" s="131"/>
      <c r="AM225" s="131"/>
      <c r="AN225" s="131"/>
      <c r="AO225" s="131"/>
      <c r="AP225" s="131"/>
      <c r="AQ225" s="131"/>
      <c r="AR225" s="131"/>
    </row>
    <row r="226" spans="1:44" ht="15" customHeight="1" x14ac:dyDescent="0.15">
      <c r="A226" s="37"/>
      <c r="B226" s="131"/>
      <c r="G226" s="37"/>
      <c r="H226" s="37"/>
      <c r="J226" s="37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1"/>
      <c r="AI226" s="131"/>
      <c r="AJ226" s="131"/>
      <c r="AK226" s="131"/>
      <c r="AL226" s="131"/>
      <c r="AM226" s="131"/>
      <c r="AN226" s="131"/>
      <c r="AO226" s="131"/>
      <c r="AP226" s="131"/>
      <c r="AQ226" s="131"/>
      <c r="AR226" s="131"/>
    </row>
    <row r="227" spans="1:44" ht="15" customHeight="1" x14ac:dyDescent="0.15">
      <c r="A227" s="37"/>
      <c r="B227" s="131"/>
      <c r="G227" s="37"/>
      <c r="H227" s="37"/>
      <c r="J227" s="37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1"/>
      <c r="AI227" s="131"/>
      <c r="AJ227" s="131"/>
      <c r="AK227" s="131"/>
      <c r="AL227" s="131"/>
      <c r="AM227" s="131"/>
      <c r="AN227" s="131"/>
      <c r="AO227" s="131"/>
      <c r="AP227" s="131"/>
      <c r="AQ227" s="131"/>
      <c r="AR227" s="131"/>
    </row>
    <row r="228" spans="1:44" ht="22.5" customHeight="1" x14ac:dyDescent="0.15">
      <c r="A228" s="37"/>
      <c r="B228" s="131"/>
      <c r="G228" s="37"/>
      <c r="H228" s="37"/>
      <c r="J228" s="37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  <c r="AJ228" s="131"/>
      <c r="AK228" s="131"/>
      <c r="AL228" s="131"/>
      <c r="AM228" s="131"/>
      <c r="AN228" s="131"/>
      <c r="AO228" s="131"/>
      <c r="AP228" s="131"/>
      <c r="AQ228" s="131"/>
      <c r="AR228" s="131"/>
    </row>
    <row r="229" spans="1:44" ht="15" customHeight="1" x14ac:dyDescent="0.15">
      <c r="A229" s="37"/>
      <c r="B229" s="131"/>
      <c r="G229" s="37"/>
      <c r="H229" s="37"/>
      <c r="J229" s="37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  <c r="AJ229" s="131"/>
      <c r="AK229" s="131"/>
      <c r="AL229" s="131"/>
      <c r="AM229" s="131"/>
      <c r="AN229" s="131"/>
      <c r="AO229" s="131"/>
      <c r="AP229" s="131"/>
      <c r="AQ229" s="131"/>
      <c r="AR229" s="131"/>
    </row>
    <row r="230" spans="1:44" ht="15" customHeight="1" x14ac:dyDescent="0.15">
      <c r="A230" s="37"/>
      <c r="B230" s="131"/>
      <c r="G230" s="37"/>
      <c r="H230" s="37"/>
      <c r="J230" s="37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1"/>
      <c r="AI230" s="131"/>
      <c r="AJ230" s="131"/>
      <c r="AK230" s="131"/>
      <c r="AL230" s="131"/>
      <c r="AM230" s="131"/>
      <c r="AN230" s="131"/>
      <c r="AO230" s="131"/>
      <c r="AP230" s="131"/>
      <c r="AQ230" s="131"/>
      <c r="AR230" s="131"/>
    </row>
    <row r="231" spans="1:44" ht="15" customHeight="1" x14ac:dyDescent="0.15">
      <c r="A231" s="37"/>
      <c r="B231" s="131"/>
      <c r="G231" s="37"/>
      <c r="H231" s="37"/>
      <c r="J231" s="37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1"/>
      <c r="AI231" s="131"/>
      <c r="AJ231" s="131"/>
      <c r="AK231" s="131"/>
      <c r="AL231" s="131"/>
      <c r="AM231" s="131"/>
      <c r="AN231" s="131"/>
      <c r="AO231" s="131"/>
      <c r="AP231" s="131"/>
      <c r="AQ231" s="131"/>
      <c r="AR231" s="131"/>
    </row>
    <row r="232" spans="1:44" ht="15" customHeight="1" x14ac:dyDescent="0.15">
      <c r="A232" s="37"/>
      <c r="B232" s="131"/>
      <c r="G232" s="37"/>
      <c r="H232" s="37"/>
      <c r="J232" s="37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1"/>
      <c r="AI232" s="131"/>
      <c r="AJ232" s="131"/>
      <c r="AK232" s="131"/>
      <c r="AL232" s="131"/>
      <c r="AM232" s="131"/>
      <c r="AN232" s="131"/>
      <c r="AO232" s="131"/>
      <c r="AP232" s="131"/>
      <c r="AQ232" s="131"/>
      <c r="AR232" s="131"/>
    </row>
    <row r="233" spans="1:44" ht="15" customHeight="1" x14ac:dyDescent="0.15">
      <c r="A233" s="37"/>
      <c r="B233" s="131"/>
      <c r="G233" s="37"/>
      <c r="H233" s="37"/>
      <c r="J233" s="37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1"/>
      <c r="AI233" s="131"/>
      <c r="AJ233" s="131"/>
      <c r="AK233" s="131"/>
      <c r="AL233" s="131"/>
      <c r="AM233" s="131"/>
      <c r="AN233" s="131"/>
      <c r="AO233" s="131"/>
      <c r="AP233" s="131"/>
      <c r="AQ233" s="131"/>
      <c r="AR233" s="131"/>
    </row>
    <row r="234" spans="1:44" ht="15" customHeight="1" x14ac:dyDescent="0.15">
      <c r="A234" s="37"/>
      <c r="B234" s="131"/>
      <c r="G234" s="37"/>
      <c r="H234" s="37"/>
      <c r="J234" s="37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1"/>
      <c r="AI234" s="131"/>
      <c r="AJ234" s="131"/>
      <c r="AK234" s="131"/>
      <c r="AL234" s="131"/>
      <c r="AM234" s="131"/>
      <c r="AN234" s="131"/>
      <c r="AO234" s="131"/>
      <c r="AP234" s="131"/>
      <c r="AQ234" s="131"/>
      <c r="AR234" s="131"/>
    </row>
    <row r="235" spans="1:44" ht="15" customHeight="1" x14ac:dyDescent="0.15">
      <c r="A235" s="37"/>
      <c r="B235" s="131"/>
      <c r="G235" s="37"/>
      <c r="H235" s="37"/>
      <c r="J235" s="37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  <c r="AG235" s="131"/>
      <c r="AH235" s="131"/>
      <c r="AI235" s="131"/>
      <c r="AJ235" s="131"/>
      <c r="AK235" s="131"/>
      <c r="AL235" s="131"/>
      <c r="AM235" s="131"/>
      <c r="AN235" s="131"/>
      <c r="AO235" s="131"/>
      <c r="AP235" s="131"/>
      <c r="AQ235" s="131"/>
      <c r="AR235" s="131"/>
    </row>
    <row r="236" spans="1:44" ht="15" customHeight="1" x14ac:dyDescent="0.15">
      <c r="A236" s="37"/>
      <c r="B236" s="131"/>
      <c r="G236" s="37"/>
      <c r="H236" s="37"/>
      <c r="J236" s="37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1"/>
      <c r="AI236" s="131"/>
      <c r="AJ236" s="131"/>
      <c r="AK236" s="131"/>
      <c r="AL236" s="131"/>
      <c r="AM236" s="131"/>
      <c r="AN236" s="131"/>
      <c r="AO236" s="131"/>
      <c r="AP236" s="131"/>
      <c r="AQ236" s="131"/>
      <c r="AR236" s="131"/>
    </row>
    <row r="237" spans="1:44" ht="15" customHeight="1" x14ac:dyDescent="0.15">
      <c r="A237" s="37"/>
      <c r="B237" s="131"/>
      <c r="G237" s="37"/>
      <c r="H237" s="37"/>
      <c r="J237" s="37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1"/>
      <c r="AI237" s="131"/>
      <c r="AJ237" s="131"/>
      <c r="AK237" s="131"/>
      <c r="AL237" s="131"/>
      <c r="AM237" s="131"/>
      <c r="AN237" s="131"/>
      <c r="AO237" s="131"/>
      <c r="AP237" s="131"/>
      <c r="AQ237" s="131"/>
      <c r="AR237" s="131"/>
    </row>
    <row r="238" spans="1:44" ht="15" customHeight="1" x14ac:dyDescent="0.15">
      <c r="A238" s="37"/>
      <c r="B238" s="131"/>
      <c r="G238" s="37"/>
      <c r="H238" s="37"/>
      <c r="J238" s="37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1"/>
      <c r="AI238" s="131"/>
      <c r="AJ238" s="131"/>
      <c r="AK238" s="131"/>
      <c r="AL238" s="131"/>
      <c r="AM238" s="131"/>
      <c r="AN238" s="131"/>
      <c r="AO238" s="131"/>
      <c r="AP238" s="131"/>
      <c r="AQ238" s="131"/>
      <c r="AR238" s="131"/>
    </row>
    <row r="239" spans="1:44" ht="15" customHeight="1" x14ac:dyDescent="0.15">
      <c r="A239" s="37"/>
      <c r="B239" s="131"/>
      <c r="G239" s="37"/>
      <c r="H239" s="37"/>
      <c r="J239" s="37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1"/>
      <c r="AI239" s="131"/>
      <c r="AJ239" s="131"/>
      <c r="AK239" s="131"/>
      <c r="AL239" s="131"/>
      <c r="AM239" s="131"/>
      <c r="AN239" s="131"/>
      <c r="AO239" s="131"/>
      <c r="AP239" s="131"/>
      <c r="AQ239" s="131"/>
      <c r="AR239" s="131"/>
    </row>
    <row r="240" spans="1:44" ht="15" customHeight="1" x14ac:dyDescent="0.15">
      <c r="A240" s="37"/>
      <c r="B240" s="131"/>
      <c r="G240" s="37"/>
      <c r="H240" s="37"/>
      <c r="J240" s="37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1"/>
      <c r="AI240" s="131"/>
      <c r="AJ240" s="131"/>
      <c r="AK240" s="131"/>
      <c r="AL240" s="131"/>
      <c r="AM240" s="131"/>
      <c r="AN240" s="131"/>
      <c r="AO240" s="131"/>
      <c r="AP240" s="131"/>
      <c r="AQ240" s="131"/>
      <c r="AR240" s="131"/>
    </row>
    <row r="241" spans="1:44" ht="15" customHeight="1" x14ac:dyDescent="0.15">
      <c r="A241" s="37"/>
      <c r="B241" s="131"/>
      <c r="G241" s="37"/>
      <c r="H241" s="37"/>
      <c r="J241" s="37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1"/>
      <c r="AI241" s="131"/>
      <c r="AJ241" s="131"/>
      <c r="AK241" s="131"/>
      <c r="AL241" s="131"/>
      <c r="AM241" s="131"/>
      <c r="AN241" s="131"/>
      <c r="AO241" s="131"/>
      <c r="AP241" s="131"/>
      <c r="AQ241" s="131"/>
      <c r="AR241" s="131"/>
    </row>
    <row r="242" spans="1:44" ht="15" customHeight="1" x14ac:dyDescent="0.15">
      <c r="A242" s="37"/>
      <c r="B242" s="131"/>
      <c r="G242" s="37"/>
      <c r="H242" s="37"/>
      <c r="J242" s="37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1"/>
      <c r="AI242" s="131"/>
      <c r="AJ242" s="131"/>
      <c r="AK242" s="131"/>
      <c r="AL242" s="131"/>
      <c r="AM242" s="131"/>
      <c r="AN242" s="131"/>
      <c r="AO242" s="131"/>
      <c r="AP242" s="131"/>
      <c r="AQ242" s="131"/>
      <c r="AR242" s="131"/>
    </row>
    <row r="243" spans="1:44" ht="15" customHeight="1" x14ac:dyDescent="0.15">
      <c r="A243" s="37"/>
      <c r="B243" s="131"/>
      <c r="G243" s="37"/>
      <c r="H243" s="37"/>
      <c r="J243" s="37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  <c r="AG243" s="131"/>
      <c r="AH243" s="131"/>
      <c r="AI243" s="131"/>
      <c r="AJ243" s="131"/>
      <c r="AK243" s="131"/>
      <c r="AL243" s="131"/>
      <c r="AM243" s="131"/>
      <c r="AN243" s="131"/>
      <c r="AO243" s="131"/>
      <c r="AP243" s="131"/>
      <c r="AQ243" s="131"/>
      <c r="AR243" s="131"/>
    </row>
    <row r="244" spans="1:44" ht="15" customHeight="1" x14ac:dyDescent="0.15">
      <c r="A244" s="37"/>
      <c r="B244" s="131"/>
      <c r="G244" s="37"/>
      <c r="H244" s="37"/>
      <c r="J244" s="37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1"/>
      <c r="AI244" s="131"/>
      <c r="AJ244" s="131"/>
      <c r="AK244" s="131"/>
      <c r="AL244" s="131"/>
      <c r="AM244" s="131"/>
      <c r="AN244" s="131"/>
      <c r="AO244" s="131"/>
      <c r="AP244" s="131"/>
      <c r="AQ244" s="131"/>
      <c r="AR244" s="131"/>
    </row>
    <row r="245" spans="1:44" ht="15" customHeight="1" x14ac:dyDescent="0.15">
      <c r="A245" s="37"/>
      <c r="B245" s="131"/>
      <c r="G245" s="37"/>
      <c r="H245" s="37"/>
      <c r="J245" s="37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1"/>
      <c r="AI245" s="131"/>
      <c r="AJ245" s="131"/>
      <c r="AK245" s="131"/>
      <c r="AL245" s="131"/>
      <c r="AM245" s="131"/>
      <c r="AN245" s="131"/>
      <c r="AO245" s="131"/>
      <c r="AP245" s="131"/>
      <c r="AQ245" s="131"/>
      <c r="AR245" s="131"/>
    </row>
    <row r="246" spans="1:44" ht="15" customHeight="1" x14ac:dyDescent="0.15">
      <c r="A246" s="37"/>
      <c r="B246" s="131"/>
      <c r="G246" s="37"/>
      <c r="H246" s="37"/>
      <c r="J246" s="37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1"/>
      <c r="AI246" s="131"/>
      <c r="AJ246" s="131"/>
      <c r="AK246" s="131"/>
      <c r="AL246" s="131"/>
      <c r="AM246" s="131"/>
      <c r="AN246" s="131"/>
      <c r="AO246" s="131"/>
      <c r="AP246" s="131"/>
      <c r="AQ246" s="131"/>
      <c r="AR246" s="131"/>
    </row>
    <row r="247" spans="1:44" ht="15" customHeight="1" x14ac:dyDescent="0.15">
      <c r="A247" s="37"/>
      <c r="B247" s="131"/>
      <c r="G247" s="37"/>
      <c r="H247" s="37"/>
      <c r="J247" s="37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  <c r="AJ247" s="131"/>
      <c r="AK247" s="131"/>
      <c r="AL247" s="131"/>
      <c r="AM247" s="131"/>
      <c r="AN247" s="131"/>
      <c r="AO247" s="131"/>
      <c r="AP247" s="131"/>
      <c r="AQ247" s="131"/>
      <c r="AR247" s="131"/>
    </row>
    <row r="248" spans="1:44" ht="15" customHeight="1" x14ac:dyDescent="0.15">
      <c r="A248" s="37"/>
      <c r="B248" s="131"/>
      <c r="G248" s="37"/>
      <c r="H248" s="37"/>
      <c r="J248" s="37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  <c r="AG248" s="131"/>
      <c r="AH248" s="131"/>
      <c r="AI248" s="131"/>
      <c r="AJ248" s="131"/>
      <c r="AK248" s="131"/>
      <c r="AL248" s="131"/>
      <c r="AM248" s="131"/>
      <c r="AN248" s="131"/>
      <c r="AO248" s="131"/>
      <c r="AP248" s="131"/>
      <c r="AQ248" s="131"/>
      <c r="AR248" s="131"/>
    </row>
    <row r="249" spans="1:44" ht="15" customHeight="1" x14ac:dyDescent="0.15">
      <c r="A249" s="37"/>
      <c r="B249" s="131"/>
      <c r="G249" s="37"/>
      <c r="H249" s="37"/>
      <c r="J249" s="37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  <c r="AG249" s="131"/>
      <c r="AH249" s="131"/>
      <c r="AI249" s="131"/>
      <c r="AJ249" s="131"/>
      <c r="AK249" s="131"/>
      <c r="AL249" s="131"/>
      <c r="AM249" s="131"/>
      <c r="AN249" s="131"/>
      <c r="AO249" s="131"/>
      <c r="AP249" s="131"/>
      <c r="AQ249" s="131"/>
      <c r="AR249" s="131"/>
    </row>
    <row r="250" spans="1:44" ht="15" customHeight="1" x14ac:dyDescent="0.15">
      <c r="A250" s="37"/>
      <c r="B250" s="131"/>
      <c r="G250" s="37"/>
      <c r="H250" s="37"/>
      <c r="J250" s="37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  <c r="AG250" s="131"/>
      <c r="AH250" s="131"/>
      <c r="AI250" s="131"/>
      <c r="AJ250" s="131"/>
      <c r="AK250" s="131"/>
      <c r="AL250" s="131"/>
      <c r="AM250" s="131"/>
      <c r="AN250" s="131"/>
      <c r="AO250" s="131"/>
      <c r="AP250" s="131"/>
      <c r="AQ250" s="131"/>
      <c r="AR250" s="131"/>
    </row>
    <row r="251" spans="1:44" ht="15" customHeight="1" x14ac:dyDescent="0.15">
      <c r="A251" s="37"/>
      <c r="B251" s="131"/>
      <c r="G251" s="37"/>
      <c r="H251" s="37"/>
      <c r="J251" s="37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  <c r="AJ251" s="131"/>
      <c r="AK251" s="131"/>
      <c r="AL251" s="131"/>
      <c r="AM251" s="131"/>
      <c r="AN251" s="131"/>
      <c r="AO251" s="131"/>
      <c r="AP251" s="131"/>
      <c r="AQ251" s="131"/>
      <c r="AR251" s="131"/>
    </row>
    <row r="252" spans="1:44" ht="15" customHeight="1" x14ac:dyDescent="0.15">
      <c r="A252" s="37"/>
      <c r="B252" s="131"/>
      <c r="G252" s="37"/>
      <c r="H252" s="37"/>
      <c r="J252" s="37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  <c r="AG252" s="131"/>
      <c r="AH252" s="131"/>
      <c r="AI252" s="131"/>
      <c r="AJ252" s="131"/>
      <c r="AK252" s="131"/>
      <c r="AL252" s="131"/>
      <c r="AM252" s="131"/>
      <c r="AN252" s="131"/>
      <c r="AO252" s="131"/>
      <c r="AP252" s="131"/>
      <c r="AQ252" s="131"/>
      <c r="AR252" s="131"/>
    </row>
    <row r="253" spans="1:44" ht="15" customHeight="1" x14ac:dyDescent="0.15">
      <c r="A253" s="37"/>
      <c r="B253" s="131"/>
      <c r="G253" s="37"/>
      <c r="H253" s="37"/>
      <c r="J253" s="37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  <c r="AG253" s="131"/>
      <c r="AH253" s="131"/>
      <c r="AI253" s="131"/>
      <c r="AJ253" s="131"/>
      <c r="AK253" s="131"/>
      <c r="AL253" s="131"/>
      <c r="AM253" s="131"/>
      <c r="AN253" s="131"/>
      <c r="AO253" s="131"/>
      <c r="AP253" s="131"/>
      <c r="AQ253" s="131"/>
      <c r="AR253" s="131"/>
    </row>
    <row r="254" spans="1:44" ht="15" customHeight="1" x14ac:dyDescent="0.15">
      <c r="A254" s="37"/>
      <c r="B254" s="131"/>
      <c r="G254" s="37"/>
      <c r="H254" s="37"/>
      <c r="J254" s="37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1"/>
      <c r="AI254" s="131"/>
      <c r="AJ254" s="131"/>
      <c r="AK254" s="131"/>
      <c r="AL254" s="131"/>
      <c r="AM254" s="131"/>
      <c r="AN254" s="131"/>
      <c r="AO254" s="131"/>
      <c r="AP254" s="131"/>
      <c r="AQ254" s="131"/>
      <c r="AR254" s="131"/>
    </row>
    <row r="255" spans="1:44" ht="15" customHeight="1" x14ac:dyDescent="0.15">
      <c r="A255" s="37"/>
      <c r="B255" s="131"/>
      <c r="G255" s="37"/>
      <c r="H255" s="37"/>
      <c r="J255" s="37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  <c r="AG255" s="131"/>
      <c r="AH255" s="131"/>
      <c r="AI255" s="131"/>
      <c r="AJ255" s="131"/>
      <c r="AK255" s="131"/>
      <c r="AL255" s="131"/>
      <c r="AM255" s="131"/>
      <c r="AN255" s="131"/>
      <c r="AO255" s="131"/>
      <c r="AP255" s="131"/>
      <c r="AQ255" s="131"/>
      <c r="AR255" s="131"/>
    </row>
    <row r="256" spans="1:44" ht="15" customHeight="1" x14ac:dyDescent="0.15">
      <c r="A256" s="37"/>
      <c r="B256" s="131"/>
      <c r="G256" s="37"/>
      <c r="H256" s="37"/>
      <c r="J256" s="37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  <c r="AG256" s="131"/>
      <c r="AH256" s="131"/>
      <c r="AI256" s="131"/>
      <c r="AJ256" s="131"/>
      <c r="AK256" s="131"/>
      <c r="AL256" s="131"/>
      <c r="AM256" s="131"/>
      <c r="AN256" s="131"/>
      <c r="AO256" s="131"/>
      <c r="AP256" s="131"/>
      <c r="AQ256" s="131"/>
      <c r="AR256" s="131"/>
    </row>
    <row r="257" spans="1:46" ht="15" customHeight="1" x14ac:dyDescent="0.15">
      <c r="A257" s="37"/>
      <c r="B257" s="131"/>
      <c r="G257" s="37"/>
      <c r="H257" s="37"/>
      <c r="J257" s="37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  <c r="AG257" s="131"/>
      <c r="AH257" s="131"/>
      <c r="AI257" s="131"/>
      <c r="AJ257" s="131"/>
      <c r="AK257" s="131"/>
      <c r="AL257" s="131"/>
      <c r="AM257" s="131"/>
      <c r="AN257" s="131"/>
      <c r="AO257" s="131"/>
      <c r="AP257" s="131"/>
      <c r="AQ257" s="131"/>
      <c r="AR257" s="131"/>
    </row>
    <row r="258" spans="1:46" ht="15" customHeight="1" x14ac:dyDescent="0.15">
      <c r="A258" s="37"/>
      <c r="B258" s="131"/>
      <c r="G258" s="37"/>
      <c r="H258" s="37"/>
      <c r="J258" s="37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1"/>
      <c r="AI258" s="131"/>
      <c r="AJ258" s="131"/>
      <c r="AK258" s="131"/>
      <c r="AL258" s="131"/>
      <c r="AM258" s="131"/>
      <c r="AN258" s="131"/>
      <c r="AO258" s="131"/>
      <c r="AP258" s="131"/>
      <c r="AQ258" s="131"/>
      <c r="AR258" s="131"/>
    </row>
    <row r="259" spans="1:46" ht="15" customHeight="1" x14ac:dyDescent="0.15">
      <c r="A259" s="37"/>
      <c r="B259" s="131"/>
      <c r="G259" s="37"/>
      <c r="H259" s="37"/>
      <c r="J259" s="37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1"/>
      <c r="AI259" s="131"/>
      <c r="AJ259" s="131"/>
      <c r="AK259" s="131"/>
      <c r="AL259" s="131"/>
      <c r="AM259" s="131"/>
      <c r="AN259" s="131"/>
      <c r="AO259" s="131"/>
      <c r="AP259" s="131"/>
      <c r="AQ259" s="131"/>
      <c r="AR259" s="131"/>
    </row>
    <row r="260" spans="1:46" ht="15" customHeight="1" x14ac:dyDescent="0.15">
      <c r="A260" s="37"/>
      <c r="B260" s="131"/>
      <c r="G260" s="37"/>
      <c r="H260" s="37"/>
      <c r="J260" s="37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1"/>
      <c r="AI260" s="131"/>
      <c r="AJ260" s="131"/>
      <c r="AK260" s="131"/>
      <c r="AL260" s="131"/>
      <c r="AM260" s="131"/>
      <c r="AN260" s="131"/>
      <c r="AO260" s="131"/>
      <c r="AP260" s="131"/>
      <c r="AQ260" s="131"/>
      <c r="AR260" s="131"/>
    </row>
    <row r="261" spans="1:46" ht="15" customHeight="1" x14ac:dyDescent="0.15">
      <c r="A261" s="37"/>
      <c r="B261" s="131"/>
      <c r="G261" s="37"/>
      <c r="H261" s="37"/>
      <c r="J261" s="37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  <c r="AG261" s="131"/>
      <c r="AH261" s="131"/>
      <c r="AI261" s="131"/>
      <c r="AJ261" s="131"/>
      <c r="AK261" s="131"/>
      <c r="AL261" s="131"/>
      <c r="AM261" s="131"/>
      <c r="AN261" s="131"/>
      <c r="AO261" s="131"/>
      <c r="AP261" s="131"/>
      <c r="AQ261" s="131"/>
      <c r="AR261" s="131"/>
    </row>
    <row r="262" spans="1:46" ht="15" customHeight="1" x14ac:dyDescent="0.15">
      <c r="A262" s="37"/>
      <c r="B262" s="131"/>
      <c r="G262" s="37"/>
      <c r="H262" s="37"/>
      <c r="J262" s="37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  <c r="AG262" s="131"/>
      <c r="AH262" s="131"/>
      <c r="AI262" s="131"/>
      <c r="AJ262" s="131"/>
      <c r="AK262" s="131"/>
      <c r="AL262" s="131"/>
      <c r="AM262" s="131"/>
      <c r="AN262" s="131"/>
      <c r="AO262" s="131"/>
      <c r="AP262" s="131"/>
      <c r="AQ262" s="131"/>
      <c r="AR262" s="131"/>
    </row>
    <row r="263" spans="1:46" ht="21.75" customHeight="1" x14ac:dyDescent="0.15">
      <c r="A263" s="37"/>
      <c r="B263" s="131"/>
      <c r="G263" s="37"/>
      <c r="H263" s="37"/>
      <c r="J263" s="37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  <c r="AG263" s="131"/>
      <c r="AH263" s="131"/>
      <c r="AI263" s="131"/>
      <c r="AJ263" s="131"/>
      <c r="AK263" s="131"/>
      <c r="AL263" s="131"/>
      <c r="AM263" s="131"/>
      <c r="AN263" s="131"/>
      <c r="AO263" s="131"/>
      <c r="AP263" s="131"/>
      <c r="AQ263" s="131"/>
      <c r="AR263" s="131"/>
    </row>
    <row r="264" spans="1:46" ht="25.5" customHeight="1" x14ac:dyDescent="0.15">
      <c r="A264" s="37"/>
      <c r="B264" s="131"/>
      <c r="G264" s="37"/>
      <c r="H264" s="37"/>
      <c r="J264" s="37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  <c r="AG264" s="131"/>
      <c r="AH264" s="131"/>
      <c r="AI264" s="131"/>
      <c r="AJ264" s="131"/>
      <c r="AK264" s="131"/>
      <c r="AL264" s="131"/>
      <c r="AM264" s="131"/>
      <c r="AN264" s="131"/>
      <c r="AO264" s="131"/>
      <c r="AP264" s="131"/>
      <c r="AQ264" s="131"/>
      <c r="AR264" s="131"/>
    </row>
    <row r="265" spans="1:46" ht="15" customHeight="1" x14ac:dyDescent="0.15">
      <c r="A265" s="37"/>
      <c r="B265" s="131"/>
      <c r="G265" s="37"/>
      <c r="H265" s="37"/>
      <c r="J265" s="37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  <c r="AG265" s="131"/>
      <c r="AH265" s="131"/>
      <c r="AI265" s="131"/>
      <c r="AJ265" s="131"/>
      <c r="AK265" s="131"/>
      <c r="AL265" s="131"/>
      <c r="AM265" s="131"/>
      <c r="AN265" s="131"/>
      <c r="AO265" s="131"/>
      <c r="AP265" s="131"/>
      <c r="AQ265" s="131"/>
      <c r="AR265" s="131"/>
    </row>
    <row r="266" spans="1:46" x14ac:dyDescent="0.15">
      <c r="A266" s="37"/>
      <c r="B266" s="131"/>
      <c r="G266" s="37"/>
      <c r="H266" s="37"/>
      <c r="J266" s="37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1"/>
      <c r="AI266" s="131"/>
      <c r="AJ266" s="131"/>
      <c r="AK266" s="131"/>
      <c r="AL266" s="131"/>
      <c r="AM266" s="131"/>
      <c r="AN266" s="131"/>
      <c r="AO266" s="131"/>
      <c r="AP266" s="131"/>
      <c r="AQ266" s="131"/>
      <c r="AR266" s="131"/>
    </row>
    <row r="267" spans="1:46" x14ac:dyDescent="0.15">
      <c r="A267" s="37"/>
      <c r="B267" s="131"/>
      <c r="G267" s="37"/>
      <c r="H267" s="37"/>
      <c r="J267" s="37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1"/>
      <c r="AI267" s="131"/>
      <c r="AJ267" s="131"/>
      <c r="AK267" s="131"/>
      <c r="AL267" s="131"/>
      <c r="AM267" s="131"/>
      <c r="AN267" s="131"/>
      <c r="AO267" s="131"/>
      <c r="AP267" s="131"/>
      <c r="AQ267" s="131"/>
      <c r="AR267" s="131"/>
      <c r="AS267" s="131"/>
      <c r="AT267" s="131"/>
    </row>
    <row r="268" spans="1:46" x14ac:dyDescent="0.15">
      <c r="A268" s="37"/>
      <c r="B268" s="131"/>
      <c r="G268" s="37"/>
      <c r="H268" s="37"/>
      <c r="J268" s="37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  <c r="AG268" s="131"/>
      <c r="AH268" s="131"/>
      <c r="AI268" s="131"/>
      <c r="AJ268" s="131"/>
      <c r="AK268" s="131"/>
      <c r="AL268" s="131"/>
      <c r="AM268" s="131"/>
      <c r="AN268" s="131"/>
      <c r="AO268" s="131"/>
      <c r="AP268" s="131"/>
      <c r="AQ268" s="131"/>
      <c r="AR268" s="131"/>
      <c r="AS268" s="131"/>
      <c r="AT268" s="131"/>
    </row>
    <row r="269" spans="1:46" x14ac:dyDescent="0.15">
      <c r="A269" s="37"/>
      <c r="B269" s="131"/>
      <c r="G269" s="37"/>
      <c r="H269" s="37"/>
      <c r="J269" s="37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1"/>
      <c r="AI269" s="131"/>
      <c r="AJ269" s="131"/>
      <c r="AK269" s="131"/>
      <c r="AL269" s="131"/>
      <c r="AM269" s="131"/>
      <c r="AN269" s="131"/>
      <c r="AO269" s="131"/>
      <c r="AP269" s="131"/>
      <c r="AQ269" s="131"/>
      <c r="AR269" s="131"/>
    </row>
    <row r="270" spans="1:46" x14ac:dyDescent="0.15">
      <c r="A270" s="37"/>
      <c r="B270" s="131"/>
      <c r="G270" s="37"/>
      <c r="H270" s="37"/>
      <c r="J270" s="37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1"/>
      <c r="AI270" s="131"/>
      <c r="AJ270" s="131"/>
      <c r="AK270" s="131"/>
      <c r="AL270" s="131"/>
      <c r="AM270" s="131"/>
      <c r="AN270" s="131"/>
      <c r="AO270" s="131"/>
      <c r="AP270" s="131"/>
      <c r="AQ270" s="131"/>
      <c r="AR270" s="131"/>
    </row>
    <row r="271" spans="1:46" x14ac:dyDescent="0.15">
      <c r="A271" s="37"/>
      <c r="B271" s="131"/>
      <c r="G271" s="37"/>
      <c r="H271" s="37"/>
      <c r="J271" s="37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1"/>
      <c r="AI271" s="131"/>
      <c r="AJ271" s="131"/>
      <c r="AK271" s="131"/>
      <c r="AL271" s="131"/>
      <c r="AM271" s="131"/>
      <c r="AN271" s="131"/>
      <c r="AO271" s="131"/>
      <c r="AP271" s="131"/>
      <c r="AQ271" s="131"/>
      <c r="AR271" s="131"/>
    </row>
    <row r="272" spans="1:46" x14ac:dyDescent="0.15">
      <c r="A272" s="37"/>
      <c r="B272" s="131"/>
      <c r="G272" s="37"/>
      <c r="H272" s="37"/>
      <c r="J272" s="37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  <c r="AG272" s="131"/>
      <c r="AH272" s="131"/>
      <c r="AI272" s="131"/>
      <c r="AJ272" s="131"/>
      <c r="AK272" s="131"/>
      <c r="AL272" s="131"/>
      <c r="AM272" s="131"/>
      <c r="AN272" s="131"/>
      <c r="AO272" s="131"/>
      <c r="AP272" s="131"/>
      <c r="AQ272" s="131"/>
      <c r="AR272" s="131"/>
    </row>
    <row r="273" spans="1:46" x14ac:dyDescent="0.15">
      <c r="A273" s="37"/>
      <c r="B273" s="131"/>
      <c r="G273" s="37"/>
      <c r="H273" s="37"/>
      <c r="J273" s="37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1"/>
      <c r="AI273" s="131"/>
      <c r="AJ273" s="131"/>
      <c r="AK273" s="131"/>
      <c r="AL273" s="131"/>
      <c r="AM273" s="131"/>
      <c r="AN273" s="131"/>
      <c r="AO273" s="131"/>
      <c r="AP273" s="131"/>
      <c r="AQ273" s="131"/>
      <c r="AR273" s="131"/>
      <c r="AS273" s="131"/>
      <c r="AT273" s="131"/>
    </row>
    <row r="274" spans="1:46" x14ac:dyDescent="0.15">
      <c r="A274" s="37"/>
      <c r="B274" s="131"/>
      <c r="G274" s="37"/>
      <c r="H274" s="37"/>
      <c r="J274" s="37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1"/>
      <c r="AI274" s="131"/>
      <c r="AJ274" s="131"/>
      <c r="AK274" s="131"/>
      <c r="AL274" s="131"/>
      <c r="AM274" s="131"/>
      <c r="AN274" s="131"/>
      <c r="AO274" s="131"/>
      <c r="AP274" s="131"/>
      <c r="AQ274" s="131"/>
      <c r="AR274" s="131"/>
    </row>
    <row r="275" spans="1:46" x14ac:dyDescent="0.15">
      <c r="A275" s="37"/>
      <c r="B275" s="131"/>
      <c r="G275" s="37"/>
      <c r="H275" s="37"/>
      <c r="J275" s="37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1"/>
      <c r="AI275" s="131"/>
      <c r="AJ275" s="131"/>
      <c r="AK275" s="131"/>
      <c r="AL275" s="131"/>
      <c r="AM275" s="131"/>
      <c r="AN275" s="131"/>
      <c r="AO275" s="131"/>
      <c r="AP275" s="131"/>
      <c r="AQ275" s="131"/>
      <c r="AR275" s="131"/>
      <c r="AS275" s="131"/>
      <c r="AT275" s="131"/>
    </row>
    <row r="276" spans="1:46" x14ac:dyDescent="0.15">
      <c r="A276" s="37"/>
      <c r="B276" s="131"/>
      <c r="G276" s="37"/>
      <c r="H276" s="37"/>
      <c r="J276" s="37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1"/>
      <c r="AI276" s="131"/>
      <c r="AJ276" s="131"/>
      <c r="AK276" s="131"/>
      <c r="AL276" s="131"/>
      <c r="AM276" s="131"/>
      <c r="AN276" s="131"/>
      <c r="AO276" s="131"/>
      <c r="AP276" s="131"/>
      <c r="AQ276" s="131"/>
      <c r="AR276" s="131"/>
    </row>
    <row r="277" spans="1:46" x14ac:dyDescent="0.15">
      <c r="A277" s="37"/>
      <c r="B277" s="131"/>
      <c r="G277" s="37"/>
      <c r="H277" s="37"/>
      <c r="J277" s="37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1"/>
      <c r="AP277" s="131"/>
      <c r="AQ277" s="131"/>
      <c r="AR277" s="131"/>
    </row>
    <row r="278" spans="1:46" x14ac:dyDescent="0.15">
      <c r="A278" s="37"/>
      <c r="B278" s="131"/>
      <c r="G278" s="37"/>
      <c r="H278" s="37"/>
      <c r="J278" s="37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1"/>
      <c r="AI278" s="131"/>
      <c r="AJ278" s="131"/>
      <c r="AK278" s="131"/>
      <c r="AL278" s="131"/>
      <c r="AM278" s="131"/>
      <c r="AN278" s="131"/>
      <c r="AO278" s="131"/>
      <c r="AP278" s="131"/>
      <c r="AQ278" s="131"/>
      <c r="AR278" s="131"/>
    </row>
    <row r="279" spans="1:46" x14ac:dyDescent="0.15">
      <c r="A279" s="37"/>
      <c r="B279" s="131"/>
      <c r="G279" s="37"/>
      <c r="H279" s="37"/>
      <c r="J279" s="37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1"/>
      <c r="AI279" s="131"/>
      <c r="AJ279" s="131"/>
      <c r="AK279" s="131"/>
      <c r="AL279" s="131"/>
      <c r="AM279" s="131"/>
      <c r="AN279" s="131"/>
      <c r="AO279" s="131"/>
      <c r="AP279" s="131"/>
      <c r="AQ279" s="131"/>
      <c r="AR279" s="131"/>
      <c r="AS279" s="131"/>
      <c r="AT279" s="131"/>
    </row>
    <row r="280" spans="1:46" x14ac:dyDescent="0.15">
      <c r="A280" s="37"/>
      <c r="B280" s="131"/>
      <c r="G280" s="37"/>
      <c r="H280" s="37"/>
      <c r="J280" s="37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  <c r="AG280" s="131"/>
      <c r="AH280" s="131"/>
      <c r="AI280" s="131"/>
      <c r="AJ280" s="131"/>
      <c r="AK280" s="131"/>
      <c r="AL280" s="131"/>
      <c r="AM280" s="131"/>
      <c r="AN280" s="131"/>
      <c r="AO280" s="131"/>
      <c r="AP280" s="131"/>
      <c r="AQ280" s="131"/>
      <c r="AR280" s="131"/>
    </row>
    <row r="281" spans="1:46" x14ac:dyDescent="0.15">
      <c r="A281" s="37"/>
      <c r="B281" s="131"/>
      <c r="G281" s="37"/>
      <c r="H281" s="37"/>
      <c r="J281" s="37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1"/>
      <c r="AI281" s="131"/>
      <c r="AJ281" s="131"/>
      <c r="AK281" s="131"/>
      <c r="AL281" s="131"/>
      <c r="AM281" s="131"/>
      <c r="AN281" s="131"/>
      <c r="AO281" s="131"/>
      <c r="AP281" s="131"/>
      <c r="AQ281" s="131"/>
      <c r="AR281" s="131"/>
    </row>
    <row r="282" spans="1:46" ht="18.75" customHeight="1" x14ac:dyDescent="0.15">
      <c r="A282" s="37"/>
      <c r="B282" s="131"/>
      <c r="G282" s="37"/>
      <c r="H282" s="37"/>
      <c r="J282" s="37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1"/>
      <c r="AI282" s="131"/>
      <c r="AJ282" s="131"/>
      <c r="AK282" s="131"/>
      <c r="AL282" s="131"/>
      <c r="AM282" s="131"/>
      <c r="AN282" s="131"/>
      <c r="AO282" s="131"/>
      <c r="AP282" s="131"/>
      <c r="AQ282" s="131"/>
      <c r="AR282" s="131"/>
      <c r="AS282" s="131"/>
      <c r="AT282" s="131"/>
    </row>
    <row r="283" spans="1:46" x14ac:dyDescent="0.15">
      <c r="A283" s="37"/>
      <c r="B283" s="131"/>
      <c r="G283" s="37"/>
      <c r="H283" s="37"/>
      <c r="J283" s="37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1"/>
      <c r="AI283" s="131"/>
      <c r="AJ283" s="131"/>
      <c r="AK283" s="131"/>
      <c r="AL283" s="131"/>
      <c r="AM283" s="131"/>
      <c r="AN283" s="131"/>
      <c r="AO283" s="131"/>
      <c r="AP283" s="131"/>
      <c r="AQ283" s="131"/>
      <c r="AR283" s="131"/>
    </row>
    <row r="284" spans="1:46" x14ac:dyDescent="0.15">
      <c r="A284" s="37"/>
      <c r="B284" s="131"/>
      <c r="G284" s="37"/>
      <c r="H284" s="37"/>
      <c r="J284" s="37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  <c r="AJ284" s="131"/>
      <c r="AK284" s="131"/>
      <c r="AL284" s="131"/>
      <c r="AM284" s="131"/>
      <c r="AN284" s="131"/>
      <c r="AO284" s="131"/>
      <c r="AP284" s="131"/>
      <c r="AQ284" s="131"/>
      <c r="AR284" s="131"/>
      <c r="AS284" s="131"/>
      <c r="AT284" s="131"/>
    </row>
    <row r="285" spans="1:46" x14ac:dyDescent="0.15">
      <c r="A285" s="37"/>
      <c r="B285" s="131"/>
      <c r="G285" s="37"/>
      <c r="H285" s="37"/>
      <c r="J285" s="37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1"/>
      <c r="AH285" s="131"/>
      <c r="AI285" s="131"/>
      <c r="AJ285" s="131"/>
      <c r="AK285" s="131"/>
      <c r="AL285" s="131"/>
      <c r="AM285" s="131"/>
      <c r="AN285" s="131"/>
      <c r="AO285" s="131"/>
      <c r="AP285" s="131"/>
      <c r="AQ285" s="131"/>
      <c r="AR285" s="131"/>
      <c r="AS285" s="131"/>
      <c r="AT285" s="131"/>
    </row>
    <row r="286" spans="1:46" x14ac:dyDescent="0.15">
      <c r="A286" s="37"/>
      <c r="B286" s="131"/>
      <c r="G286" s="37"/>
      <c r="H286" s="37"/>
      <c r="J286" s="37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  <c r="AG286" s="131"/>
      <c r="AH286" s="131"/>
      <c r="AI286" s="131"/>
      <c r="AJ286" s="131"/>
      <c r="AK286" s="131"/>
      <c r="AL286" s="131"/>
      <c r="AM286" s="131"/>
      <c r="AN286" s="131"/>
      <c r="AO286" s="131"/>
      <c r="AP286" s="131"/>
      <c r="AQ286" s="131"/>
      <c r="AR286" s="131"/>
    </row>
    <row r="287" spans="1:46" ht="26.25" customHeight="1" x14ac:dyDescent="0.15">
      <c r="A287" s="37"/>
      <c r="B287" s="131"/>
      <c r="G287" s="37"/>
      <c r="H287" s="37"/>
      <c r="J287" s="37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  <c r="AG287" s="131"/>
      <c r="AH287" s="131"/>
      <c r="AI287" s="131"/>
      <c r="AJ287" s="131"/>
      <c r="AK287" s="131"/>
      <c r="AL287" s="131"/>
      <c r="AM287" s="131"/>
      <c r="AN287" s="131"/>
      <c r="AO287" s="131"/>
      <c r="AP287" s="131"/>
      <c r="AQ287" s="131"/>
      <c r="AR287" s="131"/>
    </row>
    <row r="288" spans="1:46" ht="26.25" customHeight="1" x14ac:dyDescent="0.15">
      <c r="A288" s="37"/>
      <c r="B288" s="131"/>
      <c r="G288" s="37"/>
      <c r="H288" s="37"/>
      <c r="J288" s="37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  <c r="AG288" s="131"/>
      <c r="AH288" s="131"/>
      <c r="AI288" s="131"/>
      <c r="AJ288" s="131"/>
      <c r="AK288" s="131"/>
      <c r="AL288" s="131"/>
      <c r="AM288" s="131"/>
      <c r="AN288" s="131"/>
      <c r="AO288" s="131"/>
      <c r="AP288" s="131"/>
      <c r="AQ288" s="131"/>
      <c r="AR288" s="131"/>
    </row>
    <row r="289" spans="1:44" x14ac:dyDescent="0.15">
      <c r="A289" s="37"/>
      <c r="B289" s="131"/>
      <c r="G289" s="37"/>
      <c r="H289" s="37"/>
      <c r="J289" s="37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  <c r="AG289" s="131"/>
      <c r="AH289" s="131"/>
      <c r="AI289" s="131"/>
      <c r="AJ289" s="131"/>
      <c r="AK289" s="131"/>
      <c r="AL289" s="131"/>
      <c r="AM289" s="131"/>
      <c r="AN289" s="131"/>
      <c r="AO289" s="131"/>
      <c r="AP289" s="131"/>
      <c r="AQ289" s="131"/>
      <c r="AR289" s="131"/>
    </row>
    <row r="290" spans="1:44" x14ac:dyDescent="0.15">
      <c r="A290" s="37"/>
      <c r="B290" s="131"/>
      <c r="G290" s="37"/>
      <c r="H290" s="37"/>
      <c r="J290" s="37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1"/>
      <c r="AI290" s="131"/>
      <c r="AJ290" s="131"/>
      <c r="AK290" s="131"/>
      <c r="AL290" s="131"/>
      <c r="AM290" s="131"/>
      <c r="AN290" s="131"/>
      <c r="AO290" s="131"/>
      <c r="AP290" s="131"/>
      <c r="AQ290" s="131"/>
      <c r="AR290" s="131"/>
    </row>
    <row r="291" spans="1:44" x14ac:dyDescent="0.15">
      <c r="A291" s="37"/>
      <c r="B291" s="131"/>
      <c r="G291" s="37"/>
      <c r="H291" s="37"/>
      <c r="J291" s="37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  <c r="AG291" s="131"/>
      <c r="AH291" s="131"/>
      <c r="AI291" s="131"/>
      <c r="AJ291" s="131"/>
      <c r="AK291" s="131"/>
      <c r="AL291" s="131"/>
      <c r="AM291" s="131"/>
      <c r="AN291" s="131"/>
      <c r="AO291" s="131"/>
      <c r="AP291" s="131"/>
      <c r="AQ291" s="131"/>
      <c r="AR291" s="131"/>
    </row>
    <row r="292" spans="1:44" x14ac:dyDescent="0.15">
      <c r="A292" s="37"/>
      <c r="B292" s="131"/>
      <c r="G292" s="37"/>
      <c r="H292" s="37"/>
      <c r="J292" s="37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  <c r="AG292" s="131"/>
      <c r="AH292" s="131"/>
      <c r="AI292" s="131"/>
      <c r="AJ292" s="131"/>
      <c r="AK292" s="131"/>
      <c r="AL292" s="131"/>
      <c r="AM292" s="131"/>
      <c r="AN292" s="131"/>
      <c r="AO292" s="131"/>
      <c r="AP292" s="131"/>
      <c r="AQ292" s="131"/>
      <c r="AR292" s="131"/>
    </row>
    <row r="293" spans="1:44" x14ac:dyDescent="0.15">
      <c r="A293" s="37"/>
      <c r="B293" s="131"/>
      <c r="G293" s="37"/>
      <c r="H293" s="37"/>
      <c r="J293" s="37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1"/>
      <c r="AI293" s="131"/>
      <c r="AJ293" s="131"/>
      <c r="AK293" s="131"/>
      <c r="AL293" s="131"/>
      <c r="AM293" s="131"/>
      <c r="AN293" s="131"/>
      <c r="AO293" s="131"/>
      <c r="AP293" s="131"/>
      <c r="AQ293" s="131"/>
      <c r="AR293" s="131"/>
    </row>
    <row r="294" spans="1:44" x14ac:dyDescent="0.15">
      <c r="A294" s="37"/>
      <c r="B294" s="131"/>
      <c r="G294" s="37"/>
      <c r="H294" s="37"/>
      <c r="J294" s="37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  <c r="AG294" s="131"/>
      <c r="AH294" s="131"/>
      <c r="AI294" s="131"/>
      <c r="AJ294" s="131"/>
      <c r="AK294" s="131"/>
      <c r="AL294" s="131"/>
      <c r="AM294" s="131"/>
      <c r="AN294" s="131"/>
      <c r="AO294" s="131"/>
      <c r="AP294" s="131"/>
      <c r="AQ294" s="131"/>
      <c r="AR294" s="131"/>
    </row>
    <row r="295" spans="1:44" x14ac:dyDescent="0.15">
      <c r="A295" s="37"/>
      <c r="B295" s="131"/>
      <c r="G295" s="37"/>
      <c r="H295" s="37"/>
      <c r="J295" s="37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1"/>
      <c r="AI295" s="131"/>
      <c r="AJ295" s="131"/>
      <c r="AK295" s="131"/>
      <c r="AL295" s="131"/>
      <c r="AM295" s="131"/>
      <c r="AN295" s="131"/>
      <c r="AO295" s="131"/>
      <c r="AP295" s="131"/>
      <c r="AQ295" s="131"/>
      <c r="AR295" s="131"/>
    </row>
    <row r="296" spans="1:44" x14ac:dyDescent="0.15">
      <c r="A296" s="37"/>
      <c r="B296" s="131"/>
      <c r="G296" s="37"/>
      <c r="H296" s="37"/>
      <c r="J296" s="37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  <c r="AG296" s="131"/>
      <c r="AH296" s="131"/>
      <c r="AI296" s="131"/>
      <c r="AJ296" s="131"/>
      <c r="AK296" s="131"/>
      <c r="AL296" s="131"/>
      <c r="AM296" s="131"/>
      <c r="AN296" s="131"/>
      <c r="AO296" s="131"/>
      <c r="AP296" s="131"/>
      <c r="AQ296" s="131"/>
      <c r="AR296" s="131"/>
    </row>
    <row r="297" spans="1:44" x14ac:dyDescent="0.15">
      <c r="A297" s="37"/>
      <c r="B297" s="131"/>
      <c r="G297" s="37"/>
      <c r="H297" s="37"/>
      <c r="J297" s="37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  <c r="AG297" s="131"/>
      <c r="AH297" s="131"/>
      <c r="AI297" s="131"/>
      <c r="AJ297" s="131"/>
      <c r="AK297" s="131"/>
      <c r="AL297" s="131"/>
      <c r="AM297" s="131"/>
      <c r="AN297" s="131"/>
      <c r="AO297" s="131"/>
      <c r="AP297" s="131"/>
      <c r="AQ297" s="131"/>
      <c r="AR297" s="131"/>
    </row>
    <row r="298" spans="1:44" x14ac:dyDescent="0.15">
      <c r="A298" s="37"/>
      <c r="B298" s="131"/>
      <c r="G298" s="37"/>
      <c r="H298" s="37"/>
      <c r="J298" s="37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  <c r="AG298" s="131"/>
      <c r="AH298" s="131"/>
      <c r="AI298" s="131"/>
      <c r="AJ298" s="131"/>
      <c r="AK298" s="131"/>
      <c r="AL298" s="131"/>
      <c r="AM298" s="131"/>
      <c r="AN298" s="131"/>
      <c r="AO298" s="131"/>
      <c r="AP298" s="131"/>
      <c r="AQ298" s="131"/>
      <c r="AR298" s="131"/>
    </row>
    <row r="299" spans="1:44" x14ac:dyDescent="0.15">
      <c r="A299" s="37"/>
      <c r="B299" s="131"/>
      <c r="G299" s="37"/>
      <c r="H299" s="37"/>
      <c r="J299" s="37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  <c r="AJ299" s="131"/>
      <c r="AK299" s="131"/>
      <c r="AL299" s="131"/>
      <c r="AM299" s="131"/>
      <c r="AN299" s="131"/>
      <c r="AO299" s="131"/>
      <c r="AP299" s="131"/>
      <c r="AQ299" s="131"/>
      <c r="AR299" s="131"/>
    </row>
    <row r="300" spans="1:44" x14ac:dyDescent="0.15">
      <c r="A300" s="37"/>
      <c r="B300" s="131"/>
      <c r="G300" s="37"/>
      <c r="H300" s="37"/>
      <c r="J300" s="37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  <c r="AR300" s="131"/>
    </row>
    <row r="301" spans="1:44" x14ac:dyDescent="0.15">
      <c r="A301" s="37"/>
      <c r="B301" s="131"/>
      <c r="G301" s="37"/>
      <c r="H301" s="37"/>
      <c r="J301" s="37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  <c r="AR301" s="131"/>
    </row>
    <row r="302" spans="1:44" x14ac:dyDescent="0.15">
      <c r="A302" s="37"/>
      <c r="B302" s="131"/>
      <c r="G302" s="37"/>
      <c r="H302" s="37"/>
      <c r="J302" s="37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  <c r="AR302" s="131"/>
    </row>
    <row r="303" spans="1:44" x14ac:dyDescent="0.15">
      <c r="A303" s="37"/>
      <c r="B303" s="131"/>
      <c r="G303" s="37"/>
      <c r="H303" s="37"/>
      <c r="J303" s="37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  <c r="AR303" s="131"/>
    </row>
    <row r="304" spans="1:44" x14ac:dyDescent="0.15">
      <c r="A304" s="37"/>
      <c r="B304" s="131"/>
      <c r="G304" s="37"/>
      <c r="H304" s="37"/>
      <c r="J304" s="37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  <c r="AR304" s="131"/>
    </row>
    <row r="305" spans="1:44" x14ac:dyDescent="0.15">
      <c r="A305" s="37"/>
      <c r="B305" s="131"/>
      <c r="G305" s="37"/>
      <c r="H305" s="37"/>
      <c r="J305" s="37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  <c r="AG305" s="131"/>
      <c r="AH305" s="131"/>
      <c r="AI305" s="131"/>
      <c r="AJ305" s="131"/>
      <c r="AK305" s="131"/>
      <c r="AL305" s="131"/>
      <c r="AM305" s="131"/>
      <c r="AN305" s="131"/>
      <c r="AO305" s="131"/>
      <c r="AP305" s="131"/>
      <c r="AQ305" s="131"/>
      <c r="AR305" s="131"/>
    </row>
    <row r="306" spans="1:44" x14ac:dyDescent="0.15">
      <c r="A306" s="37"/>
      <c r="B306" s="131"/>
      <c r="G306" s="37"/>
      <c r="H306" s="37"/>
      <c r="J306" s="37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1"/>
      <c r="AI306" s="131"/>
      <c r="AJ306" s="131"/>
      <c r="AK306" s="131"/>
      <c r="AL306" s="131"/>
      <c r="AM306" s="131"/>
      <c r="AN306" s="131"/>
      <c r="AO306" s="131"/>
      <c r="AP306" s="131"/>
      <c r="AQ306" s="131"/>
      <c r="AR306" s="131"/>
    </row>
    <row r="307" spans="1:44" x14ac:dyDescent="0.15">
      <c r="A307" s="37"/>
      <c r="B307" s="131"/>
      <c r="G307" s="37"/>
      <c r="H307" s="37"/>
      <c r="J307" s="37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1"/>
      <c r="AI307" s="131"/>
      <c r="AJ307" s="131"/>
      <c r="AK307" s="131"/>
      <c r="AL307" s="131"/>
      <c r="AM307" s="131"/>
      <c r="AN307" s="131"/>
      <c r="AO307" s="131"/>
      <c r="AP307" s="131"/>
      <c r="AQ307" s="131"/>
      <c r="AR307" s="131"/>
    </row>
    <row r="308" spans="1:44" x14ac:dyDescent="0.15">
      <c r="A308" s="37"/>
      <c r="B308" s="131"/>
      <c r="G308" s="37"/>
      <c r="H308" s="37"/>
      <c r="J308" s="37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1"/>
      <c r="AI308" s="131"/>
      <c r="AJ308" s="131"/>
      <c r="AK308" s="131"/>
      <c r="AL308" s="131"/>
      <c r="AM308" s="131"/>
      <c r="AN308" s="131"/>
      <c r="AO308" s="131"/>
      <c r="AP308" s="131"/>
      <c r="AQ308" s="131"/>
      <c r="AR308" s="131"/>
    </row>
    <row r="309" spans="1:44" x14ac:dyDescent="0.15">
      <c r="A309" s="37"/>
      <c r="B309" s="131"/>
      <c r="G309" s="37"/>
      <c r="H309" s="37"/>
      <c r="J309" s="37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1"/>
      <c r="AI309" s="131"/>
      <c r="AJ309" s="131"/>
      <c r="AK309" s="131"/>
      <c r="AL309" s="131"/>
      <c r="AM309" s="131"/>
      <c r="AN309" s="131"/>
      <c r="AO309" s="131"/>
      <c r="AP309" s="131"/>
      <c r="AQ309" s="131"/>
      <c r="AR309" s="131"/>
    </row>
    <row r="310" spans="1:44" x14ac:dyDescent="0.15">
      <c r="A310" s="37"/>
      <c r="B310" s="131"/>
      <c r="G310" s="37"/>
      <c r="H310" s="37"/>
      <c r="J310" s="37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1"/>
      <c r="AI310" s="131"/>
      <c r="AJ310" s="131"/>
      <c r="AK310" s="131"/>
      <c r="AL310" s="131"/>
      <c r="AM310" s="131"/>
      <c r="AN310" s="131"/>
      <c r="AO310" s="131"/>
      <c r="AP310" s="131"/>
      <c r="AQ310" s="131"/>
      <c r="AR310" s="131"/>
    </row>
    <row r="311" spans="1:44" x14ac:dyDescent="0.15">
      <c r="A311" s="37"/>
      <c r="B311" s="131"/>
      <c r="G311" s="37"/>
      <c r="H311" s="37"/>
      <c r="J311" s="37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1"/>
      <c r="AI311" s="131"/>
      <c r="AJ311" s="131"/>
      <c r="AK311" s="131"/>
      <c r="AL311" s="131"/>
      <c r="AM311" s="131"/>
      <c r="AN311" s="131"/>
      <c r="AO311" s="131"/>
      <c r="AP311" s="131"/>
      <c r="AQ311" s="131"/>
      <c r="AR311" s="131"/>
    </row>
    <row r="312" spans="1:44" x14ac:dyDescent="0.15">
      <c r="A312" s="37"/>
      <c r="B312" s="131"/>
      <c r="G312" s="37"/>
      <c r="H312" s="37"/>
      <c r="J312" s="37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1"/>
      <c r="AI312" s="131"/>
      <c r="AJ312" s="131"/>
      <c r="AK312" s="131"/>
      <c r="AL312" s="131"/>
      <c r="AM312" s="131"/>
      <c r="AN312" s="131"/>
      <c r="AO312" s="131"/>
      <c r="AP312" s="131"/>
      <c r="AQ312" s="131"/>
      <c r="AR312" s="131"/>
    </row>
    <row r="313" spans="1:44" x14ac:dyDescent="0.15">
      <c r="A313" s="37"/>
      <c r="B313" s="131"/>
      <c r="G313" s="37"/>
      <c r="H313" s="37"/>
      <c r="J313" s="37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1"/>
      <c r="AI313" s="131"/>
      <c r="AJ313" s="131"/>
      <c r="AK313" s="131"/>
      <c r="AL313" s="131"/>
      <c r="AM313" s="131"/>
      <c r="AN313" s="131"/>
      <c r="AO313" s="131"/>
      <c r="AP313" s="131"/>
      <c r="AQ313" s="131"/>
      <c r="AR313" s="131"/>
    </row>
    <row r="314" spans="1:44" x14ac:dyDescent="0.15">
      <c r="A314" s="37"/>
      <c r="B314" s="131"/>
      <c r="G314" s="37"/>
      <c r="H314" s="37"/>
      <c r="J314" s="37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1"/>
      <c r="AI314" s="131"/>
      <c r="AJ314" s="131"/>
      <c r="AK314" s="131"/>
      <c r="AL314" s="131"/>
      <c r="AM314" s="131"/>
      <c r="AN314" s="131"/>
      <c r="AO314" s="131"/>
      <c r="AP314" s="131"/>
      <c r="AQ314" s="131"/>
      <c r="AR314" s="131"/>
    </row>
    <row r="315" spans="1:44" x14ac:dyDescent="0.15">
      <c r="A315" s="37"/>
      <c r="B315" s="131"/>
      <c r="G315" s="37"/>
      <c r="H315" s="37"/>
      <c r="J315" s="37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1"/>
      <c r="AI315" s="131"/>
      <c r="AJ315" s="131"/>
      <c r="AK315" s="131"/>
      <c r="AL315" s="131"/>
      <c r="AM315" s="131"/>
      <c r="AN315" s="131"/>
      <c r="AO315" s="131"/>
      <c r="AP315" s="131"/>
      <c r="AQ315" s="131"/>
      <c r="AR315" s="131"/>
    </row>
    <row r="316" spans="1:44" x14ac:dyDescent="0.15">
      <c r="A316" s="37"/>
      <c r="B316" s="131"/>
      <c r="G316" s="37"/>
      <c r="H316" s="37"/>
      <c r="J316" s="37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1"/>
      <c r="AI316" s="131"/>
      <c r="AJ316" s="131"/>
      <c r="AK316" s="131"/>
      <c r="AL316" s="131"/>
      <c r="AM316" s="131"/>
      <c r="AN316" s="131"/>
      <c r="AO316" s="131"/>
      <c r="AP316" s="131"/>
      <c r="AQ316" s="131"/>
      <c r="AR316" s="131"/>
    </row>
    <row r="317" spans="1:44" x14ac:dyDescent="0.15">
      <c r="A317" s="37"/>
      <c r="B317" s="131"/>
      <c r="G317" s="37"/>
      <c r="H317" s="37"/>
      <c r="J317" s="37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1"/>
      <c r="AI317" s="131"/>
      <c r="AJ317" s="131"/>
      <c r="AK317" s="131"/>
      <c r="AL317" s="131"/>
      <c r="AM317" s="131"/>
      <c r="AN317" s="131"/>
      <c r="AO317" s="131"/>
      <c r="AP317" s="131"/>
      <c r="AQ317" s="131"/>
      <c r="AR317" s="131"/>
    </row>
    <row r="318" spans="1:44" x14ac:dyDescent="0.15">
      <c r="A318" s="37"/>
      <c r="B318" s="131"/>
      <c r="G318" s="37"/>
      <c r="H318" s="37"/>
      <c r="J318" s="37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1"/>
      <c r="AI318" s="131"/>
      <c r="AJ318" s="131"/>
      <c r="AK318" s="131"/>
      <c r="AL318" s="131"/>
      <c r="AM318" s="131"/>
      <c r="AN318" s="131"/>
      <c r="AO318" s="131"/>
      <c r="AP318" s="131"/>
      <c r="AQ318" s="131"/>
      <c r="AR318" s="131"/>
    </row>
    <row r="319" spans="1:44" x14ac:dyDescent="0.15">
      <c r="A319" s="37"/>
      <c r="B319" s="131"/>
      <c r="G319" s="37"/>
      <c r="H319" s="37"/>
      <c r="J319" s="37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1"/>
      <c r="AI319" s="131"/>
      <c r="AJ319" s="131"/>
      <c r="AK319" s="131"/>
      <c r="AL319" s="131"/>
      <c r="AM319" s="131"/>
      <c r="AN319" s="131"/>
      <c r="AO319" s="131"/>
      <c r="AP319" s="131"/>
      <c r="AQ319" s="131"/>
      <c r="AR319" s="131"/>
    </row>
    <row r="320" spans="1:44" x14ac:dyDescent="0.15">
      <c r="A320" s="37"/>
      <c r="B320" s="131"/>
      <c r="G320" s="37"/>
      <c r="H320" s="37"/>
      <c r="J320" s="37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1"/>
      <c r="AI320" s="131"/>
      <c r="AJ320" s="131"/>
      <c r="AK320" s="131"/>
      <c r="AL320" s="131"/>
      <c r="AM320" s="131"/>
      <c r="AN320" s="131"/>
      <c r="AO320" s="131"/>
      <c r="AP320" s="131"/>
      <c r="AQ320" s="131"/>
      <c r="AR320" s="131"/>
    </row>
    <row r="321" spans="1:44" x14ac:dyDescent="0.15">
      <c r="A321" s="37"/>
      <c r="B321" s="131"/>
      <c r="G321" s="37"/>
      <c r="H321" s="37"/>
      <c r="J321" s="37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1"/>
      <c r="AI321" s="131"/>
      <c r="AJ321" s="131"/>
      <c r="AK321" s="131"/>
      <c r="AL321" s="131"/>
      <c r="AM321" s="131"/>
      <c r="AN321" s="131"/>
      <c r="AO321" s="131"/>
      <c r="AP321" s="131"/>
      <c r="AQ321" s="131"/>
      <c r="AR321" s="131"/>
    </row>
    <row r="322" spans="1:44" x14ac:dyDescent="0.15">
      <c r="A322" s="37"/>
      <c r="B322" s="131"/>
      <c r="G322" s="37"/>
      <c r="H322" s="37"/>
      <c r="J322" s="37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1"/>
      <c r="AI322" s="131"/>
      <c r="AJ322" s="131"/>
      <c r="AK322" s="131"/>
      <c r="AL322" s="131"/>
      <c r="AM322" s="131"/>
      <c r="AN322" s="131"/>
      <c r="AO322" s="131"/>
      <c r="AP322" s="131"/>
      <c r="AQ322" s="131"/>
      <c r="AR322" s="131"/>
    </row>
    <row r="323" spans="1:44" x14ac:dyDescent="0.15">
      <c r="A323" s="37"/>
      <c r="B323" s="131"/>
      <c r="G323" s="37"/>
      <c r="H323" s="37"/>
      <c r="J323" s="37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1"/>
      <c r="AI323" s="131"/>
      <c r="AJ323" s="131"/>
      <c r="AK323" s="131"/>
      <c r="AL323" s="131"/>
      <c r="AM323" s="131"/>
      <c r="AN323" s="131"/>
      <c r="AO323" s="131"/>
      <c r="AP323" s="131"/>
      <c r="AQ323" s="131"/>
      <c r="AR323" s="131"/>
    </row>
    <row r="324" spans="1:44" x14ac:dyDescent="0.15">
      <c r="A324" s="37"/>
      <c r="B324" s="131"/>
      <c r="G324" s="37"/>
      <c r="H324" s="37"/>
      <c r="J324" s="37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1"/>
      <c r="AI324" s="131"/>
      <c r="AJ324" s="131"/>
      <c r="AK324" s="131"/>
      <c r="AL324" s="131"/>
      <c r="AM324" s="131"/>
      <c r="AN324" s="131"/>
      <c r="AO324" s="131"/>
      <c r="AP324" s="131"/>
      <c r="AQ324" s="131"/>
      <c r="AR324" s="131"/>
    </row>
    <row r="325" spans="1:44" x14ac:dyDescent="0.15">
      <c r="A325" s="37"/>
      <c r="B325" s="131"/>
      <c r="G325" s="37"/>
      <c r="H325" s="37"/>
      <c r="J325" s="37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1"/>
      <c r="AI325" s="131"/>
      <c r="AJ325" s="131"/>
      <c r="AK325" s="131"/>
      <c r="AL325" s="131"/>
      <c r="AM325" s="131"/>
      <c r="AN325" s="131"/>
      <c r="AO325" s="131"/>
      <c r="AP325" s="131"/>
      <c r="AQ325" s="131"/>
      <c r="AR325" s="131"/>
    </row>
    <row r="326" spans="1:44" x14ac:dyDescent="0.15">
      <c r="A326" s="37"/>
      <c r="B326" s="131"/>
      <c r="G326" s="37"/>
      <c r="H326" s="37"/>
      <c r="J326" s="37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1"/>
      <c r="AI326" s="131"/>
      <c r="AJ326" s="131"/>
      <c r="AK326" s="131"/>
      <c r="AL326" s="131"/>
      <c r="AM326" s="131"/>
      <c r="AN326" s="131"/>
      <c r="AO326" s="131"/>
      <c r="AP326" s="131"/>
      <c r="AQ326" s="131"/>
      <c r="AR326" s="131"/>
    </row>
    <row r="327" spans="1:44" x14ac:dyDescent="0.15">
      <c r="A327" s="37"/>
      <c r="B327" s="131"/>
      <c r="G327" s="37"/>
      <c r="H327" s="37"/>
      <c r="J327" s="37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1"/>
      <c r="AI327" s="131"/>
      <c r="AJ327" s="131"/>
      <c r="AK327" s="131"/>
      <c r="AL327" s="131"/>
      <c r="AM327" s="131"/>
      <c r="AN327" s="131"/>
      <c r="AO327" s="131"/>
      <c r="AP327" s="131"/>
      <c r="AQ327" s="131"/>
      <c r="AR327" s="131"/>
    </row>
    <row r="328" spans="1:44" x14ac:dyDescent="0.15">
      <c r="A328" s="37"/>
      <c r="B328" s="131"/>
      <c r="G328" s="37"/>
      <c r="H328" s="37"/>
      <c r="J328" s="37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1"/>
      <c r="AI328" s="131"/>
      <c r="AJ328" s="131"/>
      <c r="AK328" s="131"/>
      <c r="AL328" s="131"/>
      <c r="AM328" s="131"/>
      <c r="AN328" s="131"/>
      <c r="AO328" s="131"/>
      <c r="AP328" s="131"/>
      <c r="AQ328" s="131"/>
      <c r="AR328" s="131"/>
    </row>
    <row r="329" spans="1:44" x14ac:dyDescent="0.15">
      <c r="A329" s="37"/>
      <c r="B329" s="131"/>
      <c r="G329" s="37"/>
      <c r="H329" s="37"/>
      <c r="J329" s="37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  <c r="AG329" s="131"/>
      <c r="AH329" s="131"/>
      <c r="AI329" s="131"/>
      <c r="AJ329" s="131"/>
      <c r="AK329" s="131"/>
      <c r="AL329" s="131"/>
      <c r="AM329" s="131"/>
      <c r="AN329" s="131"/>
      <c r="AO329" s="131"/>
      <c r="AP329" s="131"/>
      <c r="AQ329" s="131"/>
      <c r="AR329" s="131"/>
    </row>
    <row r="330" spans="1:44" x14ac:dyDescent="0.15">
      <c r="A330" s="37"/>
      <c r="B330" s="131"/>
      <c r="G330" s="37"/>
      <c r="H330" s="37"/>
      <c r="J330" s="37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1"/>
      <c r="AI330" s="131"/>
      <c r="AJ330" s="131"/>
      <c r="AK330" s="131"/>
      <c r="AL330" s="131"/>
      <c r="AM330" s="131"/>
      <c r="AN330" s="131"/>
      <c r="AO330" s="131"/>
      <c r="AP330" s="131"/>
      <c r="AQ330" s="131"/>
      <c r="AR330" s="131"/>
    </row>
    <row r="331" spans="1:44" x14ac:dyDescent="0.15">
      <c r="A331" s="37"/>
      <c r="B331" s="131"/>
      <c r="G331" s="37"/>
      <c r="H331" s="37"/>
      <c r="J331" s="37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  <c r="AJ331" s="131"/>
      <c r="AK331" s="131"/>
      <c r="AL331" s="131"/>
      <c r="AM331" s="131"/>
      <c r="AN331" s="131"/>
      <c r="AO331" s="131"/>
      <c r="AP331" s="131"/>
      <c r="AQ331" s="131"/>
      <c r="AR331" s="131"/>
    </row>
    <row r="332" spans="1:44" x14ac:dyDescent="0.15">
      <c r="A332" s="37"/>
      <c r="B332" s="131"/>
      <c r="G332" s="37"/>
      <c r="H332" s="37"/>
      <c r="J332" s="37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1"/>
      <c r="AI332" s="131"/>
      <c r="AJ332" s="131"/>
      <c r="AK332" s="131"/>
      <c r="AL332" s="131"/>
      <c r="AM332" s="131"/>
      <c r="AN332" s="131"/>
      <c r="AO332" s="131"/>
      <c r="AP332" s="131"/>
      <c r="AQ332" s="131"/>
      <c r="AR332" s="131"/>
    </row>
    <row r="333" spans="1:44" x14ac:dyDescent="0.15">
      <c r="A333" s="37"/>
      <c r="B333" s="131"/>
      <c r="G333" s="37"/>
      <c r="H333" s="37"/>
      <c r="J333" s="37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1"/>
      <c r="AI333" s="131"/>
      <c r="AJ333" s="131"/>
      <c r="AK333" s="131"/>
      <c r="AL333" s="131"/>
      <c r="AM333" s="131"/>
      <c r="AN333" s="131"/>
      <c r="AO333" s="131"/>
      <c r="AP333" s="131"/>
      <c r="AQ333" s="131"/>
      <c r="AR333" s="131"/>
    </row>
    <row r="334" spans="1:44" x14ac:dyDescent="0.15">
      <c r="A334" s="37"/>
      <c r="B334" s="131"/>
      <c r="G334" s="37"/>
      <c r="H334" s="37"/>
      <c r="J334" s="37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1"/>
      <c r="AI334" s="131"/>
      <c r="AJ334" s="131"/>
      <c r="AK334" s="131"/>
      <c r="AL334" s="131"/>
      <c r="AM334" s="131"/>
      <c r="AN334" s="131"/>
      <c r="AO334" s="131"/>
      <c r="AP334" s="131"/>
      <c r="AQ334" s="131"/>
      <c r="AR334" s="131"/>
    </row>
    <row r="335" spans="1:44" x14ac:dyDescent="0.15">
      <c r="A335" s="37"/>
      <c r="B335" s="131"/>
      <c r="G335" s="37"/>
      <c r="H335" s="37"/>
      <c r="J335" s="37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1"/>
      <c r="AI335" s="131"/>
      <c r="AJ335" s="131"/>
      <c r="AK335" s="131"/>
      <c r="AL335" s="131"/>
      <c r="AM335" s="131"/>
      <c r="AN335" s="131"/>
      <c r="AO335" s="131"/>
      <c r="AP335" s="131"/>
      <c r="AQ335" s="131"/>
      <c r="AR335" s="131"/>
    </row>
    <row r="336" spans="1:44" x14ac:dyDescent="0.15">
      <c r="A336" s="37"/>
      <c r="B336" s="131"/>
      <c r="G336" s="37"/>
      <c r="H336" s="37"/>
      <c r="J336" s="37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  <c r="AG336" s="131"/>
      <c r="AH336" s="131"/>
      <c r="AI336" s="131"/>
      <c r="AJ336" s="131"/>
      <c r="AK336" s="131"/>
      <c r="AL336" s="131"/>
      <c r="AM336" s="131"/>
      <c r="AN336" s="131"/>
      <c r="AO336" s="131"/>
      <c r="AP336" s="131"/>
      <c r="AQ336" s="131"/>
      <c r="AR336" s="131"/>
    </row>
    <row r="337" spans="1:44" x14ac:dyDescent="0.15">
      <c r="A337" s="37"/>
      <c r="B337" s="131"/>
      <c r="G337" s="37"/>
      <c r="H337" s="37"/>
      <c r="J337" s="37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1"/>
      <c r="AI337" s="131"/>
      <c r="AJ337" s="131"/>
      <c r="AK337" s="131"/>
      <c r="AL337" s="131"/>
      <c r="AM337" s="131"/>
      <c r="AN337" s="131"/>
      <c r="AO337" s="131"/>
      <c r="AP337" s="131"/>
      <c r="AQ337" s="131"/>
      <c r="AR337" s="131"/>
    </row>
    <row r="338" spans="1:44" x14ac:dyDescent="0.15">
      <c r="A338" s="37"/>
      <c r="B338" s="131"/>
      <c r="G338" s="37"/>
      <c r="H338" s="37"/>
      <c r="J338" s="37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  <c r="AG338" s="131"/>
      <c r="AH338" s="131"/>
      <c r="AI338" s="131"/>
      <c r="AJ338" s="131"/>
      <c r="AK338" s="131"/>
      <c r="AL338" s="131"/>
      <c r="AM338" s="131"/>
      <c r="AN338" s="131"/>
      <c r="AO338" s="131"/>
      <c r="AP338" s="131"/>
      <c r="AQ338" s="131"/>
      <c r="AR338" s="131"/>
    </row>
    <row r="339" spans="1:44" x14ac:dyDescent="0.15">
      <c r="A339" s="37"/>
      <c r="B339" s="131"/>
      <c r="G339" s="37"/>
      <c r="H339" s="37"/>
      <c r="J339" s="37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1"/>
      <c r="AI339" s="131"/>
      <c r="AJ339" s="131"/>
      <c r="AK339" s="131"/>
      <c r="AL339" s="131"/>
      <c r="AM339" s="131"/>
      <c r="AN339" s="131"/>
      <c r="AO339" s="131"/>
      <c r="AP339" s="131"/>
      <c r="AQ339" s="131"/>
      <c r="AR339" s="131"/>
    </row>
    <row r="340" spans="1:44" x14ac:dyDescent="0.15">
      <c r="A340" s="37"/>
      <c r="B340" s="131"/>
      <c r="G340" s="37"/>
      <c r="H340" s="37"/>
      <c r="J340" s="37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  <c r="AG340" s="131"/>
      <c r="AH340" s="131"/>
      <c r="AI340" s="131"/>
      <c r="AJ340" s="131"/>
      <c r="AK340" s="131"/>
      <c r="AL340" s="131"/>
      <c r="AM340" s="131"/>
      <c r="AN340" s="131"/>
      <c r="AO340" s="131"/>
      <c r="AP340" s="131"/>
      <c r="AQ340" s="131"/>
      <c r="AR340" s="131"/>
    </row>
    <row r="341" spans="1:44" x14ac:dyDescent="0.15">
      <c r="A341" s="37"/>
      <c r="B341" s="131"/>
      <c r="G341" s="37"/>
      <c r="H341" s="37"/>
      <c r="J341" s="37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1"/>
      <c r="AI341" s="131"/>
      <c r="AJ341" s="131"/>
      <c r="AK341" s="131"/>
      <c r="AL341" s="131"/>
      <c r="AM341" s="131"/>
      <c r="AN341" s="131"/>
      <c r="AO341" s="131"/>
      <c r="AP341" s="131"/>
      <c r="AQ341" s="131"/>
      <c r="AR341" s="131"/>
    </row>
    <row r="342" spans="1:44" x14ac:dyDescent="0.15">
      <c r="A342" s="37"/>
      <c r="B342" s="131"/>
      <c r="G342" s="37"/>
      <c r="H342" s="37"/>
      <c r="J342" s="37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  <c r="AG342" s="131"/>
      <c r="AH342" s="131"/>
      <c r="AI342" s="131"/>
      <c r="AJ342" s="131"/>
      <c r="AK342" s="131"/>
      <c r="AL342" s="131"/>
      <c r="AM342" s="131"/>
      <c r="AN342" s="131"/>
      <c r="AO342" s="131"/>
      <c r="AP342" s="131"/>
      <c r="AQ342" s="131"/>
      <c r="AR342" s="131"/>
    </row>
    <row r="343" spans="1:44" x14ac:dyDescent="0.15">
      <c r="A343" s="37"/>
      <c r="B343" s="131"/>
      <c r="G343" s="37"/>
      <c r="H343" s="37"/>
      <c r="J343" s="37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  <c r="AG343" s="131"/>
      <c r="AH343" s="131"/>
      <c r="AI343" s="131"/>
      <c r="AJ343" s="131"/>
      <c r="AK343" s="131"/>
      <c r="AL343" s="131"/>
      <c r="AM343" s="131"/>
      <c r="AN343" s="131"/>
      <c r="AO343" s="131"/>
      <c r="AP343" s="131"/>
      <c r="AQ343" s="131"/>
      <c r="AR343" s="131"/>
    </row>
    <row r="344" spans="1:44" x14ac:dyDescent="0.15">
      <c r="A344" s="37"/>
      <c r="B344" s="131"/>
      <c r="G344" s="37"/>
      <c r="H344" s="37"/>
      <c r="J344" s="37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  <c r="AG344" s="131"/>
      <c r="AH344" s="131"/>
      <c r="AI344" s="131"/>
      <c r="AJ344" s="131"/>
      <c r="AK344" s="131"/>
      <c r="AL344" s="131"/>
      <c r="AM344" s="131"/>
      <c r="AN344" s="131"/>
      <c r="AO344" s="131"/>
      <c r="AP344" s="131"/>
      <c r="AQ344" s="131"/>
      <c r="AR344" s="131"/>
    </row>
    <row r="345" spans="1:44" x14ac:dyDescent="0.15">
      <c r="A345" s="37"/>
      <c r="B345" s="131"/>
      <c r="G345" s="37"/>
      <c r="H345" s="37"/>
      <c r="J345" s="37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  <c r="AG345" s="131"/>
      <c r="AH345" s="131"/>
      <c r="AI345" s="131"/>
      <c r="AJ345" s="131"/>
      <c r="AK345" s="131"/>
      <c r="AL345" s="131"/>
      <c r="AM345" s="131"/>
      <c r="AN345" s="131"/>
      <c r="AO345" s="131"/>
      <c r="AP345" s="131"/>
      <c r="AQ345" s="131"/>
      <c r="AR345" s="131"/>
    </row>
    <row r="346" spans="1:44" x14ac:dyDescent="0.15">
      <c r="A346" s="37"/>
      <c r="B346" s="131"/>
      <c r="G346" s="37"/>
      <c r="H346" s="37"/>
      <c r="J346" s="37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  <c r="AG346" s="131"/>
      <c r="AH346" s="131"/>
      <c r="AI346" s="131"/>
      <c r="AJ346" s="131"/>
      <c r="AK346" s="131"/>
      <c r="AL346" s="131"/>
      <c r="AM346" s="131"/>
      <c r="AN346" s="131"/>
      <c r="AO346" s="131"/>
      <c r="AP346" s="131"/>
      <c r="AQ346" s="131"/>
      <c r="AR346" s="131"/>
    </row>
    <row r="347" spans="1:44" x14ac:dyDescent="0.15">
      <c r="A347" s="37"/>
      <c r="B347" s="131"/>
      <c r="G347" s="37"/>
      <c r="H347" s="37"/>
      <c r="J347" s="37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  <c r="AG347" s="131"/>
      <c r="AH347" s="131"/>
      <c r="AI347" s="131"/>
      <c r="AJ347" s="131"/>
      <c r="AK347" s="131"/>
      <c r="AL347" s="131"/>
      <c r="AM347" s="131"/>
      <c r="AN347" s="131"/>
      <c r="AO347" s="131"/>
      <c r="AP347" s="131"/>
      <c r="AQ347" s="131"/>
      <c r="AR347" s="131"/>
    </row>
    <row r="348" spans="1:44" x14ac:dyDescent="0.15">
      <c r="A348" s="37"/>
      <c r="B348" s="131"/>
      <c r="G348" s="37"/>
      <c r="H348" s="37"/>
      <c r="J348" s="37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  <c r="AG348" s="131"/>
      <c r="AH348" s="131"/>
      <c r="AI348" s="131"/>
      <c r="AJ348" s="131"/>
      <c r="AK348" s="131"/>
      <c r="AL348" s="131"/>
      <c r="AM348" s="131"/>
      <c r="AN348" s="131"/>
      <c r="AO348" s="131"/>
      <c r="AP348" s="131"/>
      <c r="AQ348" s="131"/>
      <c r="AR348" s="131"/>
    </row>
    <row r="349" spans="1:44" ht="20.25" customHeight="1" x14ac:dyDescent="0.15">
      <c r="A349" s="37"/>
      <c r="B349" s="131"/>
      <c r="G349" s="37"/>
      <c r="H349" s="37"/>
      <c r="J349" s="37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  <c r="AG349" s="131"/>
      <c r="AH349" s="131"/>
      <c r="AI349" s="131"/>
      <c r="AJ349" s="131"/>
      <c r="AK349" s="131"/>
      <c r="AL349" s="131"/>
      <c r="AM349" s="131"/>
      <c r="AN349" s="131"/>
      <c r="AO349" s="131"/>
      <c r="AP349" s="131"/>
      <c r="AQ349" s="131"/>
      <c r="AR349" s="131"/>
    </row>
    <row r="350" spans="1:44" ht="25.5" customHeight="1" x14ac:dyDescent="0.15">
      <c r="A350" s="37"/>
      <c r="B350" s="131"/>
      <c r="G350" s="37"/>
      <c r="H350" s="37"/>
      <c r="J350" s="37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  <c r="AG350" s="131"/>
      <c r="AH350" s="131"/>
      <c r="AI350" s="131"/>
      <c r="AJ350" s="131"/>
      <c r="AK350" s="131"/>
      <c r="AL350" s="131"/>
      <c r="AM350" s="131"/>
      <c r="AN350" s="131"/>
      <c r="AO350" s="131"/>
      <c r="AP350" s="131"/>
      <c r="AQ350" s="131"/>
      <c r="AR350" s="131"/>
    </row>
    <row r="351" spans="1:44" x14ac:dyDescent="0.15">
      <c r="A351" s="37"/>
      <c r="B351" s="131"/>
      <c r="G351" s="37"/>
      <c r="H351" s="37"/>
      <c r="J351" s="37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  <c r="AG351" s="131"/>
      <c r="AH351" s="131"/>
      <c r="AI351" s="131"/>
      <c r="AJ351" s="131"/>
      <c r="AK351" s="131"/>
      <c r="AL351" s="131"/>
      <c r="AM351" s="131"/>
      <c r="AN351" s="131"/>
      <c r="AO351" s="131"/>
      <c r="AP351" s="131"/>
      <c r="AQ351" s="131"/>
      <c r="AR351" s="131"/>
    </row>
    <row r="352" spans="1:44" x14ac:dyDescent="0.15">
      <c r="A352" s="37"/>
      <c r="B352" s="131"/>
      <c r="G352" s="37"/>
      <c r="H352" s="37"/>
      <c r="J352" s="37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  <c r="AG352" s="131"/>
      <c r="AH352" s="131"/>
      <c r="AI352" s="131"/>
      <c r="AJ352" s="131"/>
      <c r="AK352" s="131"/>
      <c r="AL352" s="131"/>
      <c r="AM352" s="131"/>
      <c r="AN352" s="131"/>
      <c r="AO352" s="131"/>
      <c r="AP352" s="131"/>
      <c r="AQ352" s="131"/>
      <c r="AR352" s="131"/>
    </row>
    <row r="353" spans="1:44" x14ac:dyDescent="0.15">
      <c r="A353" s="37"/>
      <c r="B353" s="131"/>
      <c r="G353" s="37"/>
      <c r="H353" s="37"/>
      <c r="J353" s="37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  <c r="AG353" s="131"/>
      <c r="AH353" s="131"/>
      <c r="AI353" s="131"/>
      <c r="AJ353" s="131"/>
      <c r="AK353" s="131"/>
      <c r="AL353" s="131"/>
      <c r="AM353" s="131"/>
      <c r="AN353" s="131"/>
      <c r="AO353" s="131"/>
      <c r="AP353" s="131"/>
      <c r="AQ353" s="131"/>
      <c r="AR353" s="131"/>
    </row>
    <row r="354" spans="1:44" x14ac:dyDescent="0.15">
      <c r="A354" s="37"/>
      <c r="B354" s="131"/>
      <c r="G354" s="37"/>
      <c r="H354" s="37"/>
      <c r="J354" s="37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1"/>
      <c r="AI354" s="131"/>
      <c r="AJ354" s="131"/>
      <c r="AK354" s="131"/>
      <c r="AL354" s="131"/>
      <c r="AM354" s="131"/>
      <c r="AN354" s="131"/>
      <c r="AO354" s="131"/>
      <c r="AP354" s="131"/>
      <c r="AQ354" s="131"/>
      <c r="AR354" s="131"/>
    </row>
    <row r="355" spans="1:44" x14ac:dyDescent="0.15">
      <c r="A355" s="37"/>
      <c r="B355" s="131"/>
      <c r="G355" s="37"/>
      <c r="H355" s="37"/>
      <c r="J355" s="37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  <c r="AG355" s="131"/>
      <c r="AH355" s="131"/>
      <c r="AI355" s="131"/>
      <c r="AJ355" s="131"/>
      <c r="AK355" s="131"/>
      <c r="AL355" s="131"/>
      <c r="AM355" s="131"/>
      <c r="AN355" s="131"/>
      <c r="AO355" s="131"/>
      <c r="AP355" s="131"/>
      <c r="AQ355" s="131"/>
      <c r="AR355" s="131"/>
    </row>
    <row r="356" spans="1:44" x14ac:dyDescent="0.15">
      <c r="A356" s="37"/>
      <c r="B356" s="131"/>
      <c r="G356" s="37"/>
      <c r="H356" s="37"/>
      <c r="J356" s="37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  <c r="AG356" s="131"/>
      <c r="AH356" s="131"/>
      <c r="AI356" s="131"/>
      <c r="AJ356" s="131"/>
      <c r="AK356" s="131"/>
      <c r="AL356" s="131"/>
      <c r="AM356" s="131"/>
      <c r="AN356" s="131"/>
      <c r="AO356" s="131"/>
      <c r="AP356" s="131"/>
      <c r="AQ356" s="131"/>
      <c r="AR356" s="131"/>
    </row>
    <row r="357" spans="1:44" x14ac:dyDescent="0.15">
      <c r="A357" s="37"/>
      <c r="B357" s="131"/>
      <c r="G357" s="37"/>
      <c r="H357" s="37"/>
      <c r="J357" s="37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  <c r="AG357" s="131"/>
      <c r="AH357" s="131"/>
      <c r="AI357" s="131"/>
      <c r="AJ357" s="131"/>
      <c r="AK357" s="131"/>
      <c r="AL357" s="131"/>
      <c r="AM357" s="131"/>
      <c r="AN357" s="131"/>
      <c r="AO357" s="131"/>
      <c r="AP357" s="131"/>
      <c r="AQ357" s="131"/>
      <c r="AR357" s="131"/>
    </row>
    <row r="358" spans="1:44" x14ac:dyDescent="0.15">
      <c r="A358" s="37"/>
      <c r="B358" s="131"/>
      <c r="G358" s="37"/>
      <c r="H358" s="37"/>
      <c r="J358" s="37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  <c r="AG358" s="131"/>
      <c r="AH358" s="131"/>
      <c r="AI358" s="131"/>
      <c r="AJ358" s="131"/>
      <c r="AK358" s="131"/>
      <c r="AL358" s="131"/>
      <c r="AM358" s="131"/>
      <c r="AN358" s="131"/>
      <c r="AO358" s="131"/>
      <c r="AP358" s="131"/>
      <c r="AQ358" s="131"/>
      <c r="AR358" s="131"/>
    </row>
    <row r="359" spans="1:44" x14ac:dyDescent="0.15">
      <c r="A359" s="37"/>
      <c r="B359" s="131"/>
      <c r="G359" s="37"/>
      <c r="H359" s="37"/>
      <c r="J359" s="37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  <c r="AG359" s="131"/>
      <c r="AH359" s="131"/>
      <c r="AI359" s="131"/>
      <c r="AJ359" s="131"/>
      <c r="AK359" s="131"/>
      <c r="AL359" s="131"/>
      <c r="AM359" s="131"/>
      <c r="AN359" s="131"/>
      <c r="AO359" s="131"/>
      <c r="AP359" s="131"/>
      <c r="AQ359" s="131"/>
      <c r="AR359" s="131"/>
    </row>
    <row r="360" spans="1:44" x14ac:dyDescent="0.15">
      <c r="A360" s="37"/>
      <c r="B360" s="131"/>
      <c r="G360" s="37"/>
      <c r="H360" s="37"/>
      <c r="J360" s="37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  <c r="AG360" s="131"/>
      <c r="AH360" s="131"/>
      <c r="AI360" s="131"/>
      <c r="AJ360" s="131"/>
      <c r="AK360" s="131"/>
      <c r="AL360" s="131"/>
      <c r="AM360" s="131"/>
      <c r="AN360" s="131"/>
      <c r="AO360" s="131"/>
      <c r="AP360" s="131"/>
      <c r="AQ360" s="131"/>
      <c r="AR360" s="131"/>
    </row>
    <row r="361" spans="1:44" x14ac:dyDescent="0.15">
      <c r="A361" s="37"/>
      <c r="B361" s="131"/>
      <c r="G361" s="37"/>
      <c r="H361" s="37"/>
      <c r="J361" s="37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  <c r="AG361" s="131"/>
      <c r="AH361" s="131"/>
      <c r="AI361" s="131"/>
      <c r="AJ361" s="131"/>
      <c r="AK361" s="131"/>
      <c r="AL361" s="131"/>
      <c r="AM361" s="131"/>
      <c r="AN361" s="131"/>
      <c r="AO361" s="131"/>
      <c r="AP361" s="131"/>
      <c r="AQ361" s="131"/>
      <c r="AR361" s="131"/>
    </row>
    <row r="362" spans="1:44" x14ac:dyDescent="0.15">
      <c r="A362" s="37"/>
      <c r="B362" s="131"/>
      <c r="G362" s="37"/>
      <c r="H362" s="37"/>
      <c r="J362" s="37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  <c r="AG362" s="131"/>
      <c r="AH362" s="131"/>
      <c r="AI362" s="131"/>
      <c r="AJ362" s="131"/>
      <c r="AK362" s="131"/>
      <c r="AL362" s="131"/>
      <c r="AM362" s="131"/>
      <c r="AN362" s="131"/>
      <c r="AO362" s="131"/>
      <c r="AP362" s="131"/>
      <c r="AQ362" s="131"/>
      <c r="AR362" s="131"/>
    </row>
    <row r="363" spans="1:44" x14ac:dyDescent="0.15">
      <c r="A363" s="37"/>
      <c r="B363" s="131"/>
      <c r="G363" s="37"/>
      <c r="H363" s="37"/>
      <c r="J363" s="37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1"/>
      <c r="AI363" s="131"/>
      <c r="AJ363" s="131"/>
      <c r="AK363" s="131"/>
      <c r="AL363" s="131"/>
      <c r="AM363" s="131"/>
      <c r="AN363" s="131"/>
      <c r="AO363" s="131"/>
      <c r="AP363" s="131"/>
      <c r="AQ363" s="131"/>
      <c r="AR363" s="131"/>
    </row>
    <row r="364" spans="1:44" x14ac:dyDescent="0.15">
      <c r="A364" s="37"/>
      <c r="B364" s="131"/>
      <c r="G364" s="37"/>
      <c r="H364" s="37"/>
      <c r="J364" s="37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1"/>
      <c r="AI364" s="131"/>
      <c r="AJ364" s="131"/>
      <c r="AK364" s="131"/>
      <c r="AL364" s="131"/>
      <c r="AM364" s="131"/>
      <c r="AN364" s="131"/>
      <c r="AO364" s="131"/>
      <c r="AP364" s="131"/>
      <c r="AQ364" s="131"/>
      <c r="AR364" s="131"/>
    </row>
    <row r="365" spans="1:44" x14ac:dyDescent="0.15">
      <c r="A365" s="37"/>
      <c r="B365" s="131"/>
      <c r="G365" s="37"/>
      <c r="H365" s="37"/>
      <c r="J365" s="37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  <c r="AG365" s="131"/>
      <c r="AH365" s="131"/>
      <c r="AI365" s="131"/>
      <c r="AJ365" s="131"/>
      <c r="AK365" s="131"/>
      <c r="AL365" s="131"/>
      <c r="AM365" s="131"/>
      <c r="AN365" s="131"/>
      <c r="AO365" s="131"/>
      <c r="AP365" s="131"/>
      <c r="AQ365" s="131"/>
      <c r="AR365" s="131"/>
    </row>
    <row r="366" spans="1:44" x14ac:dyDescent="0.15">
      <c r="A366" s="37"/>
      <c r="B366" s="131"/>
      <c r="G366" s="37"/>
      <c r="H366" s="37"/>
      <c r="J366" s="37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  <c r="AG366" s="131"/>
      <c r="AH366" s="131"/>
      <c r="AI366" s="131"/>
      <c r="AJ366" s="131"/>
      <c r="AK366" s="131"/>
      <c r="AL366" s="131"/>
      <c r="AM366" s="131"/>
      <c r="AN366" s="131"/>
      <c r="AO366" s="131"/>
      <c r="AP366" s="131"/>
      <c r="AQ366" s="131"/>
      <c r="AR366" s="131"/>
    </row>
    <row r="367" spans="1:44" x14ac:dyDescent="0.15">
      <c r="A367" s="37"/>
      <c r="B367" s="131"/>
      <c r="G367" s="37"/>
      <c r="H367" s="37"/>
      <c r="J367" s="37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1"/>
      <c r="AI367" s="131"/>
      <c r="AJ367" s="131"/>
      <c r="AK367" s="131"/>
      <c r="AL367" s="131"/>
      <c r="AM367" s="131"/>
      <c r="AN367" s="131"/>
      <c r="AO367" s="131"/>
      <c r="AP367" s="131"/>
      <c r="AQ367" s="131"/>
      <c r="AR367" s="131"/>
    </row>
    <row r="368" spans="1:44" x14ac:dyDescent="0.15">
      <c r="A368" s="37"/>
      <c r="B368" s="131"/>
      <c r="G368" s="37"/>
      <c r="H368" s="37"/>
      <c r="J368" s="37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  <c r="AG368" s="131"/>
      <c r="AH368" s="131"/>
      <c r="AI368" s="131"/>
      <c r="AJ368" s="131"/>
      <c r="AK368" s="131"/>
      <c r="AL368" s="131"/>
      <c r="AM368" s="131"/>
      <c r="AN368" s="131"/>
      <c r="AO368" s="131"/>
      <c r="AP368" s="131"/>
      <c r="AQ368" s="131"/>
      <c r="AR368" s="131"/>
    </row>
    <row r="369" spans="1:44" x14ac:dyDescent="0.15">
      <c r="A369" s="37"/>
      <c r="B369" s="131"/>
      <c r="G369" s="37"/>
      <c r="H369" s="37"/>
      <c r="J369" s="37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  <c r="AG369" s="131"/>
      <c r="AH369" s="131"/>
      <c r="AI369" s="131"/>
      <c r="AJ369" s="131"/>
      <c r="AK369" s="131"/>
      <c r="AL369" s="131"/>
      <c r="AM369" s="131"/>
      <c r="AN369" s="131"/>
      <c r="AO369" s="131"/>
      <c r="AP369" s="131"/>
      <c r="AQ369" s="131"/>
      <c r="AR369" s="131"/>
    </row>
    <row r="370" spans="1:44" x14ac:dyDescent="0.15">
      <c r="A370" s="37"/>
      <c r="B370" s="131"/>
      <c r="G370" s="37"/>
      <c r="H370" s="37"/>
      <c r="J370" s="37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1"/>
      <c r="AI370" s="131"/>
      <c r="AJ370" s="131"/>
      <c r="AK370" s="131"/>
      <c r="AL370" s="131"/>
      <c r="AM370" s="131"/>
      <c r="AN370" s="131"/>
      <c r="AO370" s="131"/>
      <c r="AP370" s="131"/>
      <c r="AQ370" s="131"/>
      <c r="AR370" s="131"/>
    </row>
    <row r="371" spans="1:44" x14ac:dyDescent="0.15">
      <c r="A371" s="37"/>
      <c r="B371" s="131"/>
      <c r="G371" s="37"/>
      <c r="H371" s="37"/>
      <c r="J371" s="37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  <c r="AG371" s="131"/>
      <c r="AH371" s="131"/>
      <c r="AI371" s="131"/>
      <c r="AJ371" s="131"/>
      <c r="AK371" s="131"/>
      <c r="AL371" s="131"/>
      <c r="AM371" s="131"/>
      <c r="AN371" s="131"/>
      <c r="AO371" s="131"/>
      <c r="AP371" s="131"/>
      <c r="AQ371" s="131"/>
      <c r="AR371" s="131"/>
    </row>
    <row r="372" spans="1:44" x14ac:dyDescent="0.15">
      <c r="A372" s="37"/>
      <c r="B372" s="131"/>
      <c r="G372" s="37"/>
      <c r="H372" s="37"/>
      <c r="J372" s="37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  <c r="AG372" s="131"/>
      <c r="AH372" s="131"/>
      <c r="AI372" s="131"/>
      <c r="AJ372" s="131"/>
      <c r="AK372" s="131"/>
      <c r="AL372" s="131"/>
      <c r="AM372" s="131"/>
      <c r="AN372" s="131"/>
      <c r="AO372" s="131"/>
      <c r="AP372" s="131"/>
      <c r="AQ372" s="131"/>
      <c r="AR372" s="131"/>
    </row>
    <row r="373" spans="1:44" x14ac:dyDescent="0.15">
      <c r="A373" s="37"/>
      <c r="B373" s="131"/>
      <c r="G373" s="37"/>
      <c r="H373" s="37"/>
      <c r="J373" s="37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1"/>
      <c r="AI373" s="131"/>
      <c r="AJ373" s="131"/>
      <c r="AK373" s="131"/>
      <c r="AL373" s="131"/>
      <c r="AM373" s="131"/>
      <c r="AN373" s="131"/>
      <c r="AO373" s="131"/>
      <c r="AP373" s="131"/>
      <c r="AQ373" s="131"/>
      <c r="AR373" s="131"/>
    </row>
    <row r="374" spans="1:44" x14ac:dyDescent="0.15">
      <c r="A374" s="37"/>
      <c r="B374" s="131"/>
      <c r="G374" s="37"/>
      <c r="H374" s="37"/>
      <c r="J374" s="37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1"/>
      <c r="AI374" s="131"/>
      <c r="AJ374" s="131"/>
      <c r="AK374" s="131"/>
      <c r="AL374" s="131"/>
      <c r="AM374" s="131"/>
      <c r="AN374" s="131"/>
      <c r="AO374" s="131"/>
      <c r="AP374" s="131"/>
      <c r="AQ374" s="131"/>
      <c r="AR374" s="131"/>
    </row>
    <row r="375" spans="1:44" x14ac:dyDescent="0.15">
      <c r="A375" s="37"/>
      <c r="B375" s="131"/>
      <c r="G375" s="37"/>
      <c r="H375" s="37"/>
      <c r="J375" s="37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  <c r="AG375" s="131"/>
      <c r="AH375" s="131"/>
      <c r="AI375" s="131"/>
      <c r="AJ375" s="131"/>
      <c r="AK375" s="131"/>
      <c r="AL375" s="131"/>
      <c r="AM375" s="131"/>
      <c r="AN375" s="131"/>
      <c r="AO375" s="131"/>
      <c r="AP375" s="131"/>
      <c r="AQ375" s="131"/>
      <c r="AR375" s="131"/>
    </row>
    <row r="376" spans="1:44" x14ac:dyDescent="0.15">
      <c r="A376" s="37"/>
      <c r="B376" s="131"/>
      <c r="G376" s="37"/>
      <c r="H376" s="37"/>
      <c r="J376" s="37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  <c r="AG376" s="131"/>
      <c r="AH376" s="131"/>
      <c r="AI376" s="131"/>
      <c r="AJ376" s="131"/>
      <c r="AK376" s="131"/>
      <c r="AL376" s="131"/>
      <c r="AM376" s="131"/>
      <c r="AN376" s="131"/>
      <c r="AO376" s="131"/>
      <c r="AP376" s="131"/>
      <c r="AQ376" s="131"/>
      <c r="AR376" s="131"/>
    </row>
    <row r="377" spans="1:44" ht="14.25" customHeight="1" x14ac:dyDescent="0.15">
      <c r="A377" s="37"/>
      <c r="B377" s="131"/>
      <c r="G377" s="37"/>
      <c r="H377" s="37"/>
      <c r="J377" s="37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  <c r="AG377" s="131"/>
      <c r="AH377" s="131"/>
      <c r="AI377" s="131"/>
      <c r="AJ377" s="131"/>
      <c r="AK377" s="131"/>
      <c r="AL377" s="131"/>
      <c r="AM377" s="131"/>
      <c r="AN377" s="131"/>
      <c r="AO377" s="131"/>
      <c r="AP377" s="131"/>
      <c r="AQ377" s="131"/>
      <c r="AR377" s="131"/>
    </row>
    <row r="378" spans="1:44" x14ac:dyDescent="0.15">
      <c r="A378" s="37"/>
      <c r="B378" s="131"/>
      <c r="G378" s="37"/>
      <c r="H378" s="37"/>
      <c r="J378" s="37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  <c r="AG378" s="131"/>
      <c r="AH378" s="131"/>
      <c r="AI378" s="131"/>
      <c r="AJ378" s="131"/>
      <c r="AK378" s="131"/>
      <c r="AL378" s="131"/>
      <c r="AM378" s="131"/>
      <c r="AN378" s="131"/>
      <c r="AO378" s="131"/>
      <c r="AP378" s="131"/>
      <c r="AQ378" s="131"/>
      <c r="AR378" s="131"/>
    </row>
    <row r="379" spans="1:44" x14ac:dyDescent="0.15">
      <c r="A379" s="37"/>
      <c r="B379" s="131"/>
      <c r="G379" s="37"/>
      <c r="H379" s="37"/>
      <c r="J379" s="37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  <c r="AG379" s="131"/>
      <c r="AH379" s="131"/>
      <c r="AI379" s="131"/>
      <c r="AJ379" s="131"/>
      <c r="AK379" s="131"/>
      <c r="AL379" s="131"/>
      <c r="AM379" s="131"/>
      <c r="AN379" s="131"/>
      <c r="AO379" s="131"/>
      <c r="AP379" s="131"/>
      <c r="AQ379" s="131"/>
      <c r="AR379" s="131"/>
    </row>
    <row r="380" spans="1:44" x14ac:dyDescent="0.15">
      <c r="A380" s="37"/>
      <c r="B380" s="131"/>
      <c r="G380" s="37"/>
      <c r="H380" s="37"/>
      <c r="J380" s="37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  <c r="AG380" s="131"/>
      <c r="AH380" s="131"/>
      <c r="AI380" s="131"/>
      <c r="AJ380" s="131"/>
      <c r="AK380" s="131"/>
      <c r="AL380" s="131"/>
      <c r="AM380" s="131"/>
      <c r="AN380" s="131"/>
      <c r="AO380" s="131"/>
      <c r="AP380" s="131"/>
      <c r="AQ380" s="131"/>
      <c r="AR380" s="131"/>
    </row>
    <row r="381" spans="1:44" x14ac:dyDescent="0.15">
      <c r="A381" s="37"/>
      <c r="B381" s="131"/>
      <c r="G381" s="37"/>
      <c r="H381" s="37"/>
      <c r="J381" s="37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  <c r="AG381" s="131"/>
      <c r="AH381" s="131"/>
      <c r="AI381" s="131"/>
      <c r="AJ381" s="131"/>
      <c r="AK381" s="131"/>
      <c r="AL381" s="131"/>
      <c r="AM381" s="131"/>
      <c r="AN381" s="131"/>
      <c r="AO381" s="131"/>
      <c r="AP381" s="131"/>
      <c r="AQ381" s="131"/>
      <c r="AR381" s="131"/>
    </row>
    <row r="382" spans="1:44" x14ac:dyDescent="0.15">
      <c r="A382" s="37"/>
      <c r="B382" s="131"/>
      <c r="G382" s="37"/>
      <c r="H382" s="37"/>
      <c r="J382" s="37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  <c r="AG382" s="131"/>
      <c r="AH382" s="131"/>
      <c r="AI382" s="131"/>
      <c r="AJ382" s="131"/>
      <c r="AK382" s="131"/>
      <c r="AL382" s="131"/>
      <c r="AM382" s="131"/>
      <c r="AN382" s="131"/>
      <c r="AO382" s="131"/>
      <c r="AP382" s="131"/>
      <c r="AQ382" s="131"/>
      <c r="AR382" s="131"/>
    </row>
    <row r="383" spans="1:44" x14ac:dyDescent="0.15">
      <c r="A383" s="37"/>
      <c r="B383" s="131"/>
      <c r="G383" s="37"/>
      <c r="H383" s="37"/>
      <c r="J383" s="37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  <c r="AG383" s="131"/>
      <c r="AH383" s="131"/>
      <c r="AI383" s="131"/>
      <c r="AJ383" s="131"/>
      <c r="AK383" s="131"/>
      <c r="AL383" s="131"/>
      <c r="AM383" s="131"/>
      <c r="AN383" s="131"/>
      <c r="AO383" s="131"/>
      <c r="AP383" s="131"/>
      <c r="AQ383" s="131"/>
      <c r="AR383" s="131"/>
    </row>
    <row r="384" spans="1:44" x14ac:dyDescent="0.15">
      <c r="A384" s="37"/>
      <c r="B384" s="131"/>
      <c r="G384" s="37"/>
      <c r="H384" s="37"/>
      <c r="J384" s="37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  <c r="AG384" s="131"/>
      <c r="AH384" s="131"/>
      <c r="AI384" s="131"/>
      <c r="AJ384" s="131"/>
      <c r="AK384" s="131"/>
      <c r="AL384" s="131"/>
      <c r="AM384" s="131"/>
      <c r="AN384" s="131"/>
      <c r="AO384" s="131"/>
      <c r="AP384" s="131"/>
      <c r="AQ384" s="131"/>
      <c r="AR384" s="131"/>
    </row>
    <row r="385" spans="1:44" x14ac:dyDescent="0.15">
      <c r="A385" s="37"/>
      <c r="B385" s="131"/>
      <c r="G385" s="37"/>
      <c r="H385" s="37"/>
      <c r="J385" s="37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  <c r="AG385" s="131"/>
      <c r="AH385" s="131"/>
      <c r="AI385" s="131"/>
      <c r="AJ385" s="131"/>
      <c r="AK385" s="131"/>
      <c r="AL385" s="131"/>
      <c r="AM385" s="131"/>
      <c r="AN385" s="131"/>
      <c r="AO385" s="131"/>
      <c r="AP385" s="131"/>
      <c r="AQ385" s="131"/>
      <c r="AR385" s="131"/>
    </row>
    <row r="386" spans="1:44" x14ac:dyDescent="0.15">
      <c r="A386" s="37"/>
      <c r="B386" s="131"/>
      <c r="G386" s="37"/>
      <c r="H386" s="37"/>
      <c r="J386" s="37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  <c r="AG386" s="131"/>
      <c r="AH386" s="131"/>
      <c r="AI386" s="131"/>
      <c r="AJ386" s="131"/>
      <c r="AK386" s="131"/>
      <c r="AL386" s="131"/>
      <c r="AM386" s="131"/>
      <c r="AN386" s="131"/>
      <c r="AO386" s="131"/>
      <c r="AP386" s="131"/>
      <c r="AQ386" s="131"/>
      <c r="AR386" s="131"/>
    </row>
    <row r="387" spans="1:44" x14ac:dyDescent="0.15">
      <c r="A387" s="37"/>
      <c r="B387" s="131"/>
      <c r="G387" s="37"/>
      <c r="H387" s="37"/>
      <c r="J387" s="37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  <c r="AG387" s="131"/>
      <c r="AH387" s="131"/>
      <c r="AI387" s="131"/>
      <c r="AJ387" s="131"/>
      <c r="AK387" s="131"/>
      <c r="AL387" s="131"/>
      <c r="AM387" s="131"/>
      <c r="AN387" s="131"/>
      <c r="AO387" s="131"/>
      <c r="AP387" s="131"/>
      <c r="AQ387" s="131"/>
      <c r="AR387" s="131"/>
    </row>
    <row r="388" spans="1:44" x14ac:dyDescent="0.15">
      <c r="A388" s="37"/>
      <c r="B388" s="131"/>
      <c r="G388" s="37"/>
      <c r="H388" s="37"/>
      <c r="J388" s="37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  <c r="AG388" s="131"/>
      <c r="AH388" s="131"/>
      <c r="AI388" s="131"/>
      <c r="AJ388" s="131"/>
      <c r="AK388" s="131"/>
      <c r="AL388" s="131"/>
      <c r="AM388" s="131"/>
      <c r="AN388" s="131"/>
      <c r="AO388" s="131"/>
      <c r="AP388" s="131"/>
      <c r="AQ388" s="131"/>
      <c r="AR388" s="131"/>
    </row>
    <row r="389" spans="1:44" x14ac:dyDescent="0.15">
      <c r="A389" s="37"/>
      <c r="B389" s="131"/>
      <c r="G389" s="37"/>
      <c r="H389" s="37"/>
      <c r="J389" s="37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  <c r="AG389" s="131"/>
      <c r="AH389" s="131"/>
      <c r="AI389" s="131"/>
      <c r="AJ389" s="131"/>
      <c r="AK389" s="131"/>
      <c r="AL389" s="131"/>
      <c r="AM389" s="131"/>
      <c r="AN389" s="131"/>
      <c r="AO389" s="131"/>
      <c r="AP389" s="131"/>
      <c r="AQ389" s="131"/>
      <c r="AR389" s="131"/>
    </row>
    <row r="390" spans="1:44" x14ac:dyDescent="0.15">
      <c r="A390" s="37"/>
      <c r="B390" s="131"/>
      <c r="G390" s="37"/>
      <c r="H390" s="37"/>
      <c r="J390" s="37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  <c r="AG390" s="131"/>
      <c r="AH390" s="131"/>
      <c r="AI390" s="131"/>
      <c r="AJ390" s="131"/>
      <c r="AK390" s="131"/>
      <c r="AL390" s="131"/>
      <c r="AM390" s="131"/>
      <c r="AN390" s="131"/>
      <c r="AO390" s="131"/>
      <c r="AP390" s="131"/>
      <c r="AQ390" s="131"/>
      <c r="AR390" s="131"/>
    </row>
    <row r="391" spans="1:44" x14ac:dyDescent="0.15">
      <c r="A391" s="37"/>
      <c r="B391" s="131"/>
      <c r="G391" s="37"/>
      <c r="H391" s="37"/>
      <c r="J391" s="37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  <c r="AG391" s="131"/>
      <c r="AH391" s="131"/>
      <c r="AI391" s="131"/>
      <c r="AJ391" s="131"/>
      <c r="AK391" s="131"/>
      <c r="AL391" s="131"/>
      <c r="AM391" s="131"/>
      <c r="AN391" s="131"/>
      <c r="AO391" s="131"/>
      <c r="AP391" s="131"/>
      <c r="AQ391" s="131"/>
      <c r="AR391" s="131"/>
    </row>
    <row r="392" spans="1:44" x14ac:dyDescent="0.15">
      <c r="A392" s="37"/>
      <c r="B392" s="131"/>
      <c r="G392" s="37"/>
      <c r="H392" s="37"/>
      <c r="J392" s="37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  <c r="AG392" s="131"/>
      <c r="AH392" s="131"/>
      <c r="AI392" s="131"/>
      <c r="AJ392" s="131"/>
      <c r="AK392" s="131"/>
      <c r="AL392" s="131"/>
      <c r="AM392" s="131"/>
      <c r="AN392" s="131"/>
      <c r="AO392" s="131"/>
      <c r="AP392" s="131"/>
      <c r="AQ392" s="131"/>
      <c r="AR392" s="131"/>
    </row>
    <row r="393" spans="1:44" x14ac:dyDescent="0.15">
      <c r="A393" s="37"/>
      <c r="B393" s="131"/>
      <c r="G393" s="37"/>
      <c r="H393" s="37"/>
      <c r="J393" s="37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  <c r="AG393" s="131"/>
      <c r="AH393" s="131"/>
      <c r="AI393" s="131"/>
      <c r="AJ393" s="131"/>
      <c r="AK393" s="131"/>
      <c r="AL393" s="131"/>
      <c r="AM393" s="131"/>
      <c r="AN393" s="131"/>
      <c r="AO393" s="131"/>
      <c r="AP393" s="131"/>
      <c r="AQ393" s="131"/>
      <c r="AR393" s="131"/>
    </row>
    <row r="394" spans="1:44" x14ac:dyDescent="0.15">
      <c r="A394" s="37"/>
      <c r="B394" s="131"/>
      <c r="G394" s="37"/>
      <c r="H394" s="37"/>
      <c r="J394" s="37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  <c r="AG394" s="131"/>
      <c r="AH394" s="131"/>
      <c r="AI394" s="131"/>
      <c r="AJ394" s="131"/>
      <c r="AK394" s="131"/>
      <c r="AL394" s="131"/>
      <c r="AM394" s="131"/>
      <c r="AN394" s="131"/>
      <c r="AO394" s="131"/>
      <c r="AP394" s="131"/>
      <c r="AQ394" s="131"/>
      <c r="AR394" s="131"/>
    </row>
    <row r="395" spans="1:44" x14ac:dyDescent="0.15">
      <c r="A395" s="37"/>
      <c r="B395" s="131"/>
      <c r="G395" s="37"/>
      <c r="H395" s="37"/>
      <c r="J395" s="37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  <c r="AG395" s="131"/>
      <c r="AH395" s="131"/>
      <c r="AI395" s="131"/>
      <c r="AJ395" s="131"/>
      <c r="AK395" s="131"/>
      <c r="AL395" s="131"/>
      <c r="AM395" s="131"/>
      <c r="AN395" s="131"/>
      <c r="AO395" s="131"/>
      <c r="AP395" s="131"/>
      <c r="AQ395" s="131"/>
      <c r="AR395" s="131"/>
    </row>
    <row r="396" spans="1:44" x14ac:dyDescent="0.15">
      <c r="A396" s="37"/>
      <c r="B396" s="131"/>
      <c r="G396" s="37"/>
      <c r="H396" s="37"/>
      <c r="J396" s="37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1"/>
      <c r="AI396" s="131"/>
      <c r="AJ396" s="131"/>
      <c r="AK396" s="131"/>
      <c r="AL396" s="131"/>
      <c r="AM396" s="131"/>
      <c r="AN396" s="131"/>
      <c r="AO396" s="131"/>
      <c r="AP396" s="131"/>
      <c r="AQ396" s="131"/>
      <c r="AR396" s="131"/>
    </row>
    <row r="397" spans="1:44" x14ac:dyDescent="0.15">
      <c r="A397" s="37"/>
      <c r="B397" s="131"/>
      <c r="G397" s="37"/>
      <c r="H397" s="37"/>
      <c r="J397" s="37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1"/>
      <c r="AI397" s="131"/>
      <c r="AJ397" s="131"/>
      <c r="AK397" s="131"/>
      <c r="AL397" s="131"/>
      <c r="AM397" s="131"/>
      <c r="AN397" s="131"/>
      <c r="AO397" s="131"/>
      <c r="AP397" s="131"/>
      <c r="AQ397" s="131"/>
      <c r="AR397" s="131"/>
    </row>
    <row r="398" spans="1:44" x14ac:dyDescent="0.15">
      <c r="A398" s="37"/>
      <c r="B398" s="131"/>
      <c r="G398" s="37"/>
      <c r="H398" s="37"/>
      <c r="J398" s="37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  <c r="AG398" s="131"/>
      <c r="AH398" s="131"/>
      <c r="AI398" s="131"/>
      <c r="AJ398" s="131"/>
      <c r="AK398" s="131"/>
      <c r="AL398" s="131"/>
      <c r="AM398" s="131"/>
      <c r="AN398" s="131"/>
      <c r="AO398" s="131"/>
      <c r="AP398" s="131"/>
      <c r="AQ398" s="131"/>
      <c r="AR398" s="131"/>
    </row>
    <row r="399" spans="1:44" x14ac:dyDescent="0.15">
      <c r="A399" s="37"/>
      <c r="B399" s="131"/>
      <c r="G399" s="37"/>
      <c r="H399" s="37"/>
      <c r="J399" s="37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  <c r="AG399" s="131"/>
      <c r="AH399" s="131"/>
      <c r="AI399" s="131"/>
      <c r="AJ399" s="131"/>
      <c r="AK399" s="131"/>
      <c r="AL399" s="131"/>
      <c r="AM399" s="131"/>
      <c r="AN399" s="131"/>
      <c r="AO399" s="131"/>
      <c r="AP399" s="131"/>
      <c r="AQ399" s="131"/>
      <c r="AR399" s="131"/>
    </row>
    <row r="400" spans="1:44" x14ac:dyDescent="0.15">
      <c r="A400" s="37"/>
      <c r="B400" s="131"/>
      <c r="G400" s="37"/>
      <c r="H400" s="37"/>
      <c r="J400" s="37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1"/>
      <c r="AI400" s="131"/>
      <c r="AJ400" s="131"/>
      <c r="AK400" s="131"/>
      <c r="AL400" s="131"/>
      <c r="AM400" s="131"/>
      <c r="AN400" s="131"/>
      <c r="AO400" s="131"/>
      <c r="AP400" s="131"/>
      <c r="AQ400" s="131"/>
      <c r="AR400" s="131"/>
    </row>
    <row r="401" spans="1:44" x14ac:dyDescent="0.15">
      <c r="A401" s="37"/>
      <c r="B401" s="131"/>
      <c r="G401" s="37"/>
      <c r="H401" s="37"/>
      <c r="J401" s="37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1"/>
      <c r="AI401" s="131"/>
      <c r="AJ401" s="131"/>
      <c r="AK401" s="131"/>
      <c r="AL401" s="131"/>
      <c r="AM401" s="131"/>
      <c r="AN401" s="131"/>
      <c r="AO401" s="131"/>
      <c r="AP401" s="131"/>
      <c r="AQ401" s="131"/>
      <c r="AR401" s="131"/>
    </row>
    <row r="402" spans="1:44" x14ac:dyDescent="0.15">
      <c r="A402" s="37"/>
      <c r="B402" s="131"/>
      <c r="G402" s="37"/>
      <c r="H402" s="37"/>
      <c r="J402" s="37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  <c r="AG402" s="131"/>
      <c r="AH402" s="131"/>
      <c r="AI402" s="131"/>
      <c r="AJ402" s="131"/>
      <c r="AK402" s="131"/>
      <c r="AL402" s="131"/>
      <c r="AM402" s="131"/>
      <c r="AN402" s="131"/>
      <c r="AO402" s="131"/>
      <c r="AP402" s="131"/>
      <c r="AQ402" s="131"/>
      <c r="AR402" s="131"/>
    </row>
    <row r="403" spans="1:44" x14ac:dyDescent="0.15">
      <c r="A403" s="37"/>
      <c r="B403" s="131"/>
      <c r="G403" s="37"/>
      <c r="H403" s="37"/>
      <c r="J403" s="37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1"/>
      <c r="AI403" s="131"/>
      <c r="AJ403" s="131"/>
      <c r="AK403" s="131"/>
      <c r="AL403" s="131"/>
      <c r="AM403" s="131"/>
      <c r="AN403" s="131"/>
      <c r="AO403" s="131"/>
      <c r="AP403" s="131"/>
      <c r="AQ403" s="131"/>
      <c r="AR403" s="131"/>
    </row>
    <row r="404" spans="1:44" x14ac:dyDescent="0.15">
      <c r="A404" s="37"/>
      <c r="B404" s="131"/>
      <c r="G404" s="37"/>
      <c r="H404" s="37"/>
      <c r="J404" s="37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  <c r="AG404" s="131"/>
      <c r="AH404" s="131"/>
      <c r="AI404" s="131"/>
      <c r="AJ404" s="131"/>
      <c r="AK404" s="131"/>
      <c r="AL404" s="131"/>
      <c r="AM404" s="131"/>
      <c r="AN404" s="131"/>
      <c r="AO404" s="131"/>
      <c r="AP404" s="131"/>
      <c r="AQ404" s="131"/>
      <c r="AR404" s="131"/>
    </row>
    <row r="405" spans="1:44" x14ac:dyDescent="0.15">
      <c r="A405" s="37"/>
      <c r="B405" s="131"/>
      <c r="G405" s="37"/>
      <c r="H405" s="37"/>
      <c r="J405" s="37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1"/>
      <c r="AI405" s="131"/>
      <c r="AJ405" s="131"/>
      <c r="AK405" s="131"/>
      <c r="AL405" s="131"/>
      <c r="AM405" s="131"/>
      <c r="AN405" s="131"/>
      <c r="AO405" s="131"/>
      <c r="AP405" s="131"/>
      <c r="AQ405" s="131"/>
      <c r="AR405" s="131"/>
    </row>
    <row r="406" spans="1:44" x14ac:dyDescent="0.15">
      <c r="A406" s="37"/>
      <c r="B406" s="131"/>
      <c r="G406" s="37"/>
      <c r="H406" s="37"/>
      <c r="J406" s="37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  <c r="AG406" s="131"/>
      <c r="AH406" s="131"/>
      <c r="AI406" s="131"/>
      <c r="AJ406" s="131"/>
      <c r="AK406" s="131"/>
      <c r="AL406" s="131"/>
      <c r="AM406" s="131"/>
      <c r="AN406" s="131"/>
      <c r="AO406" s="131"/>
      <c r="AP406" s="131"/>
      <c r="AQ406" s="131"/>
      <c r="AR406" s="131"/>
    </row>
    <row r="407" spans="1:44" x14ac:dyDescent="0.15">
      <c r="A407" s="37"/>
      <c r="B407" s="131"/>
      <c r="G407" s="37"/>
      <c r="H407" s="37"/>
      <c r="J407" s="37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  <c r="AG407" s="131"/>
      <c r="AH407" s="131"/>
      <c r="AI407" s="131"/>
      <c r="AJ407" s="131"/>
      <c r="AK407" s="131"/>
      <c r="AL407" s="131"/>
      <c r="AM407" s="131"/>
      <c r="AN407" s="131"/>
      <c r="AO407" s="131"/>
      <c r="AP407" s="131"/>
      <c r="AQ407" s="131"/>
      <c r="AR407" s="131"/>
    </row>
    <row r="408" spans="1:44" ht="15" customHeight="1" x14ac:dyDescent="0.15">
      <c r="A408" s="37"/>
      <c r="B408" s="131"/>
      <c r="G408" s="37"/>
      <c r="H408" s="37"/>
      <c r="J408" s="37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  <c r="AG408" s="131"/>
      <c r="AH408" s="131"/>
      <c r="AI408" s="131"/>
      <c r="AJ408" s="131"/>
      <c r="AK408" s="131"/>
      <c r="AL408" s="131"/>
      <c r="AM408" s="131"/>
      <c r="AN408" s="131"/>
      <c r="AO408" s="131"/>
      <c r="AP408" s="131"/>
      <c r="AQ408" s="131"/>
      <c r="AR408" s="131"/>
    </row>
    <row r="409" spans="1:44" ht="15" customHeight="1" x14ac:dyDescent="0.15">
      <c r="A409" s="37"/>
      <c r="B409" s="131"/>
      <c r="G409" s="37"/>
      <c r="H409" s="37"/>
      <c r="J409" s="37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  <c r="AG409" s="131"/>
      <c r="AH409" s="131"/>
      <c r="AI409" s="131"/>
      <c r="AJ409" s="131"/>
      <c r="AK409" s="131"/>
      <c r="AL409" s="131"/>
      <c r="AM409" s="131"/>
      <c r="AN409" s="131"/>
      <c r="AO409" s="131"/>
      <c r="AP409" s="131"/>
      <c r="AQ409" s="131"/>
      <c r="AR409" s="131"/>
    </row>
    <row r="410" spans="1:44" ht="15" customHeight="1" x14ac:dyDescent="0.15">
      <c r="A410" s="37"/>
      <c r="B410" s="131"/>
      <c r="G410" s="37"/>
      <c r="H410" s="37"/>
      <c r="J410" s="37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  <c r="AG410" s="131"/>
      <c r="AH410" s="131"/>
      <c r="AI410" s="131"/>
      <c r="AJ410" s="131"/>
      <c r="AK410" s="131"/>
      <c r="AL410" s="131"/>
      <c r="AM410" s="131"/>
      <c r="AN410" s="131"/>
      <c r="AO410" s="131"/>
      <c r="AP410" s="131"/>
      <c r="AQ410" s="131"/>
      <c r="AR410" s="131"/>
    </row>
    <row r="411" spans="1:44" x14ac:dyDescent="0.15">
      <c r="A411" s="37"/>
      <c r="B411" s="131"/>
      <c r="G411" s="37"/>
      <c r="H411" s="37"/>
      <c r="J411" s="37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  <c r="AG411" s="131"/>
      <c r="AH411" s="131"/>
      <c r="AI411" s="131"/>
      <c r="AJ411" s="131"/>
      <c r="AK411" s="131"/>
      <c r="AL411" s="131"/>
      <c r="AM411" s="131"/>
      <c r="AN411" s="131"/>
      <c r="AO411" s="131"/>
      <c r="AP411" s="131"/>
      <c r="AQ411" s="131"/>
      <c r="AR411" s="131"/>
    </row>
    <row r="412" spans="1:44" x14ac:dyDescent="0.15">
      <c r="A412" s="37"/>
      <c r="B412" s="131"/>
      <c r="G412" s="37"/>
      <c r="H412" s="37"/>
      <c r="J412" s="37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  <c r="AG412" s="131"/>
      <c r="AH412" s="131"/>
      <c r="AI412" s="131"/>
      <c r="AJ412" s="131"/>
      <c r="AK412" s="131"/>
      <c r="AL412" s="131"/>
      <c r="AM412" s="131"/>
      <c r="AN412" s="131"/>
      <c r="AO412" s="131"/>
      <c r="AP412" s="131"/>
      <c r="AQ412" s="131"/>
      <c r="AR412" s="131"/>
    </row>
    <row r="413" spans="1:44" x14ac:dyDescent="0.15">
      <c r="A413" s="37"/>
      <c r="B413" s="131"/>
      <c r="G413" s="37"/>
      <c r="H413" s="37"/>
      <c r="J413" s="37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  <c r="AG413" s="131"/>
      <c r="AH413" s="131"/>
      <c r="AI413" s="131"/>
      <c r="AJ413" s="131"/>
      <c r="AK413" s="131"/>
      <c r="AL413" s="131"/>
      <c r="AM413" s="131"/>
      <c r="AN413" s="131"/>
      <c r="AO413" s="131"/>
      <c r="AP413" s="131"/>
      <c r="AQ413" s="131"/>
      <c r="AR413" s="131"/>
    </row>
    <row r="414" spans="1:44" x14ac:dyDescent="0.15">
      <c r="A414" s="37"/>
      <c r="B414" s="131"/>
      <c r="G414" s="37"/>
      <c r="H414" s="37"/>
      <c r="J414" s="37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  <c r="AG414" s="131"/>
      <c r="AH414" s="131"/>
      <c r="AI414" s="131"/>
      <c r="AJ414" s="131"/>
      <c r="AK414" s="131"/>
      <c r="AL414" s="131"/>
      <c r="AM414" s="131"/>
      <c r="AN414" s="131"/>
      <c r="AO414" s="131"/>
      <c r="AP414" s="131"/>
      <c r="AQ414" s="131"/>
      <c r="AR414" s="131"/>
    </row>
    <row r="415" spans="1:44" x14ac:dyDescent="0.15">
      <c r="A415" s="37"/>
      <c r="B415" s="131"/>
      <c r="G415" s="37"/>
      <c r="H415" s="37"/>
      <c r="J415" s="37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  <c r="AG415" s="131"/>
      <c r="AH415" s="131"/>
      <c r="AI415" s="131"/>
      <c r="AJ415" s="131"/>
      <c r="AK415" s="131"/>
      <c r="AL415" s="131"/>
      <c r="AM415" s="131"/>
      <c r="AN415" s="131"/>
      <c r="AO415" s="131"/>
      <c r="AP415" s="131"/>
      <c r="AQ415" s="131"/>
      <c r="AR415" s="131"/>
    </row>
    <row r="416" spans="1:44" x14ac:dyDescent="0.15">
      <c r="A416" s="37"/>
      <c r="B416" s="131"/>
      <c r="G416" s="37"/>
      <c r="H416" s="37"/>
      <c r="J416" s="37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  <c r="AG416" s="131"/>
      <c r="AH416" s="131"/>
      <c r="AI416" s="131"/>
      <c r="AJ416" s="131"/>
      <c r="AK416" s="131"/>
      <c r="AL416" s="131"/>
      <c r="AM416" s="131"/>
      <c r="AN416" s="131"/>
      <c r="AO416" s="131"/>
      <c r="AP416" s="131"/>
      <c r="AQ416" s="131"/>
      <c r="AR416" s="131"/>
    </row>
    <row r="417" spans="1:44" ht="15" customHeight="1" x14ac:dyDescent="0.15">
      <c r="A417" s="37"/>
      <c r="B417" s="131"/>
      <c r="G417" s="37"/>
      <c r="H417" s="37"/>
      <c r="J417" s="37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  <c r="AG417" s="131"/>
      <c r="AH417" s="131"/>
      <c r="AI417" s="131"/>
      <c r="AJ417" s="131"/>
      <c r="AK417" s="131"/>
      <c r="AL417" s="131"/>
      <c r="AM417" s="131"/>
      <c r="AN417" s="131"/>
      <c r="AO417" s="131"/>
      <c r="AP417" s="131"/>
      <c r="AQ417" s="131"/>
      <c r="AR417" s="131"/>
    </row>
    <row r="418" spans="1:44" ht="15" customHeight="1" x14ac:dyDescent="0.15">
      <c r="A418" s="37"/>
      <c r="B418" s="131"/>
      <c r="G418" s="37"/>
      <c r="H418" s="37"/>
      <c r="J418" s="37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  <c r="AG418" s="131"/>
      <c r="AH418" s="131"/>
      <c r="AI418" s="131"/>
      <c r="AJ418" s="131"/>
      <c r="AK418" s="131"/>
      <c r="AL418" s="131"/>
      <c r="AM418" s="131"/>
      <c r="AN418" s="131"/>
      <c r="AO418" s="131"/>
      <c r="AP418" s="131"/>
      <c r="AQ418" s="131"/>
      <c r="AR418" s="131"/>
    </row>
    <row r="419" spans="1:44" ht="15" customHeight="1" x14ac:dyDescent="0.15">
      <c r="A419" s="37"/>
      <c r="B419" s="131"/>
      <c r="G419" s="37"/>
      <c r="H419" s="37"/>
      <c r="J419" s="37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  <c r="AG419" s="131"/>
      <c r="AH419" s="131"/>
      <c r="AI419" s="131"/>
      <c r="AJ419" s="131"/>
      <c r="AK419" s="131"/>
      <c r="AL419" s="131"/>
      <c r="AM419" s="131"/>
      <c r="AN419" s="131"/>
      <c r="AO419" s="131"/>
      <c r="AP419" s="131"/>
      <c r="AQ419" s="131"/>
      <c r="AR419" s="131"/>
    </row>
    <row r="420" spans="1:44" ht="15" customHeight="1" x14ac:dyDescent="0.15">
      <c r="A420" s="37"/>
      <c r="B420" s="131"/>
      <c r="G420" s="37"/>
      <c r="H420" s="37"/>
      <c r="J420" s="37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  <c r="AG420" s="131"/>
      <c r="AH420" s="131"/>
      <c r="AI420" s="131"/>
      <c r="AJ420" s="131"/>
      <c r="AK420" s="131"/>
      <c r="AL420" s="131"/>
      <c r="AM420" s="131"/>
      <c r="AN420" s="131"/>
      <c r="AO420" s="131"/>
      <c r="AP420" s="131"/>
      <c r="AQ420" s="131"/>
      <c r="AR420" s="131"/>
    </row>
    <row r="421" spans="1:44" ht="15" customHeight="1" x14ac:dyDescent="0.15">
      <c r="A421" s="37"/>
      <c r="B421" s="131"/>
      <c r="G421" s="37"/>
      <c r="H421" s="37"/>
      <c r="J421" s="37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1"/>
      <c r="AI421" s="131"/>
      <c r="AJ421" s="131"/>
      <c r="AK421" s="131"/>
      <c r="AL421" s="131"/>
      <c r="AM421" s="131"/>
      <c r="AN421" s="131"/>
      <c r="AO421" s="131"/>
      <c r="AP421" s="131"/>
      <c r="AQ421" s="131"/>
      <c r="AR421" s="131"/>
    </row>
    <row r="422" spans="1:44" ht="15" customHeight="1" x14ac:dyDescent="0.15">
      <c r="A422" s="37"/>
      <c r="B422" s="131"/>
      <c r="G422" s="37"/>
      <c r="H422" s="37"/>
      <c r="J422" s="37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  <c r="AG422" s="131"/>
      <c r="AH422" s="131"/>
      <c r="AI422" s="131"/>
      <c r="AJ422" s="131"/>
      <c r="AK422" s="131"/>
      <c r="AL422" s="131"/>
      <c r="AM422" s="131"/>
      <c r="AN422" s="131"/>
      <c r="AO422" s="131"/>
      <c r="AP422" s="131"/>
      <c r="AQ422" s="131"/>
      <c r="AR422" s="131"/>
    </row>
    <row r="423" spans="1:44" ht="15" customHeight="1" x14ac:dyDescent="0.15">
      <c r="A423" s="37"/>
      <c r="B423" s="131"/>
      <c r="G423" s="37"/>
      <c r="H423" s="37"/>
      <c r="J423" s="37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1"/>
      <c r="AI423" s="131"/>
      <c r="AJ423" s="131"/>
      <c r="AK423" s="131"/>
      <c r="AL423" s="131"/>
      <c r="AM423" s="131"/>
      <c r="AN423" s="131"/>
      <c r="AO423" s="131"/>
      <c r="AP423" s="131"/>
      <c r="AQ423" s="131"/>
      <c r="AR423" s="131"/>
    </row>
    <row r="424" spans="1:44" ht="15" customHeight="1" x14ac:dyDescent="0.15">
      <c r="A424" s="37"/>
      <c r="B424" s="131"/>
      <c r="G424" s="37"/>
      <c r="H424" s="37"/>
      <c r="J424" s="37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  <c r="AG424" s="131"/>
      <c r="AH424" s="131"/>
      <c r="AI424" s="131"/>
      <c r="AJ424" s="131"/>
      <c r="AK424" s="131"/>
      <c r="AL424" s="131"/>
      <c r="AM424" s="131"/>
      <c r="AN424" s="131"/>
      <c r="AO424" s="131"/>
      <c r="AP424" s="131"/>
      <c r="AQ424" s="131"/>
      <c r="AR424" s="131"/>
    </row>
    <row r="425" spans="1:44" ht="15" customHeight="1" x14ac:dyDescent="0.15">
      <c r="A425" s="37"/>
      <c r="B425" s="131"/>
      <c r="G425" s="37"/>
      <c r="H425" s="37"/>
      <c r="J425" s="37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  <c r="AG425" s="131"/>
      <c r="AH425" s="131"/>
      <c r="AI425" s="131"/>
      <c r="AJ425" s="131"/>
      <c r="AK425" s="131"/>
      <c r="AL425" s="131"/>
      <c r="AM425" s="131"/>
      <c r="AN425" s="131"/>
      <c r="AO425" s="131"/>
      <c r="AP425" s="131"/>
      <c r="AQ425" s="131"/>
      <c r="AR425" s="131"/>
    </row>
    <row r="426" spans="1:44" x14ac:dyDescent="0.15">
      <c r="A426" s="37"/>
      <c r="B426" s="131"/>
      <c r="G426" s="37"/>
      <c r="H426" s="37"/>
      <c r="J426" s="37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  <c r="AG426" s="131"/>
      <c r="AH426" s="131"/>
      <c r="AI426" s="131"/>
      <c r="AJ426" s="131"/>
      <c r="AK426" s="131"/>
      <c r="AL426" s="131"/>
      <c r="AM426" s="131"/>
      <c r="AN426" s="131"/>
      <c r="AO426" s="131"/>
      <c r="AP426" s="131"/>
      <c r="AQ426" s="131"/>
      <c r="AR426" s="131"/>
    </row>
    <row r="427" spans="1:44" x14ac:dyDescent="0.15">
      <c r="A427" s="37"/>
      <c r="B427" s="131"/>
      <c r="G427" s="37"/>
      <c r="H427" s="37"/>
      <c r="J427" s="37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1"/>
      <c r="AI427" s="131"/>
      <c r="AJ427" s="131"/>
      <c r="AK427" s="131"/>
      <c r="AL427" s="131"/>
      <c r="AM427" s="131"/>
      <c r="AN427" s="131"/>
      <c r="AO427" s="131"/>
      <c r="AP427" s="131"/>
      <c r="AQ427" s="131"/>
      <c r="AR427" s="131"/>
    </row>
    <row r="428" spans="1:44" x14ac:dyDescent="0.15">
      <c r="A428" s="37"/>
      <c r="B428" s="131"/>
      <c r="G428" s="37"/>
      <c r="H428" s="37"/>
      <c r="J428" s="37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  <c r="AG428" s="131"/>
      <c r="AH428" s="131"/>
      <c r="AI428" s="131"/>
      <c r="AJ428" s="131"/>
      <c r="AK428" s="131"/>
      <c r="AL428" s="131"/>
      <c r="AM428" s="131"/>
      <c r="AN428" s="131"/>
      <c r="AO428" s="131"/>
      <c r="AP428" s="131"/>
      <c r="AQ428" s="131"/>
      <c r="AR428" s="131"/>
    </row>
    <row r="429" spans="1:44" x14ac:dyDescent="0.15">
      <c r="A429" s="37"/>
      <c r="B429" s="131"/>
      <c r="G429" s="37"/>
      <c r="H429" s="37"/>
      <c r="J429" s="37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  <c r="AG429" s="131"/>
      <c r="AH429" s="131"/>
      <c r="AI429" s="131"/>
      <c r="AJ429" s="131"/>
      <c r="AK429" s="131"/>
      <c r="AL429" s="131"/>
      <c r="AM429" s="131"/>
      <c r="AN429" s="131"/>
      <c r="AO429" s="131"/>
      <c r="AP429" s="131"/>
      <c r="AQ429" s="131"/>
      <c r="AR429" s="131"/>
    </row>
    <row r="430" spans="1:44" x14ac:dyDescent="0.15">
      <c r="A430" s="37"/>
      <c r="B430" s="131"/>
      <c r="G430" s="37"/>
      <c r="H430" s="37"/>
      <c r="J430" s="37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  <c r="AG430" s="131"/>
      <c r="AH430" s="131"/>
      <c r="AI430" s="131"/>
      <c r="AJ430" s="131"/>
      <c r="AK430" s="131"/>
      <c r="AL430" s="131"/>
      <c r="AM430" s="131"/>
      <c r="AN430" s="131"/>
      <c r="AO430" s="131"/>
      <c r="AP430" s="131"/>
      <c r="AQ430" s="131"/>
      <c r="AR430" s="131"/>
    </row>
    <row r="431" spans="1:44" x14ac:dyDescent="0.15">
      <c r="A431" s="37"/>
      <c r="B431" s="131"/>
      <c r="G431" s="37"/>
      <c r="H431" s="37"/>
      <c r="J431" s="37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  <c r="AG431" s="131"/>
      <c r="AH431" s="131"/>
      <c r="AI431" s="131"/>
      <c r="AJ431" s="131"/>
      <c r="AK431" s="131"/>
      <c r="AL431" s="131"/>
      <c r="AM431" s="131"/>
      <c r="AN431" s="131"/>
      <c r="AO431" s="131"/>
      <c r="AP431" s="131"/>
      <c r="AQ431" s="131"/>
      <c r="AR431" s="131"/>
    </row>
    <row r="432" spans="1:44" x14ac:dyDescent="0.15">
      <c r="A432" s="37"/>
      <c r="B432" s="131"/>
      <c r="G432" s="37"/>
      <c r="H432" s="37"/>
      <c r="J432" s="37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  <c r="AG432" s="131"/>
      <c r="AH432" s="131"/>
      <c r="AI432" s="131"/>
      <c r="AJ432" s="131"/>
      <c r="AK432" s="131"/>
      <c r="AL432" s="131"/>
      <c r="AM432" s="131"/>
      <c r="AN432" s="131"/>
      <c r="AO432" s="131"/>
      <c r="AP432" s="131"/>
      <c r="AQ432" s="131"/>
      <c r="AR432" s="131"/>
    </row>
    <row r="433" spans="1:44" x14ac:dyDescent="0.15">
      <c r="A433" s="37"/>
      <c r="B433" s="131"/>
      <c r="G433" s="37"/>
      <c r="H433" s="37"/>
      <c r="J433" s="37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  <c r="AG433" s="131"/>
      <c r="AH433" s="131"/>
      <c r="AI433" s="131"/>
      <c r="AJ433" s="131"/>
      <c r="AK433" s="131"/>
      <c r="AL433" s="131"/>
      <c r="AM433" s="131"/>
      <c r="AN433" s="131"/>
      <c r="AO433" s="131"/>
      <c r="AP433" s="131"/>
      <c r="AQ433" s="131"/>
      <c r="AR433" s="131"/>
    </row>
    <row r="434" spans="1:44" x14ac:dyDescent="0.15">
      <c r="A434" s="37"/>
      <c r="B434" s="131"/>
      <c r="G434" s="37"/>
      <c r="H434" s="37"/>
      <c r="J434" s="37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  <c r="AG434" s="131"/>
      <c r="AH434" s="131"/>
      <c r="AI434" s="131"/>
      <c r="AJ434" s="131"/>
      <c r="AK434" s="131"/>
      <c r="AL434" s="131"/>
      <c r="AM434" s="131"/>
      <c r="AN434" s="131"/>
      <c r="AO434" s="131"/>
      <c r="AP434" s="131"/>
      <c r="AQ434" s="131"/>
      <c r="AR434" s="131"/>
    </row>
    <row r="435" spans="1:44" x14ac:dyDescent="0.15">
      <c r="A435" s="37"/>
      <c r="B435" s="131"/>
      <c r="G435" s="37"/>
      <c r="H435" s="37"/>
      <c r="J435" s="37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  <c r="AG435" s="131"/>
      <c r="AH435" s="131"/>
      <c r="AI435" s="131"/>
      <c r="AJ435" s="131"/>
      <c r="AK435" s="131"/>
      <c r="AL435" s="131"/>
      <c r="AM435" s="131"/>
      <c r="AN435" s="131"/>
      <c r="AO435" s="131"/>
      <c r="AP435" s="131"/>
      <c r="AQ435" s="131"/>
      <c r="AR435" s="131"/>
    </row>
    <row r="436" spans="1:44" ht="15" customHeight="1" x14ac:dyDescent="0.15">
      <c r="A436" s="37"/>
      <c r="B436" s="131"/>
      <c r="G436" s="37"/>
      <c r="H436" s="37"/>
      <c r="J436" s="37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  <c r="AG436" s="131"/>
      <c r="AH436" s="131"/>
      <c r="AI436" s="131"/>
      <c r="AJ436" s="131"/>
      <c r="AK436" s="131"/>
      <c r="AL436" s="131"/>
      <c r="AM436" s="131"/>
      <c r="AN436" s="131"/>
      <c r="AO436" s="131"/>
      <c r="AP436" s="131"/>
      <c r="AQ436" s="131"/>
      <c r="AR436" s="131"/>
    </row>
    <row r="437" spans="1:44" ht="15" customHeight="1" x14ac:dyDescent="0.15">
      <c r="A437" s="37"/>
      <c r="B437" s="131"/>
      <c r="G437" s="37"/>
      <c r="H437" s="37"/>
      <c r="J437" s="37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  <c r="AC437" s="131"/>
      <c r="AD437" s="131"/>
      <c r="AE437" s="131"/>
      <c r="AF437" s="131"/>
      <c r="AG437" s="131"/>
      <c r="AH437" s="131"/>
      <c r="AI437" s="131"/>
      <c r="AJ437" s="131"/>
      <c r="AK437" s="131"/>
      <c r="AL437" s="131"/>
      <c r="AM437" s="131"/>
      <c r="AN437" s="131"/>
      <c r="AO437" s="131"/>
      <c r="AP437" s="131"/>
      <c r="AQ437" s="131"/>
      <c r="AR437" s="131"/>
    </row>
    <row r="438" spans="1:44" ht="15" customHeight="1" x14ac:dyDescent="0.15">
      <c r="A438" s="37"/>
      <c r="B438" s="131"/>
      <c r="G438" s="37"/>
      <c r="H438" s="37"/>
      <c r="J438" s="37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  <c r="AG438" s="131"/>
      <c r="AH438" s="131"/>
      <c r="AI438" s="131"/>
      <c r="AJ438" s="131"/>
      <c r="AK438" s="131"/>
      <c r="AL438" s="131"/>
      <c r="AM438" s="131"/>
      <c r="AN438" s="131"/>
      <c r="AO438" s="131"/>
      <c r="AP438" s="131"/>
      <c r="AQ438" s="131"/>
      <c r="AR438" s="131"/>
    </row>
    <row r="439" spans="1:44" ht="15" customHeight="1" x14ac:dyDescent="0.15">
      <c r="A439" s="37"/>
      <c r="B439" s="131"/>
      <c r="G439" s="37"/>
      <c r="H439" s="37"/>
      <c r="J439" s="37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1"/>
      <c r="AI439" s="131"/>
      <c r="AJ439" s="131"/>
      <c r="AK439" s="131"/>
      <c r="AL439" s="131"/>
      <c r="AM439" s="131"/>
      <c r="AN439" s="131"/>
      <c r="AO439" s="131"/>
      <c r="AP439" s="131"/>
      <c r="AQ439" s="131"/>
      <c r="AR439" s="131"/>
    </row>
    <row r="440" spans="1:44" ht="15" customHeight="1" x14ac:dyDescent="0.15">
      <c r="A440" s="37"/>
      <c r="B440" s="131"/>
      <c r="G440" s="37"/>
      <c r="H440" s="37"/>
      <c r="J440" s="37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  <c r="AG440" s="131"/>
      <c r="AH440" s="131"/>
      <c r="AI440" s="131"/>
      <c r="AJ440" s="131"/>
      <c r="AK440" s="131"/>
      <c r="AL440" s="131"/>
      <c r="AM440" s="131"/>
      <c r="AN440" s="131"/>
      <c r="AO440" s="131"/>
      <c r="AP440" s="131"/>
      <c r="AQ440" s="131"/>
      <c r="AR440" s="131"/>
    </row>
    <row r="441" spans="1:44" ht="15" customHeight="1" x14ac:dyDescent="0.15">
      <c r="A441" s="37"/>
      <c r="B441" s="131"/>
      <c r="G441" s="37"/>
      <c r="H441" s="37"/>
      <c r="J441" s="37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  <c r="AG441" s="131"/>
      <c r="AH441" s="131"/>
      <c r="AI441" s="131"/>
      <c r="AJ441" s="131"/>
      <c r="AK441" s="131"/>
      <c r="AL441" s="131"/>
      <c r="AM441" s="131"/>
      <c r="AN441" s="131"/>
      <c r="AO441" s="131"/>
      <c r="AP441" s="131"/>
      <c r="AQ441" s="131"/>
      <c r="AR441" s="131"/>
    </row>
    <row r="442" spans="1:44" ht="15" customHeight="1" x14ac:dyDescent="0.15">
      <c r="A442" s="37"/>
      <c r="B442" s="131"/>
      <c r="G442" s="37"/>
      <c r="H442" s="37"/>
      <c r="J442" s="37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131"/>
      <c r="AP442" s="131"/>
      <c r="AQ442" s="131"/>
      <c r="AR442" s="131"/>
    </row>
    <row r="443" spans="1:44" ht="15" customHeight="1" x14ac:dyDescent="0.15">
      <c r="A443" s="37"/>
      <c r="B443" s="131"/>
      <c r="G443" s="37"/>
      <c r="H443" s="37"/>
      <c r="J443" s="37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  <c r="AG443" s="131"/>
      <c r="AH443" s="131"/>
      <c r="AI443" s="131"/>
      <c r="AJ443" s="131"/>
      <c r="AK443" s="131"/>
      <c r="AL443" s="131"/>
      <c r="AM443" s="131"/>
      <c r="AN443" s="131"/>
      <c r="AO443" s="131"/>
      <c r="AP443" s="131"/>
      <c r="AQ443" s="131"/>
      <c r="AR443" s="131"/>
    </row>
    <row r="444" spans="1:44" ht="15" customHeight="1" x14ac:dyDescent="0.15">
      <c r="A444" s="37"/>
      <c r="B444" s="131"/>
      <c r="G444" s="37"/>
      <c r="H444" s="37"/>
      <c r="J444" s="37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1"/>
      <c r="AI444" s="131"/>
      <c r="AJ444" s="131"/>
      <c r="AK444" s="131"/>
      <c r="AL444" s="131"/>
      <c r="AM444" s="131"/>
      <c r="AN444" s="131"/>
      <c r="AO444" s="131"/>
      <c r="AP444" s="131"/>
      <c r="AQ444" s="131"/>
      <c r="AR444" s="131"/>
    </row>
    <row r="445" spans="1:44" ht="15" customHeight="1" x14ac:dyDescent="0.15">
      <c r="A445" s="37"/>
      <c r="B445" s="131"/>
      <c r="G445" s="37"/>
      <c r="H445" s="37"/>
      <c r="J445" s="37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1"/>
      <c r="AI445" s="131"/>
      <c r="AJ445" s="131"/>
      <c r="AK445" s="131"/>
      <c r="AL445" s="131"/>
      <c r="AM445" s="131"/>
      <c r="AN445" s="131"/>
      <c r="AO445" s="131"/>
      <c r="AP445" s="131"/>
      <c r="AQ445" s="131"/>
      <c r="AR445" s="131"/>
    </row>
    <row r="446" spans="1:44" ht="15" customHeight="1" x14ac:dyDescent="0.15">
      <c r="A446" s="37"/>
      <c r="B446" s="131"/>
      <c r="G446" s="37"/>
      <c r="H446" s="37"/>
      <c r="J446" s="37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3"/>
      <c r="V446" s="131"/>
      <c r="W446" s="133"/>
      <c r="X446" s="131"/>
      <c r="Y446" s="131"/>
      <c r="Z446" s="131"/>
      <c r="AA446" s="131"/>
      <c r="AB446" s="131"/>
      <c r="AC446" s="131"/>
      <c r="AD446" s="131"/>
      <c r="AE446" s="131"/>
      <c r="AF446" s="131"/>
      <c r="AG446" s="131"/>
      <c r="AH446" s="131"/>
      <c r="AI446" s="131"/>
      <c r="AJ446" s="131"/>
      <c r="AK446" s="131"/>
      <c r="AL446" s="131"/>
      <c r="AM446" s="131"/>
      <c r="AN446" s="131"/>
      <c r="AO446" s="131"/>
      <c r="AP446" s="131"/>
      <c r="AQ446" s="131"/>
      <c r="AR446" s="131"/>
    </row>
    <row r="447" spans="1:44" ht="15" customHeight="1" x14ac:dyDescent="0.15">
      <c r="A447" s="37"/>
      <c r="B447" s="131"/>
      <c r="G447" s="37"/>
      <c r="H447" s="37"/>
      <c r="J447" s="37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  <c r="AG447" s="131"/>
      <c r="AH447" s="131"/>
      <c r="AI447" s="131"/>
      <c r="AJ447" s="131"/>
      <c r="AK447" s="131"/>
      <c r="AL447" s="131"/>
      <c r="AM447" s="131"/>
      <c r="AN447" s="131"/>
      <c r="AO447" s="131"/>
      <c r="AP447" s="131"/>
      <c r="AQ447" s="131"/>
      <c r="AR447" s="131"/>
    </row>
    <row r="448" spans="1:44" ht="15" customHeight="1" x14ac:dyDescent="0.15">
      <c r="A448" s="37"/>
      <c r="B448" s="131"/>
      <c r="G448" s="37"/>
      <c r="H448" s="37"/>
      <c r="J448" s="37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  <c r="AG448" s="131"/>
      <c r="AH448" s="131"/>
      <c r="AI448" s="131"/>
      <c r="AJ448" s="131"/>
      <c r="AK448" s="131"/>
      <c r="AL448" s="131"/>
      <c r="AM448" s="131"/>
      <c r="AN448" s="131"/>
      <c r="AO448" s="131"/>
      <c r="AP448" s="131"/>
      <c r="AQ448" s="131"/>
      <c r="AR448" s="131"/>
    </row>
    <row r="449" spans="1:44" ht="15" customHeight="1" x14ac:dyDescent="0.15">
      <c r="A449" s="37"/>
      <c r="B449" s="131"/>
      <c r="G449" s="37"/>
      <c r="H449" s="37"/>
      <c r="J449" s="37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  <c r="AG449" s="131"/>
      <c r="AH449" s="131"/>
      <c r="AI449" s="131"/>
      <c r="AJ449" s="131"/>
      <c r="AK449" s="131"/>
      <c r="AL449" s="131"/>
      <c r="AM449" s="131"/>
      <c r="AN449" s="131"/>
      <c r="AO449" s="131"/>
      <c r="AP449" s="131"/>
      <c r="AQ449" s="131"/>
      <c r="AR449" s="131"/>
    </row>
    <row r="450" spans="1:44" ht="15" customHeight="1" x14ac:dyDescent="0.15">
      <c r="A450" s="37"/>
      <c r="B450" s="131"/>
      <c r="G450" s="37"/>
      <c r="H450" s="37"/>
      <c r="J450" s="37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  <c r="AG450" s="131"/>
      <c r="AH450" s="131"/>
      <c r="AI450" s="131"/>
      <c r="AJ450" s="131"/>
      <c r="AK450" s="131"/>
      <c r="AL450" s="131"/>
      <c r="AM450" s="131"/>
      <c r="AN450" s="131"/>
      <c r="AO450" s="131"/>
      <c r="AP450" s="131"/>
      <c r="AQ450" s="131"/>
      <c r="AR450" s="131"/>
    </row>
    <row r="451" spans="1:44" ht="15" customHeight="1" x14ac:dyDescent="0.15">
      <c r="A451" s="37"/>
      <c r="B451" s="131"/>
      <c r="G451" s="37"/>
      <c r="H451" s="37"/>
      <c r="J451" s="37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  <c r="AG451" s="131"/>
      <c r="AH451" s="131"/>
      <c r="AI451" s="131"/>
      <c r="AJ451" s="131"/>
      <c r="AK451" s="131"/>
      <c r="AL451" s="131"/>
      <c r="AM451" s="131"/>
      <c r="AN451" s="131"/>
      <c r="AO451" s="131"/>
      <c r="AP451" s="131"/>
      <c r="AQ451" s="131"/>
      <c r="AR451" s="131"/>
    </row>
    <row r="452" spans="1:44" ht="15" customHeight="1" x14ac:dyDescent="0.15">
      <c r="A452" s="37"/>
      <c r="B452" s="131"/>
      <c r="G452" s="37"/>
      <c r="H452" s="37"/>
      <c r="J452" s="37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  <c r="AG452" s="131"/>
      <c r="AH452" s="131"/>
      <c r="AI452" s="131"/>
      <c r="AJ452" s="131"/>
      <c r="AK452" s="131"/>
      <c r="AL452" s="131"/>
      <c r="AM452" s="131"/>
      <c r="AN452" s="131"/>
      <c r="AO452" s="131"/>
      <c r="AP452" s="131"/>
      <c r="AQ452" s="131"/>
      <c r="AR452" s="131"/>
    </row>
    <row r="453" spans="1:44" ht="15" customHeight="1" x14ac:dyDescent="0.15">
      <c r="A453" s="37"/>
      <c r="B453" s="131"/>
      <c r="G453" s="37"/>
      <c r="H453" s="37"/>
      <c r="J453" s="37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  <c r="AG453" s="131"/>
      <c r="AH453" s="131"/>
      <c r="AI453" s="131"/>
      <c r="AJ453" s="131"/>
      <c r="AK453" s="131"/>
      <c r="AL453" s="131"/>
      <c r="AM453" s="131"/>
      <c r="AN453" s="131"/>
      <c r="AO453" s="131"/>
      <c r="AP453" s="131"/>
      <c r="AQ453" s="131"/>
      <c r="AR453" s="131"/>
    </row>
    <row r="454" spans="1:44" ht="15" customHeight="1" x14ac:dyDescent="0.15">
      <c r="A454" s="37"/>
      <c r="B454" s="131"/>
      <c r="G454" s="37"/>
      <c r="H454" s="37"/>
      <c r="J454" s="37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131"/>
      <c r="AP454" s="131"/>
      <c r="AQ454" s="131"/>
      <c r="AR454" s="131"/>
    </row>
    <row r="455" spans="1:44" ht="15" customHeight="1" x14ac:dyDescent="0.15">
      <c r="A455" s="37"/>
      <c r="B455" s="131"/>
      <c r="G455" s="37"/>
      <c r="H455" s="37"/>
      <c r="J455" s="37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  <c r="AG455" s="131"/>
      <c r="AH455" s="131"/>
      <c r="AI455" s="131"/>
      <c r="AJ455" s="131"/>
      <c r="AK455" s="131"/>
      <c r="AL455" s="131"/>
      <c r="AM455" s="131"/>
      <c r="AN455" s="131"/>
      <c r="AO455" s="131"/>
      <c r="AP455" s="131"/>
      <c r="AQ455" s="131"/>
      <c r="AR455" s="131"/>
    </row>
    <row r="456" spans="1:44" ht="15" customHeight="1" x14ac:dyDescent="0.15">
      <c r="A456" s="37"/>
      <c r="B456" s="131"/>
      <c r="G456" s="37"/>
      <c r="H456" s="37"/>
      <c r="J456" s="37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  <c r="AG456" s="131"/>
      <c r="AH456" s="131"/>
      <c r="AI456" s="131"/>
      <c r="AJ456" s="131"/>
      <c r="AK456" s="131"/>
      <c r="AL456" s="131"/>
      <c r="AM456" s="131"/>
      <c r="AN456" s="131"/>
      <c r="AO456" s="131"/>
      <c r="AP456" s="131"/>
      <c r="AQ456" s="131"/>
      <c r="AR456" s="131"/>
    </row>
    <row r="457" spans="1:44" ht="15" customHeight="1" x14ac:dyDescent="0.15">
      <c r="A457" s="37"/>
      <c r="B457" s="131"/>
      <c r="G457" s="37"/>
      <c r="H457" s="37"/>
      <c r="J457" s="37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1"/>
      <c r="AI457" s="131"/>
      <c r="AJ457" s="131"/>
      <c r="AK457" s="131"/>
      <c r="AL457" s="131"/>
      <c r="AM457" s="131"/>
      <c r="AN457" s="131"/>
      <c r="AO457" s="131"/>
      <c r="AP457" s="131"/>
      <c r="AQ457" s="131"/>
      <c r="AR457" s="131"/>
    </row>
    <row r="458" spans="1:44" ht="15" customHeight="1" x14ac:dyDescent="0.15">
      <c r="A458" s="37"/>
      <c r="B458" s="131"/>
      <c r="G458" s="37"/>
      <c r="H458" s="37"/>
      <c r="J458" s="37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  <c r="AG458" s="131"/>
      <c r="AH458" s="131"/>
      <c r="AI458" s="131"/>
      <c r="AJ458" s="131"/>
      <c r="AK458" s="131"/>
      <c r="AL458" s="131"/>
      <c r="AM458" s="131"/>
      <c r="AN458" s="131"/>
      <c r="AO458" s="131"/>
      <c r="AP458" s="131"/>
      <c r="AQ458" s="131"/>
      <c r="AR458" s="131"/>
    </row>
    <row r="459" spans="1:44" ht="15" customHeight="1" x14ac:dyDescent="0.15">
      <c r="A459" s="37"/>
      <c r="B459" s="131"/>
      <c r="G459" s="37"/>
      <c r="H459" s="37"/>
      <c r="J459" s="37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  <c r="AG459" s="131"/>
      <c r="AH459" s="131"/>
      <c r="AI459" s="131"/>
      <c r="AJ459" s="131"/>
      <c r="AK459" s="131"/>
      <c r="AL459" s="131"/>
      <c r="AM459" s="131"/>
      <c r="AN459" s="131"/>
      <c r="AO459" s="131"/>
      <c r="AP459" s="131"/>
      <c r="AQ459" s="131"/>
      <c r="AR459" s="131"/>
    </row>
    <row r="460" spans="1:44" ht="15" customHeight="1" x14ac:dyDescent="0.15">
      <c r="A460" s="37"/>
      <c r="B460" s="131"/>
      <c r="G460" s="37"/>
      <c r="H460" s="37"/>
      <c r="J460" s="37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  <c r="AG460" s="131"/>
      <c r="AH460" s="131"/>
      <c r="AI460" s="131"/>
      <c r="AJ460" s="131"/>
      <c r="AK460" s="131"/>
      <c r="AL460" s="131"/>
      <c r="AM460" s="131"/>
      <c r="AN460" s="131"/>
      <c r="AO460" s="131"/>
      <c r="AP460" s="131"/>
      <c r="AQ460" s="131"/>
      <c r="AR460" s="131"/>
    </row>
    <row r="461" spans="1:44" ht="15" customHeight="1" x14ac:dyDescent="0.15">
      <c r="A461" s="37"/>
      <c r="B461" s="131"/>
      <c r="G461" s="37"/>
      <c r="H461" s="37"/>
      <c r="J461" s="37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  <c r="AG461" s="131"/>
      <c r="AH461" s="131"/>
      <c r="AI461" s="131"/>
      <c r="AJ461" s="131"/>
      <c r="AK461" s="131"/>
      <c r="AL461" s="131"/>
      <c r="AM461" s="131"/>
      <c r="AN461" s="131"/>
      <c r="AO461" s="131"/>
      <c r="AP461" s="131"/>
      <c r="AQ461" s="131"/>
      <c r="AR461" s="131"/>
    </row>
    <row r="462" spans="1:44" ht="15" customHeight="1" x14ac:dyDescent="0.15">
      <c r="A462" s="37"/>
      <c r="B462" s="131"/>
      <c r="G462" s="37"/>
      <c r="H462" s="37"/>
      <c r="J462" s="37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  <c r="AG462" s="131"/>
      <c r="AH462" s="131"/>
      <c r="AI462" s="131"/>
      <c r="AJ462" s="131"/>
      <c r="AK462" s="131"/>
      <c r="AL462" s="131"/>
      <c r="AM462" s="131"/>
      <c r="AN462" s="131"/>
      <c r="AO462" s="131"/>
      <c r="AP462" s="131"/>
      <c r="AQ462" s="131"/>
      <c r="AR462" s="131"/>
    </row>
    <row r="463" spans="1:44" ht="15" customHeight="1" x14ac:dyDescent="0.15">
      <c r="A463" s="37"/>
      <c r="B463" s="131"/>
      <c r="G463" s="37"/>
      <c r="H463" s="37"/>
      <c r="J463" s="37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  <c r="AG463" s="131"/>
      <c r="AH463" s="131"/>
      <c r="AI463" s="131"/>
      <c r="AJ463" s="131"/>
      <c r="AK463" s="131"/>
      <c r="AL463" s="131"/>
      <c r="AM463" s="131"/>
      <c r="AN463" s="131"/>
      <c r="AO463" s="131"/>
      <c r="AP463" s="131"/>
      <c r="AQ463" s="131"/>
      <c r="AR463" s="131"/>
    </row>
    <row r="464" spans="1:44" ht="15" customHeight="1" x14ac:dyDescent="0.15">
      <c r="A464" s="37"/>
      <c r="B464" s="131"/>
      <c r="G464" s="37"/>
      <c r="H464" s="37"/>
      <c r="J464" s="37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1"/>
      <c r="AI464" s="131"/>
      <c r="AJ464" s="131"/>
      <c r="AK464" s="131"/>
      <c r="AL464" s="131"/>
      <c r="AM464" s="131"/>
      <c r="AN464" s="131"/>
      <c r="AO464" s="131"/>
      <c r="AP464" s="131"/>
      <c r="AQ464" s="131"/>
      <c r="AR464" s="131"/>
    </row>
    <row r="465" spans="1:44" ht="15" customHeight="1" x14ac:dyDescent="0.15">
      <c r="A465" s="37"/>
      <c r="B465" s="131"/>
      <c r="G465" s="37"/>
      <c r="H465" s="37"/>
      <c r="J465" s="37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  <c r="AG465" s="131"/>
      <c r="AH465" s="131"/>
      <c r="AI465" s="131"/>
      <c r="AJ465" s="131"/>
      <c r="AK465" s="131"/>
      <c r="AL465" s="131"/>
      <c r="AM465" s="131"/>
      <c r="AN465" s="131"/>
      <c r="AO465" s="131"/>
      <c r="AP465" s="131"/>
      <c r="AQ465" s="131"/>
      <c r="AR465" s="131"/>
    </row>
    <row r="466" spans="1:44" ht="15" customHeight="1" x14ac:dyDescent="0.15">
      <c r="A466" s="37"/>
      <c r="B466" s="131"/>
      <c r="G466" s="37"/>
      <c r="H466" s="37"/>
      <c r="J466" s="37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131"/>
      <c r="AP466" s="131"/>
      <c r="AQ466" s="131"/>
      <c r="AR466" s="131"/>
    </row>
    <row r="467" spans="1:44" ht="15" customHeight="1" x14ac:dyDescent="0.15">
      <c r="A467" s="37"/>
      <c r="B467" s="131"/>
      <c r="G467" s="37"/>
      <c r="H467" s="37"/>
      <c r="J467" s="37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  <c r="AG467" s="131"/>
      <c r="AH467" s="131"/>
      <c r="AI467" s="131"/>
      <c r="AJ467" s="131"/>
      <c r="AK467" s="131"/>
      <c r="AL467" s="131"/>
      <c r="AM467" s="131"/>
      <c r="AN467" s="131"/>
      <c r="AO467" s="131"/>
      <c r="AP467" s="131"/>
      <c r="AQ467" s="131"/>
      <c r="AR467" s="131"/>
    </row>
    <row r="468" spans="1:44" ht="15" customHeight="1" x14ac:dyDescent="0.15">
      <c r="A468" s="37"/>
      <c r="B468" s="131"/>
      <c r="G468" s="37"/>
      <c r="H468" s="37"/>
      <c r="J468" s="37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  <c r="AG468" s="131"/>
      <c r="AH468" s="131"/>
      <c r="AI468" s="131"/>
      <c r="AJ468" s="131"/>
      <c r="AK468" s="131"/>
      <c r="AL468" s="131"/>
      <c r="AM468" s="131"/>
      <c r="AN468" s="131"/>
      <c r="AO468" s="131"/>
      <c r="AP468" s="131"/>
      <c r="AQ468" s="131"/>
      <c r="AR468" s="131"/>
    </row>
    <row r="469" spans="1:44" ht="15" customHeight="1" x14ac:dyDescent="0.15">
      <c r="A469" s="37"/>
      <c r="B469" s="131"/>
      <c r="G469" s="37"/>
      <c r="H469" s="37"/>
      <c r="J469" s="37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  <c r="AG469" s="131"/>
      <c r="AH469" s="131"/>
      <c r="AI469" s="131"/>
      <c r="AJ469" s="131"/>
      <c r="AK469" s="131"/>
      <c r="AL469" s="131"/>
      <c r="AM469" s="131"/>
      <c r="AN469" s="131"/>
      <c r="AO469" s="131"/>
      <c r="AP469" s="131"/>
      <c r="AQ469" s="131"/>
      <c r="AR469" s="131"/>
    </row>
    <row r="470" spans="1:44" ht="15" customHeight="1" x14ac:dyDescent="0.15">
      <c r="A470" s="37"/>
      <c r="B470" s="131"/>
      <c r="G470" s="37"/>
      <c r="H470" s="37"/>
      <c r="J470" s="37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  <c r="AG470" s="131"/>
      <c r="AH470" s="131"/>
      <c r="AI470" s="131"/>
      <c r="AJ470" s="131"/>
      <c r="AK470" s="131"/>
      <c r="AL470" s="131"/>
      <c r="AM470" s="131"/>
      <c r="AN470" s="131"/>
      <c r="AO470" s="131"/>
      <c r="AP470" s="131"/>
      <c r="AQ470" s="131"/>
      <c r="AR470" s="131"/>
    </row>
    <row r="471" spans="1:44" ht="15" customHeight="1" x14ac:dyDescent="0.15">
      <c r="A471" s="37"/>
      <c r="B471" s="131"/>
      <c r="G471" s="37"/>
      <c r="H471" s="37"/>
      <c r="J471" s="37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  <c r="AG471" s="131"/>
      <c r="AH471" s="131"/>
      <c r="AI471" s="131"/>
      <c r="AJ471" s="131"/>
      <c r="AK471" s="131"/>
      <c r="AL471" s="131"/>
      <c r="AM471" s="131"/>
      <c r="AN471" s="131"/>
      <c r="AO471" s="131"/>
      <c r="AP471" s="131"/>
      <c r="AQ471" s="131"/>
      <c r="AR471" s="131"/>
    </row>
    <row r="472" spans="1:44" ht="15" customHeight="1" x14ac:dyDescent="0.15">
      <c r="A472" s="37"/>
      <c r="B472" s="131"/>
      <c r="G472" s="37"/>
      <c r="H472" s="37"/>
      <c r="J472" s="37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1"/>
      <c r="AI472" s="131"/>
      <c r="AJ472" s="131"/>
      <c r="AK472" s="131"/>
      <c r="AL472" s="131"/>
      <c r="AM472" s="131"/>
      <c r="AN472" s="131"/>
      <c r="AO472" s="131"/>
      <c r="AP472" s="131"/>
      <c r="AQ472" s="131"/>
      <c r="AR472" s="131"/>
    </row>
    <row r="473" spans="1:44" ht="15" customHeight="1" x14ac:dyDescent="0.15">
      <c r="A473" s="37"/>
      <c r="B473" s="131"/>
      <c r="G473" s="37"/>
      <c r="H473" s="37"/>
      <c r="J473" s="37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  <c r="AG473" s="131"/>
      <c r="AH473" s="131"/>
      <c r="AI473" s="131"/>
      <c r="AJ473" s="131"/>
      <c r="AK473" s="131"/>
      <c r="AL473" s="131"/>
      <c r="AM473" s="131"/>
      <c r="AN473" s="131"/>
      <c r="AO473" s="131"/>
      <c r="AP473" s="131"/>
      <c r="AQ473" s="131"/>
      <c r="AR473" s="131"/>
    </row>
    <row r="474" spans="1:44" ht="15" customHeight="1" x14ac:dyDescent="0.15">
      <c r="A474" s="37"/>
      <c r="B474" s="131"/>
      <c r="G474" s="37"/>
      <c r="H474" s="37"/>
      <c r="J474" s="37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1"/>
      <c r="AI474" s="131"/>
      <c r="AJ474" s="131"/>
      <c r="AK474" s="131"/>
      <c r="AL474" s="131"/>
      <c r="AM474" s="131"/>
      <c r="AN474" s="131"/>
      <c r="AO474" s="131"/>
      <c r="AP474" s="131"/>
      <c r="AQ474" s="131"/>
      <c r="AR474" s="131"/>
    </row>
    <row r="475" spans="1:44" ht="15" customHeight="1" x14ac:dyDescent="0.15">
      <c r="A475" s="37"/>
      <c r="B475" s="131"/>
      <c r="G475" s="37"/>
      <c r="H475" s="37"/>
      <c r="J475" s="37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  <c r="AG475" s="131"/>
      <c r="AH475" s="131"/>
      <c r="AI475" s="131"/>
      <c r="AJ475" s="131"/>
      <c r="AK475" s="131"/>
      <c r="AL475" s="131"/>
      <c r="AM475" s="131"/>
      <c r="AN475" s="131"/>
      <c r="AO475" s="131"/>
      <c r="AP475" s="131"/>
      <c r="AQ475" s="131"/>
      <c r="AR475" s="131"/>
    </row>
    <row r="476" spans="1:44" ht="15" customHeight="1" x14ac:dyDescent="0.15">
      <c r="A476" s="37"/>
      <c r="B476" s="131"/>
      <c r="G476" s="37"/>
      <c r="H476" s="37"/>
      <c r="J476" s="37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  <c r="AG476" s="131"/>
      <c r="AH476" s="131"/>
      <c r="AI476" s="131"/>
      <c r="AJ476" s="131"/>
      <c r="AK476" s="131"/>
      <c r="AL476" s="131"/>
      <c r="AM476" s="131"/>
      <c r="AN476" s="131"/>
      <c r="AO476" s="131"/>
      <c r="AP476" s="131"/>
      <c r="AQ476" s="131"/>
      <c r="AR476" s="131"/>
    </row>
    <row r="477" spans="1:44" ht="15" customHeight="1" x14ac:dyDescent="0.15">
      <c r="A477" s="37"/>
      <c r="B477" s="131"/>
      <c r="G477" s="37"/>
      <c r="H477" s="37"/>
      <c r="J477" s="37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  <c r="AD477" s="131"/>
      <c r="AE477" s="131"/>
      <c r="AF477" s="131"/>
      <c r="AG477" s="131"/>
      <c r="AH477" s="131"/>
      <c r="AI477" s="131"/>
      <c r="AJ477" s="131"/>
      <c r="AK477" s="131"/>
      <c r="AL477" s="131"/>
      <c r="AM477" s="131"/>
      <c r="AN477" s="131"/>
      <c r="AO477" s="131"/>
      <c r="AP477" s="131"/>
      <c r="AQ477" s="131"/>
      <c r="AR477" s="131"/>
    </row>
    <row r="478" spans="1:44" ht="15" customHeight="1" x14ac:dyDescent="0.15">
      <c r="A478" s="37"/>
      <c r="B478" s="131"/>
      <c r="G478" s="37"/>
      <c r="H478" s="37"/>
      <c r="J478" s="37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  <c r="AG478" s="131"/>
      <c r="AH478" s="131"/>
      <c r="AI478" s="131"/>
      <c r="AJ478" s="131"/>
      <c r="AK478" s="131"/>
      <c r="AL478" s="131"/>
      <c r="AM478" s="131"/>
      <c r="AN478" s="131"/>
      <c r="AO478" s="131"/>
      <c r="AP478" s="131"/>
      <c r="AQ478" s="131"/>
      <c r="AR478" s="131"/>
    </row>
    <row r="479" spans="1:44" ht="15" customHeight="1" x14ac:dyDescent="0.15">
      <c r="A479" s="37"/>
      <c r="B479" s="131"/>
      <c r="G479" s="37"/>
      <c r="H479" s="37"/>
      <c r="J479" s="37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  <c r="AG479" s="131"/>
      <c r="AH479" s="131"/>
      <c r="AI479" s="131"/>
      <c r="AJ479" s="131"/>
      <c r="AK479" s="131"/>
      <c r="AL479" s="131"/>
      <c r="AM479" s="131"/>
      <c r="AN479" s="131"/>
      <c r="AO479" s="131"/>
      <c r="AP479" s="131"/>
      <c r="AQ479" s="131"/>
      <c r="AR479" s="131"/>
    </row>
    <row r="480" spans="1:44" ht="15" customHeight="1" x14ac:dyDescent="0.15">
      <c r="A480" s="37"/>
      <c r="B480" s="131"/>
      <c r="G480" s="37"/>
      <c r="H480" s="37"/>
      <c r="J480" s="37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  <c r="AG480" s="131"/>
      <c r="AH480" s="131"/>
      <c r="AI480" s="131"/>
      <c r="AJ480" s="131"/>
      <c r="AK480" s="131"/>
      <c r="AL480" s="131"/>
      <c r="AM480" s="131"/>
      <c r="AN480" s="131"/>
      <c r="AO480" s="131"/>
      <c r="AP480" s="131"/>
      <c r="AQ480" s="131"/>
      <c r="AR480" s="131"/>
    </row>
    <row r="481" spans="1:44" ht="15" customHeight="1" x14ac:dyDescent="0.15">
      <c r="A481" s="37"/>
      <c r="B481" s="131"/>
      <c r="G481" s="37"/>
      <c r="H481" s="37"/>
      <c r="J481" s="37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1"/>
      <c r="AI481" s="131"/>
      <c r="AJ481" s="131"/>
      <c r="AK481" s="131"/>
      <c r="AL481" s="131"/>
      <c r="AM481" s="131"/>
      <c r="AN481" s="131"/>
      <c r="AO481" s="131"/>
      <c r="AP481" s="131"/>
      <c r="AQ481" s="131"/>
      <c r="AR481" s="131"/>
    </row>
    <row r="482" spans="1:44" ht="15" customHeight="1" x14ac:dyDescent="0.15">
      <c r="A482" s="37"/>
      <c r="B482" s="131"/>
      <c r="G482" s="37"/>
      <c r="H482" s="37"/>
      <c r="J482" s="37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  <c r="AG482" s="131"/>
      <c r="AH482" s="131"/>
      <c r="AI482" s="131"/>
      <c r="AJ482" s="131"/>
      <c r="AK482" s="131"/>
      <c r="AL482" s="131"/>
      <c r="AM482" s="131"/>
      <c r="AN482" s="131"/>
      <c r="AO482" s="131"/>
      <c r="AP482" s="131"/>
      <c r="AQ482" s="131"/>
      <c r="AR482" s="131"/>
    </row>
    <row r="483" spans="1:44" ht="15" customHeight="1" x14ac:dyDescent="0.15">
      <c r="A483" s="37"/>
      <c r="B483" s="131"/>
      <c r="G483" s="37"/>
      <c r="H483" s="37"/>
      <c r="J483" s="37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  <c r="AD483" s="131"/>
      <c r="AE483" s="131"/>
      <c r="AF483" s="131"/>
      <c r="AG483" s="131"/>
      <c r="AH483" s="131"/>
      <c r="AI483" s="131"/>
      <c r="AJ483" s="131"/>
      <c r="AK483" s="131"/>
      <c r="AL483" s="131"/>
      <c r="AM483" s="131"/>
      <c r="AN483" s="131"/>
      <c r="AO483" s="131"/>
      <c r="AP483" s="131"/>
      <c r="AQ483" s="131"/>
      <c r="AR483" s="131"/>
    </row>
    <row r="484" spans="1:44" ht="15" customHeight="1" x14ac:dyDescent="0.15">
      <c r="A484" s="37"/>
      <c r="B484" s="131"/>
      <c r="G484" s="37"/>
      <c r="H484" s="37"/>
      <c r="J484" s="37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  <c r="AG484" s="131"/>
      <c r="AH484" s="131"/>
      <c r="AI484" s="131"/>
      <c r="AJ484" s="131"/>
      <c r="AK484" s="131"/>
      <c r="AL484" s="131"/>
      <c r="AM484" s="131"/>
      <c r="AN484" s="131"/>
      <c r="AO484" s="131"/>
      <c r="AP484" s="131"/>
      <c r="AQ484" s="131"/>
      <c r="AR484" s="131"/>
    </row>
    <row r="485" spans="1:44" ht="15" customHeight="1" x14ac:dyDescent="0.15">
      <c r="A485" s="37"/>
      <c r="B485" s="131"/>
      <c r="G485" s="37"/>
      <c r="H485" s="37"/>
      <c r="J485" s="37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  <c r="AG485" s="131"/>
      <c r="AH485" s="131"/>
      <c r="AI485" s="131"/>
      <c r="AJ485" s="131"/>
      <c r="AK485" s="131"/>
      <c r="AL485" s="131"/>
      <c r="AM485" s="131"/>
      <c r="AN485" s="131"/>
      <c r="AO485" s="131"/>
      <c r="AP485" s="131"/>
      <c r="AQ485" s="131"/>
      <c r="AR485" s="131"/>
    </row>
    <row r="486" spans="1:44" ht="15" customHeight="1" x14ac:dyDescent="0.15">
      <c r="A486" s="37"/>
      <c r="B486" s="131"/>
      <c r="G486" s="37"/>
      <c r="H486" s="37"/>
      <c r="J486" s="37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  <c r="AG486" s="131"/>
      <c r="AH486" s="131"/>
      <c r="AI486" s="131"/>
      <c r="AJ486" s="131"/>
      <c r="AK486" s="131"/>
      <c r="AL486" s="131"/>
      <c r="AM486" s="131"/>
      <c r="AN486" s="131"/>
      <c r="AO486" s="131"/>
      <c r="AP486" s="131"/>
      <c r="AQ486" s="131"/>
      <c r="AR486" s="131"/>
    </row>
    <row r="487" spans="1:44" ht="15" customHeight="1" x14ac:dyDescent="0.15">
      <c r="A487" s="37"/>
      <c r="B487" s="131"/>
      <c r="G487" s="37"/>
      <c r="H487" s="37"/>
      <c r="J487" s="37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  <c r="AG487" s="131"/>
      <c r="AH487" s="131"/>
      <c r="AI487" s="131"/>
      <c r="AJ487" s="131"/>
      <c r="AK487" s="131"/>
      <c r="AL487" s="131"/>
      <c r="AM487" s="131"/>
      <c r="AN487" s="131"/>
      <c r="AO487" s="131"/>
      <c r="AP487" s="131"/>
      <c r="AQ487" s="131"/>
      <c r="AR487" s="131"/>
    </row>
    <row r="488" spans="1:44" ht="15" customHeight="1" x14ac:dyDescent="0.15">
      <c r="A488" s="37"/>
      <c r="B488" s="131"/>
      <c r="G488" s="37"/>
      <c r="H488" s="37"/>
      <c r="J488" s="37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  <c r="AG488" s="131"/>
      <c r="AH488" s="131"/>
      <c r="AI488" s="131"/>
      <c r="AJ488" s="131"/>
      <c r="AK488" s="131"/>
      <c r="AL488" s="131"/>
      <c r="AM488" s="131"/>
      <c r="AN488" s="131"/>
      <c r="AO488" s="131"/>
      <c r="AP488" s="131"/>
      <c r="AQ488" s="131"/>
      <c r="AR488" s="131"/>
    </row>
    <row r="489" spans="1:44" ht="15" customHeight="1" x14ac:dyDescent="0.15">
      <c r="A489" s="37"/>
      <c r="B489" s="131"/>
      <c r="G489" s="37"/>
      <c r="H489" s="37"/>
      <c r="J489" s="37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  <c r="AG489" s="131"/>
      <c r="AH489" s="131"/>
      <c r="AI489" s="131"/>
      <c r="AJ489" s="131"/>
      <c r="AK489" s="131"/>
      <c r="AL489" s="131"/>
      <c r="AM489" s="131"/>
      <c r="AN489" s="131"/>
      <c r="AO489" s="131"/>
      <c r="AP489" s="131"/>
      <c r="AQ489" s="131"/>
      <c r="AR489" s="131"/>
    </row>
    <row r="490" spans="1:44" ht="15" customHeight="1" x14ac:dyDescent="0.15">
      <c r="A490" s="37"/>
      <c r="B490" s="131"/>
      <c r="G490" s="37"/>
      <c r="H490" s="37"/>
      <c r="J490" s="37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  <c r="AG490" s="131"/>
      <c r="AH490" s="131"/>
      <c r="AI490" s="131"/>
      <c r="AJ490" s="131"/>
      <c r="AK490" s="131"/>
      <c r="AL490" s="131"/>
      <c r="AM490" s="131"/>
      <c r="AN490" s="131"/>
      <c r="AO490" s="131"/>
      <c r="AP490" s="131"/>
      <c r="AQ490" s="131"/>
      <c r="AR490" s="131"/>
    </row>
    <row r="491" spans="1:44" ht="15" customHeight="1" x14ac:dyDescent="0.15">
      <c r="A491" s="37"/>
      <c r="B491" s="131"/>
      <c r="G491" s="37"/>
      <c r="H491" s="37"/>
      <c r="J491" s="37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  <c r="AN491" s="131"/>
      <c r="AO491" s="131"/>
      <c r="AP491" s="131"/>
      <c r="AQ491" s="131"/>
      <c r="AR491" s="131"/>
    </row>
    <row r="492" spans="1:44" ht="15" customHeight="1" x14ac:dyDescent="0.15">
      <c r="A492" s="37"/>
      <c r="B492" s="131"/>
      <c r="G492" s="37"/>
      <c r="H492" s="37"/>
      <c r="J492" s="37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1"/>
      <c r="AI492" s="131"/>
      <c r="AJ492" s="131"/>
      <c r="AK492" s="131"/>
      <c r="AL492" s="131"/>
      <c r="AM492" s="131"/>
      <c r="AN492" s="131"/>
      <c r="AO492" s="131"/>
      <c r="AP492" s="131"/>
      <c r="AQ492" s="131"/>
      <c r="AR492" s="131"/>
    </row>
    <row r="493" spans="1:44" ht="15" customHeight="1" x14ac:dyDescent="0.15">
      <c r="A493" s="37"/>
      <c r="B493" s="131"/>
      <c r="G493" s="37"/>
      <c r="H493" s="37"/>
      <c r="J493" s="37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1"/>
      <c r="AI493" s="131"/>
      <c r="AJ493" s="131"/>
      <c r="AK493" s="131"/>
      <c r="AL493" s="131"/>
      <c r="AM493" s="131"/>
      <c r="AN493" s="131"/>
      <c r="AO493" s="131"/>
      <c r="AP493" s="131"/>
      <c r="AQ493" s="131"/>
      <c r="AR493" s="131"/>
    </row>
    <row r="494" spans="1:44" ht="15" customHeight="1" x14ac:dyDescent="0.15">
      <c r="A494" s="37"/>
      <c r="B494" s="131"/>
      <c r="G494" s="37"/>
      <c r="H494" s="37"/>
      <c r="J494" s="37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  <c r="AG494" s="131"/>
      <c r="AH494" s="131"/>
      <c r="AI494" s="131"/>
      <c r="AJ494" s="131"/>
      <c r="AK494" s="131"/>
      <c r="AL494" s="131"/>
      <c r="AM494" s="131"/>
      <c r="AN494" s="131"/>
      <c r="AO494" s="131"/>
      <c r="AP494" s="131"/>
      <c r="AQ494" s="131"/>
      <c r="AR494" s="131"/>
    </row>
    <row r="495" spans="1:44" ht="15" customHeight="1" x14ac:dyDescent="0.15">
      <c r="A495" s="37"/>
      <c r="B495" s="131"/>
      <c r="G495" s="37"/>
      <c r="H495" s="37"/>
      <c r="J495" s="37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  <c r="AJ495" s="131"/>
      <c r="AK495" s="131"/>
      <c r="AL495" s="131"/>
      <c r="AM495" s="131"/>
      <c r="AN495" s="131"/>
      <c r="AO495" s="131"/>
      <c r="AP495" s="131"/>
      <c r="AQ495" s="131"/>
      <c r="AR495" s="131"/>
    </row>
    <row r="496" spans="1:44" ht="15" customHeight="1" x14ac:dyDescent="0.15">
      <c r="A496" s="37"/>
      <c r="B496" s="131"/>
      <c r="G496" s="37"/>
      <c r="H496" s="37"/>
      <c r="J496" s="37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  <c r="AG496" s="131"/>
      <c r="AH496" s="131"/>
      <c r="AI496" s="131"/>
      <c r="AJ496" s="131"/>
      <c r="AK496" s="131"/>
      <c r="AL496" s="131"/>
      <c r="AM496" s="131"/>
      <c r="AN496" s="131"/>
      <c r="AO496" s="131"/>
      <c r="AP496" s="131"/>
      <c r="AQ496" s="131"/>
      <c r="AR496" s="131"/>
    </row>
    <row r="497" spans="1:44" ht="15" customHeight="1" x14ac:dyDescent="0.15">
      <c r="A497" s="37"/>
      <c r="B497" s="131"/>
      <c r="G497" s="37"/>
      <c r="H497" s="37"/>
      <c r="J497" s="37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  <c r="AG497" s="131"/>
      <c r="AH497" s="131"/>
      <c r="AI497" s="131"/>
      <c r="AJ497" s="131"/>
      <c r="AK497" s="131"/>
      <c r="AL497" s="131"/>
      <c r="AM497" s="131"/>
      <c r="AN497" s="131"/>
      <c r="AO497" s="131"/>
      <c r="AP497" s="131"/>
      <c r="AQ497" s="131"/>
      <c r="AR497" s="131"/>
    </row>
    <row r="498" spans="1:44" ht="15" customHeight="1" x14ac:dyDescent="0.15">
      <c r="A498" s="37"/>
      <c r="B498" s="131"/>
      <c r="G498" s="37"/>
      <c r="H498" s="37"/>
      <c r="J498" s="37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  <c r="AG498" s="131"/>
      <c r="AH498" s="131"/>
      <c r="AI498" s="131"/>
      <c r="AJ498" s="131"/>
      <c r="AK498" s="131"/>
      <c r="AL498" s="131"/>
      <c r="AM498" s="131"/>
      <c r="AN498" s="131"/>
      <c r="AO498" s="131"/>
      <c r="AP498" s="131"/>
      <c r="AQ498" s="131"/>
      <c r="AR498" s="131"/>
    </row>
    <row r="499" spans="1:44" x14ac:dyDescent="0.15">
      <c r="A499" s="37"/>
      <c r="B499" s="131"/>
      <c r="G499" s="37"/>
      <c r="H499" s="37"/>
      <c r="J499" s="37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  <c r="AG499" s="131"/>
      <c r="AH499" s="131"/>
      <c r="AI499" s="131"/>
      <c r="AJ499" s="131"/>
      <c r="AK499" s="131"/>
      <c r="AL499" s="131"/>
      <c r="AM499" s="131"/>
      <c r="AN499" s="131"/>
      <c r="AO499" s="131"/>
      <c r="AP499" s="131"/>
      <c r="AQ499" s="131"/>
      <c r="AR499" s="131"/>
    </row>
    <row r="500" spans="1:44" x14ac:dyDescent="0.15">
      <c r="A500" s="37"/>
      <c r="B500" s="131"/>
      <c r="G500" s="37"/>
      <c r="H500" s="37"/>
      <c r="J500" s="37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  <c r="AG500" s="131"/>
      <c r="AH500" s="131"/>
      <c r="AI500" s="131"/>
      <c r="AJ500" s="131"/>
      <c r="AK500" s="131"/>
      <c r="AL500" s="131"/>
      <c r="AM500" s="131"/>
      <c r="AN500" s="131"/>
      <c r="AO500" s="131"/>
      <c r="AP500" s="131"/>
      <c r="AQ500" s="131"/>
      <c r="AR500" s="131"/>
    </row>
    <row r="501" spans="1:44" x14ac:dyDescent="0.15">
      <c r="A501" s="37"/>
      <c r="B501" s="131"/>
      <c r="G501" s="37"/>
      <c r="H501" s="37"/>
      <c r="J501" s="37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  <c r="AG501" s="131"/>
      <c r="AH501" s="131"/>
      <c r="AI501" s="131"/>
      <c r="AJ501" s="131"/>
      <c r="AK501" s="131"/>
      <c r="AL501" s="131"/>
      <c r="AM501" s="131"/>
      <c r="AN501" s="131"/>
      <c r="AO501" s="131"/>
      <c r="AP501" s="131"/>
      <c r="AQ501" s="131"/>
      <c r="AR501" s="131"/>
    </row>
    <row r="502" spans="1:44" x14ac:dyDescent="0.15">
      <c r="A502" s="37"/>
      <c r="B502" s="131"/>
      <c r="G502" s="37"/>
      <c r="H502" s="37"/>
      <c r="J502" s="37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  <c r="AG502" s="131"/>
      <c r="AH502" s="131"/>
      <c r="AI502" s="131"/>
      <c r="AJ502" s="131"/>
      <c r="AK502" s="131"/>
      <c r="AL502" s="131"/>
      <c r="AM502" s="131"/>
      <c r="AN502" s="131"/>
      <c r="AO502" s="131"/>
      <c r="AP502" s="131"/>
      <c r="AQ502" s="131"/>
      <c r="AR502" s="131"/>
    </row>
    <row r="503" spans="1:44" x14ac:dyDescent="0.15">
      <c r="A503" s="37"/>
      <c r="B503" s="131"/>
      <c r="G503" s="37"/>
      <c r="H503" s="37"/>
      <c r="J503" s="37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  <c r="AG503" s="131"/>
      <c r="AH503" s="131"/>
      <c r="AI503" s="131"/>
      <c r="AJ503" s="131"/>
      <c r="AK503" s="131"/>
      <c r="AL503" s="131"/>
      <c r="AM503" s="131"/>
      <c r="AN503" s="131"/>
      <c r="AO503" s="131"/>
      <c r="AP503" s="131"/>
      <c r="AQ503" s="131"/>
      <c r="AR503" s="131"/>
    </row>
    <row r="504" spans="1:44" x14ac:dyDescent="0.15">
      <c r="A504" s="37"/>
      <c r="B504" s="131"/>
      <c r="G504" s="37"/>
      <c r="H504" s="37"/>
      <c r="J504" s="37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1"/>
      <c r="AI504" s="131"/>
      <c r="AJ504" s="131"/>
      <c r="AK504" s="131"/>
      <c r="AL504" s="131"/>
      <c r="AM504" s="131"/>
      <c r="AN504" s="131"/>
      <c r="AO504" s="131"/>
      <c r="AP504" s="131"/>
      <c r="AQ504" s="131"/>
      <c r="AR504" s="131"/>
    </row>
    <row r="505" spans="1:44" x14ac:dyDescent="0.15">
      <c r="A505" s="37"/>
      <c r="B505" s="131"/>
      <c r="G505" s="37"/>
      <c r="H505" s="37"/>
      <c r="J505" s="37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1"/>
      <c r="AI505" s="131"/>
      <c r="AJ505" s="131"/>
      <c r="AK505" s="131"/>
      <c r="AL505" s="131"/>
      <c r="AM505" s="131"/>
      <c r="AN505" s="131"/>
      <c r="AO505" s="131"/>
      <c r="AP505" s="131"/>
      <c r="AQ505" s="131"/>
      <c r="AR505" s="131"/>
    </row>
    <row r="506" spans="1:44" x14ac:dyDescent="0.15">
      <c r="A506" s="37"/>
      <c r="B506" s="131"/>
      <c r="G506" s="37"/>
      <c r="H506" s="37"/>
      <c r="J506" s="37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  <c r="AG506" s="131"/>
      <c r="AH506" s="131"/>
      <c r="AI506" s="131"/>
      <c r="AJ506" s="131"/>
      <c r="AK506" s="131"/>
      <c r="AL506" s="131"/>
      <c r="AM506" s="131"/>
      <c r="AN506" s="131"/>
      <c r="AO506" s="131"/>
      <c r="AP506" s="131"/>
      <c r="AQ506" s="131"/>
      <c r="AR506" s="131"/>
    </row>
    <row r="507" spans="1:44" x14ac:dyDescent="0.15">
      <c r="A507" s="37"/>
      <c r="B507" s="131"/>
      <c r="G507" s="37"/>
      <c r="H507" s="37"/>
      <c r="J507" s="37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  <c r="AG507" s="131"/>
      <c r="AH507" s="131"/>
      <c r="AI507" s="131"/>
      <c r="AJ507" s="131"/>
      <c r="AK507" s="131"/>
      <c r="AL507" s="131"/>
      <c r="AM507" s="131"/>
      <c r="AN507" s="131"/>
      <c r="AO507" s="131"/>
      <c r="AP507" s="131"/>
      <c r="AQ507" s="131"/>
      <c r="AR507" s="131"/>
    </row>
    <row r="508" spans="1:44" x14ac:dyDescent="0.15">
      <c r="A508" s="37"/>
      <c r="B508" s="131"/>
      <c r="G508" s="37"/>
      <c r="H508" s="37"/>
      <c r="J508" s="37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1"/>
      <c r="AI508" s="131"/>
      <c r="AJ508" s="131"/>
      <c r="AK508" s="131"/>
      <c r="AL508" s="131"/>
      <c r="AM508" s="131"/>
      <c r="AN508" s="131"/>
      <c r="AO508" s="131"/>
      <c r="AP508" s="131"/>
      <c r="AQ508" s="131"/>
      <c r="AR508" s="131"/>
    </row>
    <row r="509" spans="1:44" x14ac:dyDescent="0.15">
      <c r="A509" s="37"/>
      <c r="B509" s="131"/>
      <c r="G509" s="37"/>
      <c r="H509" s="37"/>
      <c r="J509" s="37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  <c r="AD509" s="131"/>
      <c r="AE509" s="131"/>
      <c r="AF509" s="131"/>
      <c r="AG509" s="131"/>
      <c r="AH509" s="131"/>
      <c r="AI509" s="131"/>
      <c r="AJ509" s="131"/>
      <c r="AK509" s="131"/>
      <c r="AL509" s="131"/>
      <c r="AM509" s="131"/>
      <c r="AN509" s="131"/>
      <c r="AO509" s="131"/>
      <c r="AP509" s="131"/>
      <c r="AQ509" s="131"/>
      <c r="AR509" s="131"/>
    </row>
    <row r="510" spans="1:44" x14ac:dyDescent="0.15">
      <c r="A510" s="37"/>
      <c r="B510" s="131"/>
      <c r="G510" s="37"/>
      <c r="H510" s="37"/>
      <c r="J510" s="37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  <c r="AG510" s="131"/>
      <c r="AH510" s="131"/>
      <c r="AI510" s="131"/>
      <c r="AJ510" s="131"/>
      <c r="AK510" s="131"/>
      <c r="AL510" s="131"/>
      <c r="AM510" s="131"/>
      <c r="AN510" s="131"/>
      <c r="AO510" s="131"/>
      <c r="AP510" s="131"/>
      <c r="AQ510" s="131"/>
      <c r="AR510" s="131"/>
    </row>
    <row r="511" spans="1:44" x14ac:dyDescent="0.15">
      <c r="A511" s="37"/>
      <c r="B511" s="131"/>
      <c r="G511" s="37"/>
      <c r="H511" s="37"/>
      <c r="J511" s="37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  <c r="AG511" s="131"/>
      <c r="AH511" s="131"/>
      <c r="AI511" s="131"/>
      <c r="AJ511" s="131"/>
      <c r="AK511" s="131"/>
      <c r="AL511" s="131"/>
      <c r="AM511" s="131"/>
      <c r="AN511" s="131"/>
      <c r="AO511" s="131"/>
      <c r="AP511" s="131"/>
      <c r="AQ511" s="131"/>
      <c r="AR511" s="131"/>
    </row>
    <row r="512" spans="1:44" x14ac:dyDescent="0.15">
      <c r="A512" s="37"/>
      <c r="B512" s="131"/>
      <c r="G512" s="37"/>
      <c r="H512" s="37"/>
      <c r="J512" s="37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  <c r="AG512" s="131"/>
      <c r="AH512" s="131"/>
      <c r="AI512" s="131"/>
      <c r="AJ512" s="131"/>
      <c r="AK512" s="131"/>
      <c r="AL512" s="131"/>
      <c r="AM512" s="131"/>
      <c r="AN512" s="131"/>
      <c r="AO512" s="131"/>
      <c r="AP512" s="131"/>
      <c r="AQ512" s="131"/>
      <c r="AR512" s="131"/>
    </row>
    <row r="513" spans="1:44" x14ac:dyDescent="0.15">
      <c r="A513" s="37"/>
      <c r="B513" s="131"/>
      <c r="G513" s="37"/>
      <c r="H513" s="37"/>
      <c r="J513" s="37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  <c r="AG513" s="131"/>
      <c r="AH513" s="131"/>
      <c r="AI513" s="131"/>
      <c r="AJ513" s="131"/>
      <c r="AK513" s="131"/>
      <c r="AL513" s="131"/>
      <c r="AM513" s="131"/>
      <c r="AN513" s="131"/>
      <c r="AO513" s="131"/>
      <c r="AP513" s="131"/>
      <c r="AQ513" s="131"/>
      <c r="AR513" s="131"/>
    </row>
    <row r="514" spans="1:44" x14ac:dyDescent="0.15">
      <c r="A514" s="37"/>
      <c r="B514" s="131"/>
      <c r="G514" s="37"/>
      <c r="H514" s="37"/>
      <c r="J514" s="37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  <c r="AG514" s="131"/>
      <c r="AH514" s="131"/>
      <c r="AI514" s="131"/>
      <c r="AJ514" s="131"/>
      <c r="AK514" s="131"/>
      <c r="AL514" s="131"/>
      <c r="AM514" s="131"/>
      <c r="AN514" s="131"/>
      <c r="AO514" s="131"/>
      <c r="AP514" s="131"/>
      <c r="AQ514" s="131"/>
      <c r="AR514" s="131"/>
    </row>
    <row r="515" spans="1:44" x14ac:dyDescent="0.15">
      <c r="A515" s="37"/>
      <c r="B515" s="131"/>
      <c r="G515" s="37"/>
      <c r="H515" s="37"/>
      <c r="J515" s="37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  <c r="AG515" s="131"/>
      <c r="AH515" s="131"/>
      <c r="AI515" s="131"/>
      <c r="AJ515" s="131"/>
      <c r="AK515" s="131"/>
      <c r="AL515" s="131"/>
      <c r="AM515" s="131"/>
      <c r="AN515" s="131"/>
      <c r="AO515" s="131"/>
      <c r="AP515" s="131"/>
      <c r="AQ515" s="131"/>
      <c r="AR515" s="131"/>
    </row>
    <row r="516" spans="1:44" x14ac:dyDescent="0.15">
      <c r="A516" s="37"/>
      <c r="B516" s="131"/>
      <c r="G516" s="37"/>
      <c r="H516" s="37"/>
      <c r="J516" s="37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  <c r="AG516" s="131"/>
      <c r="AH516" s="131"/>
      <c r="AI516" s="131"/>
      <c r="AJ516" s="131"/>
      <c r="AK516" s="131"/>
      <c r="AL516" s="131"/>
      <c r="AM516" s="131"/>
      <c r="AN516" s="131"/>
      <c r="AO516" s="131"/>
      <c r="AP516" s="131"/>
      <c r="AQ516" s="131"/>
      <c r="AR516" s="131"/>
    </row>
    <row r="517" spans="1:44" x14ac:dyDescent="0.15">
      <c r="A517" s="37"/>
      <c r="B517" s="131"/>
      <c r="G517" s="37"/>
      <c r="H517" s="37"/>
      <c r="J517" s="37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1"/>
      <c r="AI517" s="131"/>
      <c r="AJ517" s="131"/>
      <c r="AK517" s="131"/>
      <c r="AL517" s="131"/>
      <c r="AM517" s="131"/>
      <c r="AN517" s="131"/>
      <c r="AO517" s="131"/>
      <c r="AP517" s="131"/>
      <c r="AQ517" s="131"/>
      <c r="AR517" s="131"/>
    </row>
    <row r="518" spans="1:44" ht="33.75" customHeight="1" x14ac:dyDescent="0.15">
      <c r="A518" s="37"/>
      <c r="B518" s="131"/>
      <c r="G518" s="37"/>
      <c r="H518" s="37"/>
      <c r="J518" s="37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1"/>
      <c r="AI518" s="131"/>
      <c r="AJ518" s="131"/>
      <c r="AK518" s="131"/>
      <c r="AL518" s="131"/>
      <c r="AM518" s="131"/>
      <c r="AN518" s="131"/>
      <c r="AO518" s="131"/>
      <c r="AP518" s="131"/>
      <c r="AQ518" s="131"/>
      <c r="AR518" s="131"/>
    </row>
    <row r="519" spans="1:44" x14ac:dyDescent="0.15">
      <c r="A519" s="37"/>
      <c r="B519" s="131"/>
      <c r="G519" s="37"/>
      <c r="H519" s="37"/>
      <c r="J519" s="37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1"/>
      <c r="AI519" s="131"/>
      <c r="AJ519" s="131"/>
      <c r="AK519" s="131"/>
      <c r="AL519" s="131"/>
      <c r="AM519" s="131"/>
      <c r="AN519" s="131"/>
      <c r="AO519" s="131"/>
      <c r="AP519" s="131"/>
      <c r="AQ519" s="131"/>
      <c r="AR519" s="131"/>
    </row>
    <row r="520" spans="1:44" x14ac:dyDescent="0.15">
      <c r="A520" s="37"/>
      <c r="B520" s="131"/>
      <c r="G520" s="37"/>
      <c r="H520" s="37"/>
      <c r="J520" s="37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  <c r="AG520" s="131"/>
      <c r="AH520" s="131"/>
      <c r="AI520" s="131"/>
      <c r="AJ520" s="131"/>
      <c r="AK520" s="131"/>
      <c r="AL520" s="131"/>
      <c r="AM520" s="131"/>
      <c r="AN520" s="131"/>
      <c r="AO520" s="131"/>
      <c r="AP520" s="131"/>
      <c r="AQ520" s="131"/>
      <c r="AR520" s="131"/>
    </row>
    <row r="521" spans="1:44" x14ac:dyDescent="0.15">
      <c r="A521" s="37"/>
      <c r="B521" s="131"/>
      <c r="G521" s="37"/>
      <c r="H521" s="37"/>
      <c r="J521" s="37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  <c r="AG521" s="131"/>
      <c r="AH521" s="131"/>
      <c r="AI521" s="131"/>
      <c r="AJ521" s="131"/>
      <c r="AK521" s="131"/>
      <c r="AL521" s="131"/>
      <c r="AM521" s="131"/>
      <c r="AN521" s="131"/>
      <c r="AO521" s="131"/>
      <c r="AP521" s="131"/>
      <c r="AQ521" s="131"/>
      <c r="AR521" s="131"/>
    </row>
    <row r="522" spans="1:44" x14ac:dyDescent="0.15">
      <c r="A522" s="37"/>
      <c r="B522" s="131"/>
      <c r="G522" s="37"/>
      <c r="H522" s="37"/>
      <c r="J522" s="37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  <c r="AG522" s="131"/>
      <c r="AH522" s="131"/>
      <c r="AI522" s="131"/>
      <c r="AJ522" s="131"/>
      <c r="AK522" s="131"/>
      <c r="AL522" s="131"/>
      <c r="AM522" s="131"/>
      <c r="AN522" s="131"/>
      <c r="AO522" s="131"/>
      <c r="AP522" s="131"/>
      <c r="AQ522" s="131"/>
      <c r="AR522" s="131"/>
    </row>
    <row r="523" spans="1:44" x14ac:dyDescent="0.15">
      <c r="A523" s="37"/>
      <c r="B523" s="131"/>
      <c r="G523" s="37"/>
      <c r="H523" s="37"/>
      <c r="J523" s="37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  <c r="AG523" s="131"/>
      <c r="AH523" s="131"/>
      <c r="AI523" s="131"/>
      <c r="AJ523" s="131"/>
      <c r="AK523" s="131"/>
      <c r="AL523" s="131"/>
      <c r="AM523" s="131"/>
      <c r="AN523" s="131"/>
      <c r="AO523" s="131"/>
      <c r="AP523" s="131"/>
      <c r="AQ523" s="131"/>
      <c r="AR523" s="131"/>
    </row>
    <row r="524" spans="1:44" x14ac:dyDescent="0.15">
      <c r="A524" s="37"/>
      <c r="B524" s="131"/>
      <c r="G524" s="37"/>
      <c r="H524" s="37"/>
      <c r="J524" s="37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  <c r="AG524" s="131"/>
      <c r="AH524" s="131"/>
      <c r="AI524" s="131"/>
      <c r="AJ524" s="131"/>
      <c r="AK524" s="131"/>
      <c r="AL524" s="131"/>
      <c r="AM524" s="131"/>
      <c r="AN524" s="131"/>
      <c r="AO524" s="131"/>
      <c r="AP524" s="131"/>
      <c r="AQ524" s="131"/>
      <c r="AR524" s="131"/>
    </row>
    <row r="525" spans="1:44" x14ac:dyDescent="0.15">
      <c r="A525" s="37"/>
      <c r="B525" s="131"/>
      <c r="G525" s="37"/>
      <c r="H525" s="37"/>
      <c r="J525" s="37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  <c r="AG525" s="131"/>
      <c r="AH525" s="131"/>
      <c r="AI525" s="131"/>
      <c r="AJ525" s="131"/>
      <c r="AK525" s="131"/>
      <c r="AL525" s="131"/>
      <c r="AM525" s="131"/>
      <c r="AN525" s="131"/>
      <c r="AO525" s="131"/>
      <c r="AP525" s="131"/>
      <c r="AQ525" s="131"/>
      <c r="AR525" s="131"/>
    </row>
    <row r="526" spans="1:44" x14ac:dyDescent="0.15">
      <c r="A526" s="37"/>
      <c r="B526" s="131"/>
      <c r="G526" s="37"/>
      <c r="H526" s="37"/>
      <c r="J526" s="37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  <c r="AG526" s="131"/>
      <c r="AH526" s="131"/>
      <c r="AI526" s="131"/>
      <c r="AJ526" s="131"/>
      <c r="AK526" s="131"/>
      <c r="AL526" s="131"/>
      <c r="AM526" s="131"/>
      <c r="AN526" s="131"/>
      <c r="AO526" s="131"/>
      <c r="AP526" s="131"/>
      <c r="AQ526" s="131"/>
      <c r="AR526" s="131"/>
    </row>
    <row r="527" spans="1:44" x14ac:dyDescent="0.15">
      <c r="A527" s="37"/>
      <c r="B527" s="131"/>
      <c r="G527" s="37"/>
      <c r="H527" s="37"/>
      <c r="J527" s="37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  <c r="AD527" s="131"/>
      <c r="AE527" s="131"/>
      <c r="AF527" s="131"/>
      <c r="AG527" s="131"/>
      <c r="AH527" s="131"/>
      <c r="AI527" s="131"/>
      <c r="AJ527" s="131"/>
      <c r="AK527" s="131"/>
      <c r="AL527" s="131"/>
      <c r="AM527" s="131"/>
      <c r="AN527" s="131"/>
      <c r="AO527" s="131"/>
      <c r="AP527" s="131"/>
      <c r="AQ527" s="131"/>
      <c r="AR527" s="131"/>
    </row>
    <row r="528" spans="1:44" x14ac:dyDescent="0.15">
      <c r="A528" s="37"/>
      <c r="B528" s="131"/>
      <c r="G528" s="37"/>
      <c r="H528" s="37"/>
      <c r="J528" s="37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  <c r="AC528" s="131"/>
      <c r="AD528" s="131"/>
      <c r="AE528" s="131"/>
      <c r="AF528" s="131"/>
      <c r="AG528" s="131"/>
      <c r="AH528" s="131"/>
      <c r="AI528" s="131"/>
      <c r="AJ528" s="131"/>
      <c r="AK528" s="131"/>
      <c r="AL528" s="131"/>
      <c r="AM528" s="131"/>
      <c r="AN528" s="131"/>
      <c r="AO528" s="131"/>
      <c r="AP528" s="131"/>
      <c r="AQ528" s="131"/>
      <c r="AR528" s="131"/>
    </row>
    <row r="529" spans="1:44" x14ac:dyDescent="0.15">
      <c r="A529" s="37"/>
      <c r="B529" s="131"/>
      <c r="G529" s="37"/>
      <c r="H529" s="37"/>
      <c r="J529" s="37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1"/>
      <c r="AI529" s="131"/>
      <c r="AJ529" s="131"/>
      <c r="AK529" s="131"/>
      <c r="AL529" s="131"/>
      <c r="AM529" s="131"/>
      <c r="AN529" s="131"/>
      <c r="AO529" s="131"/>
      <c r="AP529" s="131"/>
      <c r="AQ529" s="131"/>
      <c r="AR529" s="131"/>
    </row>
    <row r="530" spans="1:44" x14ac:dyDescent="0.15">
      <c r="A530" s="37"/>
      <c r="B530" s="131"/>
      <c r="G530" s="37"/>
      <c r="H530" s="37"/>
      <c r="J530" s="37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  <c r="AG530" s="131"/>
      <c r="AH530" s="131"/>
      <c r="AI530" s="131"/>
      <c r="AJ530" s="131"/>
      <c r="AK530" s="131"/>
      <c r="AL530" s="131"/>
      <c r="AM530" s="131"/>
      <c r="AN530" s="131"/>
      <c r="AO530" s="131"/>
      <c r="AP530" s="131"/>
      <c r="AQ530" s="131"/>
      <c r="AR530" s="131"/>
    </row>
    <row r="531" spans="1:44" x14ac:dyDescent="0.15">
      <c r="A531" s="37"/>
      <c r="B531" s="131"/>
      <c r="G531" s="37"/>
      <c r="H531" s="37"/>
      <c r="J531" s="37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  <c r="AG531" s="131"/>
      <c r="AH531" s="131"/>
      <c r="AI531" s="131"/>
      <c r="AJ531" s="131"/>
      <c r="AK531" s="131"/>
      <c r="AL531" s="131"/>
      <c r="AM531" s="131"/>
      <c r="AN531" s="131"/>
      <c r="AO531" s="131"/>
      <c r="AP531" s="131"/>
      <c r="AQ531" s="131"/>
      <c r="AR531" s="131"/>
    </row>
    <row r="532" spans="1:44" x14ac:dyDescent="0.15">
      <c r="A532" s="37"/>
      <c r="B532" s="131"/>
      <c r="G532" s="37"/>
      <c r="H532" s="37"/>
      <c r="J532" s="37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  <c r="AG532" s="131"/>
      <c r="AH532" s="131"/>
      <c r="AI532" s="131"/>
      <c r="AJ532" s="131"/>
      <c r="AK532" s="131"/>
      <c r="AL532" s="131"/>
      <c r="AM532" s="131"/>
      <c r="AN532" s="131"/>
      <c r="AO532" s="131"/>
      <c r="AP532" s="131"/>
      <c r="AQ532" s="131"/>
      <c r="AR532" s="131"/>
    </row>
    <row r="533" spans="1:44" x14ac:dyDescent="0.15">
      <c r="A533" s="37"/>
      <c r="B533" s="131"/>
      <c r="G533" s="37"/>
      <c r="H533" s="37"/>
      <c r="J533" s="37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  <c r="AG533" s="131"/>
      <c r="AH533" s="131"/>
      <c r="AI533" s="131"/>
      <c r="AJ533" s="131"/>
      <c r="AK533" s="131"/>
      <c r="AL533" s="131"/>
      <c r="AM533" s="131"/>
      <c r="AN533" s="131"/>
      <c r="AO533" s="131"/>
      <c r="AP533" s="131"/>
      <c r="AQ533" s="131"/>
      <c r="AR533" s="131"/>
    </row>
    <row r="534" spans="1:44" x14ac:dyDescent="0.15">
      <c r="A534" s="37"/>
      <c r="B534" s="131"/>
      <c r="G534" s="37"/>
      <c r="H534" s="37"/>
      <c r="J534" s="37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  <c r="AG534" s="131"/>
      <c r="AH534" s="131"/>
      <c r="AI534" s="131"/>
      <c r="AJ534" s="131"/>
      <c r="AK534" s="131"/>
      <c r="AL534" s="131"/>
      <c r="AM534" s="131"/>
      <c r="AN534" s="131"/>
      <c r="AO534" s="131"/>
      <c r="AP534" s="131"/>
      <c r="AQ534" s="131"/>
      <c r="AR534" s="131"/>
    </row>
    <row r="535" spans="1:44" x14ac:dyDescent="0.15">
      <c r="A535" s="37"/>
      <c r="B535" s="131"/>
      <c r="G535" s="37"/>
      <c r="H535" s="37"/>
      <c r="J535" s="37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  <c r="AG535" s="131"/>
      <c r="AH535" s="131"/>
      <c r="AI535" s="131"/>
      <c r="AJ535" s="131"/>
      <c r="AK535" s="131"/>
      <c r="AL535" s="131"/>
      <c r="AM535" s="131"/>
      <c r="AN535" s="131"/>
      <c r="AO535" s="131"/>
      <c r="AP535" s="131"/>
      <c r="AQ535" s="131"/>
      <c r="AR535" s="131"/>
    </row>
    <row r="536" spans="1:44" x14ac:dyDescent="0.15">
      <c r="A536" s="37"/>
      <c r="B536" s="131"/>
      <c r="G536" s="37"/>
      <c r="H536" s="37"/>
      <c r="J536" s="37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  <c r="AG536" s="131"/>
      <c r="AH536" s="131"/>
      <c r="AI536" s="131"/>
      <c r="AJ536" s="131"/>
      <c r="AK536" s="131"/>
      <c r="AL536" s="131"/>
      <c r="AM536" s="131"/>
      <c r="AN536" s="131"/>
      <c r="AO536" s="131"/>
      <c r="AP536" s="131"/>
      <c r="AQ536" s="131"/>
      <c r="AR536" s="131"/>
    </row>
    <row r="537" spans="1:44" x14ac:dyDescent="0.15">
      <c r="A537" s="37"/>
      <c r="B537" s="131"/>
      <c r="G537" s="37"/>
      <c r="H537" s="37"/>
      <c r="J537" s="37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  <c r="AD537" s="131"/>
      <c r="AE537" s="131"/>
      <c r="AF537" s="131"/>
      <c r="AG537" s="131"/>
      <c r="AH537" s="131"/>
      <c r="AI537" s="131"/>
      <c r="AJ537" s="131"/>
      <c r="AK537" s="131"/>
      <c r="AL537" s="131"/>
      <c r="AM537" s="131"/>
      <c r="AN537" s="131"/>
      <c r="AO537" s="131"/>
      <c r="AP537" s="131"/>
      <c r="AQ537" s="131"/>
      <c r="AR537" s="131"/>
    </row>
    <row r="538" spans="1:44" x14ac:dyDescent="0.15">
      <c r="A538" s="37"/>
      <c r="B538" s="131"/>
      <c r="G538" s="37"/>
      <c r="H538" s="37"/>
      <c r="J538" s="37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  <c r="AG538" s="131"/>
      <c r="AH538" s="131"/>
      <c r="AI538" s="131"/>
      <c r="AJ538" s="131"/>
      <c r="AK538" s="131"/>
      <c r="AL538" s="131"/>
      <c r="AM538" s="131"/>
      <c r="AN538" s="131"/>
      <c r="AO538" s="131"/>
      <c r="AP538" s="131"/>
      <c r="AQ538" s="131"/>
      <c r="AR538" s="131"/>
    </row>
    <row r="539" spans="1:44" x14ac:dyDescent="0.15">
      <c r="A539" s="37"/>
      <c r="B539" s="131"/>
      <c r="G539" s="37"/>
      <c r="H539" s="37"/>
      <c r="J539" s="37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  <c r="AD539" s="131"/>
      <c r="AE539" s="131"/>
      <c r="AF539" s="131"/>
      <c r="AG539" s="131"/>
      <c r="AH539" s="131"/>
      <c r="AI539" s="131"/>
      <c r="AJ539" s="131"/>
      <c r="AK539" s="131"/>
      <c r="AL539" s="131"/>
      <c r="AM539" s="131"/>
      <c r="AN539" s="131"/>
      <c r="AO539" s="131"/>
      <c r="AP539" s="131"/>
      <c r="AQ539" s="131"/>
      <c r="AR539" s="131"/>
    </row>
    <row r="540" spans="1:44" x14ac:dyDescent="0.15">
      <c r="A540" s="37"/>
      <c r="B540" s="131"/>
      <c r="G540" s="37"/>
      <c r="H540" s="37"/>
      <c r="J540" s="37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  <c r="AG540" s="131"/>
      <c r="AH540" s="131"/>
      <c r="AI540" s="131"/>
      <c r="AJ540" s="131"/>
      <c r="AK540" s="131"/>
      <c r="AL540" s="131"/>
      <c r="AM540" s="131"/>
      <c r="AN540" s="131"/>
      <c r="AO540" s="131"/>
      <c r="AP540" s="131"/>
      <c r="AQ540" s="131"/>
      <c r="AR540" s="131"/>
    </row>
    <row r="541" spans="1:44" x14ac:dyDescent="0.15">
      <c r="A541" s="37"/>
      <c r="B541" s="131"/>
      <c r="G541" s="37"/>
      <c r="H541" s="37"/>
      <c r="J541" s="37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  <c r="AG541" s="131"/>
      <c r="AH541" s="131"/>
      <c r="AI541" s="131"/>
      <c r="AJ541" s="131"/>
      <c r="AK541" s="131"/>
      <c r="AL541" s="131"/>
      <c r="AM541" s="131"/>
      <c r="AN541" s="131"/>
      <c r="AO541" s="131"/>
      <c r="AP541" s="131"/>
      <c r="AQ541" s="131"/>
      <c r="AR541" s="131"/>
    </row>
    <row r="542" spans="1:44" x14ac:dyDescent="0.15">
      <c r="A542" s="37"/>
      <c r="B542" s="131"/>
      <c r="G542" s="37"/>
      <c r="H542" s="37"/>
      <c r="J542" s="37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  <c r="AD542" s="131"/>
      <c r="AE542" s="131"/>
      <c r="AF542" s="131"/>
      <c r="AG542" s="131"/>
      <c r="AH542" s="131"/>
      <c r="AI542" s="131"/>
      <c r="AJ542" s="131"/>
      <c r="AK542" s="131"/>
      <c r="AL542" s="131"/>
      <c r="AM542" s="131"/>
      <c r="AN542" s="131"/>
      <c r="AO542" s="131"/>
      <c r="AP542" s="131"/>
      <c r="AQ542" s="131"/>
      <c r="AR542" s="131"/>
    </row>
    <row r="543" spans="1:44" x14ac:dyDescent="0.15">
      <c r="A543" s="37"/>
      <c r="B543" s="131"/>
      <c r="G543" s="37"/>
      <c r="H543" s="37"/>
      <c r="J543" s="37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  <c r="AG543" s="131"/>
      <c r="AH543" s="131"/>
      <c r="AI543" s="131"/>
      <c r="AJ543" s="131"/>
      <c r="AK543" s="131"/>
      <c r="AL543" s="131"/>
      <c r="AM543" s="131"/>
      <c r="AN543" s="131"/>
      <c r="AO543" s="131"/>
      <c r="AP543" s="131"/>
      <c r="AQ543" s="131"/>
      <c r="AR543" s="131"/>
    </row>
    <row r="544" spans="1:44" x14ac:dyDescent="0.15">
      <c r="A544" s="37"/>
      <c r="B544" s="131"/>
      <c r="G544" s="37"/>
      <c r="H544" s="37"/>
      <c r="J544" s="37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  <c r="AG544" s="131"/>
      <c r="AH544" s="131"/>
      <c r="AI544" s="131"/>
      <c r="AJ544" s="131"/>
      <c r="AK544" s="131"/>
      <c r="AL544" s="131"/>
      <c r="AM544" s="131"/>
      <c r="AN544" s="131"/>
      <c r="AO544" s="131"/>
      <c r="AP544" s="131"/>
      <c r="AQ544" s="131"/>
      <c r="AR544" s="131"/>
    </row>
    <row r="545" spans="1:44" x14ac:dyDescent="0.15">
      <c r="A545" s="37"/>
      <c r="B545" s="131"/>
      <c r="G545" s="37"/>
      <c r="H545" s="37"/>
      <c r="J545" s="37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  <c r="AG545" s="131"/>
      <c r="AH545" s="131"/>
      <c r="AI545" s="131"/>
      <c r="AJ545" s="131"/>
      <c r="AK545" s="131"/>
      <c r="AL545" s="131"/>
      <c r="AM545" s="131"/>
      <c r="AN545" s="131"/>
      <c r="AO545" s="131"/>
      <c r="AP545" s="131"/>
      <c r="AQ545" s="131"/>
      <c r="AR545" s="131"/>
    </row>
    <row r="546" spans="1:44" x14ac:dyDescent="0.15">
      <c r="A546" s="37"/>
      <c r="B546" s="131"/>
      <c r="G546" s="37"/>
      <c r="H546" s="37"/>
      <c r="J546" s="37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  <c r="AG546" s="131"/>
      <c r="AH546" s="131"/>
      <c r="AI546" s="131"/>
      <c r="AJ546" s="131"/>
      <c r="AK546" s="131"/>
      <c r="AL546" s="131"/>
      <c r="AM546" s="131"/>
      <c r="AN546" s="131"/>
      <c r="AO546" s="131"/>
      <c r="AP546" s="131"/>
      <c r="AQ546" s="131"/>
      <c r="AR546" s="131"/>
    </row>
    <row r="547" spans="1:44" x14ac:dyDescent="0.15">
      <c r="A547" s="37"/>
      <c r="B547" s="131"/>
      <c r="G547" s="37"/>
      <c r="H547" s="37"/>
      <c r="J547" s="37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  <c r="AG547" s="131"/>
      <c r="AH547" s="131"/>
      <c r="AI547" s="131"/>
      <c r="AJ547" s="131"/>
      <c r="AK547" s="131"/>
      <c r="AL547" s="131"/>
      <c r="AM547" s="131"/>
      <c r="AN547" s="131"/>
      <c r="AO547" s="131"/>
      <c r="AP547" s="131"/>
      <c r="AQ547" s="131"/>
      <c r="AR547" s="131"/>
    </row>
    <row r="548" spans="1:44" x14ac:dyDescent="0.15">
      <c r="A548" s="37"/>
      <c r="B548" s="131"/>
      <c r="G548" s="37"/>
      <c r="H548" s="37"/>
      <c r="J548" s="37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  <c r="AG548" s="131"/>
      <c r="AH548" s="131"/>
      <c r="AI548" s="131"/>
      <c r="AJ548" s="131"/>
      <c r="AK548" s="131"/>
      <c r="AL548" s="131"/>
      <c r="AM548" s="131"/>
      <c r="AN548" s="131"/>
      <c r="AO548" s="131"/>
      <c r="AP548" s="131"/>
      <c r="AQ548" s="131"/>
      <c r="AR548" s="131"/>
    </row>
    <row r="549" spans="1:44" x14ac:dyDescent="0.15">
      <c r="A549" s="37"/>
      <c r="B549" s="131"/>
      <c r="G549" s="37"/>
      <c r="H549" s="37"/>
      <c r="J549" s="37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  <c r="AG549" s="131"/>
      <c r="AH549" s="131"/>
      <c r="AI549" s="131"/>
      <c r="AJ549" s="131"/>
      <c r="AK549" s="131"/>
      <c r="AL549" s="131"/>
      <c r="AM549" s="131"/>
      <c r="AN549" s="131"/>
      <c r="AO549" s="131"/>
      <c r="AP549" s="131"/>
      <c r="AQ549" s="131"/>
      <c r="AR549" s="131"/>
    </row>
    <row r="550" spans="1:44" x14ac:dyDescent="0.15">
      <c r="A550" s="37"/>
      <c r="B550" s="131"/>
      <c r="G550" s="37"/>
      <c r="H550" s="37"/>
      <c r="J550" s="37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  <c r="AG550" s="131"/>
      <c r="AH550" s="131"/>
      <c r="AI550" s="131"/>
      <c r="AJ550" s="131"/>
      <c r="AK550" s="131"/>
      <c r="AL550" s="131"/>
      <c r="AM550" s="131"/>
      <c r="AN550" s="131"/>
      <c r="AO550" s="131"/>
      <c r="AP550" s="131"/>
      <c r="AQ550" s="131"/>
      <c r="AR550" s="131"/>
    </row>
    <row r="551" spans="1:44" x14ac:dyDescent="0.15">
      <c r="A551" s="37"/>
      <c r="B551" s="131"/>
      <c r="G551" s="37"/>
      <c r="H551" s="37"/>
      <c r="J551" s="37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  <c r="AG551" s="131"/>
      <c r="AH551" s="131"/>
      <c r="AI551" s="131"/>
      <c r="AJ551" s="131"/>
      <c r="AK551" s="131"/>
      <c r="AL551" s="131"/>
      <c r="AM551" s="131"/>
      <c r="AN551" s="131"/>
      <c r="AO551" s="131"/>
      <c r="AP551" s="131"/>
      <c r="AQ551" s="131"/>
      <c r="AR551" s="131"/>
    </row>
    <row r="552" spans="1:44" x14ac:dyDescent="0.15">
      <c r="A552" s="37"/>
      <c r="B552" s="131"/>
      <c r="G552" s="37"/>
      <c r="H552" s="37"/>
      <c r="J552" s="37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  <c r="AG552" s="131"/>
      <c r="AH552" s="131"/>
      <c r="AI552" s="131"/>
      <c r="AJ552" s="131"/>
      <c r="AK552" s="131"/>
      <c r="AL552" s="131"/>
      <c r="AM552" s="131"/>
      <c r="AN552" s="131"/>
      <c r="AO552" s="131"/>
      <c r="AP552" s="131"/>
      <c r="AQ552" s="131"/>
      <c r="AR552" s="131"/>
    </row>
    <row r="553" spans="1:44" x14ac:dyDescent="0.15">
      <c r="A553" s="37"/>
      <c r="B553" s="131"/>
      <c r="G553" s="37"/>
      <c r="H553" s="37"/>
      <c r="J553" s="37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  <c r="AG553" s="131"/>
      <c r="AH553" s="131"/>
      <c r="AI553" s="131"/>
      <c r="AJ553" s="131"/>
      <c r="AK553" s="131"/>
      <c r="AL553" s="131"/>
      <c r="AM553" s="131"/>
      <c r="AN553" s="131"/>
      <c r="AO553" s="131"/>
      <c r="AP553" s="131"/>
      <c r="AQ553" s="131"/>
      <c r="AR553" s="131"/>
    </row>
    <row r="554" spans="1:44" x14ac:dyDescent="0.15">
      <c r="A554" s="37"/>
      <c r="B554" s="131"/>
      <c r="G554" s="37"/>
      <c r="H554" s="37"/>
      <c r="J554" s="37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  <c r="AC554" s="131"/>
      <c r="AD554" s="131"/>
      <c r="AE554" s="131"/>
      <c r="AF554" s="131"/>
      <c r="AG554" s="131"/>
      <c r="AH554" s="131"/>
      <c r="AI554" s="131"/>
      <c r="AJ554" s="131"/>
      <c r="AK554" s="131"/>
      <c r="AL554" s="131"/>
      <c r="AM554" s="131"/>
      <c r="AN554" s="131"/>
      <c r="AO554" s="131"/>
      <c r="AP554" s="131"/>
      <c r="AQ554" s="131"/>
      <c r="AR554" s="131"/>
    </row>
    <row r="555" spans="1:44" x14ac:dyDescent="0.15">
      <c r="A555" s="37"/>
      <c r="B555" s="131"/>
      <c r="G555" s="37"/>
      <c r="H555" s="37"/>
      <c r="J555" s="37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  <c r="AG555" s="131"/>
      <c r="AH555" s="131"/>
      <c r="AI555" s="131"/>
      <c r="AJ555" s="131"/>
      <c r="AK555" s="131"/>
      <c r="AL555" s="131"/>
      <c r="AM555" s="131"/>
      <c r="AN555" s="131"/>
      <c r="AO555" s="131"/>
      <c r="AP555" s="131"/>
      <c r="AQ555" s="131"/>
      <c r="AR555" s="131"/>
    </row>
    <row r="556" spans="1:44" x14ac:dyDescent="0.15">
      <c r="A556" s="37"/>
      <c r="B556" s="131"/>
      <c r="G556" s="37"/>
      <c r="H556" s="37"/>
      <c r="J556" s="37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  <c r="AG556" s="131"/>
      <c r="AH556" s="131"/>
      <c r="AI556" s="131"/>
      <c r="AJ556" s="131"/>
      <c r="AK556" s="131"/>
      <c r="AL556" s="131"/>
      <c r="AM556" s="131"/>
      <c r="AN556" s="131"/>
      <c r="AO556" s="131"/>
      <c r="AP556" s="131"/>
      <c r="AQ556" s="131"/>
      <c r="AR556" s="131"/>
    </row>
    <row r="557" spans="1:44" x14ac:dyDescent="0.15">
      <c r="A557" s="37"/>
      <c r="B557" s="131"/>
      <c r="G557" s="37"/>
      <c r="H557" s="37"/>
      <c r="J557" s="37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  <c r="AG557" s="131"/>
      <c r="AH557" s="131"/>
      <c r="AI557" s="131"/>
      <c r="AJ557" s="131"/>
      <c r="AK557" s="131"/>
      <c r="AL557" s="131"/>
      <c r="AM557" s="131"/>
      <c r="AN557" s="131"/>
      <c r="AO557" s="131"/>
      <c r="AP557" s="131"/>
      <c r="AQ557" s="131"/>
      <c r="AR557" s="131"/>
    </row>
    <row r="558" spans="1:44" x14ac:dyDescent="0.15">
      <c r="A558" s="37"/>
      <c r="B558" s="131"/>
      <c r="G558" s="37"/>
      <c r="H558" s="37"/>
      <c r="J558" s="37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  <c r="AG558" s="131"/>
      <c r="AH558" s="131"/>
      <c r="AI558" s="131"/>
      <c r="AJ558" s="131"/>
      <c r="AK558" s="131"/>
      <c r="AL558" s="131"/>
      <c r="AM558" s="131"/>
      <c r="AN558" s="131"/>
      <c r="AO558" s="131"/>
      <c r="AP558" s="131"/>
      <c r="AQ558" s="131"/>
      <c r="AR558" s="131"/>
    </row>
    <row r="559" spans="1:44" x14ac:dyDescent="0.15">
      <c r="A559" s="37"/>
      <c r="B559" s="131"/>
      <c r="G559" s="37"/>
      <c r="H559" s="37"/>
      <c r="J559" s="37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  <c r="AG559" s="131"/>
      <c r="AH559" s="131"/>
      <c r="AI559" s="131"/>
      <c r="AJ559" s="131"/>
      <c r="AK559" s="131"/>
      <c r="AL559" s="131"/>
      <c r="AM559" s="131"/>
      <c r="AN559" s="131"/>
      <c r="AO559" s="131"/>
      <c r="AP559" s="131"/>
      <c r="AQ559" s="131"/>
      <c r="AR559" s="131"/>
    </row>
    <row r="560" spans="1:44" x14ac:dyDescent="0.15">
      <c r="A560" s="37"/>
      <c r="B560" s="131"/>
      <c r="G560" s="37"/>
      <c r="H560" s="37"/>
      <c r="J560" s="37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  <c r="AG560" s="131"/>
      <c r="AH560" s="131"/>
      <c r="AI560" s="131"/>
      <c r="AJ560" s="131"/>
      <c r="AK560" s="131"/>
      <c r="AL560" s="131"/>
      <c r="AM560" s="131"/>
      <c r="AN560" s="131"/>
      <c r="AO560" s="131"/>
      <c r="AP560" s="131"/>
      <c r="AQ560" s="131"/>
      <c r="AR560" s="131"/>
    </row>
    <row r="561" spans="1:46" x14ac:dyDescent="0.15">
      <c r="A561" s="37"/>
      <c r="B561" s="131"/>
      <c r="G561" s="37"/>
      <c r="H561" s="37"/>
      <c r="J561" s="37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  <c r="AG561" s="131"/>
      <c r="AH561" s="131"/>
      <c r="AI561" s="131"/>
      <c r="AJ561" s="131"/>
      <c r="AK561" s="131"/>
      <c r="AL561" s="131"/>
      <c r="AM561" s="131"/>
      <c r="AN561" s="131"/>
      <c r="AO561" s="131"/>
      <c r="AP561" s="131"/>
      <c r="AQ561" s="131"/>
      <c r="AR561" s="131"/>
    </row>
    <row r="562" spans="1:46" x14ac:dyDescent="0.15">
      <c r="A562" s="37"/>
      <c r="B562" s="131"/>
      <c r="G562" s="37"/>
      <c r="H562" s="37"/>
      <c r="J562" s="37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  <c r="AG562" s="131"/>
      <c r="AH562" s="131"/>
      <c r="AI562" s="131"/>
      <c r="AJ562" s="131"/>
      <c r="AK562" s="131"/>
      <c r="AL562" s="131"/>
      <c r="AM562" s="131"/>
      <c r="AN562" s="131"/>
      <c r="AO562" s="131"/>
      <c r="AP562" s="131"/>
      <c r="AQ562" s="131"/>
      <c r="AR562" s="131"/>
    </row>
    <row r="563" spans="1:46" x14ac:dyDescent="0.15">
      <c r="A563" s="37"/>
      <c r="B563" s="131"/>
      <c r="G563" s="37"/>
      <c r="H563" s="37"/>
      <c r="J563" s="37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  <c r="AG563" s="131"/>
      <c r="AH563" s="131"/>
      <c r="AI563" s="131"/>
      <c r="AJ563" s="131"/>
      <c r="AK563" s="131"/>
      <c r="AL563" s="131"/>
      <c r="AM563" s="131"/>
      <c r="AN563" s="131"/>
      <c r="AO563" s="131"/>
      <c r="AP563" s="131"/>
      <c r="AQ563" s="131"/>
      <c r="AR563" s="131"/>
    </row>
    <row r="564" spans="1:46" x14ac:dyDescent="0.15">
      <c r="A564" s="37"/>
      <c r="B564" s="131"/>
      <c r="G564" s="37"/>
      <c r="H564" s="37"/>
      <c r="J564" s="37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  <c r="AG564" s="131"/>
      <c r="AH564" s="131"/>
      <c r="AI564" s="131"/>
      <c r="AJ564" s="131"/>
      <c r="AK564" s="131"/>
      <c r="AL564" s="131"/>
      <c r="AM564" s="131"/>
      <c r="AN564" s="131"/>
      <c r="AO564" s="131"/>
      <c r="AP564" s="131"/>
      <c r="AQ564" s="131"/>
      <c r="AR564" s="131"/>
    </row>
    <row r="565" spans="1:46" x14ac:dyDescent="0.15">
      <c r="A565" s="37"/>
      <c r="B565" s="131"/>
      <c r="G565" s="37"/>
      <c r="H565" s="37"/>
      <c r="J565" s="37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  <c r="AG565" s="131"/>
      <c r="AH565" s="131"/>
      <c r="AI565" s="131"/>
      <c r="AJ565" s="131"/>
      <c r="AK565" s="131"/>
      <c r="AL565" s="131"/>
      <c r="AM565" s="131"/>
      <c r="AN565" s="131"/>
      <c r="AO565" s="131"/>
      <c r="AP565" s="131"/>
      <c r="AQ565" s="131"/>
      <c r="AR565" s="131"/>
      <c r="AS565" s="131"/>
      <c r="AT565" s="131"/>
    </row>
    <row r="566" spans="1:46" x14ac:dyDescent="0.15">
      <c r="A566" s="37"/>
      <c r="B566" s="131"/>
      <c r="G566" s="37"/>
      <c r="H566" s="37"/>
      <c r="J566" s="37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  <c r="AC566" s="131"/>
      <c r="AD566" s="131"/>
      <c r="AE566" s="131"/>
      <c r="AF566" s="131"/>
      <c r="AG566" s="131"/>
      <c r="AH566" s="131"/>
      <c r="AI566" s="131"/>
      <c r="AJ566" s="131"/>
      <c r="AK566" s="131"/>
      <c r="AL566" s="131"/>
      <c r="AM566" s="131"/>
      <c r="AN566" s="131"/>
      <c r="AO566" s="131"/>
      <c r="AP566" s="131"/>
      <c r="AQ566" s="131"/>
      <c r="AR566" s="131"/>
      <c r="AS566" s="131"/>
      <c r="AT566" s="131"/>
    </row>
    <row r="567" spans="1:46" x14ac:dyDescent="0.15">
      <c r="A567" s="37"/>
      <c r="B567" s="131"/>
      <c r="G567" s="37"/>
      <c r="H567" s="37"/>
      <c r="J567" s="37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  <c r="AG567" s="131"/>
      <c r="AH567" s="131"/>
      <c r="AI567" s="131"/>
      <c r="AJ567" s="131"/>
      <c r="AK567" s="131"/>
      <c r="AL567" s="131"/>
      <c r="AM567" s="131"/>
      <c r="AN567" s="131"/>
      <c r="AO567" s="131"/>
      <c r="AP567" s="131"/>
      <c r="AQ567" s="131"/>
      <c r="AR567" s="131"/>
      <c r="AS567" s="131"/>
      <c r="AT567" s="131"/>
    </row>
    <row r="568" spans="1:46" x14ac:dyDescent="0.15">
      <c r="A568" s="37"/>
      <c r="B568" s="131"/>
      <c r="G568" s="37"/>
      <c r="H568" s="37"/>
      <c r="J568" s="37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  <c r="AG568" s="131"/>
      <c r="AH568" s="131"/>
      <c r="AI568" s="131"/>
      <c r="AJ568" s="131"/>
      <c r="AK568" s="131"/>
      <c r="AL568" s="131"/>
      <c r="AM568" s="131"/>
      <c r="AN568" s="131"/>
      <c r="AO568" s="131"/>
      <c r="AP568" s="131"/>
      <c r="AQ568" s="131"/>
      <c r="AR568" s="131"/>
      <c r="AS568" s="131"/>
      <c r="AT568" s="131"/>
    </row>
    <row r="569" spans="1:46" x14ac:dyDescent="0.15">
      <c r="A569" s="37"/>
      <c r="B569" s="131"/>
      <c r="G569" s="37"/>
      <c r="H569" s="37"/>
      <c r="J569" s="37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  <c r="AG569" s="131"/>
      <c r="AH569" s="131"/>
      <c r="AI569" s="131"/>
      <c r="AJ569" s="131"/>
      <c r="AK569" s="131"/>
      <c r="AL569" s="131"/>
      <c r="AM569" s="131"/>
      <c r="AN569" s="131"/>
      <c r="AO569" s="131"/>
      <c r="AP569" s="131"/>
      <c r="AQ569" s="131"/>
      <c r="AR569" s="131"/>
      <c r="AS569" s="131"/>
      <c r="AT569" s="131"/>
    </row>
    <row r="570" spans="1:46" x14ac:dyDescent="0.15">
      <c r="A570" s="37"/>
      <c r="B570" s="131"/>
      <c r="G570" s="37"/>
      <c r="H570" s="37"/>
      <c r="J570" s="37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  <c r="AG570" s="131"/>
      <c r="AH570" s="131"/>
      <c r="AI570" s="131"/>
      <c r="AJ570" s="131"/>
      <c r="AK570" s="131"/>
      <c r="AL570" s="131"/>
      <c r="AM570" s="131"/>
      <c r="AN570" s="131"/>
      <c r="AO570" s="131"/>
      <c r="AP570" s="131"/>
      <c r="AQ570" s="131"/>
      <c r="AR570" s="131"/>
      <c r="AS570" s="131"/>
      <c r="AT570" s="131"/>
    </row>
    <row r="571" spans="1:46" x14ac:dyDescent="0.15">
      <c r="A571" s="37"/>
      <c r="B571" s="131"/>
      <c r="G571" s="37"/>
      <c r="H571" s="37"/>
      <c r="J571" s="37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  <c r="AG571" s="131"/>
      <c r="AH571" s="131"/>
      <c r="AI571" s="131"/>
      <c r="AJ571" s="131"/>
      <c r="AK571" s="131"/>
      <c r="AL571" s="131"/>
      <c r="AM571" s="131"/>
      <c r="AN571" s="131"/>
      <c r="AO571" s="131"/>
      <c r="AP571" s="131"/>
      <c r="AQ571" s="131"/>
      <c r="AR571" s="131"/>
      <c r="AS571" s="131"/>
      <c r="AT571" s="131"/>
    </row>
    <row r="572" spans="1:46" x14ac:dyDescent="0.15">
      <c r="A572" s="37"/>
      <c r="B572" s="131"/>
      <c r="G572" s="37"/>
      <c r="H572" s="37"/>
      <c r="J572" s="37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  <c r="AG572" s="131"/>
      <c r="AH572" s="131"/>
      <c r="AI572" s="131"/>
      <c r="AJ572" s="131"/>
      <c r="AK572" s="131"/>
      <c r="AL572" s="131"/>
      <c r="AM572" s="131"/>
      <c r="AN572" s="131"/>
      <c r="AO572" s="131"/>
      <c r="AP572" s="131"/>
      <c r="AQ572" s="131"/>
      <c r="AR572" s="131"/>
      <c r="AS572" s="131"/>
      <c r="AT572" s="131"/>
    </row>
    <row r="573" spans="1:46" x14ac:dyDescent="0.15">
      <c r="A573" s="37"/>
      <c r="B573" s="131"/>
      <c r="G573" s="37"/>
      <c r="H573" s="37"/>
      <c r="J573" s="37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  <c r="AG573" s="131"/>
      <c r="AH573" s="131"/>
      <c r="AI573" s="131"/>
      <c r="AJ573" s="131"/>
      <c r="AK573" s="131"/>
      <c r="AL573" s="131"/>
      <c r="AM573" s="131"/>
      <c r="AN573" s="131"/>
      <c r="AO573" s="131"/>
      <c r="AP573" s="131"/>
      <c r="AQ573" s="131"/>
      <c r="AR573" s="131"/>
      <c r="AS573" s="131"/>
      <c r="AT573" s="131"/>
    </row>
    <row r="574" spans="1:46" x14ac:dyDescent="0.15">
      <c r="A574" s="37"/>
      <c r="B574" s="131"/>
      <c r="G574" s="37"/>
      <c r="H574" s="37"/>
      <c r="J574" s="37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  <c r="AC574" s="131"/>
      <c r="AD574" s="131"/>
      <c r="AE574" s="131"/>
      <c r="AF574" s="131"/>
      <c r="AG574" s="131"/>
      <c r="AH574" s="131"/>
      <c r="AI574" s="131"/>
      <c r="AJ574" s="131"/>
      <c r="AK574" s="131"/>
      <c r="AL574" s="131"/>
      <c r="AM574" s="131"/>
      <c r="AN574" s="131"/>
      <c r="AO574" s="131"/>
      <c r="AP574" s="131"/>
      <c r="AQ574" s="131"/>
      <c r="AR574" s="131"/>
      <c r="AS574" s="131"/>
      <c r="AT574" s="131"/>
    </row>
    <row r="575" spans="1:46" x14ac:dyDescent="0.15">
      <c r="A575" s="37"/>
      <c r="B575" s="131"/>
      <c r="G575" s="37"/>
      <c r="H575" s="37"/>
      <c r="J575" s="37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  <c r="AD575" s="131"/>
      <c r="AE575" s="131"/>
      <c r="AF575" s="131"/>
      <c r="AG575" s="131"/>
      <c r="AH575" s="131"/>
      <c r="AI575" s="131"/>
      <c r="AJ575" s="131"/>
      <c r="AK575" s="131"/>
      <c r="AL575" s="131"/>
      <c r="AM575" s="131"/>
      <c r="AN575" s="131"/>
      <c r="AO575" s="131"/>
      <c r="AP575" s="131"/>
      <c r="AQ575" s="131"/>
      <c r="AR575" s="131"/>
      <c r="AS575" s="131"/>
      <c r="AT575" s="131"/>
    </row>
    <row r="576" spans="1:46" x14ac:dyDescent="0.15">
      <c r="A576" s="37"/>
      <c r="B576" s="131"/>
      <c r="G576" s="37"/>
      <c r="H576" s="37"/>
      <c r="J576" s="37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  <c r="AG576" s="131"/>
      <c r="AH576" s="131"/>
      <c r="AI576" s="131"/>
      <c r="AJ576" s="131"/>
      <c r="AK576" s="131"/>
      <c r="AL576" s="131"/>
      <c r="AM576" s="131"/>
      <c r="AN576" s="131"/>
      <c r="AO576" s="131"/>
      <c r="AP576" s="131"/>
      <c r="AQ576" s="131"/>
      <c r="AR576" s="131"/>
      <c r="AS576" s="131"/>
      <c r="AT576" s="131"/>
    </row>
    <row r="577" spans="1:46" x14ac:dyDescent="0.15">
      <c r="A577" s="37"/>
      <c r="B577" s="131"/>
      <c r="G577" s="37"/>
      <c r="H577" s="37"/>
      <c r="J577" s="37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  <c r="AG577" s="131"/>
      <c r="AH577" s="131"/>
      <c r="AI577" s="131"/>
      <c r="AJ577" s="131"/>
      <c r="AK577" s="131"/>
      <c r="AL577" s="131"/>
      <c r="AM577" s="131"/>
      <c r="AN577" s="131"/>
      <c r="AO577" s="131"/>
      <c r="AP577" s="131"/>
      <c r="AQ577" s="131"/>
      <c r="AR577" s="131"/>
      <c r="AS577" s="131"/>
      <c r="AT577" s="131"/>
    </row>
    <row r="578" spans="1:46" x14ac:dyDescent="0.15">
      <c r="A578" s="37"/>
      <c r="B578" s="131"/>
      <c r="G578" s="37"/>
      <c r="H578" s="37"/>
      <c r="J578" s="37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  <c r="AG578" s="131"/>
      <c r="AH578" s="131"/>
      <c r="AI578" s="131"/>
      <c r="AJ578" s="131"/>
      <c r="AK578" s="131"/>
      <c r="AL578" s="131"/>
      <c r="AM578" s="131"/>
      <c r="AN578" s="131"/>
      <c r="AO578" s="131"/>
      <c r="AP578" s="131"/>
      <c r="AQ578" s="131"/>
      <c r="AR578" s="131"/>
      <c r="AS578" s="131"/>
      <c r="AT578" s="131"/>
    </row>
    <row r="579" spans="1:46" x14ac:dyDescent="0.15">
      <c r="A579" s="37"/>
      <c r="B579" s="131"/>
      <c r="G579" s="37"/>
      <c r="H579" s="37"/>
      <c r="J579" s="37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  <c r="AC579" s="131"/>
      <c r="AD579" s="131"/>
      <c r="AE579" s="131"/>
      <c r="AF579" s="131"/>
      <c r="AG579" s="131"/>
      <c r="AH579" s="131"/>
      <c r="AI579" s="131"/>
      <c r="AJ579" s="131"/>
      <c r="AK579" s="131"/>
      <c r="AL579" s="131"/>
      <c r="AM579" s="131"/>
      <c r="AN579" s="131"/>
      <c r="AO579" s="131"/>
      <c r="AP579" s="131"/>
      <c r="AQ579" s="131"/>
      <c r="AR579" s="131"/>
      <c r="AS579" s="131"/>
      <c r="AT579" s="131"/>
    </row>
    <row r="580" spans="1:46" x14ac:dyDescent="0.15">
      <c r="A580" s="37"/>
      <c r="B580" s="131"/>
      <c r="G580" s="37"/>
      <c r="H580" s="37"/>
      <c r="J580" s="37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  <c r="AC580" s="131"/>
      <c r="AD580" s="131"/>
      <c r="AE580" s="131"/>
      <c r="AF580" s="131"/>
      <c r="AG580" s="131"/>
      <c r="AH580" s="131"/>
      <c r="AI580" s="131"/>
      <c r="AJ580" s="131"/>
      <c r="AK580" s="131"/>
      <c r="AL580" s="131"/>
      <c r="AM580" s="131"/>
      <c r="AN580" s="131"/>
      <c r="AO580" s="131"/>
      <c r="AP580" s="131"/>
      <c r="AQ580" s="131"/>
      <c r="AR580" s="131"/>
      <c r="AS580" s="131"/>
      <c r="AT580" s="131"/>
    </row>
    <row r="581" spans="1:46" x14ac:dyDescent="0.15">
      <c r="A581" s="37"/>
      <c r="B581" s="131"/>
      <c r="G581" s="37"/>
      <c r="H581" s="37"/>
      <c r="J581" s="37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  <c r="AD581" s="131"/>
      <c r="AE581" s="131"/>
      <c r="AF581" s="131"/>
      <c r="AG581" s="131"/>
      <c r="AH581" s="131"/>
      <c r="AI581" s="131"/>
      <c r="AJ581" s="131"/>
      <c r="AK581" s="131"/>
      <c r="AL581" s="131"/>
      <c r="AM581" s="131"/>
      <c r="AN581" s="131"/>
      <c r="AO581" s="131"/>
      <c r="AP581" s="131"/>
      <c r="AQ581" s="131"/>
      <c r="AR581" s="131"/>
      <c r="AS581" s="131"/>
      <c r="AT581" s="131"/>
    </row>
    <row r="582" spans="1:46" x14ac:dyDescent="0.15">
      <c r="A582" s="37"/>
      <c r="B582" s="131"/>
      <c r="G582" s="37"/>
      <c r="H582" s="37"/>
      <c r="J582" s="37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  <c r="AC582" s="131"/>
      <c r="AD582" s="131"/>
      <c r="AE582" s="131"/>
      <c r="AF582" s="131"/>
      <c r="AG582" s="131"/>
      <c r="AH582" s="131"/>
      <c r="AI582" s="131"/>
      <c r="AJ582" s="131"/>
      <c r="AK582" s="131"/>
      <c r="AL582" s="131"/>
      <c r="AM582" s="131"/>
      <c r="AN582" s="131"/>
      <c r="AO582" s="131"/>
      <c r="AP582" s="131"/>
      <c r="AQ582" s="131"/>
      <c r="AR582" s="131"/>
      <c r="AS582" s="131"/>
      <c r="AT582" s="131"/>
    </row>
    <row r="583" spans="1:46" x14ac:dyDescent="0.15">
      <c r="A583" s="37"/>
      <c r="B583" s="131"/>
      <c r="G583" s="37"/>
      <c r="H583" s="37"/>
      <c r="J583" s="37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  <c r="AG583" s="131"/>
      <c r="AH583" s="131"/>
      <c r="AI583" s="131"/>
      <c r="AJ583" s="131"/>
      <c r="AK583" s="131"/>
      <c r="AL583" s="131"/>
      <c r="AM583" s="131"/>
      <c r="AN583" s="131"/>
      <c r="AO583" s="131"/>
      <c r="AP583" s="131"/>
      <c r="AQ583" s="131"/>
      <c r="AR583" s="131"/>
      <c r="AS583" s="131"/>
      <c r="AT583" s="131"/>
    </row>
    <row r="584" spans="1:46" x14ac:dyDescent="0.15">
      <c r="A584" s="37"/>
      <c r="B584" s="131"/>
      <c r="G584" s="37"/>
      <c r="H584" s="37"/>
      <c r="J584" s="37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  <c r="AG584" s="131"/>
      <c r="AH584" s="131"/>
      <c r="AI584" s="131"/>
      <c r="AJ584" s="131"/>
      <c r="AK584" s="131"/>
      <c r="AL584" s="131"/>
      <c r="AM584" s="131"/>
      <c r="AN584" s="131"/>
      <c r="AO584" s="131"/>
      <c r="AP584" s="131"/>
      <c r="AQ584" s="131"/>
      <c r="AR584" s="131"/>
      <c r="AS584" s="131"/>
      <c r="AT584" s="131"/>
    </row>
    <row r="585" spans="1:46" x14ac:dyDescent="0.15">
      <c r="A585" s="37"/>
      <c r="B585" s="131"/>
      <c r="G585" s="37"/>
      <c r="H585" s="37"/>
      <c r="J585" s="37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  <c r="AG585" s="131"/>
      <c r="AH585" s="131"/>
      <c r="AI585" s="131"/>
      <c r="AJ585" s="131"/>
      <c r="AK585" s="131"/>
      <c r="AL585" s="131"/>
      <c r="AM585" s="131"/>
      <c r="AN585" s="131"/>
      <c r="AO585" s="131"/>
      <c r="AP585" s="131"/>
      <c r="AQ585" s="131"/>
      <c r="AR585" s="131"/>
      <c r="AS585" s="131"/>
      <c r="AT585" s="131"/>
    </row>
    <row r="586" spans="1:46" x14ac:dyDescent="0.15">
      <c r="A586" s="37"/>
      <c r="B586" s="131"/>
      <c r="G586" s="37"/>
      <c r="H586" s="37"/>
      <c r="J586" s="37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  <c r="AD586" s="131"/>
      <c r="AE586" s="131"/>
      <c r="AF586" s="131"/>
      <c r="AG586" s="131"/>
      <c r="AH586" s="131"/>
      <c r="AI586" s="131"/>
      <c r="AJ586" s="131"/>
      <c r="AK586" s="131"/>
      <c r="AL586" s="131"/>
      <c r="AM586" s="131"/>
      <c r="AN586" s="131"/>
      <c r="AO586" s="131"/>
      <c r="AP586" s="131"/>
      <c r="AQ586" s="131"/>
      <c r="AR586" s="131"/>
      <c r="AS586" s="131"/>
      <c r="AT586" s="131"/>
    </row>
    <row r="587" spans="1:46" x14ac:dyDescent="0.15">
      <c r="A587" s="37"/>
      <c r="B587" s="131"/>
      <c r="G587" s="37"/>
      <c r="H587" s="37"/>
      <c r="J587" s="37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  <c r="AG587" s="131"/>
      <c r="AH587" s="131"/>
      <c r="AI587" s="131"/>
      <c r="AJ587" s="131"/>
      <c r="AK587" s="131"/>
      <c r="AL587" s="131"/>
      <c r="AM587" s="131"/>
      <c r="AN587" s="131"/>
      <c r="AO587" s="131"/>
      <c r="AP587" s="131"/>
      <c r="AQ587" s="131"/>
      <c r="AR587" s="131"/>
      <c r="AS587" s="131"/>
      <c r="AT587" s="131"/>
    </row>
    <row r="588" spans="1:46" x14ac:dyDescent="0.15">
      <c r="A588" s="37"/>
      <c r="B588" s="131"/>
      <c r="G588" s="37"/>
      <c r="H588" s="37"/>
      <c r="J588" s="37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  <c r="AG588" s="131"/>
      <c r="AH588" s="131"/>
      <c r="AI588" s="131"/>
      <c r="AJ588" s="131"/>
      <c r="AK588" s="131"/>
      <c r="AL588" s="131"/>
      <c r="AM588" s="131"/>
      <c r="AN588" s="131"/>
      <c r="AO588" s="131"/>
      <c r="AP588" s="131"/>
      <c r="AQ588" s="131"/>
      <c r="AR588" s="131"/>
      <c r="AS588" s="131"/>
      <c r="AT588" s="131"/>
    </row>
    <row r="589" spans="1:46" x14ac:dyDescent="0.15">
      <c r="A589" s="37"/>
      <c r="B589" s="131"/>
      <c r="G589" s="37"/>
      <c r="H589" s="37"/>
      <c r="J589" s="37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  <c r="AC589" s="131"/>
      <c r="AD589" s="131"/>
      <c r="AE589" s="131"/>
      <c r="AF589" s="131"/>
      <c r="AG589" s="131"/>
      <c r="AH589" s="131"/>
      <c r="AI589" s="131"/>
      <c r="AJ589" s="131"/>
      <c r="AK589" s="131"/>
      <c r="AL589" s="131"/>
      <c r="AM589" s="131"/>
      <c r="AN589" s="131"/>
      <c r="AO589" s="131"/>
      <c r="AP589" s="131"/>
      <c r="AQ589" s="131"/>
      <c r="AR589" s="131"/>
      <c r="AS589" s="131"/>
      <c r="AT589" s="131"/>
    </row>
    <row r="590" spans="1:46" x14ac:dyDescent="0.15">
      <c r="A590" s="37"/>
      <c r="B590" s="131"/>
      <c r="G590" s="37"/>
      <c r="H590" s="37"/>
      <c r="J590" s="37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  <c r="AG590" s="131"/>
      <c r="AH590" s="131"/>
      <c r="AI590" s="131"/>
      <c r="AJ590" s="131"/>
      <c r="AK590" s="131"/>
      <c r="AL590" s="131"/>
      <c r="AM590" s="131"/>
      <c r="AN590" s="131"/>
      <c r="AO590" s="131"/>
      <c r="AP590" s="131"/>
      <c r="AQ590" s="131"/>
      <c r="AR590" s="131"/>
      <c r="AS590" s="131"/>
      <c r="AT590" s="131"/>
    </row>
    <row r="591" spans="1:46" x14ac:dyDescent="0.15">
      <c r="A591" s="37"/>
      <c r="B591" s="131"/>
      <c r="G591" s="37"/>
      <c r="H591" s="37"/>
      <c r="J591" s="37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  <c r="AC591" s="131"/>
      <c r="AD591" s="131"/>
      <c r="AE591" s="131"/>
      <c r="AF591" s="131"/>
      <c r="AG591" s="131"/>
      <c r="AH591" s="131"/>
      <c r="AI591" s="131"/>
      <c r="AJ591" s="131"/>
      <c r="AK591" s="131"/>
      <c r="AL591" s="131"/>
      <c r="AM591" s="131"/>
      <c r="AN591" s="131"/>
      <c r="AO591" s="131"/>
      <c r="AP591" s="131"/>
      <c r="AQ591" s="131"/>
      <c r="AR591" s="131"/>
      <c r="AS591" s="131"/>
      <c r="AT591" s="131"/>
    </row>
    <row r="592" spans="1:46" x14ac:dyDescent="0.15">
      <c r="A592" s="37"/>
      <c r="B592" s="131"/>
      <c r="G592" s="37"/>
      <c r="H592" s="37"/>
      <c r="J592" s="37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  <c r="AD592" s="131"/>
      <c r="AE592" s="131"/>
      <c r="AF592" s="131"/>
      <c r="AG592" s="131"/>
      <c r="AH592" s="131"/>
      <c r="AI592" s="131"/>
      <c r="AJ592" s="131"/>
      <c r="AK592" s="131"/>
      <c r="AL592" s="131"/>
      <c r="AM592" s="131"/>
      <c r="AN592" s="131"/>
      <c r="AO592" s="131"/>
      <c r="AP592" s="131"/>
      <c r="AQ592" s="131"/>
      <c r="AR592" s="131"/>
      <c r="AS592" s="131"/>
      <c r="AT592" s="131"/>
    </row>
    <row r="593" spans="1:46" x14ac:dyDescent="0.15">
      <c r="A593" s="37"/>
      <c r="B593" s="131"/>
      <c r="G593" s="37"/>
      <c r="H593" s="37"/>
      <c r="J593" s="37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  <c r="AC593" s="131"/>
      <c r="AD593" s="131"/>
      <c r="AE593" s="131"/>
      <c r="AF593" s="131"/>
      <c r="AG593" s="131"/>
      <c r="AH593" s="131"/>
      <c r="AI593" s="131"/>
      <c r="AJ593" s="131"/>
      <c r="AK593" s="131"/>
      <c r="AL593" s="131"/>
      <c r="AM593" s="131"/>
      <c r="AN593" s="131"/>
      <c r="AO593" s="131"/>
      <c r="AP593" s="131"/>
      <c r="AQ593" s="131"/>
      <c r="AR593" s="131"/>
      <c r="AS593" s="131"/>
      <c r="AT593" s="131"/>
    </row>
    <row r="594" spans="1:46" x14ac:dyDescent="0.15">
      <c r="A594" s="37"/>
      <c r="B594" s="131"/>
      <c r="G594" s="37"/>
      <c r="H594" s="37"/>
      <c r="J594" s="37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  <c r="AD594" s="131"/>
      <c r="AE594" s="131"/>
      <c r="AF594" s="131"/>
      <c r="AG594" s="131"/>
      <c r="AH594" s="131"/>
      <c r="AI594" s="131"/>
      <c r="AJ594" s="131"/>
      <c r="AK594" s="131"/>
      <c r="AL594" s="131"/>
      <c r="AM594" s="131"/>
      <c r="AN594" s="131"/>
      <c r="AO594" s="131"/>
      <c r="AP594" s="131"/>
      <c r="AQ594" s="131"/>
      <c r="AR594" s="131"/>
      <c r="AS594" s="131"/>
      <c r="AT594" s="131"/>
    </row>
    <row r="595" spans="1:46" x14ac:dyDescent="0.15">
      <c r="A595" s="37"/>
      <c r="B595" s="131"/>
      <c r="G595" s="37"/>
      <c r="H595" s="37"/>
      <c r="J595" s="37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  <c r="AC595" s="131"/>
      <c r="AD595" s="131"/>
      <c r="AE595" s="131"/>
      <c r="AF595" s="131"/>
      <c r="AG595" s="131"/>
      <c r="AH595" s="131"/>
      <c r="AI595" s="131"/>
      <c r="AJ595" s="131"/>
      <c r="AK595" s="131"/>
      <c r="AL595" s="131"/>
      <c r="AM595" s="131"/>
      <c r="AN595" s="131"/>
      <c r="AO595" s="131"/>
      <c r="AP595" s="131"/>
      <c r="AQ595" s="131"/>
      <c r="AR595" s="131"/>
      <c r="AS595" s="131"/>
      <c r="AT595" s="131"/>
    </row>
    <row r="596" spans="1:46" ht="30" customHeight="1" x14ac:dyDescent="0.15">
      <c r="A596" s="37"/>
      <c r="B596" s="131"/>
      <c r="G596" s="37"/>
      <c r="H596" s="37"/>
      <c r="J596" s="37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  <c r="AG596" s="131"/>
      <c r="AH596" s="131"/>
      <c r="AI596" s="131"/>
      <c r="AJ596" s="131"/>
      <c r="AK596" s="131"/>
      <c r="AL596" s="131"/>
      <c r="AM596" s="131"/>
      <c r="AN596" s="131"/>
      <c r="AO596" s="131"/>
      <c r="AP596" s="131"/>
      <c r="AQ596" s="131"/>
      <c r="AR596" s="131"/>
      <c r="AS596" s="131"/>
      <c r="AT596" s="131"/>
    </row>
    <row r="597" spans="1:46" x14ac:dyDescent="0.15">
      <c r="A597" s="37"/>
      <c r="B597" s="131"/>
      <c r="G597" s="37"/>
      <c r="H597" s="37"/>
      <c r="J597" s="37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131"/>
      <c r="AI597" s="131"/>
      <c r="AJ597" s="131"/>
      <c r="AK597" s="131"/>
      <c r="AL597" s="131"/>
      <c r="AM597" s="131"/>
      <c r="AN597" s="131"/>
      <c r="AO597" s="131"/>
      <c r="AP597" s="131"/>
      <c r="AQ597" s="131"/>
      <c r="AR597" s="131"/>
      <c r="AS597" s="131"/>
      <c r="AT597" s="131"/>
    </row>
    <row r="598" spans="1:46" x14ac:dyDescent="0.15">
      <c r="A598" s="37"/>
      <c r="B598" s="131"/>
      <c r="G598" s="37"/>
      <c r="H598" s="37"/>
      <c r="J598" s="37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131"/>
      <c r="AI598" s="131"/>
      <c r="AJ598" s="131"/>
      <c r="AK598" s="131"/>
      <c r="AL598" s="131"/>
      <c r="AM598" s="131"/>
      <c r="AN598" s="131"/>
      <c r="AO598" s="131"/>
      <c r="AP598" s="131"/>
      <c r="AQ598" s="131"/>
      <c r="AR598" s="131"/>
      <c r="AS598" s="131"/>
      <c r="AT598" s="131"/>
    </row>
    <row r="599" spans="1:46" x14ac:dyDescent="0.15">
      <c r="A599" s="37"/>
      <c r="B599" s="131"/>
      <c r="G599" s="37"/>
      <c r="H599" s="37"/>
      <c r="J599" s="37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131"/>
      <c r="AI599" s="131"/>
      <c r="AJ599" s="131"/>
      <c r="AK599" s="131"/>
      <c r="AL599" s="131"/>
      <c r="AM599" s="131"/>
      <c r="AN599" s="131"/>
      <c r="AO599" s="131"/>
      <c r="AP599" s="131"/>
      <c r="AQ599" s="131"/>
      <c r="AR599" s="131"/>
      <c r="AS599" s="131"/>
      <c r="AT599" s="131"/>
    </row>
    <row r="600" spans="1:46" x14ac:dyDescent="0.15">
      <c r="A600" s="37"/>
      <c r="B600" s="131"/>
      <c r="G600" s="37"/>
      <c r="H600" s="37"/>
      <c r="J600" s="37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  <c r="AG600" s="131"/>
      <c r="AH600" s="131"/>
      <c r="AI600" s="131"/>
      <c r="AJ600" s="131"/>
      <c r="AK600" s="131"/>
      <c r="AL600" s="131"/>
      <c r="AM600" s="131"/>
      <c r="AN600" s="131"/>
      <c r="AO600" s="131"/>
      <c r="AP600" s="131"/>
      <c r="AQ600" s="131"/>
      <c r="AR600" s="131"/>
      <c r="AS600" s="131"/>
      <c r="AT600" s="131"/>
    </row>
    <row r="601" spans="1:46" x14ac:dyDescent="0.15">
      <c r="A601" s="37"/>
      <c r="B601" s="131"/>
      <c r="G601" s="37"/>
      <c r="H601" s="37"/>
      <c r="J601" s="37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  <c r="AD601" s="131"/>
      <c r="AE601" s="131"/>
      <c r="AF601" s="131"/>
      <c r="AG601" s="131"/>
      <c r="AH601" s="131"/>
      <c r="AI601" s="131"/>
      <c r="AJ601" s="131"/>
      <c r="AK601" s="131"/>
      <c r="AL601" s="131"/>
      <c r="AM601" s="131"/>
      <c r="AN601" s="131"/>
      <c r="AO601" s="131"/>
      <c r="AP601" s="131"/>
      <c r="AQ601" s="131"/>
      <c r="AR601" s="131"/>
      <c r="AS601" s="131"/>
      <c r="AT601" s="131"/>
    </row>
    <row r="602" spans="1:46" x14ac:dyDescent="0.15">
      <c r="A602" s="37"/>
      <c r="B602" s="131"/>
      <c r="G602" s="37"/>
      <c r="H602" s="37"/>
      <c r="J602" s="37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  <c r="AG602" s="131"/>
      <c r="AH602" s="131"/>
      <c r="AI602" s="131"/>
      <c r="AJ602" s="131"/>
      <c r="AK602" s="131"/>
      <c r="AL602" s="131"/>
      <c r="AM602" s="131"/>
      <c r="AN602" s="131"/>
      <c r="AO602" s="131"/>
      <c r="AP602" s="131"/>
      <c r="AQ602" s="131"/>
      <c r="AR602" s="131"/>
      <c r="AS602" s="131"/>
      <c r="AT602" s="131"/>
    </row>
    <row r="603" spans="1:46" x14ac:dyDescent="0.15">
      <c r="A603" s="37"/>
      <c r="B603" s="131"/>
      <c r="G603" s="37"/>
      <c r="H603" s="37"/>
      <c r="J603" s="37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  <c r="AG603" s="131"/>
      <c r="AH603" s="131"/>
      <c r="AI603" s="131"/>
      <c r="AJ603" s="131"/>
      <c r="AK603" s="131"/>
      <c r="AL603" s="131"/>
      <c r="AM603" s="131"/>
      <c r="AN603" s="131"/>
      <c r="AO603" s="131"/>
      <c r="AP603" s="131"/>
      <c r="AQ603" s="131"/>
      <c r="AR603" s="131"/>
      <c r="AS603" s="131"/>
      <c r="AT603" s="131"/>
    </row>
    <row r="604" spans="1:46" x14ac:dyDescent="0.15">
      <c r="A604" s="37"/>
      <c r="B604" s="131"/>
      <c r="G604" s="37"/>
      <c r="H604" s="37"/>
      <c r="J604" s="37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  <c r="AG604" s="131"/>
      <c r="AH604" s="131"/>
      <c r="AI604" s="131"/>
      <c r="AJ604" s="131"/>
      <c r="AK604" s="131"/>
      <c r="AL604" s="131"/>
      <c r="AM604" s="131"/>
      <c r="AN604" s="131"/>
      <c r="AO604" s="131"/>
      <c r="AP604" s="131"/>
      <c r="AQ604" s="131"/>
      <c r="AR604" s="131"/>
      <c r="AS604" s="131"/>
      <c r="AT604" s="131"/>
    </row>
    <row r="605" spans="1:46" x14ac:dyDescent="0.15">
      <c r="A605" s="37"/>
      <c r="B605" s="131"/>
      <c r="G605" s="37"/>
      <c r="H605" s="37"/>
      <c r="J605" s="37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  <c r="AG605" s="131"/>
      <c r="AH605" s="131"/>
      <c r="AI605" s="131"/>
      <c r="AJ605" s="131"/>
      <c r="AK605" s="131"/>
      <c r="AL605" s="131"/>
      <c r="AM605" s="131"/>
      <c r="AN605" s="131"/>
      <c r="AO605" s="131"/>
      <c r="AP605" s="131"/>
      <c r="AQ605" s="131"/>
      <c r="AR605" s="131"/>
      <c r="AS605" s="131"/>
      <c r="AT605" s="131"/>
    </row>
    <row r="606" spans="1:46" x14ac:dyDescent="0.15">
      <c r="A606" s="37"/>
      <c r="B606" s="131"/>
      <c r="G606" s="37"/>
      <c r="H606" s="37"/>
      <c r="J606" s="37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  <c r="AD606" s="131"/>
      <c r="AE606" s="131"/>
      <c r="AF606" s="131"/>
      <c r="AG606" s="131"/>
      <c r="AH606" s="131"/>
      <c r="AI606" s="131"/>
      <c r="AJ606" s="131"/>
      <c r="AK606" s="131"/>
      <c r="AL606" s="131"/>
      <c r="AM606" s="131"/>
      <c r="AN606" s="131"/>
      <c r="AO606" s="131"/>
      <c r="AP606" s="131"/>
      <c r="AQ606" s="131"/>
      <c r="AR606" s="131"/>
      <c r="AS606" s="131"/>
      <c r="AT606" s="131"/>
    </row>
    <row r="607" spans="1:46" x14ac:dyDescent="0.15">
      <c r="A607" s="37"/>
      <c r="B607" s="131"/>
      <c r="G607" s="37"/>
      <c r="H607" s="37"/>
      <c r="J607" s="37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  <c r="AG607" s="131"/>
      <c r="AH607" s="131"/>
      <c r="AI607" s="131"/>
      <c r="AJ607" s="131"/>
      <c r="AK607" s="131"/>
      <c r="AL607" s="131"/>
      <c r="AM607" s="131"/>
      <c r="AN607" s="131"/>
      <c r="AO607" s="131"/>
      <c r="AP607" s="131"/>
      <c r="AQ607" s="131"/>
      <c r="AR607" s="131"/>
      <c r="AS607" s="131"/>
      <c r="AT607" s="131"/>
    </row>
    <row r="608" spans="1:46" x14ac:dyDescent="0.15">
      <c r="A608" s="37"/>
      <c r="B608" s="131"/>
      <c r="G608" s="37"/>
      <c r="H608" s="37"/>
      <c r="J608" s="37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  <c r="AG608" s="131"/>
      <c r="AH608" s="131"/>
      <c r="AI608" s="131"/>
      <c r="AJ608" s="131"/>
      <c r="AK608" s="131"/>
      <c r="AL608" s="131"/>
      <c r="AM608" s="131"/>
      <c r="AN608" s="131"/>
      <c r="AO608" s="131"/>
      <c r="AP608" s="131"/>
      <c r="AQ608" s="131"/>
      <c r="AR608" s="131"/>
      <c r="AS608" s="131"/>
      <c r="AT608" s="131"/>
    </row>
    <row r="609" spans="1:46" x14ac:dyDescent="0.15">
      <c r="A609" s="37"/>
      <c r="B609" s="131"/>
      <c r="G609" s="37"/>
      <c r="H609" s="37"/>
      <c r="J609" s="37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  <c r="AD609" s="131"/>
      <c r="AE609" s="131"/>
      <c r="AF609" s="131"/>
      <c r="AG609" s="131"/>
      <c r="AH609" s="131"/>
      <c r="AI609" s="131"/>
      <c r="AJ609" s="131"/>
      <c r="AK609" s="131"/>
      <c r="AL609" s="131"/>
      <c r="AM609" s="131"/>
      <c r="AN609" s="131"/>
      <c r="AO609" s="131"/>
      <c r="AP609" s="131"/>
      <c r="AQ609" s="131"/>
      <c r="AR609" s="131"/>
      <c r="AS609" s="131"/>
      <c r="AT609" s="131"/>
    </row>
    <row r="610" spans="1:46" x14ac:dyDescent="0.15">
      <c r="A610" s="37"/>
      <c r="B610" s="131"/>
      <c r="G610" s="37"/>
      <c r="H610" s="37"/>
      <c r="J610" s="37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  <c r="AD610" s="131"/>
      <c r="AE610" s="131"/>
      <c r="AF610" s="131"/>
      <c r="AG610" s="131"/>
      <c r="AH610" s="131"/>
      <c r="AI610" s="131"/>
      <c r="AJ610" s="131"/>
      <c r="AK610" s="131"/>
      <c r="AL610" s="131"/>
      <c r="AM610" s="131"/>
      <c r="AN610" s="131"/>
      <c r="AO610" s="131"/>
      <c r="AP610" s="131"/>
      <c r="AQ610" s="131"/>
      <c r="AR610" s="131"/>
      <c r="AS610" s="131"/>
      <c r="AT610" s="131"/>
    </row>
    <row r="611" spans="1:46" x14ac:dyDescent="0.15">
      <c r="A611" s="37"/>
      <c r="B611" s="131"/>
      <c r="G611" s="37"/>
      <c r="H611" s="37"/>
      <c r="J611" s="37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  <c r="AD611" s="131"/>
      <c r="AE611" s="131"/>
      <c r="AF611" s="131"/>
      <c r="AG611" s="131"/>
      <c r="AH611" s="131"/>
      <c r="AI611" s="131"/>
      <c r="AJ611" s="131"/>
      <c r="AK611" s="131"/>
      <c r="AL611" s="131"/>
      <c r="AM611" s="131"/>
      <c r="AN611" s="131"/>
      <c r="AO611" s="131"/>
      <c r="AP611" s="131"/>
      <c r="AQ611" s="131"/>
      <c r="AR611" s="131"/>
      <c r="AS611" s="131"/>
      <c r="AT611" s="131"/>
    </row>
    <row r="612" spans="1:46" x14ac:dyDescent="0.15">
      <c r="A612" s="37"/>
      <c r="B612" s="131"/>
      <c r="G612" s="37"/>
      <c r="H612" s="37"/>
      <c r="J612" s="37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  <c r="AG612" s="131"/>
      <c r="AH612" s="131"/>
      <c r="AI612" s="131"/>
      <c r="AJ612" s="131"/>
      <c r="AK612" s="131"/>
      <c r="AL612" s="131"/>
      <c r="AM612" s="131"/>
      <c r="AN612" s="131"/>
      <c r="AO612" s="131"/>
      <c r="AP612" s="131"/>
      <c r="AQ612" s="131"/>
      <c r="AR612" s="131"/>
      <c r="AS612" s="131"/>
      <c r="AT612" s="131"/>
    </row>
    <row r="613" spans="1:46" x14ac:dyDescent="0.15">
      <c r="A613" s="37"/>
      <c r="B613" s="131"/>
      <c r="G613" s="37"/>
      <c r="H613" s="37"/>
      <c r="J613" s="37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  <c r="AD613" s="131"/>
      <c r="AE613" s="131"/>
      <c r="AF613" s="131"/>
      <c r="AG613" s="131"/>
      <c r="AH613" s="131"/>
      <c r="AI613" s="131"/>
      <c r="AJ613" s="131"/>
      <c r="AK613" s="131"/>
      <c r="AL613" s="131"/>
      <c r="AM613" s="131"/>
      <c r="AN613" s="131"/>
      <c r="AO613" s="131"/>
      <c r="AP613" s="131"/>
      <c r="AQ613" s="131"/>
      <c r="AR613" s="131"/>
      <c r="AS613" s="131"/>
      <c r="AT613" s="131"/>
    </row>
    <row r="614" spans="1:46" x14ac:dyDescent="0.15">
      <c r="A614" s="37"/>
      <c r="B614" s="131"/>
      <c r="G614" s="37"/>
      <c r="H614" s="37"/>
      <c r="J614" s="37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  <c r="AD614" s="131"/>
      <c r="AE614" s="131"/>
      <c r="AF614" s="131"/>
      <c r="AG614" s="131"/>
      <c r="AH614" s="131"/>
      <c r="AI614" s="131"/>
      <c r="AJ614" s="131"/>
      <c r="AK614" s="131"/>
      <c r="AL614" s="131"/>
      <c r="AM614" s="131"/>
      <c r="AN614" s="131"/>
      <c r="AO614" s="131"/>
      <c r="AP614" s="131"/>
      <c r="AQ614" s="131"/>
      <c r="AR614" s="131"/>
      <c r="AS614" s="131"/>
      <c r="AT614" s="131"/>
    </row>
    <row r="615" spans="1:46" x14ac:dyDescent="0.15">
      <c r="A615" s="37"/>
      <c r="B615" s="131"/>
      <c r="G615" s="37"/>
      <c r="H615" s="37"/>
      <c r="J615" s="37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  <c r="AD615" s="131"/>
      <c r="AE615" s="131"/>
      <c r="AF615" s="131"/>
      <c r="AG615" s="131"/>
      <c r="AH615" s="131"/>
      <c r="AI615" s="131"/>
      <c r="AJ615" s="131"/>
      <c r="AK615" s="131"/>
      <c r="AL615" s="131"/>
      <c r="AM615" s="131"/>
      <c r="AN615" s="131"/>
      <c r="AO615" s="131"/>
      <c r="AP615" s="131"/>
      <c r="AQ615" s="131"/>
      <c r="AR615" s="131"/>
      <c r="AS615" s="131"/>
      <c r="AT615" s="131"/>
    </row>
    <row r="616" spans="1:46" x14ac:dyDescent="0.15">
      <c r="A616" s="37"/>
      <c r="B616" s="131"/>
      <c r="G616" s="37"/>
      <c r="H616" s="37"/>
      <c r="J616" s="37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  <c r="AD616" s="131"/>
      <c r="AE616" s="131"/>
      <c r="AF616" s="131"/>
      <c r="AG616" s="131"/>
      <c r="AH616" s="131"/>
      <c r="AI616" s="131"/>
      <c r="AJ616" s="131"/>
      <c r="AK616" s="131"/>
      <c r="AL616" s="131"/>
      <c r="AM616" s="131"/>
      <c r="AN616" s="131"/>
      <c r="AO616" s="131"/>
      <c r="AP616" s="131"/>
      <c r="AQ616" s="131"/>
      <c r="AR616" s="131"/>
      <c r="AS616" s="131"/>
      <c r="AT616" s="131"/>
    </row>
    <row r="617" spans="1:46" x14ac:dyDescent="0.15">
      <c r="A617" s="37"/>
      <c r="B617" s="131"/>
      <c r="G617" s="37"/>
      <c r="H617" s="37"/>
      <c r="J617" s="37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  <c r="AD617" s="131"/>
      <c r="AE617" s="131"/>
      <c r="AF617" s="131"/>
      <c r="AG617" s="131"/>
      <c r="AH617" s="131"/>
      <c r="AI617" s="131"/>
      <c r="AJ617" s="131"/>
      <c r="AK617" s="131"/>
      <c r="AL617" s="131"/>
      <c r="AM617" s="131"/>
      <c r="AN617" s="131"/>
      <c r="AO617" s="131"/>
      <c r="AP617" s="131"/>
      <c r="AQ617" s="131"/>
      <c r="AR617" s="131"/>
      <c r="AS617" s="131"/>
      <c r="AT617" s="131"/>
    </row>
    <row r="618" spans="1:46" x14ac:dyDescent="0.15">
      <c r="A618" s="37"/>
      <c r="B618" s="131"/>
      <c r="G618" s="37"/>
      <c r="H618" s="37"/>
      <c r="J618" s="37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  <c r="AD618" s="131"/>
      <c r="AE618" s="131"/>
      <c r="AF618" s="131"/>
      <c r="AG618" s="131"/>
      <c r="AH618" s="131"/>
      <c r="AI618" s="131"/>
      <c r="AJ618" s="131"/>
      <c r="AK618" s="131"/>
      <c r="AL618" s="131"/>
      <c r="AM618" s="131"/>
      <c r="AN618" s="131"/>
      <c r="AO618" s="131"/>
      <c r="AP618" s="131"/>
      <c r="AQ618" s="131"/>
      <c r="AR618" s="131"/>
      <c r="AS618" s="131"/>
      <c r="AT618" s="131"/>
    </row>
    <row r="619" spans="1:46" x14ac:dyDescent="0.15">
      <c r="A619" s="37"/>
      <c r="B619" s="131"/>
      <c r="G619" s="37"/>
      <c r="H619" s="37"/>
      <c r="J619" s="37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  <c r="AD619" s="131"/>
      <c r="AE619" s="131"/>
      <c r="AF619" s="131"/>
      <c r="AG619" s="131"/>
      <c r="AH619" s="131"/>
      <c r="AI619" s="131"/>
      <c r="AJ619" s="131"/>
      <c r="AK619" s="131"/>
      <c r="AL619" s="131"/>
      <c r="AM619" s="131"/>
      <c r="AN619" s="131"/>
      <c r="AO619" s="131"/>
      <c r="AP619" s="131"/>
      <c r="AQ619" s="131"/>
      <c r="AR619" s="131"/>
      <c r="AS619" s="131"/>
      <c r="AT619" s="131"/>
    </row>
    <row r="620" spans="1:46" x14ac:dyDescent="0.15">
      <c r="A620" s="37"/>
      <c r="B620" s="131"/>
      <c r="G620" s="37"/>
      <c r="H620" s="37"/>
      <c r="J620" s="37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  <c r="AD620" s="131"/>
      <c r="AE620" s="131"/>
      <c r="AF620" s="131"/>
      <c r="AG620" s="131"/>
      <c r="AH620" s="131"/>
      <c r="AI620" s="131"/>
      <c r="AJ620" s="131"/>
      <c r="AK620" s="131"/>
      <c r="AL620" s="131"/>
      <c r="AM620" s="131"/>
      <c r="AN620" s="131"/>
      <c r="AO620" s="131"/>
      <c r="AP620" s="131"/>
      <c r="AQ620" s="131"/>
      <c r="AR620" s="131"/>
      <c r="AS620" s="131"/>
      <c r="AT620" s="131"/>
    </row>
    <row r="621" spans="1:46" ht="15" customHeight="1" x14ac:dyDescent="0.15">
      <c r="A621" s="37"/>
      <c r="B621" s="131"/>
      <c r="G621" s="37"/>
      <c r="H621" s="37"/>
      <c r="J621" s="37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  <c r="AD621" s="131"/>
      <c r="AE621" s="131"/>
      <c r="AF621" s="131"/>
      <c r="AG621" s="131"/>
      <c r="AH621" s="131"/>
      <c r="AI621" s="131"/>
      <c r="AJ621" s="131"/>
      <c r="AK621" s="131"/>
      <c r="AL621" s="131"/>
      <c r="AM621" s="131"/>
      <c r="AN621" s="131"/>
      <c r="AO621" s="131"/>
      <c r="AP621" s="131"/>
      <c r="AQ621" s="131"/>
      <c r="AR621" s="131"/>
      <c r="AS621" s="131"/>
      <c r="AT621" s="131"/>
    </row>
    <row r="622" spans="1:46" x14ac:dyDescent="0.15">
      <c r="A622" s="37"/>
      <c r="B622" s="131"/>
      <c r="G622" s="37"/>
      <c r="H622" s="37"/>
      <c r="J622" s="37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  <c r="AD622" s="131"/>
      <c r="AE622" s="131"/>
      <c r="AF622" s="131"/>
      <c r="AG622" s="131"/>
      <c r="AH622" s="131"/>
      <c r="AI622" s="131"/>
      <c r="AJ622" s="131"/>
      <c r="AK622" s="131"/>
      <c r="AL622" s="131"/>
      <c r="AM622" s="131"/>
      <c r="AN622" s="131"/>
      <c r="AO622" s="131"/>
      <c r="AP622" s="131"/>
      <c r="AQ622" s="131"/>
      <c r="AR622" s="131"/>
      <c r="AS622" s="131"/>
      <c r="AT622" s="131"/>
    </row>
    <row r="623" spans="1:46" x14ac:dyDescent="0.15">
      <c r="A623" s="37"/>
      <c r="B623" s="131"/>
      <c r="G623" s="37"/>
      <c r="H623" s="37"/>
      <c r="J623" s="37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  <c r="AD623" s="131"/>
      <c r="AE623" s="131"/>
      <c r="AF623" s="131"/>
      <c r="AG623" s="131"/>
      <c r="AH623" s="131"/>
      <c r="AI623" s="131"/>
      <c r="AJ623" s="131"/>
      <c r="AK623" s="131"/>
      <c r="AL623" s="131"/>
      <c r="AM623" s="131"/>
      <c r="AN623" s="131"/>
      <c r="AO623" s="131"/>
      <c r="AP623" s="131"/>
      <c r="AQ623" s="131"/>
      <c r="AR623" s="131"/>
      <c r="AS623" s="131"/>
      <c r="AT623" s="131"/>
    </row>
    <row r="624" spans="1:46" x14ac:dyDescent="0.15">
      <c r="A624" s="37"/>
      <c r="B624" s="131"/>
      <c r="G624" s="37"/>
      <c r="H624" s="37"/>
      <c r="J624" s="37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  <c r="AD624" s="131"/>
      <c r="AE624" s="131"/>
      <c r="AF624" s="131"/>
      <c r="AG624" s="131"/>
      <c r="AH624" s="131"/>
      <c r="AI624" s="131"/>
      <c r="AJ624" s="131"/>
      <c r="AK624" s="131"/>
      <c r="AL624" s="131"/>
      <c r="AM624" s="131"/>
      <c r="AN624" s="131"/>
      <c r="AO624" s="131"/>
      <c r="AP624" s="131"/>
      <c r="AQ624" s="131"/>
      <c r="AR624" s="131"/>
      <c r="AS624" s="131"/>
      <c r="AT624" s="131"/>
    </row>
    <row r="625" spans="1:46" x14ac:dyDescent="0.15">
      <c r="A625" s="37"/>
      <c r="B625" s="131"/>
      <c r="G625" s="37"/>
      <c r="H625" s="37"/>
      <c r="J625" s="37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  <c r="AD625" s="131"/>
      <c r="AE625" s="131"/>
      <c r="AF625" s="131"/>
      <c r="AG625" s="131"/>
      <c r="AH625" s="131"/>
      <c r="AI625" s="131"/>
      <c r="AJ625" s="131"/>
      <c r="AK625" s="131"/>
      <c r="AL625" s="131"/>
      <c r="AM625" s="131"/>
      <c r="AN625" s="131"/>
      <c r="AO625" s="131"/>
      <c r="AP625" s="131"/>
      <c r="AQ625" s="131"/>
      <c r="AR625" s="131"/>
      <c r="AS625" s="131"/>
      <c r="AT625" s="131"/>
    </row>
    <row r="626" spans="1:46" x14ac:dyDescent="0.15">
      <c r="A626" s="37"/>
      <c r="B626" s="131"/>
      <c r="G626" s="37"/>
      <c r="H626" s="37"/>
      <c r="J626" s="37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  <c r="AD626" s="131"/>
      <c r="AE626" s="131"/>
      <c r="AF626" s="131"/>
      <c r="AG626" s="131"/>
      <c r="AH626" s="131"/>
      <c r="AI626" s="131"/>
      <c r="AJ626" s="131"/>
      <c r="AK626" s="131"/>
      <c r="AL626" s="131"/>
      <c r="AM626" s="131"/>
      <c r="AN626" s="131"/>
      <c r="AO626" s="131"/>
      <c r="AP626" s="131"/>
      <c r="AQ626" s="131"/>
      <c r="AR626" s="131"/>
      <c r="AS626" s="131"/>
      <c r="AT626" s="131"/>
    </row>
    <row r="627" spans="1:46" x14ac:dyDescent="0.15">
      <c r="A627" s="37"/>
      <c r="B627" s="131"/>
      <c r="G627" s="37"/>
      <c r="H627" s="37"/>
      <c r="J627" s="37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  <c r="AD627" s="131"/>
      <c r="AE627" s="131"/>
      <c r="AF627" s="131"/>
      <c r="AG627" s="131"/>
      <c r="AH627" s="131"/>
      <c r="AI627" s="131"/>
      <c r="AJ627" s="131"/>
      <c r="AK627" s="131"/>
      <c r="AL627" s="131"/>
      <c r="AM627" s="131"/>
      <c r="AN627" s="131"/>
      <c r="AO627" s="131"/>
      <c r="AP627" s="131"/>
      <c r="AQ627" s="131"/>
      <c r="AR627" s="131"/>
      <c r="AS627" s="131"/>
      <c r="AT627" s="131"/>
    </row>
  </sheetData>
  <pageMargins left="0.25" right="0.21" top="0.49" bottom="0.56999999999999995" header="0.31496062992125984" footer="0.31496062992125984"/>
  <pageSetup paperSize="9" scale="7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C182"/>
  <sheetViews>
    <sheetView zoomScale="140" zoomScaleNormal="140" zoomScaleSheetLayoutView="100" workbookViewId="0">
      <selection activeCell="C11" sqref="C11"/>
    </sheetView>
  </sheetViews>
  <sheetFormatPr baseColWidth="10" defaultRowHeight="10.5" x14ac:dyDescent="0.25"/>
  <cols>
    <col min="1" max="1" width="5" style="211" customWidth="1"/>
    <col min="2" max="2" width="10" style="211" customWidth="1"/>
    <col min="3" max="3" width="26.7109375" style="334" customWidth="1"/>
    <col min="4" max="4" width="12.85546875" style="211" customWidth="1"/>
    <col min="5" max="5" width="7.85546875" style="211" customWidth="1"/>
    <col min="6" max="6" width="13" style="211" customWidth="1"/>
    <col min="7" max="7" width="4.28515625" style="211" customWidth="1"/>
    <col min="8" max="8" width="4" style="211" customWidth="1"/>
    <col min="9" max="9" width="4.28515625" style="211" customWidth="1"/>
    <col min="10" max="10" width="4.42578125" style="211" customWidth="1"/>
    <col min="11" max="44" width="2.85546875" style="211" customWidth="1"/>
    <col min="45" max="45" width="4" style="211" customWidth="1"/>
    <col min="46" max="46" width="11.42578125" style="211"/>
    <col min="47" max="16384" width="11.42578125" style="119"/>
  </cols>
  <sheetData>
    <row r="1" spans="1:55" x14ac:dyDescent="0.25">
      <c r="G1" s="335" t="s">
        <v>1902</v>
      </c>
    </row>
    <row r="2" spans="1:55" s="343" customFormat="1" ht="21" x14ac:dyDescent="0.15">
      <c r="A2" s="336" t="s">
        <v>613</v>
      </c>
      <c r="B2" s="337" t="s">
        <v>614</v>
      </c>
      <c r="C2" s="338" t="s">
        <v>615</v>
      </c>
      <c r="D2" s="339" t="s">
        <v>616</v>
      </c>
      <c r="E2" s="340" t="s">
        <v>617</v>
      </c>
      <c r="F2" s="341" t="s">
        <v>1212</v>
      </c>
      <c r="G2" s="337" t="s">
        <v>619</v>
      </c>
      <c r="H2" s="337" t="s">
        <v>620</v>
      </c>
      <c r="I2" s="337" t="s">
        <v>1328</v>
      </c>
      <c r="J2" s="337" t="s">
        <v>622</v>
      </c>
      <c r="K2" s="337" t="s">
        <v>623</v>
      </c>
      <c r="L2" s="337" t="s">
        <v>624</v>
      </c>
      <c r="M2" s="337" t="s">
        <v>625</v>
      </c>
      <c r="N2" s="337" t="s">
        <v>626</v>
      </c>
      <c r="O2" s="337" t="s">
        <v>627</v>
      </c>
      <c r="P2" s="337" t="s">
        <v>628</v>
      </c>
      <c r="Q2" s="337" t="s">
        <v>629</v>
      </c>
      <c r="R2" s="337" t="s">
        <v>630</v>
      </c>
      <c r="S2" s="337" t="s">
        <v>631</v>
      </c>
      <c r="T2" s="337" t="s">
        <v>632</v>
      </c>
      <c r="U2" s="337" t="s">
        <v>633</v>
      </c>
      <c r="V2" s="337" t="s">
        <v>634</v>
      </c>
      <c r="W2" s="337" t="s">
        <v>635</v>
      </c>
      <c r="X2" s="337" t="s">
        <v>636</v>
      </c>
      <c r="Y2" s="337" t="s">
        <v>637</v>
      </c>
      <c r="Z2" s="337" t="s">
        <v>638</v>
      </c>
      <c r="AA2" s="337" t="s">
        <v>639</v>
      </c>
      <c r="AB2" s="337" t="s">
        <v>1213</v>
      </c>
      <c r="AC2" s="337" t="s">
        <v>640</v>
      </c>
      <c r="AD2" s="337" t="s">
        <v>641</v>
      </c>
      <c r="AE2" s="337" t="s">
        <v>642</v>
      </c>
      <c r="AF2" s="337" t="s">
        <v>643</v>
      </c>
      <c r="AG2" s="337" t="s">
        <v>644</v>
      </c>
      <c r="AH2" s="337" t="s">
        <v>645</v>
      </c>
      <c r="AI2" s="337" t="s">
        <v>646</v>
      </c>
      <c r="AJ2" s="337" t="s">
        <v>647</v>
      </c>
      <c r="AK2" s="337" t="s">
        <v>648</v>
      </c>
      <c r="AL2" s="337" t="s">
        <v>1214</v>
      </c>
      <c r="AM2" s="337" t="s">
        <v>649</v>
      </c>
      <c r="AN2" s="337" t="s">
        <v>650</v>
      </c>
      <c r="AO2" s="337" t="s">
        <v>651</v>
      </c>
      <c r="AP2" s="337" t="s">
        <v>652</v>
      </c>
      <c r="AQ2" s="337" t="s">
        <v>653</v>
      </c>
      <c r="AR2" s="337" t="s">
        <v>654</v>
      </c>
      <c r="AS2" s="337" t="s">
        <v>1215</v>
      </c>
      <c r="AT2" s="342"/>
      <c r="AU2" s="342"/>
      <c r="AV2" s="342"/>
      <c r="AW2" s="342"/>
      <c r="AX2" s="342"/>
      <c r="AY2" s="342"/>
      <c r="AZ2" s="342"/>
      <c r="BA2" s="342"/>
      <c r="BB2" s="342"/>
      <c r="BC2" s="342"/>
    </row>
    <row r="3" spans="1:55" s="324" customFormat="1" x14ac:dyDescent="0.15">
      <c r="A3" s="320">
        <v>1</v>
      </c>
      <c r="B3" s="1" t="s">
        <v>1786</v>
      </c>
      <c r="C3" s="319" t="s">
        <v>1029</v>
      </c>
      <c r="D3" s="332"/>
      <c r="E3" s="8" t="s">
        <v>3</v>
      </c>
      <c r="F3" s="2" t="s">
        <v>603</v>
      </c>
      <c r="G3" s="1" t="s">
        <v>5</v>
      </c>
      <c r="H3" s="1">
        <v>1</v>
      </c>
      <c r="I3" s="1"/>
      <c r="J3" s="1" t="s">
        <v>8</v>
      </c>
      <c r="K3" s="1" t="s">
        <v>9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9</v>
      </c>
      <c r="S3" s="1" t="s">
        <v>8</v>
      </c>
      <c r="T3" s="1" t="s">
        <v>9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9</v>
      </c>
      <c r="AA3" s="1" t="s">
        <v>8</v>
      </c>
      <c r="AB3" s="1" t="s">
        <v>9</v>
      </c>
      <c r="AC3" s="1" t="s">
        <v>8</v>
      </c>
      <c r="AD3" s="1" t="s">
        <v>9</v>
      </c>
      <c r="AE3" s="1" t="s">
        <v>8</v>
      </c>
      <c r="AF3" s="1" t="s">
        <v>8</v>
      </c>
      <c r="AG3" s="1" t="s">
        <v>9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9</v>
      </c>
      <c r="AM3" s="1" t="s">
        <v>9</v>
      </c>
      <c r="AN3" s="1" t="s">
        <v>9</v>
      </c>
      <c r="AO3" s="1" t="s">
        <v>8</v>
      </c>
      <c r="AP3" s="1" t="s">
        <v>8</v>
      </c>
      <c r="AQ3" s="1" t="s">
        <v>8</v>
      </c>
      <c r="AR3" s="1" t="s">
        <v>9</v>
      </c>
      <c r="AS3" s="1" t="s">
        <v>8</v>
      </c>
      <c r="AT3" s="323"/>
      <c r="AU3" s="323"/>
      <c r="AV3" s="323"/>
      <c r="AW3" s="323"/>
      <c r="AX3" s="323"/>
      <c r="AY3" s="323"/>
      <c r="AZ3" s="323"/>
      <c r="BA3" s="323"/>
      <c r="BB3" s="323"/>
      <c r="BC3" s="323"/>
    </row>
    <row r="4" spans="1:55" s="324" customFormat="1" ht="21" x14ac:dyDescent="0.15">
      <c r="A4" s="320">
        <v>2</v>
      </c>
      <c r="B4" s="1" t="s">
        <v>1160</v>
      </c>
      <c r="C4" s="319" t="s">
        <v>1782</v>
      </c>
      <c r="D4" s="332" t="s">
        <v>1783</v>
      </c>
      <c r="E4" s="8" t="s">
        <v>3</v>
      </c>
      <c r="F4" s="2" t="s">
        <v>274</v>
      </c>
      <c r="G4" s="1" t="s">
        <v>5</v>
      </c>
      <c r="H4" s="1">
        <v>2</v>
      </c>
      <c r="I4" s="1"/>
      <c r="J4" s="1" t="s">
        <v>8</v>
      </c>
      <c r="K4" s="1" t="s">
        <v>9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9</v>
      </c>
      <c r="Q4" s="1" t="s">
        <v>8</v>
      </c>
      <c r="R4" s="1" t="s">
        <v>9</v>
      </c>
      <c r="S4" s="1" t="s">
        <v>8</v>
      </c>
      <c r="T4" s="1" t="s">
        <v>8</v>
      </c>
      <c r="U4" s="1" t="s">
        <v>9</v>
      </c>
      <c r="V4" s="1" t="s">
        <v>8</v>
      </c>
      <c r="W4" s="1" t="s">
        <v>8</v>
      </c>
      <c r="X4" s="1" t="s">
        <v>8</v>
      </c>
      <c r="Y4" s="1" t="s">
        <v>9</v>
      </c>
      <c r="Z4" s="1" t="s">
        <v>9</v>
      </c>
      <c r="AA4" s="1" t="s">
        <v>8</v>
      </c>
      <c r="AB4" s="1" t="s">
        <v>9</v>
      </c>
      <c r="AC4" s="1" t="s">
        <v>8</v>
      </c>
      <c r="AD4" s="1" t="s">
        <v>9</v>
      </c>
      <c r="AE4" s="1" t="s">
        <v>8</v>
      </c>
      <c r="AF4" s="1" t="s">
        <v>9</v>
      </c>
      <c r="AG4" s="1" t="s">
        <v>9</v>
      </c>
      <c r="AH4" s="1" t="s">
        <v>9</v>
      </c>
      <c r="AI4" s="1" t="s">
        <v>8</v>
      </c>
      <c r="AJ4" s="1" t="s">
        <v>9</v>
      </c>
      <c r="AK4" s="1" t="s">
        <v>8</v>
      </c>
      <c r="AL4" s="1" t="s">
        <v>9</v>
      </c>
      <c r="AM4" s="1" t="s">
        <v>8</v>
      </c>
      <c r="AN4" s="1" t="s">
        <v>9</v>
      </c>
      <c r="AO4" s="1" t="s">
        <v>9</v>
      </c>
      <c r="AP4" s="1" t="s">
        <v>8</v>
      </c>
      <c r="AQ4" s="1" t="s">
        <v>9</v>
      </c>
      <c r="AR4" s="1" t="s">
        <v>9</v>
      </c>
      <c r="AS4" s="1" t="s">
        <v>8</v>
      </c>
      <c r="AT4" s="323"/>
      <c r="AU4" s="323"/>
      <c r="AV4" s="323"/>
      <c r="AW4" s="323"/>
      <c r="AX4" s="323"/>
      <c r="AY4" s="323"/>
      <c r="AZ4" s="323"/>
      <c r="BA4" s="323"/>
      <c r="BB4" s="323"/>
      <c r="BC4" s="323"/>
    </row>
    <row r="5" spans="1:55" s="324" customFormat="1" x14ac:dyDescent="0.15">
      <c r="A5" s="320">
        <v>3</v>
      </c>
      <c r="B5" s="1" t="s">
        <v>200</v>
      </c>
      <c r="C5" s="319" t="s">
        <v>1787</v>
      </c>
      <c r="D5" s="332">
        <v>0.1</v>
      </c>
      <c r="E5" s="8" t="s">
        <v>3</v>
      </c>
      <c r="F5" s="2" t="s">
        <v>1788</v>
      </c>
      <c r="G5" s="1" t="s">
        <v>1084</v>
      </c>
      <c r="H5" s="1">
        <v>1</v>
      </c>
      <c r="I5" s="1" t="s">
        <v>7</v>
      </c>
      <c r="J5" s="1" t="s">
        <v>8</v>
      </c>
      <c r="K5" s="1" t="s">
        <v>9</v>
      </c>
      <c r="L5" s="1" t="s">
        <v>8</v>
      </c>
      <c r="M5" s="1" t="s">
        <v>8</v>
      </c>
      <c r="N5" s="1" t="s">
        <v>9</v>
      </c>
      <c r="O5" s="1" t="s">
        <v>8</v>
      </c>
      <c r="P5" s="1" t="s">
        <v>8</v>
      </c>
      <c r="Q5" s="1" t="s">
        <v>8</v>
      </c>
      <c r="R5" s="1" t="s">
        <v>9</v>
      </c>
      <c r="S5" s="1" t="s">
        <v>8</v>
      </c>
      <c r="T5" s="1" t="s">
        <v>8</v>
      </c>
      <c r="U5" s="1" t="s">
        <v>9</v>
      </c>
      <c r="V5" s="1" t="s">
        <v>8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8</v>
      </c>
      <c r="AB5" s="1" t="s">
        <v>9</v>
      </c>
      <c r="AC5" s="1" t="s">
        <v>8</v>
      </c>
      <c r="AD5" s="1" t="s">
        <v>9</v>
      </c>
      <c r="AE5" s="1" t="s">
        <v>8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8</v>
      </c>
      <c r="AO5" s="1" t="s">
        <v>9</v>
      </c>
      <c r="AP5" s="1" t="s">
        <v>8</v>
      </c>
      <c r="AQ5" s="1" t="s">
        <v>9</v>
      </c>
      <c r="AR5" s="1" t="s">
        <v>9</v>
      </c>
      <c r="AS5" s="1" t="s">
        <v>8</v>
      </c>
      <c r="AT5" s="323"/>
      <c r="AU5" s="323"/>
      <c r="AV5" s="323"/>
      <c r="AW5" s="323"/>
      <c r="AX5" s="323"/>
      <c r="AY5" s="323"/>
      <c r="AZ5" s="323"/>
      <c r="BA5" s="323"/>
      <c r="BB5" s="323"/>
      <c r="BC5" s="323"/>
    </row>
    <row r="6" spans="1:55" s="324" customFormat="1" x14ac:dyDescent="0.15">
      <c r="A6" s="320">
        <v>4</v>
      </c>
      <c r="B6" s="1" t="s">
        <v>201</v>
      </c>
      <c r="C6" s="319" t="s">
        <v>1787</v>
      </c>
      <c r="D6" s="332">
        <v>0.5</v>
      </c>
      <c r="E6" s="8" t="s">
        <v>3</v>
      </c>
      <c r="F6" s="2" t="s">
        <v>1788</v>
      </c>
      <c r="G6" s="1" t="s">
        <v>1084</v>
      </c>
      <c r="H6" s="1">
        <v>2</v>
      </c>
      <c r="I6" s="1" t="s">
        <v>7</v>
      </c>
      <c r="J6" s="1" t="s">
        <v>8</v>
      </c>
      <c r="K6" s="1" t="s">
        <v>9</v>
      </c>
      <c r="L6" s="1" t="s">
        <v>8</v>
      </c>
      <c r="M6" s="1" t="s">
        <v>9</v>
      </c>
      <c r="N6" s="1" t="s">
        <v>9</v>
      </c>
      <c r="O6" s="1" t="s">
        <v>8</v>
      </c>
      <c r="P6" s="1" t="s">
        <v>9</v>
      </c>
      <c r="Q6" s="1" t="s">
        <v>9</v>
      </c>
      <c r="R6" s="1" t="s">
        <v>9</v>
      </c>
      <c r="S6" s="1" t="s">
        <v>8</v>
      </c>
      <c r="T6" s="1" t="s">
        <v>8</v>
      </c>
      <c r="U6" s="1" t="s">
        <v>9</v>
      </c>
      <c r="V6" s="1" t="s">
        <v>8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8</v>
      </c>
      <c r="AB6" s="1" t="s">
        <v>9</v>
      </c>
      <c r="AC6" s="1" t="s">
        <v>8</v>
      </c>
      <c r="AD6" s="1" t="s">
        <v>9</v>
      </c>
      <c r="AE6" s="1" t="s">
        <v>8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8</v>
      </c>
      <c r="AQ6" s="1" t="s">
        <v>9</v>
      </c>
      <c r="AR6" s="1" t="s">
        <v>9</v>
      </c>
      <c r="AS6" s="1" t="s">
        <v>8</v>
      </c>
      <c r="AT6" s="323"/>
      <c r="AU6" s="323"/>
      <c r="AV6" s="323"/>
      <c r="AW6" s="323"/>
      <c r="AX6" s="323"/>
      <c r="AY6" s="323"/>
      <c r="AZ6" s="323"/>
      <c r="BA6" s="323"/>
      <c r="BB6" s="323"/>
      <c r="BC6" s="323"/>
    </row>
    <row r="7" spans="1:55" s="324" customFormat="1" x14ac:dyDescent="0.15">
      <c r="A7" s="320">
        <v>5</v>
      </c>
      <c r="B7" s="1" t="s">
        <v>1329</v>
      </c>
      <c r="C7" s="319" t="s">
        <v>1330</v>
      </c>
      <c r="D7" s="332">
        <v>0.2</v>
      </c>
      <c r="E7" s="8" t="s">
        <v>3</v>
      </c>
      <c r="F7" s="2"/>
      <c r="G7" s="1" t="s">
        <v>5</v>
      </c>
      <c r="H7" s="1">
        <v>3</v>
      </c>
      <c r="I7" s="1" t="s">
        <v>7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 t="s">
        <v>8</v>
      </c>
      <c r="AT7" s="323"/>
      <c r="AU7" s="323"/>
      <c r="AV7" s="323"/>
      <c r="AW7" s="323"/>
      <c r="AX7" s="323"/>
      <c r="AY7" s="323"/>
      <c r="AZ7" s="323"/>
      <c r="BA7" s="323"/>
      <c r="BB7" s="323"/>
      <c r="BC7" s="323"/>
    </row>
    <row r="8" spans="1:55" s="324" customFormat="1" x14ac:dyDescent="0.15">
      <c r="A8" s="320">
        <v>6</v>
      </c>
      <c r="B8" s="1" t="s">
        <v>1257</v>
      </c>
      <c r="C8" s="319" t="s">
        <v>1258</v>
      </c>
      <c r="D8" s="332" t="s">
        <v>1259</v>
      </c>
      <c r="E8" s="8" t="s">
        <v>3</v>
      </c>
      <c r="F8" s="2" t="s">
        <v>131</v>
      </c>
      <c r="G8" s="1" t="s">
        <v>5</v>
      </c>
      <c r="H8" s="1">
        <v>2</v>
      </c>
      <c r="I8" s="1" t="s">
        <v>7</v>
      </c>
      <c r="J8" s="1" t="s">
        <v>8</v>
      </c>
      <c r="K8" s="1" t="s">
        <v>9</v>
      </c>
      <c r="L8" s="1" t="s">
        <v>8</v>
      </c>
      <c r="M8" s="1" t="s">
        <v>8</v>
      </c>
      <c r="N8" s="1" t="s">
        <v>9</v>
      </c>
      <c r="O8" s="1" t="s">
        <v>8</v>
      </c>
      <c r="P8" s="1" t="s">
        <v>9</v>
      </c>
      <c r="Q8" s="1" t="s">
        <v>8</v>
      </c>
      <c r="R8" s="1" t="s">
        <v>9</v>
      </c>
      <c r="S8" s="1" t="s">
        <v>8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8</v>
      </c>
      <c r="AD8" s="1" t="s">
        <v>8</v>
      </c>
      <c r="AE8" s="1" t="s">
        <v>8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8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8</v>
      </c>
      <c r="AQ8" s="1" t="s">
        <v>9</v>
      </c>
      <c r="AR8" s="1" t="s">
        <v>9</v>
      </c>
      <c r="AS8" s="1" t="s">
        <v>9</v>
      </c>
      <c r="AT8" s="323"/>
      <c r="AU8" s="323"/>
      <c r="AV8" s="323"/>
      <c r="AW8" s="323"/>
      <c r="AX8" s="323"/>
      <c r="AY8" s="323"/>
      <c r="AZ8" s="323"/>
      <c r="BA8" s="323"/>
      <c r="BB8" s="323"/>
      <c r="BC8" s="323"/>
    </row>
    <row r="9" spans="1:55" s="324" customFormat="1" ht="21" x14ac:dyDescent="0.15">
      <c r="A9" s="320">
        <v>7</v>
      </c>
      <c r="B9" s="1" t="s">
        <v>1278</v>
      </c>
      <c r="C9" s="319" t="s">
        <v>1279</v>
      </c>
      <c r="D9" s="332">
        <v>0.02</v>
      </c>
      <c r="E9" s="8" t="s">
        <v>3</v>
      </c>
      <c r="F9" s="2" t="s">
        <v>199</v>
      </c>
      <c r="G9" s="1" t="s">
        <v>5</v>
      </c>
      <c r="H9" s="1">
        <v>1</v>
      </c>
      <c r="I9" s="1" t="s">
        <v>9</v>
      </c>
      <c r="J9" s="1" t="s">
        <v>8</v>
      </c>
      <c r="K9" s="1" t="s">
        <v>9</v>
      </c>
      <c r="L9" s="1" t="s">
        <v>8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8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 t="s">
        <v>9</v>
      </c>
      <c r="AT9" s="323"/>
      <c r="AU9" s="323"/>
      <c r="AV9" s="323"/>
      <c r="AW9" s="323"/>
      <c r="AX9" s="323"/>
      <c r="AY9" s="323"/>
      <c r="AZ9" s="323"/>
      <c r="BA9" s="323"/>
      <c r="BB9" s="323"/>
      <c r="BC9" s="323"/>
    </row>
    <row r="10" spans="1:55" s="324" customFormat="1" ht="21" x14ac:dyDescent="0.15">
      <c r="A10" s="320">
        <v>8</v>
      </c>
      <c r="B10" s="1" t="s">
        <v>1276</v>
      </c>
      <c r="C10" s="319" t="s">
        <v>1277</v>
      </c>
      <c r="D10" s="332" t="s">
        <v>1273</v>
      </c>
      <c r="E10" s="8" t="s">
        <v>3</v>
      </c>
      <c r="F10" s="2" t="s">
        <v>677</v>
      </c>
      <c r="G10" s="1" t="s">
        <v>5</v>
      </c>
      <c r="H10" s="1">
        <v>1</v>
      </c>
      <c r="I10" s="1" t="s">
        <v>9</v>
      </c>
      <c r="J10" s="1" t="s">
        <v>8</v>
      </c>
      <c r="K10" s="1" t="s">
        <v>9</v>
      </c>
      <c r="L10" s="1" t="s">
        <v>8</v>
      </c>
      <c r="M10" s="1" t="s">
        <v>9</v>
      </c>
      <c r="N10" s="1" t="s">
        <v>9</v>
      </c>
      <c r="O10" s="1" t="s">
        <v>8</v>
      </c>
      <c r="P10" s="1" t="s">
        <v>8</v>
      </c>
      <c r="Q10" s="1" t="s">
        <v>9</v>
      </c>
      <c r="R10" s="1" t="s">
        <v>8</v>
      </c>
      <c r="S10" s="1" t="s">
        <v>8</v>
      </c>
      <c r="T10" s="1" t="s">
        <v>9</v>
      </c>
      <c r="U10" s="1" t="s">
        <v>9</v>
      </c>
      <c r="V10" s="1" t="s">
        <v>8</v>
      </c>
      <c r="W10" s="1" t="s">
        <v>8</v>
      </c>
      <c r="X10" s="1" t="s">
        <v>8</v>
      </c>
      <c r="Y10" s="1" t="s">
        <v>9</v>
      </c>
      <c r="Z10" s="1" t="s">
        <v>9</v>
      </c>
      <c r="AA10" s="1" t="s">
        <v>8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8</v>
      </c>
      <c r="AH10" s="1" t="s">
        <v>8</v>
      </c>
      <c r="AI10" s="1" t="s">
        <v>9</v>
      </c>
      <c r="AJ10" s="1" t="s">
        <v>8</v>
      </c>
      <c r="AK10" s="1" t="s">
        <v>8</v>
      </c>
      <c r="AL10" s="1" t="s">
        <v>9</v>
      </c>
      <c r="AM10" s="1" t="s">
        <v>8</v>
      </c>
      <c r="AN10" s="1" t="s">
        <v>9</v>
      </c>
      <c r="AO10" s="1" t="s">
        <v>9</v>
      </c>
      <c r="AP10" s="1" t="s">
        <v>9</v>
      </c>
      <c r="AQ10" s="1" t="s">
        <v>8</v>
      </c>
      <c r="AR10" s="1" t="s">
        <v>9</v>
      </c>
      <c r="AS10" s="1" t="s">
        <v>9</v>
      </c>
      <c r="AT10" s="323"/>
      <c r="AU10" s="323"/>
      <c r="AV10" s="323"/>
      <c r="AW10" s="323"/>
      <c r="AX10" s="323"/>
      <c r="AY10" s="323"/>
      <c r="AZ10" s="323"/>
      <c r="BA10" s="323"/>
      <c r="BB10" s="323"/>
      <c r="BC10" s="323"/>
    </row>
    <row r="11" spans="1:55" s="324" customFormat="1" ht="21" x14ac:dyDescent="0.15">
      <c r="A11" s="320">
        <v>9</v>
      </c>
      <c r="B11" s="1" t="s">
        <v>1274</v>
      </c>
      <c r="C11" s="319" t="s">
        <v>1275</v>
      </c>
      <c r="D11" s="332">
        <v>0.02</v>
      </c>
      <c r="E11" s="8" t="s">
        <v>3</v>
      </c>
      <c r="F11" s="2" t="s">
        <v>677</v>
      </c>
      <c r="G11" s="1" t="s">
        <v>5</v>
      </c>
      <c r="H11" s="1">
        <v>1</v>
      </c>
      <c r="I11" s="1" t="s">
        <v>9</v>
      </c>
      <c r="J11" s="1" t="s">
        <v>8</v>
      </c>
      <c r="K11" s="1" t="s">
        <v>9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9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9</v>
      </c>
      <c r="Z11" s="1" t="s">
        <v>9</v>
      </c>
      <c r="AA11" s="1" t="s">
        <v>8</v>
      </c>
      <c r="AB11" s="1" t="s">
        <v>9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9</v>
      </c>
      <c r="AM11" s="1" t="s">
        <v>8</v>
      </c>
      <c r="AN11" s="1" t="s">
        <v>9</v>
      </c>
      <c r="AO11" s="1" t="s">
        <v>8</v>
      </c>
      <c r="AP11" s="1" t="s">
        <v>8</v>
      </c>
      <c r="AQ11" s="1" t="s">
        <v>8</v>
      </c>
      <c r="AR11" s="1" t="s">
        <v>9</v>
      </c>
      <c r="AS11" s="1" t="s">
        <v>9</v>
      </c>
      <c r="AT11" s="323"/>
      <c r="AU11" s="323"/>
      <c r="AV11" s="323"/>
      <c r="AW11" s="323"/>
      <c r="AX11" s="323"/>
      <c r="AY11" s="323"/>
      <c r="AZ11" s="323"/>
      <c r="BA11" s="323"/>
      <c r="BB11" s="323"/>
      <c r="BC11" s="323"/>
    </row>
    <row r="12" spans="1:55" s="324" customFormat="1" x14ac:dyDescent="0.15">
      <c r="A12" s="320">
        <v>10</v>
      </c>
      <c r="B12" s="1" t="s">
        <v>375</v>
      </c>
      <c r="C12" s="319" t="s">
        <v>376</v>
      </c>
      <c r="D12" s="332" t="s">
        <v>1915</v>
      </c>
      <c r="E12" s="8" t="s">
        <v>3</v>
      </c>
      <c r="F12" s="2" t="s">
        <v>1916</v>
      </c>
      <c r="G12" s="1" t="s">
        <v>5</v>
      </c>
      <c r="H12" s="1">
        <v>2</v>
      </c>
      <c r="I12" s="1" t="s">
        <v>7</v>
      </c>
      <c r="J12" s="1" t="s">
        <v>8</v>
      </c>
      <c r="K12" s="1" t="s">
        <v>9</v>
      </c>
      <c r="L12" s="1" t="s">
        <v>8</v>
      </c>
      <c r="M12" s="1" t="s">
        <v>8</v>
      </c>
      <c r="N12" s="1" t="s">
        <v>9</v>
      </c>
      <c r="O12" s="1" t="s">
        <v>8</v>
      </c>
      <c r="P12" s="1" t="s">
        <v>9</v>
      </c>
      <c r="Q12" s="1" t="s">
        <v>9</v>
      </c>
      <c r="R12" s="1" t="s">
        <v>9</v>
      </c>
      <c r="S12" s="1" t="s">
        <v>8</v>
      </c>
      <c r="T12" s="1" t="s">
        <v>9</v>
      </c>
      <c r="U12" s="1" t="s">
        <v>9</v>
      </c>
      <c r="V12" s="1" t="s">
        <v>8</v>
      </c>
      <c r="W12" s="1" t="s">
        <v>8</v>
      </c>
      <c r="X12" s="1" t="s">
        <v>9</v>
      </c>
      <c r="Y12" s="1" t="s">
        <v>9</v>
      </c>
      <c r="Z12" s="1" t="s">
        <v>9</v>
      </c>
      <c r="AA12" s="1" t="s">
        <v>8</v>
      </c>
      <c r="AB12" s="1" t="s">
        <v>9</v>
      </c>
      <c r="AC12" s="1" t="s">
        <v>8</v>
      </c>
      <c r="AD12" s="1" t="s">
        <v>9</v>
      </c>
      <c r="AE12" s="1" t="s">
        <v>8</v>
      </c>
      <c r="AF12" s="1" t="s">
        <v>8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8</v>
      </c>
      <c r="AQ12" s="1" t="s">
        <v>8</v>
      </c>
      <c r="AR12" s="1" t="s">
        <v>9</v>
      </c>
      <c r="AS12" s="1" t="s">
        <v>8</v>
      </c>
      <c r="AT12" s="323"/>
      <c r="AU12" s="323"/>
      <c r="AV12" s="323"/>
      <c r="AW12" s="323"/>
      <c r="AX12" s="323"/>
      <c r="AY12" s="323"/>
      <c r="AZ12" s="323"/>
      <c r="BA12" s="323"/>
      <c r="BB12" s="323"/>
      <c r="BC12" s="323"/>
    </row>
    <row r="13" spans="1:55" s="324" customFormat="1" x14ac:dyDescent="0.15">
      <c r="A13" s="320">
        <v>11</v>
      </c>
      <c r="B13" s="1" t="s">
        <v>1331</v>
      </c>
      <c r="C13" s="319" t="s">
        <v>1332</v>
      </c>
      <c r="D13" s="332" t="s">
        <v>1333</v>
      </c>
      <c r="E13" s="8" t="s">
        <v>374</v>
      </c>
      <c r="F13" s="2" t="s">
        <v>1845</v>
      </c>
      <c r="G13" s="1" t="s">
        <v>5</v>
      </c>
      <c r="H13" s="1">
        <v>3</v>
      </c>
      <c r="I13" s="1" t="s">
        <v>7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9</v>
      </c>
      <c r="AS13" s="1" t="s">
        <v>8</v>
      </c>
      <c r="AT13" s="323"/>
      <c r="AU13" s="323"/>
      <c r="AV13" s="323"/>
      <c r="AW13" s="323"/>
      <c r="AX13" s="323"/>
      <c r="AY13" s="323"/>
      <c r="AZ13" s="323"/>
      <c r="BA13" s="323"/>
      <c r="BB13" s="323"/>
      <c r="BC13" s="323"/>
    </row>
    <row r="14" spans="1:55" s="324" customFormat="1" ht="21" x14ac:dyDescent="0.15">
      <c r="A14" s="320">
        <v>12</v>
      </c>
      <c r="B14" s="1" t="s">
        <v>1334</v>
      </c>
      <c r="C14" s="319" t="s">
        <v>1335</v>
      </c>
      <c r="D14" s="332"/>
      <c r="E14" s="8" t="s">
        <v>374</v>
      </c>
      <c r="F14" s="2" t="s">
        <v>1845</v>
      </c>
      <c r="G14" s="1" t="s">
        <v>5</v>
      </c>
      <c r="H14" s="1">
        <v>3</v>
      </c>
      <c r="I14" s="1" t="s">
        <v>7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9</v>
      </c>
      <c r="AF14" s="1" t="s">
        <v>9</v>
      </c>
      <c r="AG14" s="1" t="s">
        <v>9</v>
      </c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 t="s">
        <v>9</v>
      </c>
      <c r="AN14" s="1" t="s">
        <v>9</v>
      </c>
      <c r="AO14" s="1" t="s">
        <v>9</v>
      </c>
      <c r="AP14" s="1" t="s">
        <v>9</v>
      </c>
      <c r="AQ14" s="1" t="s">
        <v>9</v>
      </c>
      <c r="AR14" s="1" t="s">
        <v>9</v>
      </c>
      <c r="AS14" s="1" t="s">
        <v>8</v>
      </c>
      <c r="AT14" s="323"/>
      <c r="AU14" s="323"/>
      <c r="AV14" s="323"/>
      <c r="AW14" s="323"/>
      <c r="AX14" s="323"/>
      <c r="AY14" s="323"/>
      <c r="AZ14" s="323"/>
      <c r="BA14" s="323"/>
      <c r="BB14" s="323"/>
      <c r="BC14" s="323"/>
    </row>
    <row r="15" spans="1:55" s="324" customFormat="1" ht="31.5" x14ac:dyDescent="0.15">
      <c r="A15" s="320">
        <v>13</v>
      </c>
      <c r="B15" s="1" t="s">
        <v>1841</v>
      </c>
      <c r="C15" s="319" t="s">
        <v>2099</v>
      </c>
      <c r="D15" s="332"/>
      <c r="E15" s="8" t="s">
        <v>374</v>
      </c>
      <c r="F15" s="2" t="s">
        <v>1845</v>
      </c>
      <c r="G15" s="1"/>
      <c r="H15" s="1"/>
      <c r="I15" s="1"/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8</v>
      </c>
      <c r="AT15" s="323"/>
      <c r="AU15" s="323"/>
      <c r="AV15" s="323"/>
      <c r="AW15" s="323"/>
      <c r="AX15" s="323"/>
      <c r="AY15" s="323"/>
      <c r="AZ15" s="323"/>
      <c r="BA15" s="323"/>
      <c r="BB15" s="323"/>
      <c r="BC15" s="323"/>
    </row>
    <row r="16" spans="1:55" s="324" customFormat="1" x14ac:dyDescent="0.15">
      <c r="A16" s="320">
        <v>14</v>
      </c>
      <c r="B16" s="1" t="s">
        <v>1336</v>
      </c>
      <c r="C16" s="319" t="s">
        <v>1337</v>
      </c>
      <c r="D16" s="332"/>
      <c r="E16" s="8" t="s">
        <v>409</v>
      </c>
      <c r="F16" s="2" t="s">
        <v>1917</v>
      </c>
      <c r="G16" s="1" t="s">
        <v>5</v>
      </c>
      <c r="H16" s="1">
        <v>3</v>
      </c>
      <c r="I16" s="1" t="s">
        <v>7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8</v>
      </c>
      <c r="AT16" s="323"/>
      <c r="AU16" s="323"/>
      <c r="AV16" s="323"/>
      <c r="AW16" s="323"/>
      <c r="AX16" s="323"/>
      <c r="AY16" s="323"/>
      <c r="AZ16" s="323"/>
      <c r="BA16" s="323"/>
      <c r="BB16" s="323"/>
      <c r="BC16" s="323"/>
    </row>
    <row r="17" spans="1:55" s="324" customFormat="1" ht="31.5" x14ac:dyDescent="0.15">
      <c r="A17" s="320">
        <v>15</v>
      </c>
      <c r="B17" s="1" t="s">
        <v>1338</v>
      </c>
      <c r="C17" s="319" t="s">
        <v>1339</v>
      </c>
      <c r="D17" s="332"/>
      <c r="E17" s="8" t="s">
        <v>409</v>
      </c>
      <c r="F17" s="2" t="s">
        <v>1917</v>
      </c>
      <c r="G17" s="1" t="s">
        <v>5</v>
      </c>
      <c r="H17" s="1">
        <v>3</v>
      </c>
      <c r="I17" s="1" t="s">
        <v>7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 t="s">
        <v>8</v>
      </c>
      <c r="AT17" s="323"/>
      <c r="AU17" s="323"/>
      <c r="AV17" s="323"/>
      <c r="AW17" s="323"/>
      <c r="AX17" s="323"/>
      <c r="AY17" s="323"/>
      <c r="AZ17" s="323"/>
      <c r="BA17" s="323"/>
      <c r="BB17" s="323"/>
      <c r="BC17" s="323"/>
    </row>
    <row r="18" spans="1:55" s="324" customFormat="1" ht="21" x14ac:dyDescent="0.15">
      <c r="A18" s="320">
        <v>16</v>
      </c>
      <c r="B18" s="1" t="s">
        <v>1340</v>
      </c>
      <c r="C18" s="319" t="s">
        <v>1341</v>
      </c>
      <c r="D18" s="332"/>
      <c r="E18" s="8" t="s">
        <v>409</v>
      </c>
      <c r="F18" s="2" t="s">
        <v>1917</v>
      </c>
      <c r="G18" s="1" t="s">
        <v>5</v>
      </c>
      <c r="H18" s="1">
        <v>3</v>
      </c>
      <c r="I18" s="1" t="s">
        <v>7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 t="s">
        <v>9</v>
      </c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 t="s">
        <v>8</v>
      </c>
      <c r="AT18" s="323"/>
      <c r="AU18" s="323"/>
      <c r="AV18" s="323"/>
      <c r="AW18" s="323"/>
      <c r="AX18" s="323"/>
      <c r="AY18" s="323"/>
      <c r="AZ18" s="323"/>
      <c r="BA18" s="323"/>
      <c r="BB18" s="323"/>
      <c r="BC18" s="323"/>
    </row>
    <row r="19" spans="1:55" s="324" customFormat="1" ht="31.5" x14ac:dyDescent="0.15">
      <c r="A19" s="320">
        <v>17</v>
      </c>
      <c r="B19" s="1" t="s">
        <v>1342</v>
      </c>
      <c r="C19" s="319" t="s">
        <v>1343</v>
      </c>
      <c r="D19" s="332"/>
      <c r="E19" s="8" t="s">
        <v>409</v>
      </c>
      <c r="F19" s="2" t="s">
        <v>1917</v>
      </c>
      <c r="G19" s="1" t="s">
        <v>5</v>
      </c>
      <c r="H19" s="1">
        <v>3</v>
      </c>
      <c r="I19" s="1" t="s">
        <v>7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8</v>
      </c>
      <c r="AT19" s="323"/>
      <c r="AU19" s="323"/>
      <c r="AV19" s="323"/>
      <c r="AW19" s="323"/>
      <c r="AX19" s="323"/>
      <c r="AY19" s="323"/>
      <c r="AZ19" s="323"/>
      <c r="BA19" s="323"/>
      <c r="BB19" s="323"/>
      <c r="BC19" s="323"/>
    </row>
    <row r="20" spans="1:55" s="324" customFormat="1" ht="21" x14ac:dyDescent="0.15">
      <c r="A20" s="320">
        <v>18</v>
      </c>
      <c r="B20" s="1" t="s">
        <v>1344</v>
      </c>
      <c r="C20" s="319" t="s">
        <v>1918</v>
      </c>
      <c r="D20" s="332"/>
      <c r="E20" s="8" t="s">
        <v>374</v>
      </c>
      <c r="F20" s="2" t="s">
        <v>1845</v>
      </c>
      <c r="G20" s="1" t="s">
        <v>5</v>
      </c>
      <c r="H20" s="1">
        <v>3</v>
      </c>
      <c r="I20" s="1" t="s">
        <v>7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 t="s">
        <v>8</v>
      </c>
      <c r="AT20" s="323"/>
      <c r="AU20" s="323"/>
      <c r="AV20" s="323"/>
      <c r="AW20" s="323"/>
      <c r="AX20" s="323"/>
      <c r="AY20" s="323"/>
      <c r="AZ20" s="323"/>
      <c r="BA20" s="323"/>
      <c r="BB20" s="323"/>
      <c r="BC20" s="323"/>
    </row>
    <row r="21" spans="1:55" s="324" customFormat="1" x14ac:dyDescent="0.15">
      <c r="A21" s="320">
        <v>19</v>
      </c>
      <c r="B21" s="1" t="s">
        <v>1345</v>
      </c>
      <c r="C21" s="319" t="s">
        <v>1346</v>
      </c>
      <c r="D21" s="332"/>
      <c r="E21" s="8" t="s">
        <v>409</v>
      </c>
      <c r="F21" s="2" t="s">
        <v>1917</v>
      </c>
      <c r="G21" s="1" t="s">
        <v>5</v>
      </c>
      <c r="H21" s="1">
        <v>3</v>
      </c>
      <c r="I21" s="1" t="s">
        <v>7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 t="s">
        <v>8</v>
      </c>
      <c r="AT21" s="323"/>
      <c r="AU21" s="323"/>
      <c r="AV21" s="323"/>
      <c r="AW21" s="323"/>
      <c r="AX21" s="323"/>
      <c r="AY21" s="323"/>
      <c r="AZ21" s="323"/>
      <c r="BA21" s="323"/>
      <c r="BB21" s="323"/>
      <c r="BC21" s="323"/>
    </row>
    <row r="22" spans="1:55" s="324" customFormat="1" ht="21" x14ac:dyDescent="0.15">
      <c r="A22" s="320">
        <v>20</v>
      </c>
      <c r="B22" s="1" t="s">
        <v>1347</v>
      </c>
      <c r="C22" s="319" t="s">
        <v>1348</v>
      </c>
      <c r="D22" s="332"/>
      <c r="E22" s="8" t="s">
        <v>409</v>
      </c>
      <c r="F22" s="2" t="s">
        <v>1917</v>
      </c>
      <c r="G22" s="1" t="s">
        <v>5</v>
      </c>
      <c r="H22" s="1">
        <v>3</v>
      </c>
      <c r="I22" s="1" t="s">
        <v>7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  <c r="AQ22" s="1" t="s">
        <v>9</v>
      </c>
      <c r="AR22" s="1" t="s">
        <v>9</v>
      </c>
      <c r="AS22" s="1" t="s">
        <v>8</v>
      </c>
      <c r="AT22" s="323"/>
      <c r="AU22" s="323"/>
      <c r="AV22" s="323"/>
      <c r="AW22" s="323"/>
      <c r="AX22" s="323"/>
      <c r="AY22" s="323"/>
      <c r="AZ22" s="323"/>
      <c r="BA22" s="323"/>
      <c r="BB22" s="323"/>
      <c r="BC22" s="323"/>
    </row>
    <row r="23" spans="1:55" s="324" customFormat="1" ht="21" x14ac:dyDescent="0.15">
      <c r="A23" s="320">
        <v>21</v>
      </c>
      <c r="B23" s="1" t="s">
        <v>1349</v>
      </c>
      <c r="C23" s="319" t="s">
        <v>1350</v>
      </c>
      <c r="D23" s="332"/>
      <c r="E23" s="8" t="s">
        <v>374</v>
      </c>
      <c r="F23" s="2" t="s">
        <v>1845</v>
      </c>
      <c r="G23" s="1" t="s">
        <v>5</v>
      </c>
      <c r="H23" s="1">
        <v>3</v>
      </c>
      <c r="I23" s="1" t="s">
        <v>7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P23" s="1" t="s">
        <v>9</v>
      </c>
      <c r="AQ23" s="1" t="s">
        <v>9</v>
      </c>
      <c r="AR23" s="1" t="s">
        <v>9</v>
      </c>
      <c r="AS23" s="1" t="s">
        <v>8</v>
      </c>
      <c r="AT23" s="323"/>
      <c r="AU23" s="323"/>
      <c r="AV23" s="323"/>
      <c r="AW23" s="323"/>
      <c r="AX23" s="323"/>
      <c r="AY23" s="323"/>
      <c r="AZ23" s="323"/>
      <c r="BA23" s="323"/>
      <c r="BB23" s="323"/>
      <c r="BC23" s="323"/>
    </row>
    <row r="24" spans="1:55" s="324" customFormat="1" x14ac:dyDescent="0.15">
      <c r="A24" s="320">
        <v>22</v>
      </c>
      <c r="B24" s="1" t="s">
        <v>1351</v>
      </c>
      <c r="C24" s="319" t="s">
        <v>1933</v>
      </c>
      <c r="D24" s="332"/>
      <c r="E24" s="8" t="s">
        <v>3</v>
      </c>
      <c r="F24" s="2" t="s">
        <v>1932</v>
      </c>
      <c r="G24" s="1" t="s">
        <v>5</v>
      </c>
      <c r="H24" s="1">
        <v>2</v>
      </c>
      <c r="I24" s="1" t="s">
        <v>7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  <c r="AS24" s="1" t="s">
        <v>8</v>
      </c>
      <c r="AT24" s="323"/>
      <c r="AU24" s="323"/>
      <c r="AV24" s="323"/>
      <c r="AW24" s="323"/>
      <c r="AX24" s="323"/>
      <c r="AY24" s="323"/>
      <c r="AZ24" s="323"/>
      <c r="BA24" s="323"/>
      <c r="BB24" s="323"/>
      <c r="BC24" s="323"/>
    </row>
    <row r="25" spans="1:55" s="324" customFormat="1" x14ac:dyDescent="0.15">
      <c r="A25" s="320">
        <v>23</v>
      </c>
      <c r="B25" s="1" t="s">
        <v>557</v>
      </c>
      <c r="C25" s="319" t="s">
        <v>1789</v>
      </c>
      <c r="D25" s="332" t="s">
        <v>1790</v>
      </c>
      <c r="E25" s="8" t="s">
        <v>3</v>
      </c>
      <c r="F25" s="2" t="s">
        <v>274</v>
      </c>
      <c r="G25" s="1" t="s">
        <v>5</v>
      </c>
      <c r="H25" s="1">
        <v>1</v>
      </c>
      <c r="I25" s="1" t="s">
        <v>7</v>
      </c>
      <c r="J25" s="1"/>
      <c r="K25" s="1" t="s">
        <v>9</v>
      </c>
      <c r="L25" s="1" t="s">
        <v>8</v>
      </c>
      <c r="M25" s="1" t="s">
        <v>8</v>
      </c>
      <c r="N25" s="1" t="s">
        <v>9</v>
      </c>
      <c r="O25" s="1" t="s">
        <v>8</v>
      </c>
      <c r="P25" s="1" t="s">
        <v>8</v>
      </c>
      <c r="Q25" s="1" t="s">
        <v>8</v>
      </c>
      <c r="R25" s="1" t="s">
        <v>9</v>
      </c>
      <c r="S25" s="1" t="s">
        <v>8</v>
      </c>
      <c r="T25" s="1" t="s">
        <v>9</v>
      </c>
      <c r="U25" s="1" t="s">
        <v>9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9</v>
      </c>
      <c r="AA25" s="1" t="s">
        <v>8</v>
      </c>
      <c r="AB25" s="1" t="s">
        <v>9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9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9</v>
      </c>
      <c r="AM25" s="1" t="s">
        <v>9</v>
      </c>
      <c r="AN25" s="1" t="s">
        <v>9</v>
      </c>
      <c r="AO25" s="1" t="s">
        <v>8</v>
      </c>
      <c r="AP25" s="1" t="s">
        <v>8</v>
      </c>
      <c r="AQ25" s="1" t="s">
        <v>8</v>
      </c>
      <c r="AR25" s="1" t="s">
        <v>9</v>
      </c>
      <c r="AS25" s="1" t="s">
        <v>8</v>
      </c>
      <c r="AT25" s="323"/>
      <c r="AU25" s="323"/>
      <c r="AV25" s="323"/>
      <c r="AW25" s="323"/>
      <c r="AX25" s="323"/>
      <c r="AY25" s="323"/>
      <c r="AZ25" s="323"/>
      <c r="BA25" s="323"/>
      <c r="BB25" s="323"/>
      <c r="BC25" s="323"/>
    </row>
    <row r="26" spans="1:55" s="324" customFormat="1" x14ac:dyDescent="0.15">
      <c r="A26" s="320">
        <v>24</v>
      </c>
      <c r="B26" s="1" t="s">
        <v>678</v>
      </c>
      <c r="C26" s="319" t="s">
        <v>679</v>
      </c>
      <c r="D26" s="332">
        <v>0.2</v>
      </c>
      <c r="E26" s="8" t="s">
        <v>3</v>
      </c>
      <c r="F26" s="2" t="s">
        <v>199</v>
      </c>
      <c r="G26" s="1" t="s">
        <v>1084</v>
      </c>
      <c r="H26" s="1">
        <v>1</v>
      </c>
      <c r="I26" s="1"/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9</v>
      </c>
      <c r="S26" s="1" t="s">
        <v>8</v>
      </c>
      <c r="T26" s="1" t="s">
        <v>9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9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9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9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  <c r="AS26" s="1" t="s">
        <v>8</v>
      </c>
      <c r="AT26" s="323"/>
      <c r="AU26" s="323"/>
      <c r="AV26" s="323"/>
      <c r="AW26" s="323"/>
      <c r="AX26" s="323"/>
      <c r="AY26" s="323"/>
      <c r="AZ26" s="323"/>
      <c r="BA26" s="323"/>
      <c r="BB26" s="323"/>
      <c r="BC26" s="323"/>
    </row>
    <row r="27" spans="1:55" s="324" customFormat="1" ht="31.5" x14ac:dyDescent="0.15">
      <c r="A27" s="320">
        <v>25</v>
      </c>
      <c r="B27" s="1" t="s">
        <v>1312</v>
      </c>
      <c r="C27" s="319" t="s">
        <v>1313</v>
      </c>
      <c r="D27" s="332"/>
      <c r="E27" s="8" t="s">
        <v>3</v>
      </c>
      <c r="F27" s="2"/>
      <c r="G27" s="1" t="s">
        <v>5</v>
      </c>
      <c r="H27" s="1">
        <v>1</v>
      </c>
      <c r="I27" s="1" t="s">
        <v>9</v>
      </c>
      <c r="J27" s="1" t="s">
        <v>8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8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8</v>
      </c>
      <c r="AL27" s="1" t="s">
        <v>9</v>
      </c>
      <c r="AM27" s="1" t="s">
        <v>9</v>
      </c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 t="s">
        <v>9</v>
      </c>
      <c r="AT27" s="323"/>
      <c r="AU27" s="323"/>
      <c r="AV27" s="323"/>
      <c r="AW27" s="323"/>
      <c r="AX27" s="323"/>
      <c r="AY27" s="323"/>
      <c r="AZ27" s="323"/>
      <c r="BA27" s="323"/>
      <c r="BB27" s="323"/>
      <c r="BC27" s="323"/>
    </row>
    <row r="28" spans="1:55" s="324" customFormat="1" ht="21" x14ac:dyDescent="0.15">
      <c r="A28" s="320">
        <v>26</v>
      </c>
      <c r="B28" s="1" t="s">
        <v>1314</v>
      </c>
      <c r="C28" s="319" t="s">
        <v>1315</v>
      </c>
      <c r="D28" s="332"/>
      <c r="E28" s="8" t="s">
        <v>3</v>
      </c>
      <c r="F28" s="2"/>
      <c r="G28" s="1" t="s">
        <v>5</v>
      </c>
      <c r="H28" s="1">
        <v>1</v>
      </c>
      <c r="I28" s="1" t="s">
        <v>9</v>
      </c>
      <c r="J28" s="1" t="s">
        <v>8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8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8</v>
      </c>
      <c r="AL28" s="1" t="s">
        <v>9</v>
      </c>
      <c r="AM28" s="1" t="s">
        <v>9</v>
      </c>
      <c r="AN28" s="1" t="s">
        <v>9</v>
      </c>
      <c r="AO28" s="1" t="s">
        <v>9</v>
      </c>
      <c r="AP28" s="1" t="s">
        <v>9</v>
      </c>
      <c r="AQ28" s="1" t="s">
        <v>9</v>
      </c>
      <c r="AR28" s="1" t="s">
        <v>9</v>
      </c>
      <c r="AS28" s="1" t="s">
        <v>9</v>
      </c>
      <c r="AT28" s="323"/>
      <c r="AU28" s="323"/>
      <c r="AV28" s="323"/>
      <c r="AW28" s="323"/>
      <c r="AX28" s="323"/>
      <c r="AY28" s="323"/>
      <c r="AZ28" s="323"/>
      <c r="BA28" s="323"/>
      <c r="BB28" s="323"/>
      <c r="BC28" s="323"/>
    </row>
    <row r="29" spans="1:55" s="324" customFormat="1" ht="21" x14ac:dyDescent="0.15">
      <c r="A29" s="320">
        <v>27</v>
      </c>
      <c r="B29" s="1" t="s">
        <v>1316</v>
      </c>
      <c r="C29" s="319" t="s">
        <v>1375</v>
      </c>
      <c r="D29" s="332"/>
      <c r="E29" s="8" t="s">
        <v>3</v>
      </c>
      <c r="F29" s="2"/>
      <c r="G29" s="1" t="s">
        <v>5</v>
      </c>
      <c r="H29" s="1">
        <v>1</v>
      </c>
      <c r="I29" s="1" t="s">
        <v>9</v>
      </c>
      <c r="J29" s="1" t="s">
        <v>8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8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 t="s">
        <v>9</v>
      </c>
      <c r="AT29" s="323"/>
      <c r="AU29" s="323"/>
      <c r="AV29" s="323"/>
      <c r="AW29" s="323"/>
      <c r="AX29" s="323"/>
      <c r="AY29" s="323"/>
      <c r="AZ29" s="323"/>
      <c r="BA29" s="323"/>
      <c r="BB29" s="323"/>
      <c r="BC29" s="323"/>
    </row>
    <row r="30" spans="1:55" s="324" customFormat="1" ht="21" x14ac:dyDescent="0.15">
      <c r="A30" s="320">
        <v>28</v>
      </c>
      <c r="B30" s="1" t="s">
        <v>1440</v>
      </c>
      <c r="C30" s="319" t="s">
        <v>1376</v>
      </c>
      <c r="D30" s="332"/>
      <c r="E30" s="8" t="s">
        <v>3</v>
      </c>
      <c r="F30" s="2"/>
      <c r="G30" s="1" t="s">
        <v>5</v>
      </c>
      <c r="H30" s="1">
        <v>1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8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8</v>
      </c>
      <c r="AL30" s="1" t="s">
        <v>9</v>
      </c>
      <c r="AM30" s="1" t="s">
        <v>9</v>
      </c>
      <c r="AN30" s="1" t="s">
        <v>9</v>
      </c>
      <c r="AO30" s="1" t="s">
        <v>9</v>
      </c>
      <c r="AP30" s="1" t="s">
        <v>9</v>
      </c>
      <c r="AQ30" s="1" t="s">
        <v>9</v>
      </c>
      <c r="AR30" s="1" t="s">
        <v>9</v>
      </c>
      <c r="AS30" s="1" t="s">
        <v>9</v>
      </c>
      <c r="AT30" s="323"/>
      <c r="AU30" s="323"/>
      <c r="AV30" s="323"/>
      <c r="AW30" s="323"/>
      <c r="AX30" s="323"/>
      <c r="AY30" s="323"/>
      <c r="AZ30" s="323"/>
      <c r="BA30" s="323"/>
      <c r="BB30" s="323"/>
      <c r="BC30" s="323"/>
    </row>
    <row r="31" spans="1:55" s="324" customFormat="1" ht="21" x14ac:dyDescent="0.15">
      <c r="A31" s="320">
        <v>29</v>
      </c>
      <c r="B31" s="1" t="s">
        <v>1317</v>
      </c>
      <c r="C31" s="319" t="s">
        <v>1318</v>
      </c>
      <c r="D31" s="332"/>
      <c r="E31" s="8" t="s">
        <v>3</v>
      </c>
      <c r="F31" s="2"/>
      <c r="G31" s="1" t="s">
        <v>5</v>
      </c>
      <c r="H31" s="1">
        <v>1</v>
      </c>
      <c r="I31" s="1" t="s">
        <v>9</v>
      </c>
      <c r="J31" s="1" t="s">
        <v>8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8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 t="s">
        <v>9</v>
      </c>
      <c r="AT31" s="323"/>
      <c r="AU31" s="323"/>
      <c r="AV31" s="323"/>
      <c r="AW31" s="323"/>
      <c r="AX31" s="323"/>
      <c r="AY31" s="323"/>
      <c r="AZ31" s="323"/>
      <c r="BA31" s="323"/>
      <c r="BB31" s="323"/>
      <c r="BC31" s="323"/>
    </row>
    <row r="32" spans="1:55" s="324" customFormat="1" ht="21" x14ac:dyDescent="0.15">
      <c r="A32" s="320">
        <v>30</v>
      </c>
      <c r="B32" s="1" t="s">
        <v>1441</v>
      </c>
      <c r="C32" s="319" t="s">
        <v>1377</v>
      </c>
      <c r="D32" s="332"/>
      <c r="E32" s="8" t="s">
        <v>3</v>
      </c>
      <c r="F32" s="2"/>
      <c r="G32" s="1" t="s">
        <v>5</v>
      </c>
      <c r="H32" s="1">
        <v>1</v>
      </c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8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1" t="s">
        <v>9</v>
      </c>
      <c r="AK32" s="1" t="s">
        <v>8</v>
      </c>
      <c r="AL32" s="1" t="s">
        <v>9</v>
      </c>
      <c r="AM32" s="1" t="s">
        <v>9</v>
      </c>
      <c r="AN32" s="1" t="s">
        <v>9</v>
      </c>
      <c r="AO32" s="1" t="s">
        <v>9</v>
      </c>
      <c r="AP32" s="1" t="s">
        <v>9</v>
      </c>
      <c r="AQ32" s="1" t="s">
        <v>9</v>
      </c>
      <c r="AR32" s="1" t="s">
        <v>9</v>
      </c>
      <c r="AS32" s="1" t="s">
        <v>9</v>
      </c>
      <c r="AT32" s="323"/>
      <c r="AU32" s="323"/>
      <c r="AV32" s="323"/>
      <c r="AW32" s="323"/>
      <c r="AX32" s="323"/>
      <c r="AY32" s="323"/>
      <c r="AZ32" s="323"/>
      <c r="BA32" s="323"/>
      <c r="BB32" s="323"/>
      <c r="BC32" s="323"/>
    </row>
    <row r="33" spans="1:55" s="324" customFormat="1" ht="21" x14ac:dyDescent="0.15">
      <c r="A33" s="320">
        <v>31</v>
      </c>
      <c r="B33" s="1" t="s">
        <v>958</v>
      </c>
      <c r="C33" s="319" t="s">
        <v>1791</v>
      </c>
      <c r="D33" s="332"/>
      <c r="E33" s="8" t="s">
        <v>3</v>
      </c>
      <c r="F33" s="2" t="s">
        <v>1919</v>
      </c>
      <c r="G33" s="1" t="s">
        <v>5</v>
      </c>
      <c r="H33" s="1">
        <v>3</v>
      </c>
      <c r="I33" s="1" t="s">
        <v>7</v>
      </c>
      <c r="J33" s="1" t="s">
        <v>9</v>
      </c>
      <c r="K33" s="1" t="s">
        <v>9</v>
      </c>
      <c r="L33" s="1" t="s">
        <v>9</v>
      </c>
      <c r="M33" s="1" t="s">
        <v>8</v>
      </c>
      <c r="N33" s="1" t="s">
        <v>9</v>
      </c>
      <c r="O33" s="1" t="s">
        <v>8</v>
      </c>
      <c r="P33" s="1" t="s">
        <v>8</v>
      </c>
      <c r="Q33" s="1" t="s">
        <v>8</v>
      </c>
      <c r="R33" s="1" t="s">
        <v>9</v>
      </c>
      <c r="S33" s="1" t="s">
        <v>8</v>
      </c>
      <c r="T33" s="1" t="s">
        <v>9</v>
      </c>
      <c r="U33" s="1" t="s">
        <v>9</v>
      </c>
      <c r="V33" s="1" t="s">
        <v>9</v>
      </c>
      <c r="W33" s="1" t="s">
        <v>8</v>
      </c>
      <c r="X33" s="1" t="s">
        <v>8</v>
      </c>
      <c r="Y33" s="1" t="s">
        <v>9</v>
      </c>
      <c r="Z33" s="1" t="s">
        <v>9</v>
      </c>
      <c r="AA33" s="1" t="s">
        <v>8</v>
      </c>
      <c r="AB33" s="1" t="s">
        <v>9</v>
      </c>
      <c r="AC33" s="1" t="s">
        <v>8</v>
      </c>
      <c r="AD33" s="1" t="s">
        <v>9</v>
      </c>
      <c r="AE33" s="1" t="s">
        <v>8</v>
      </c>
      <c r="AF33" s="1" t="s">
        <v>8</v>
      </c>
      <c r="AG33" s="1" t="s">
        <v>9</v>
      </c>
      <c r="AH33" s="1" t="s">
        <v>9</v>
      </c>
      <c r="AI33" s="1" t="s">
        <v>8</v>
      </c>
      <c r="AJ33" s="1" t="s">
        <v>9</v>
      </c>
      <c r="AK33" s="1" t="s">
        <v>8</v>
      </c>
      <c r="AL33" s="1" t="s">
        <v>9</v>
      </c>
      <c r="AM33" s="1" t="s">
        <v>9</v>
      </c>
      <c r="AN33" s="1" t="s">
        <v>9</v>
      </c>
      <c r="AO33" s="1" t="s">
        <v>9</v>
      </c>
      <c r="AP33" s="1" t="s">
        <v>8</v>
      </c>
      <c r="AQ33" s="1" t="s">
        <v>9</v>
      </c>
      <c r="AR33" s="1" t="s">
        <v>9</v>
      </c>
      <c r="AS33" s="1" t="s">
        <v>8</v>
      </c>
      <c r="AT33" s="323"/>
      <c r="AU33" s="323"/>
      <c r="AV33" s="323"/>
      <c r="AW33" s="323"/>
      <c r="AX33" s="323"/>
      <c r="AY33" s="323"/>
      <c r="AZ33" s="323"/>
      <c r="BA33" s="323"/>
      <c r="BB33" s="323"/>
      <c r="BC33" s="323"/>
    </row>
    <row r="34" spans="1:55" s="324" customFormat="1" ht="21" x14ac:dyDescent="0.15">
      <c r="A34" s="320">
        <v>32</v>
      </c>
      <c r="B34" s="1" t="s">
        <v>959</v>
      </c>
      <c r="C34" s="319" t="s">
        <v>1792</v>
      </c>
      <c r="D34" s="332"/>
      <c r="E34" s="8" t="s">
        <v>3</v>
      </c>
      <c r="F34" s="2" t="s">
        <v>1919</v>
      </c>
      <c r="G34" s="1" t="s">
        <v>5</v>
      </c>
      <c r="H34" s="1">
        <v>3</v>
      </c>
      <c r="I34" s="1" t="s">
        <v>7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8</v>
      </c>
      <c r="P34" s="1" t="s">
        <v>8</v>
      </c>
      <c r="Q34" s="1" t="s">
        <v>8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8</v>
      </c>
      <c r="Y34" s="1" t="s">
        <v>9</v>
      </c>
      <c r="Z34" s="1" t="s">
        <v>9</v>
      </c>
      <c r="AA34" s="1" t="s">
        <v>8</v>
      </c>
      <c r="AB34" s="1" t="s">
        <v>9</v>
      </c>
      <c r="AC34" s="1" t="s">
        <v>8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8</v>
      </c>
      <c r="AJ34" s="1" t="s">
        <v>9</v>
      </c>
      <c r="AK34" s="1" t="s">
        <v>8</v>
      </c>
      <c r="AL34" s="1" t="s">
        <v>9</v>
      </c>
      <c r="AM34" s="1" t="s">
        <v>9</v>
      </c>
      <c r="AN34" s="1" t="s">
        <v>9</v>
      </c>
      <c r="AO34" s="1" t="s">
        <v>9</v>
      </c>
      <c r="AP34" s="1" t="s">
        <v>8</v>
      </c>
      <c r="AQ34" s="1" t="s">
        <v>9</v>
      </c>
      <c r="AR34" s="1" t="s">
        <v>9</v>
      </c>
      <c r="AS34" s="1" t="s">
        <v>8</v>
      </c>
      <c r="AT34" s="323"/>
      <c r="AU34" s="323"/>
      <c r="AV34" s="323"/>
      <c r="AW34" s="323"/>
      <c r="AX34" s="323"/>
      <c r="AY34" s="323"/>
      <c r="AZ34" s="323"/>
      <c r="BA34" s="323"/>
      <c r="BB34" s="323"/>
      <c r="BC34" s="323"/>
    </row>
    <row r="182" spans="3:3" x14ac:dyDescent="0.25">
      <c r="C182" s="334" t="s">
        <v>899</v>
      </c>
    </row>
  </sheetData>
  <pageMargins left="0.43307086614173229" right="0.23622047244094491" top="0.74803149606299213" bottom="0.74803149606299213" header="0.31496062992125984" footer="0.31496062992125984"/>
  <pageSetup paperSize="9" scale="7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85" zoomScaleNormal="85" workbookViewId="0">
      <selection activeCell="B3" sqref="B3:I31"/>
    </sheetView>
  </sheetViews>
  <sheetFormatPr baseColWidth="10" defaultRowHeight="15" x14ac:dyDescent="0.25"/>
  <cols>
    <col min="2" max="2" width="2.5703125" bestFit="1" customWidth="1"/>
    <col min="3" max="3" width="30.7109375" customWidth="1"/>
    <col min="4" max="4" width="11.42578125" style="12"/>
    <col min="5" max="5" width="11.7109375" style="12" customWidth="1"/>
    <col min="6" max="6" width="7.85546875" style="12" bestFit="1" customWidth="1"/>
    <col min="7" max="7" width="7.5703125" style="12" bestFit="1" customWidth="1"/>
    <col min="8" max="8" width="11.42578125" style="363"/>
    <col min="9" max="9" width="30.7109375" style="34" bestFit="1" customWidth="1"/>
  </cols>
  <sheetData>
    <row r="1" spans="2:9" x14ac:dyDescent="0.25">
      <c r="B1" s="872" t="s">
        <v>2111</v>
      </c>
      <c r="C1" s="872"/>
      <c r="D1" s="872"/>
      <c r="E1" s="872"/>
      <c r="F1" s="872"/>
      <c r="G1" s="872"/>
      <c r="H1" s="872"/>
      <c r="I1" s="872"/>
    </row>
    <row r="2" spans="2:9" ht="16.5" x14ac:dyDescent="0.25">
      <c r="B2" s="349" t="s">
        <v>1796</v>
      </c>
      <c r="C2" s="349" t="s">
        <v>1798</v>
      </c>
      <c r="D2" s="349" t="s">
        <v>1799</v>
      </c>
      <c r="E2" s="349" t="s">
        <v>1800</v>
      </c>
      <c r="F2" s="350" t="s">
        <v>621</v>
      </c>
      <c r="G2" s="349" t="s">
        <v>620</v>
      </c>
      <c r="H2" s="364" t="s">
        <v>1802</v>
      </c>
      <c r="I2" s="351" t="s">
        <v>2110</v>
      </c>
    </row>
    <row r="3" spans="2:9" ht="21" x14ac:dyDescent="0.25">
      <c r="B3" s="352">
        <v>1</v>
      </c>
      <c r="C3" s="359" t="s">
        <v>1448</v>
      </c>
      <c r="D3" s="362" t="s">
        <v>144</v>
      </c>
      <c r="E3" s="386" t="s">
        <v>30</v>
      </c>
      <c r="F3" s="356" t="s">
        <v>1903</v>
      </c>
      <c r="G3" s="362" t="s">
        <v>2116</v>
      </c>
      <c r="H3" s="365" t="s">
        <v>1803</v>
      </c>
      <c r="I3" s="355" t="s">
        <v>1804</v>
      </c>
    </row>
    <row r="4" spans="2:9" ht="21" x14ac:dyDescent="0.25">
      <c r="B4" s="352">
        <v>2</v>
      </c>
      <c r="C4" s="359" t="s">
        <v>1450</v>
      </c>
      <c r="D4" s="362" t="s">
        <v>144</v>
      </c>
      <c r="E4" s="386" t="s">
        <v>30</v>
      </c>
      <c r="F4" s="356" t="s">
        <v>1903</v>
      </c>
      <c r="G4" s="362" t="s">
        <v>2116</v>
      </c>
      <c r="H4" s="365" t="s">
        <v>1805</v>
      </c>
      <c r="I4" s="355" t="s">
        <v>1806</v>
      </c>
    </row>
    <row r="5" spans="2:9" ht="42" x14ac:dyDescent="0.25">
      <c r="B5" s="352">
        <v>3</v>
      </c>
      <c r="C5" s="385" t="s">
        <v>1453</v>
      </c>
      <c r="D5" s="353" t="s">
        <v>1454</v>
      </c>
      <c r="E5" s="388" t="s">
        <v>3</v>
      </c>
      <c r="F5" s="356" t="s">
        <v>1903</v>
      </c>
      <c r="G5" s="356" t="s">
        <v>2116</v>
      </c>
      <c r="H5" s="365" t="s">
        <v>1807</v>
      </c>
      <c r="I5" s="353" t="s">
        <v>2102</v>
      </c>
    </row>
    <row r="6" spans="2:9" ht="22.5" x14ac:dyDescent="0.25">
      <c r="B6" s="352">
        <v>4</v>
      </c>
      <c r="C6" s="385" t="s">
        <v>2155</v>
      </c>
      <c r="D6" s="353" t="s">
        <v>1459</v>
      </c>
      <c r="E6" s="388" t="s">
        <v>3</v>
      </c>
      <c r="F6" s="356" t="s">
        <v>1903</v>
      </c>
      <c r="G6" s="356" t="s">
        <v>2116</v>
      </c>
      <c r="H6" s="365" t="s">
        <v>2103</v>
      </c>
      <c r="I6" s="358" t="s">
        <v>2113</v>
      </c>
    </row>
    <row r="7" spans="2:9" ht="42" x14ac:dyDescent="0.25">
      <c r="B7" s="352">
        <v>5</v>
      </c>
      <c r="C7" s="359" t="s">
        <v>1475</v>
      </c>
      <c r="D7" s="362" t="s">
        <v>14</v>
      </c>
      <c r="E7" s="388" t="s">
        <v>3</v>
      </c>
      <c r="F7" s="356" t="s">
        <v>1903</v>
      </c>
      <c r="G7" s="362" t="s">
        <v>2116</v>
      </c>
      <c r="H7" s="365" t="s">
        <v>1807</v>
      </c>
      <c r="I7" s="355" t="s">
        <v>1808</v>
      </c>
    </row>
    <row r="8" spans="2:9" ht="52.5" x14ac:dyDescent="0.25">
      <c r="B8" s="352">
        <v>6</v>
      </c>
      <c r="C8" s="385" t="s">
        <v>2157</v>
      </c>
      <c r="D8" s="386" t="s">
        <v>2156</v>
      </c>
      <c r="E8" s="388" t="s">
        <v>3</v>
      </c>
      <c r="F8" s="356" t="s">
        <v>1903</v>
      </c>
      <c r="G8" s="362" t="s">
        <v>2116</v>
      </c>
      <c r="H8" s="365" t="s">
        <v>1809</v>
      </c>
      <c r="I8" s="355" t="s">
        <v>1810</v>
      </c>
    </row>
    <row r="9" spans="2:9" ht="31.5" x14ac:dyDescent="0.25">
      <c r="B9" s="352">
        <v>7</v>
      </c>
      <c r="C9" s="359" t="s">
        <v>1479</v>
      </c>
      <c r="D9" s="362" t="s">
        <v>1480</v>
      </c>
      <c r="E9" s="386" t="s">
        <v>3</v>
      </c>
      <c r="F9" s="356" t="s">
        <v>1903</v>
      </c>
      <c r="G9" s="362" t="s">
        <v>2116</v>
      </c>
      <c r="H9" s="365" t="s">
        <v>1803</v>
      </c>
      <c r="I9" s="355" t="s">
        <v>1811</v>
      </c>
    </row>
    <row r="10" spans="2:9" ht="31.5" x14ac:dyDescent="0.25">
      <c r="B10" s="352">
        <v>8</v>
      </c>
      <c r="C10" s="385" t="s">
        <v>2158</v>
      </c>
      <c r="D10" s="353" t="s">
        <v>2104</v>
      </c>
      <c r="E10" s="386" t="s">
        <v>30</v>
      </c>
      <c r="F10" s="356">
        <v>6</v>
      </c>
      <c r="G10" s="356" t="s">
        <v>2116</v>
      </c>
      <c r="H10" s="365" t="s">
        <v>2105</v>
      </c>
      <c r="I10" s="355" t="s">
        <v>2112</v>
      </c>
    </row>
    <row r="11" spans="2:9" ht="21" x14ac:dyDescent="0.25">
      <c r="B11" s="352">
        <v>9</v>
      </c>
      <c r="C11" s="359" t="s">
        <v>1483</v>
      </c>
      <c r="D11" s="362" t="s">
        <v>14</v>
      </c>
      <c r="E11" s="386" t="s">
        <v>30</v>
      </c>
      <c r="F11" s="356" t="s">
        <v>1903</v>
      </c>
      <c r="G11" s="362" t="s">
        <v>2116</v>
      </c>
      <c r="H11" s="365" t="s">
        <v>1803</v>
      </c>
      <c r="I11" s="355" t="s">
        <v>1812</v>
      </c>
    </row>
    <row r="12" spans="2:9" ht="21" x14ac:dyDescent="0.25">
      <c r="B12" s="352">
        <v>10</v>
      </c>
      <c r="C12" s="359" t="s">
        <v>1502</v>
      </c>
      <c r="D12" s="362" t="s">
        <v>1444</v>
      </c>
      <c r="E12" s="386" t="s">
        <v>30</v>
      </c>
      <c r="F12" s="356" t="s">
        <v>1903</v>
      </c>
      <c r="G12" s="362" t="s">
        <v>2116</v>
      </c>
      <c r="H12" s="365" t="s">
        <v>1813</v>
      </c>
      <c r="I12" s="355" t="s">
        <v>1814</v>
      </c>
    </row>
    <row r="13" spans="2:9" ht="21" x14ac:dyDescent="0.25">
      <c r="B13" s="352">
        <v>11</v>
      </c>
      <c r="C13" s="385" t="s">
        <v>2159</v>
      </c>
      <c r="D13" s="362" t="s">
        <v>144</v>
      </c>
      <c r="E13" s="388" t="s">
        <v>3</v>
      </c>
      <c r="F13" s="356" t="s">
        <v>1903</v>
      </c>
      <c r="G13" s="362" t="s">
        <v>2116</v>
      </c>
      <c r="H13" s="365" t="s">
        <v>1803</v>
      </c>
      <c r="I13" s="355" t="s">
        <v>1815</v>
      </c>
    </row>
    <row r="14" spans="2:9" x14ac:dyDescent="0.25">
      <c r="B14" s="352">
        <v>12</v>
      </c>
      <c r="C14" s="359" t="s">
        <v>1519</v>
      </c>
      <c r="D14" s="362" t="s">
        <v>1520</v>
      </c>
      <c r="E14" s="388" t="s">
        <v>3</v>
      </c>
      <c r="F14" s="356" t="s">
        <v>1903</v>
      </c>
      <c r="G14" s="362" t="s">
        <v>2116</v>
      </c>
      <c r="H14" s="365" t="s">
        <v>1816</v>
      </c>
      <c r="I14" s="355" t="s">
        <v>1817</v>
      </c>
    </row>
    <row r="15" spans="2:9" ht="31.5" x14ac:dyDescent="0.25">
      <c r="B15" s="352">
        <v>13</v>
      </c>
      <c r="C15" s="359" t="s">
        <v>1532</v>
      </c>
      <c r="D15" s="362" t="s">
        <v>52</v>
      </c>
      <c r="E15" s="386" t="s">
        <v>30</v>
      </c>
      <c r="F15" s="356" t="s">
        <v>1903</v>
      </c>
      <c r="G15" s="362" t="s">
        <v>2116</v>
      </c>
      <c r="H15" s="365" t="s">
        <v>1803</v>
      </c>
      <c r="I15" s="355" t="s">
        <v>1818</v>
      </c>
    </row>
    <row r="16" spans="2:9" ht="21" x14ac:dyDescent="0.25">
      <c r="B16" s="352">
        <v>14</v>
      </c>
      <c r="C16" s="359" t="s">
        <v>1541</v>
      </c>
      <c r="D16" s="353" t="s">
        <v>167</v>
      </c>
      <c r="E16" s="388" t="s">
        <v>30</v>
      </c>
      <c r="F16" s="356" t="s">
        <v>1903</v>
      </c>
      <c r="G16" s="356" t="s">
        <v>2116</v>
      </c>
      <c r="H16" s="365" t="s">
        <v>2103</v>
      </c>
      <c r="I16" s="358"/>
    </row>
    <row r="17" spans="1:9" ht="21" x14ac:dyDescent="0.25">
      <c r="B17" s="352">
        <v>15</v>
      </c>
      <c r="C17" s="359" t="s">
        <v>1559</v>
      </c>
      <c r="D17" s="362" t="s">
        <v>2160</v>
      </c>
      <c r="E17" s="386" t="s">
        <v>30</v>
      </c>
      <c r="F17" s="356" t="s">
        <v>1903</v>
      </c>
      <c r="G17" s="362" t="s">
        <v>2116</v>
      </c>
      <c r="H17" s="365" t="s">
        <v>1803</v>
      </c>
      <c r="I17" s="355" t="s">
        <v>1819</v>
      </c>
    </row>
    <row r="18" spans="1:9" ht="21" x14ac:dyDescent="0.25">
      <c r="B18" s="352">
        <v>16</v>
      </c>
      <c r="C18" s="359" t="s">
        <v>1561</v>
      </c>
      <c r="D18" s="362" t="s">
        <v>1562</v>
      </c>
      <c r="E18" s="386" t="s">
        <v>3</v>
      </c>
      <c r="F18" s="356" t="s">
        <v>1903</v>
      </c>
      <c r="G18" s="362" t="s">
        <v>2116</v>
      </c>
      <c r="H18" s="365" t="s">
        <v>1803</v>
      </c>
      <c r="I18" s="355" t="s">
        <v>1820</v>
      </c>
    </row>
    <row r="19" spans="1:9" ht="33.75" x14ac:dyDescent="0.25">
      <c r="B19" s="352">
        <v>17</v>
      </c>
      <c r="C19" s="360" t="s">
        <v>2099</v>
      </c>
      <c r="D19" s="356"/>
      <c r="E19" s="389" t="s">
        <v>374</v>
      </c>
      <c r="F19" s="356">
        <v>6</v>
      </c>
      <c r="G19" s="356" t="s">
        <v>2116</v>
      </c>
      <c r="H19" s="365" t="s">
        <v>2108</v>
      </c>
      <c r="I19" s="355" t="s">
        <v>2109</v>
      </c>
    </row>
    <row r="20" spans="1:9" ht="42" x14ac:dyDescent="0.25">
      <c r="A20" s="387"/>
      <c r="B20" s="352">
        <v>18</v>
      </c>
      <c r="C20" s="359" t="s">
        <v>1567</v>
      </c>
      <c r="D20" s="362" t="s">
        <v>1821</v>
      </c>
      <c r="E20" s="386" t="s">
        <v>3</v>
      </c>
      <c r="F20" s="356" t="s">
        <v>1903</v>
      </c>
      <c r="G20" s="362" t="s">
        <v>2116</v>
      </c>
      <c r="H20" s="365" t="s">
        <v>1813</v>
      </c>
      <c r="I20" s="355" t="s">
        <v>1822</v>
      </c>
    </row>
    <row r="21" spans="1:9" ht="42" x14ac:dyDescent="0.25">
      <c r="A21" s="387"/>
      <c r="B21" s="352">
        <v>19</v>
      </c>
      <c r="C21" s="359" t="s">
        <v>1567</v>
      </c>
      <c r="D21" s="362" t="s">
        <v>1823</v>
      </c>
      <c r="E21" s="386" t="s">
        <v>30</v>
      </c>
      <c r="F21" s="356" t="s">
        <v>1903</v>
      </c>
      <c r="G21" s="362" t="s">
        <v>2116</v>
      </c>
      <c r="H21" s="365" t="s">
        <v>1813</v>
      </c>
      <c r="I21" s="355" t="s">
        <v>1822</v>
      </c>
    </row>
    <row r="22" spans="1:9" ht="21" x14ac:dyDescent="0.25">
      <c r="A22" s="387"/>
      <c r="B22" s="352">
        <v>20</v>
      </c>
      <c r="C22" s="359" t="s">
        <v>1578</v>
      </c>
      <c r="D22" s="362" t="s">
        <v>192</v>
      </c>
      <c r="E22" s="386" t="s">
        <v>30</v>
      </c>
      <c r="F22" s="356" t="s">
        <v>1903</v>
      </c>
      <c r="G22" s="362" t="s">
        <v>2116</v>
      </c>
      <c r="H22" s="365" t="s">
        <v>1824</v>
      </c>
      <c r="I22" s="355" t="s">
        <v>1825</v>
      </c>
    </row>
    <row r="23" spans="1:9" ht="42" x14ac:dyDescent="0.25">
      <c r="B23" s="352">
        <v>21</v>
      </c>
      <c r="C23" s="359" t="s">
        <v>1580</v>
      </c>
      <c r="D23" s="362" t="s">
        <v>1445</v>
      </c>
      <c r="E23" s="386" t="s">
        <v>30</v>
      </c>
      <c r="F23" s="356" t="s">
        <v>1903</v>
      </c>
      <c r="G23" s="362" t="s">
        <v>2116</v>
      </c>
      <c r="H23" s="365" t="s">
        <v>1813</v>
      </c>
      <c r="I23" s="355" t="s">
        <v>1826</v>
      </c>
    </row>
    <row r="24" spans="1:9" ht="31.5" x14ac:dyDescent="0.25">
      <c r="B24" s="352">
        <v>22</v>
      </c>
      <c r="C24" s="359" t="s">
        <v>1884</v>
      </c>
      <c r="D24" s="353" t="s">
        <v>40</v>
      </c>
      <c r="E24" s="386" t="s">
        <v>30</v>
      </c>
      <c r="F24" s="356">
        <v>6</v>
      </c>
      <c r="G24" s="356" t="s">
        <v>2116</v>
      </c>
      <c r="H24" s="365" t="s">
        <v>2105</v>
      </c>
      <c r="I24" s="355" t="s">
        <v>2112</v>
      </c>
    </row>
    <row r="25" spans="1:9" ht="31.5" x14ac:dyDescent="0.25">
      <c r="B25" s="352">
        <v>23</v>
      </c>
      <c r="C25" s="359" t="s">
        <v>1897</v>
      </c>
      <c r="D25" s="362" t="s">
        <v>2106</v>
      </c>
      <c r="E25" s="386" t="s">
        <v>30</v>
      </c>
      <c r="F25" s="356">
        <v>6</v>
      </c>
      <c r="G25" s="356" t="s">
        <v>2116</v>
      </c>
      <c r="H25" s="365" t="s">
        <v>2107</v>
      </c>
      <c r="I25" s="355" t="s">
        <v>2112</v>
      </c>
    </row>
    <row r="26" spans="1:9" ht="21" x14ac:dyDescent="0.25">
      <c r="B26" s="352">
        <v>24</v>
      </c>
      <c r="C26" s="385" t="s">
        <v>2161</v>
      </c>
      <c r="D26" s="362" t="s">
        <v>115</v>
      </c>
      <c r="E26" s="386" t="s">
        <v>30</v>
      </c>
      <c r="F26" s="356" t="s">
        <v>1903</v>
      </c>
      <c r="G26" s="362" t="s">
        <v>2116</v>
      </c>
      <c r="H26" s="365" t="s">
        <v>1803</v>
      </c>
      <c r="I26" s="355" t="s">
        <v>2130</v>
      </c>
    </row>
    <row r="27" spans="1:9" ht="21" x14ac:dyDescent="0.25">
      <c r="B27" s="352">
        <v>25</v>
      </c>
      <c r="C27" s="359" t="s">
        <v>1588</v>
      </c>
      <c r="D27" s="362" t="s">
        <v>52</v>
      </c>
      <c r="E27" s="386" t="s">
        <v>30</v>
      </c>
      <c r="F27" s="356" t="s">
        <v>1903</v>
      </c>
      <c r="G27" s="362" t="s">
        <v>2116</v>
      </c>
      <c r="H27" s="365" t="s">
        <v>1803</v>
      </c>
      <c r="I27" s="355" t="s">
        <v>1827</v>
      </c>
    </row>
    <row r="28" spans="1:9" ht="21" x14ac:dyDescent="0.25">
      <c r="B28" s="352">
        <v>26</v>
      </c>
      <c r="C28" s="361" t="s">
        <v>1591</v>
      </c>
      <c r="D28" s="357" t="s">
        <v>14</v>
      </c>
      <c r="E28" s="388" t="s">
        <v>3</v>
      </c>
      <c r="F28" s="356" t="s">
        <v>1903</v>
      </c>
      <c r="G28" s="356" t="s">
        <v>2116</v>
      </c>
      <c r="H28" s="365" t="s">
        <v>2103</v>
      </c>
      <c r="I28" s="358"/>
    </row>
    <row r="29" spans="1:9" ht="31.5" x14ac:dyDescent="0.25">
      <c r="B29" s="352">
        <v>27</v>
      </c>
      <c r="C29" s="359" t="s">
        <v>1596</v>
      </c>
      <c r="D29" s="362" t="s">
        <v>115</v>
      </c>
      <c r="E29" s="388" t="s">
        <v>3</v>
      </c>
      <c r="F29" s="356" t="s">
        <v>1903</v>
      </c>
      <c r="G29" s="362" t="s">
        <v>2116</v>
      </c>
      <c r="H29" s="365" t="s">
        <v>1829</v>
      </c>
      <c r="I29" s="355" t="s">
        <v>1830</v>
      </c>
    </row>
    <row r="30" spans="1:9" ht="21" x14ac:dyDescent="0.25">
      <c r="B30" s="352">
        <v>28</v>
      </c>
      <c r="C30" s="385" t="s">
        <v>1930</v>
      </c>
      <c r="D30" s="362" t="s">
        <v>49</v>
      </c>
      <c r="E30" s="386" t="s">
        <v>30</v>
      </c>
      <c r="F30" s="356" t="s">
        <v>1903</v>
      </c>
      <c r="G30" s="362" t="s">
        <v>2116</v>
      </c>
      <c r="H30" s="365" t="s">
        <v>1803</v>
      </c>
      <c r="I30" s="355" t="s">
        <v>1828</v>
      </c>
    </row>
    <row r="31" spans="1:9" ht="31.5" x14ac:dyDescent="0.25">
      <c r="B31" s="352">
        <v>29</v>
      </c>
      <c r="C31" s="359" t="s">
        <v>1605</v>
      </c>
      <c r="D31" s="362" t="s">
        <v>1446</v>
      </c>
      <c r="E31" s="386" t="s">
        <v>30</v>
      </c>
      <c r="F31" s="356" t="s">
        <v>1903</v>
      </c>
      <c r="G31" s="362" t="s">
        <v>2116</v>
      </c>
      <c r="H31" s="365" t="s">
        <v>2100</v>
      </c>
      <c r="I31" s="354" t="s">
        <v>2101</v>
      </c>
    </row>
    <row r="32" spans="1:9" x14ac:dyDescent="0.25">
      <c r="B32" s="348"/>
    </row>
  </sheetData>
  <autoFilter ref="B2:I31"/>
  <mergeCells count="1">
    <mergeCell ref="B1:I1"/>
  </mergeCells>
  <pageMargins left="0.7" right="0.7" top="0.75" bottom="0.75" header="0.3" footer="0.3"/>
  <pageSetup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activeCell="G35" sqref="G35"/>
    </sheetView>
  </sheetViews>
  <sheetFormatPr baseColWidth="10" defaultRowHeight="15" x14ac:dyDescent="0.25"/>
  <cols>
    <col min="1" max="1" width="5.140625" customWidth="1"/>
    <col min="3" max="3" width="14.42578125" customWidth="1"/>
    <col min="4" max="4" width="12.42578125" customWidth="1"/>
    <col min="5" max="6" width="7.7109375" customWidth="1"/>
    <col min="7" max="45" width="4.28515625" customWidth="1"/>
  </cols>
  <sheetData>
    <row r="1" spans="1:46" x14ac:dyDescent="0.25">
      <c r="A1" s="872" t="s">
        <v>1843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  <c r="N1" s="872"/>
      <c r="O1" s="872"/>
      <c r="P1" s="872"/>
      <c r="Q1" s="872"/>
      <c r="R1" s="872"/>
      <c r="S1" s="872"/>
      <c r="T1" s="872"/>
      <c r="U1" s="872"/>
      <c r="V1" s="872"/>
      <c r="W1" s="872"/>
      <c r="X1" s="872"/>
      <c r="Y1" s="872"/>
      <c r="Z1" s="872"/>
      <c r="AA1" s="872"/>
      <c r="AB1" s="872"/>
      <c r="AC1" s="872"/>
      <c r="AD1" s="872"/>
      <c r="AE1" s="872"/>
      <c r="AF1" s="872"/>
      <c r="AG1" s="872"/>
      <c r="AH1" s="872"/>
      <c r="AI1" s="872"/>
      <c r="AJ1" s="872"/>
      <c r="AK1" s="872"/>
      <c r="AL1" s="872"/>
      <c r="AM1" s="872"/>
      <c r="AN1" s="872"/>
      <c r="AO1" s="872"/>
      <c r="AP1" s="872"/>
      <c r="AQ1" s="872"/>
      <c r="AR1" s="872"/>
      <c r="AS1" s="872"/>
    </row>
    <row r="2" spans="1:46" s="344" customFormat="1" ht="23.25" customHeight="1" x14ac:dyDescent="0.15">
      <c r="A2" s="336" t="s">
        <v>613</v>
      </c>
      <c r="B2" s="337" t="s">
        <v>614</v>
      </c>
      <c r="C2" s="345" t="s">
        <v>615</v>
      </c>
      <c r="D2" s="346" t="s">
        <v>1847</v>
      </c>
      <c r="E2" s="336" t="s">
        <v>617</v>
      </c>
      <c r="F2" s="336" t="s">
        <v>1212</v>
      </c>
      <c r="G2" s="336" t="s">
        <v>619</v>
      </c>
      <c r="H2" s="336" t="s">
        <v>620</v>
      </c>
      <c r="I2" s="336" t="s">
        <v>1328</v>
      </c>
      <c r="J2" s="336" t="s">
        <v>622</v>
      </c>
      <c r="K2" s="336" t="s">
        <v>623</v>
      </c>
      <c r="L2" s="336" t="s">
        <v>624</v>
      </c>
      <c r="M2" s="336" t="s">
        <v>625</v>
      </c>
      <c r="N2" s="336" t="s">
        <v>626</v>
      </c>
      <c r="O2" s="336" t="s">
        <v>627</v>
      </c>
      <c r="P2" s="336" t="s">
        <v>628</v>
      </c>
      <c r="Q2" s="336" t="s">
        <v>629</v>
      </c>
      <c r="R2" s="336" t="s">
        <v>630</v>
      </c>
      <c r="S2" s="336" t="s">
        <v>631</v>
      </c>
      <c r="T2" s="336" t="s">
        <v>632</v>
      </c>
      <c r="U2" s="336" t="s">
        <v>633</v>
      </c>
      <c r="V2" s="336" t="s">
        <v>634</v>
      </c>
      <c r="W2" s="336" t="s">
        <v>635</v>
      </c>
      <c r="X2" s="336" t="s">
        <v>636</v>
      </c>
      <c r="Y2" s="336" t="s">
        <v>637</v>
      </c>
      <c r="Z2" s="336" t="s">
        <v>638</v>
      </c>
      <c r="AA2" s="336" t="s">
        <v>639</v>
      </c>
      <c r="AB2" s="336" t="s">
        <v>1213</v>
      </c>
      <c r="AC2" s="336" t="s">
        <v>640</v>
      </c>
      <c r="AD2" s="336" t="s">
        <v>641</v>
      </c>
      <c r="AE2" s="336" t="s">
        <v>642</v>
      </c>
      <c r="AF2" s="336" t="s">
        <v>643</v>
      </c>
      <c r="AG2" s="336" t="s">
        <v>644</v>
      </c>
      <c r="AH2" s="336" t="s">
        <v>645</v>
      </c>
      <c r="AI2" s="336" t="s">
        <v>646</v>
      </c>
      <c r="AJ2" s="336" t="s">
        <v>647</v>
      </c>
      <c r="AK2" s="336" t="s">
        <v>648</v>
      </c>
      <c r="AL2" s="336" t="s">
        <v>1214</v>
      </c>
      <c r="AM2" s="336" t="s">
        <v>649</v>
      </c>
      <c r="AN2" s="336" t="s">
        <v>650</v>
      </c>
      <c r="AO2" s="336" t="s">
        <v>651</v>
      </c>
      <c r="AP2" s="336" t="s">
        <v>652</v>
      </c>
      <c r="AQ2" s="336" t="s">
        <v>653</v>
      </c>
      <c r="AR2" s="336" t="s">
        <v>654</v>
      </c>
      <c r="AS2" s="336" t="s">
        <v>1215</v>
      </c>
      <c r="AT2" s="336"/>
    </row>
    <row r="3" spans="1:46" s="37" customFormat="1" ht="33.75" x14ac:dyDescent="0.15">
      <c r="A3" s="209">
        <v>1</v>
      </c>
      <c r="B3" s="18" t="s">
        <v>1841</v>
      </c>
      <c r="C3" s="374" t="s">
        <v>1844</v>
      </c>
      <c r="D3" s="375" t="s">
        <v>1845</v>
      </c>
      <c r="E3" s="209"/>
      <c r="F3" s="209"/>
      <c r="G3" s="209" t="s">
        <v>5</v>
      </c>
      <c r="H3" s="209" t="s">
        <v>2115</v>
      </c>
      <c r="I3" s="209" t="s">
        <v>7</v>
      </c>
      <c r="J3" s="209" t="s">
        <v>9</v>
      </c>
      <c r="K3" s="209" t="s">
        <v>9</v>
      </c>
      <c r="L3" s="209" t="s">
        <v>8</v>
      </c>
      <c r="M3" s="209" t="s">
        <v>9</v>
      </c>
      <c r="N3" s="209" t="s">
        <v>9</v>
      </c>
      <c r="O3" s="209" t="s">
        <v>9</v>
      </c>
      <c r="P3" s="209" t="s">
        <v>9</v>
      </c>
      <c r="Q3" s="209" t="s">
        <v>9</v>
      </c>
      <c r="R3" s="209" t="s">
        <v>9</v>
      </c>
      <c r="S3" s="209" t="s">
        <v>9</v>
      </c>
      <c r="T3" s="209" t="s">
        <v>9</v>
      </c>
      <c r="U3" s="209" t="s">
        <v>9</v>
      </c>
      <c r="V3" s="209" t="s">
        <v>9</v>
      </c>
      <c r="W3" s="209" t="s">
        <v>9</v>
      </c>
      <c r="X3" s="209" t="s">
        <v>9</v>
      </c>
      <c r="Y3" s="209" t="s">
        <v>9</v>
      </c>
      <c r="Z3" s="209" t="s">
        <v>9</v>
      </c>
      <c r="AA3" s="209" t="s">
        <v>9</v>
      </c>
      <c r="AB3" s="209" t="s">
        <v>9</v>
      </c>
      <c r="AC3" s="209" t="s">
        <v>9</v>
      </c>
      <c r="AD3" s="209" t="s">
        <v>9</v>
      </c>
      <c r="AE3" s="209" t="s">
        <v>9</v>
      </c>
      <c r="AF3" s="209" t="s">
        <v>9</v>
      </c>
      <c r="AG3" s="209" t="s">
        <v>9</v>
      </c>
      <c r="AH3" s="209" t="s">
        <v>9</v>
      </c>
      <c r="AI3" s="209" t="s">
        <v>9</v>
      </c>
      <c r="AJ3" s="209" t="s">
        <v>9</v>
      </c>
      <c r="AK3" s="209" t="s">
        <v>9</v>
      </c>
      <c r="AL3" s="209" t="s">
        <v>9</v>
      </c>
      <c r="AM3" s="209" t="s">
        <v>9</v>
      </c>
      <c r="AN3" s="209" t="s">
        <v>9</v>
      </c>
      <c r="AO3" s="209" t="s">
        <v>9</v>
      </c>
      <c r="AP3" s="209" t="s">
        <v>9</v>
      </c>
      <c r="AQ3" s="209" t="s">
        <v>9</v>
      </c>
      <c r="AR3" s="209" t="s">
        <v>9</v>
      </c>
      <c r="AS3" s="209" t="s">
        <v>9</v>
      </c>
      <c r="AT3" s="320"/>
    </row>
    <row r="4" spans="1:46" s="37" customFormat="1" ht="33.75" x14ac:dyDescent="0.15">
      <c r="A4" s="209">
        <v>2</v>
      </c>
      <c r="B4" s="18" t="s">
        <v>1841</v>
      </c>
      <c r="C4" s="374" t="s">
        <v>1846</v>
      </c>
      <c r="D4" s="375" t="s">
        <v>1848</v>
      </c>
      <c r="E4" s="209"/>
      <c r="F4" s="209"/>
      <c r="G4" s="209" t="s">
        <v>5</v>
      </c>
      <c r="H4" s="209" t="s">
        <v>2115</v>
      </c>
      <c r="I4" s="209" t="s">
        <v>7</v>
      </c>
      <c r="J4" s="209" t="s">
        <v>9</v>
      </c>
      <c r="K4" s="209" t="s">
        <v>9</v>
      </c>
      <c r="L4" s="209" t="s">
        <v>8</v>
      </c>
      <c r="M4" s="209" t="s">
        <v>9</v>
      </c>
      <c r="N4" s="209" t="s">
        <v>9</v>
      </c>
      <c r="O4" s="209" t="s">
        <v>9</v>
      </c>
      <c r="P4" s="209" t="s">
        <v>9</v>
      </c>
      <c r="Q4" s="209" t="s">
        <v>9</v>
      </c>
      <c r="R4" s="209" t="s">
        <v>9</v>
      </c>
      <c r="S4" s="209" t="s">
        <v>9</v>
      </c>
      <c r="T4" s="209" t="s">
        <v>9</v>
      </c>
      <c r="U4" s="209" t="s">
        <v>9</v>
      </c>
      <c r="V4" s="209" t="s">
        <v>9</v>
      </c>
      <c r="W4" s="209" t="s">
        <v>9</v>
      </c>
      <c r="X4" s="209" t="s">
        <v>9</v>
      </c>
      <c r="Y4" s="209" t="s">
        <v>9</v>
      </c>
      <c r="Z4" s="209" t="s">
        <v>9</v>
      </c>
      <c r="AA4" s="209" t="s">
        <v>9</v>
      </c>
      <c r="AB4" s="209" t="s">
        <v>9</v>
      </c>
      <c r="AC4" s="209" t="s">
        <v>9</v>
      </c>
      <c r="AD4" s="209" t="s">
        <v>9</v>
      </c>
      <c r="AE4" s="209" t="s">
        <v>9</v>
      </c>
      <c r="AF4" s="209" t="s">
        <v>9</v>
      </c>
      <c r="AG4" s="209" t="s">
        <v>9</v>
      </c>
      <c r="AH4" s="209" t="s">
        <v>9</v>
      </c>
      <c r="AI4" s="209" t="s">
        <v>9</v>
      </c>
      <c r="AJ4" s="209" t="s">
        <v>9</v>
      </c>
      <c r="AK4" s="209" t="s">
        <v>9</v>
      </c>
      <c r="AL4" s="209" t="s">
        <v>9</v>
      </c>
      <c r="AM4" s="209" t="s">
        <v>9</v>
      </c>
      <c r="AN4" s="209" t="s">
        <v>9</v>
      </c>
      <c r="AO4" s="209" t="s">
        <v>9</v>
      </c>
      <c r="AP4" s="209" t="s">
        <v>9</v>
      </c>
      <c r="AQ4" s="209" t="s">
        <v>9</v>
      </c>
      <c r="AR4" s="209" t="s">
        <v>9</v>
      </c>
      <c r="AS4" s="209" t="s">
        <v>9</v>
      </c>
      <c r="AT4" s="320"/>
    </row>
    <row r="5" spans="1:46" s="37" customFormat="1" ht="11.25" x14ac:dyDescent="0.15">
      <c r="A5" s="209">
        <v>3</v>
      </c>
      <c r="B5" s="18">
        <v>49010040</v>
      </c>
      <c r="C5" s="374" t="s">
        <v>1931</v>
      </c>
      <c r="D5" s="375" t="s">
        <v>1848</v>
      </c>
      <c r="E5" s="209"/>
      <c r="F5" s="209"/>
      <c r="G5" s="209" t="s">
        <v>5</v>
      </c>
      <c r="H5" s="209" t="s">
        <v>2115</v>
      </c>
      <c r="I5" s="209" t="s">
        <v>7</v>
      </c>
      <c r="J5" s="209" t="s">
        <v>9</v>
      </c>
      <c r="K5" s="209" t="s">
        <v>9</v>
      </c>
      <c r="L5" s="209" t="s">
        <v>8</v>
      </c>
      <c r="M5" s="209" t="s">
        <v>9</v>
      </c>
      <c r="N5" s="209" t="s">
        <v>9</v>
      </c>
      <c r="O5" s="209" t="s">
        <v>9</v>
      </c>
      <c r="P5" s="209" t="s">
        <v>9</v>
      </c>
      <c r="Q5" s="209" t="s">
        <v>9</v>
      </c>
      <c r="R5" s="209" t="s">
        <v>9</v>
      </c>
      <c r="S5" s="209" t="s">
        <v>9</v>
      </c>
      <c r="T5" s="209" t="s">
        <v>9</v>
      </c>
      <c r="U5" s="209" t="s">
        <v>9</v>
      </c>
      <c r="V5" s="209" t="s">
        <v>9</v>
      </c>
      <c r="W5" s="209" t="s">
        <v>9</v>
      </c>
      <c r="X5" s="209" t="s">
        <v>9</v>
      </c>
      <c r="Y5" s="209" t="s">
        <v>9</v>
      </c>
      <c r="Z5" s="209" t="s">
        <v>9</v>
      </c>
      <c r="AA5" s="209" t="s">
        <v>9</v>
      </c>
      <c r="AB5" s="209" t="s">
        <v>9</v>
      </c>
      <c r="AC5" s="209" t="s">
        <v>9</v>
      </c>
      <c r="AD5" s="209" t="s">
        <v>9</v>
      </c>
      <c r="AE5" s="209" t="s">
        <v>9</v>
      </c>
      <c r="AF5" s="209" t="s">
        <v>9</v>
      </c>
      <c r="AG5" s="209" t="s">
        <v>9</v>
      </c>
      <c r="AH5" s="209" t="s">
        <v>9</v>
      </c>
      <c r="AI5" s="209" t="s">
        <v>9</v>
      </c>
      <c r="AJ5" s="209" t="s">
        <v>9</v>
      </c>
      <c r="AK5" s="209" t="s">
        <v>9</v>
      </c>
      <c r="AL5" s="209" t="s">
        <v>9</v>
      </c>
      <c r="AM5" s="209" t="s">
        <v>9</v>
      </c>
      <c r="AN5" s="209" t="s">
        <v>9</v>
      </c>
      <c r="AO5" s="209" t="s">
        <v>9</v>
      </c>
      <c r="AP5" s="209" t="s">
        <v>9</v>
      </c>
      <c r="AQ5" s="209" t="s">
        <v>9</v>
      </c>
      <c r="AR5" s="209" t="s">
        <v>9</v>
      </c>
      <c r="AS5" s="209" t="s">
        <v>9</v>
      </c>
      <c r="AT5" s="320"/>
    </row>
  </sheetData>
  <mergeCells count="1">
    <mergeCell ref="A1:A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selection activeCell="H20" sqref="H20"/>
    </sheetView>
  </sheetViews>
  <sheetFormatPr baseColWidth="10" defaultRowHeight="15" x14ac:dyDescent="0.25"/>
  <cols>
    <col min="2" max="2" width="12.42578125" style="15" customWidth="1"/>
    <col min="3" max="3" width="52.140625" customWidth="1"/>
    <col min="4" max="4" width="15.28515625" style="15" customWidth="1"/>
    <col min="5" max="6" width="11.42578125" style="15"/>
    <col min="7" max="7" width="17.28515625" bestFit="1" customWidth="1"/>
    <col min="8" max="8" width="107" bestFit="1" customWidth="1"/>
  </cols>
  <sheetData>
    <row r="1" spans="1:45" s="12" customFormat="1" x14ac:dyDescent="0.25">
      <c r="A1" s="879" t="s">
        <v>1906</v>
      </c>
      <c r="B1" s="879"/>
      <c r="C1" s="879"/>
      <c r="D1" s="879"/>
      <c r="E1" s="879"/>
      <c r="F1" s="879"/>
      <c r="G1" s="135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</row>
    <row r="2" spans="1:45" s="35" customFormat="1" ht="15.75" x14ac:dyDescent="0.25">
      <c r="A2" s="873" t="s">
        <v>1899</v>
      </c>
      <c r="B2" s="874"/>
      <c r="C2" s="874"/>
      <c r="D2" s="874"/>
      <c r="E2" s="874"/>
      <c r="F2" s="875"/>
    </row>
    <row r="3" spans="1:45" x14ac:dyDescent="0.25">
      <c r="A3" s="876"/>
      <c r="B3" s="877"/>
      <c r="C3" s="877"/>
      <c r="D3" s="877"/>
      <c r="E3" s="877"/>
      <c r="F3" s="878"/>
    </row>
    <row r="4" spans="1:45" x14ac:dyDescent="0.25">
      <c r="A4" s="347" t="s">
        <v>1796</v>
      </c>
      <c r="B4" s="347" t="s">
        <v>1797</v>
      </c>
      <c r="C4" s="347" t="s">
        <v>1849</v>
      </c>
      <c r="D4" s="347" t="s">
        <v>1801</v>
      </c>
      <c r="E4" s="347" t="s">
        <v>620</v>
      </c>
      <c r="F4" s="347" t="s">
        <v>1793</v>
      </c>
    </row>
    <row r="5" spans="1:45" x14ac:dyDescent="0.25">
      <c r="A5" s="376">
        <v>1</v>
      </c>
      <c r="B5" s="377">
        <v>37400074</v>
      </c>
      <c r="C5" s="376" t="s">
        <v>1850</v>
      </c>
      <c r="D5" s="383" t="s">
        <v>1867</v>
      </c>
      <c r="E5" s="378" t="s">
        <v>2116</v>
      </c>
      <c r="F5" s="378" t="s">
        <v>1795</v>
      </c>
      <c r="G5" t="s">
        <v>2165</v>
      </c>
      <c r="H5" t="s">
        <v>2164</v>
      </c>
    </row>
    <row r="6" spans="1:45" s="392" customFormat="1" ht="18.75" thickBot="1" x14ac:dyDescent="0.3">
      <c r="A6" s="390">
        <v>2</v>
      </c>
      <c r="B6" s="391" t="s">
        <v>1851</v>
      </c>
      <c r="C6" s="390" t="s">
        <v>1852</v>
      </c>
      <c r="D6" s="391" t="s">
        <v>1853</v>
      </c>
      <c r="E6" s="391" t="s">
        <v>2116</v>
      </c>
      <c r="F6" s="391" t="s">
        <v>1795</v>
      </c>
      <c r="H6" s="394" t="s">
        <v>2168</v>
      </c>
      <c r="I6" s="395" t="s">
        <v>2169</v>
      </c>
    </row>
    <row r="7" spans="1:45" x14ac:dyDescent="0.25">
      <c r="A7" s="376">
        <v>3</v>
      </c>
      <c r="B7" s="378" t="s">
        <v>1854</v>
      </c>
      <c r="C7" s="376" t="s">
        <v>1855</v>
      </c>
      <c r="D7" s="378" t="s">
        <v>1853</v>
      </c>
      <c r="E7" s="378" t="s">
        <v>2116</v>
      </c>
      <c r="F7" s="378" t="s">
        <v>1795</v>
      </c>
    </row>
    <row r="8" spans="1:45" x14ac:dyDescent="0.25">
      <c r="A8" s="376">
        <v>4</v>
      </c>
      <c r="B8" s="377">
        <v>37400075</v>
      </c>
      <c r="C8" s="376" t="s">
        <v>1856</v>
      </c>
      <c r="D8" s="378" t="s">
        <v>1857</v>
      </c>
      <c r="E8" s="378" t="s">
        <v>2116</v>
      </c>
      <c r="F8" s="378" t="s">
        <v>1795</v>
      </c>
    </row>
    <row r="9" spans="1:45" x14ac:dyDescent="0.25">
      <c r="A9" s="376">
        <v>5</v>
      </c>
      <c r="B9" s="377">
        <v>37400046</v>
      </c>
      <c r="C9" s="376" t="s">
        <v>1858</v>
      </c>
      <c r="D9" s="378" t="s">
        <v>1853</v>
      </c>
      <c r="E9" s="378" t="s">
        <v>2116</v>
      </c>
      <c r="F9" s="378" t="s">
        <v>1795</v>
      </c>
    </row>
    <row r="10" spans="1:45" x14ac:dyDescent="0.25">
      <c r="A10" s="376">
        <v>6</v>
      </c>
      <c r="B10" s="377">
        <v>37400027</v>
      </c>
      <c r="C10" s="376" t="s">
        <v>1859</v>
      </c>
      <c r="D10" s="378" t="s">
        <v>1853</v>
      </c>
      <c r="E10" s="378" t="s">
        <v>2116</v>
      </c>
      <c r="F10" s="378" t="s">
        <v>1795</v>
      </c>
    </row>
    <row r="11" spans="1:45" s="392" customFormat="1" x14ac:dyDescent="0.25">
      <c r="A11" s="390">
        <v>7</v>
      </c>
      <c r="B11" s="393">
        <v>37400076</v>
      </c>
      <c r="C11" s="390" t="s">
        <v>1860</v>
      </c>
      <c r="D11" s="391" t="s">
        <v>1853</v>
      </c>
      <c r="E11" s="391" t="s">
        <v>2116</v>
      </c>
      <c r="F11" s="391" t="s">
        <v>1795</v>
      </c>
      <c r="H11" t="s">
        <v>2166</v>
      </c>
      <c r="I11" t="s">
        <v>2167</v>
      </c>
    </row>
    <row r="12" spans="1:45" x14ac:dyDescent="0.25">
      <c r="A12" s="376">
        <v>8</v>
      </c>
      <c r="B12" s="378" t="s">
        <v>1861</v>
      </c>
      <c r="C12" s="376" t="s">
        <v>1862</v>
      </c>
      <c r="D12" s="378" t="s">
        <v>1853</v>
      </c>
      <c r="E12" s="378" t="s">
        <v>2116</v>
      </c>
      <c r="F12" s="378" t="s">
        <v>1795</v>
      </c>
    </row>
    <row r="13" spans="1:45" x14ac:dyDescent="0.25">
      <c r="A13" s="376">
        <v>9</v>
      </c>
      <c r="B13" s="378" t="s">
        <v>1863</v>
      </c>
      <c r="C13" s="376" t="s">
        <v>1864</v>
      </c>
      <c r="D13" s="378" t="s">
        <v>1853</v>
      </c>
      <c r="E13" s="378" t="s">
        <v>2116</v>
      </c>
      <c r="F13" s="378" t="s">
        <v>1795</v>
      </c>
    </row>
    <row r="14" spans="1:45" x14ac:dyDescent="0.25">
      <c r="A14" s="376">
        <v>10</v>
      </c>
      <c r="B14" s="378" t="s">
        <v>1865</v>
      </c>
      <c r="C14" s="376" t="s">
        <v>1866</v>
      </c>
      <c r="D14" s="378" t="s">
        <v>1867</v>
      </c>
      <c r="E14" s="378" t="s">
        <v>2116</v>
      </c>
      <c r="F14" s="378" t="s">
        <v>1795</v>
      </c>
    </row>
    <row r="15" spans="1:45" x14ac:dyDescent="0.25">
      <c r="A15" s="376">
        <v>11</v>
      </c>
      <c r="B15" s="378" t="s">
        <v>1868</v>
      </c>
      <c r="C15" s="376" t="s">
        <v>1869</v>
      </c>
      <c r="D15" s="378" t="s">
        <v>1853</v>
      </c>
      <c r="E15" s="378" t="s">
        <v>2116</v>
      </c>
      <c r="F15" s="378" t="s">
        <v>1795</v>
      </c>
    </row>
    <row r="16" spans="1:45" x14ac:dyDescent="0.25">
      <c r="A16" s="376">
        <v>12</v>
      </c>
      <c r="B16" s="377">
        <v>37400055</v>
      </c>
      <c r="C16" s="376" t="s">
        <v>1870</v>
      </c>
      <c r="D16" s="378" t="s">
        <v>1853</v>
      </c>
      <c r="E16" s="378" t="s">
        <v>2116</v>
      </c>
      <c r="F16" s="378" t="s">
        <v>1795</v>
      </c>
    </row>
    <row r="17" spans="1:8" x14ac:dyDescent="0.25">
      <c r="A17" s="376">
        <v>13</v>
      </c>
      <c r="B17" s="377">
        <v>37400057</v>
      </c>
      <c r="C17" s="376" t="s">
        <v>1871</v>
      </c>
      <c r="D17" s="378" t="s">
        <v>1853</v>
      </c>
      <c r="E17" s="378" t="s">
        <v>2116</v>
      </c>
      <c r="F17" s="378" t="s">
        <v>1795</v>
      </c>
    </row>
    <row r="18" spans="1:8" x14ac:dyDescent="0.25">
      <c r="A18" s="376">
        <v>14</v>
      </c>
      <c r="B18" s="377">
        <v>37400077</v>
      </c>
      <c r="C18" s="376" t="s">
        <v>1872</v>
      </c>
      <c r="D18" s="383" t="s">
        <v>1867</v>
      </c>
      <c r="E18" s="378" t="s">
        <v>2116</v>
      </c>
      <c r="F18" s="378" t="s">
        <v>1795</v>
      </c>
    </row>
    <row r="19" spans="1:8" x14ac:dyDescent="0.25">
      <c r="A19" s="376">
        <v>15</v>
      </c>
      <c r="B19" s="378" t="s">
        <v>1873</v>
      </c>
      <c r="C19" s="376" t="s">
        <v>1874</v>
      </c>
      <c r="D19" s="378" t="s">
        <v>1853</v>
      </c>
      <c r="E19" s="378" t="s">
        <v>2116</v>
      </c>
      <c r="F19" s="378" t="s">
        <v>1795</v>
      </c>
    </row>
    <row r="20" spans="1:8" ht="18.75" thickBot="1" x14ac:dyDescent="0.3">
      <c r="A20" s="376">
        <v>16</v>
      </c>
      <c r="B20" s="377">
        <v>37400062</v>
      </c>
      <c r="C20" s="376" t="s">
        <v>1875</v>
      </c>
      <c r="D20" s="378" t="s">
        <v>1853</v>
      </c>
      <c r="E20" s="378" t="s">
        <v>2116</v>
      </c>
      <c r="F20" s="378" t="s">
        <v>1795</v>
      </c>
      <c r="H20" s="394" t="s">
        <v>2170</v>
      </c>
    </row>
    <row r="21" spans="1:8" x14ac:dyDescent="0.25">
      <c r="A21" s="376">
        <v>17</v>
      </c>
      <c r="B21" s="377">
        <v>37400063</v>
      </c>
      <c r="C21" s="376" t="s">
        <v>1876</v>
      </c>
      <c r="D21" s="378" t="s">
        <v>1853</v>
      </c>
      <c r="E21" s="378" t="s">
        <v>2116</v>
      </c>
      <c r="F21" s="378" t="s">
        <v>1795</v>
      </c>
    </row>
    <row r="22" spans="1:8" x14ac:dyDescent="0.25">
      <c r="A22" s="376">
        <v>18</v>
      </c>
      <c r="B22" s="377">
        <v>37400064</v>
      </c>
      <c r="C22" s="376" t="s">
        <v>1877</v>
      </c>
      <c r="D22" s="378" t="s">
        <v>1867</v>
      </c>
      <c r="E22" s="378" t="s">
        <v>2116</v>
      </c>
      <c r="F22" s="378" t="s">
        <v>1795</v>
      </c>
    </row>
    <row r="23" spans="1:8" x14ac:dyDescent="0.25">
      <c r="A23" s="376">
        <v>19</v>
      </c>
      <c r="B23" s="377">
        <v>37400069</v>
      </c>
      <c r="C23" s="376" t="s">
        <v>1878</v>
      </c>
      <c r="D23" s="378" t="s">
        <v>1853</v>
      </c>
      <c r="E23" s="378" t="s">
        <v>2116</v>
      </c>
      <c r="F23" s="378" t="s">
        <v>1795</v>
      </c>
    </row>
    <row r="24" spans="1:8" x14ac:dyDescent="0.25">
      <c r="A24" s="376">
        <v>20</v>
      </c>
      <c r="B24" s="377">
        <v>37400795</v>
      </c>
      <c r="C24" s="376" t="s">
        <v>1879</v>
      </c>
      <c r="D24" s="383" t="s">
        <v>1867</v>
      </c>
      <c r="E24" s="378" t="s">
        <v>2116</v>
      </c>
      <c r="F24" s="378" t="s">
        <v>1795</v>
      </c>
    </row>
    <row r="25" spans="1:8" x14ac:dyDescent="0.25">
      <c r="A25" s="376">
        <v>21</v>
      </c>
      <c r="B25" s="377">
        <v>37400890</v>
      </c>
      <c r="C25" s="376" t="s">
        <v>1880</v>
      </c>
      <c r="D25" s="378" t="s">
        <v>1853</v>
      </c>
      <c r="E25" s="378" t="s">
        <v>2116</v>
      </c>
      <c r="F25" s="378" t="s">
        <v>1795</v>
      </c>
    </row>
    <row r="26" spans="1:8" x14ac:dyDescent="0.25">
      <c r="A26" s="376">
        <v>22</v>
      </c>
      <c r="B26" s="377">
        <v>37400071</v>
      </c>
      <c r="C26" s="384" t="s">
        <v>2154</v>
      </c>
      <c r="D26" s="378" t="s">
        <v>1867</v>
      </c>
      <c r="E26" s="378" t="s">
        <v>2116</v>
      </c>
      <c r="F26" s="378" t="s">
        <v>1795</v>
      </c>
    </row>
    <row r="27" spans="1:8" x14ac:dyDescent="0.25">
      <c r="A27" s="376">
        <v>23</v>
      </c>
      <c r="B27" s="377">
        <v>37400051</v>
      </c>
      <c r="C27" s="376" t="s">
        <v>1881</v>
      </c>
      <c r="D27" s="378" t="s">
        <v>1867</v>
      </c>
      <c r="E27" s="378" t="s">
        <v>2116</v>
      </c>
      <c r="F27" s="378" t="s">
        <v>1795</v>
      </c>
    </row>
    <row r="28" spans="1:8" s="368" customFormat="1" x14ac:dyDescent="0.25">
      <c r="B28" s="369" t="s">
        <v>2117</v>
      </c>
      <c r="D28" s="369"/>
      <c r="E28" s="369"/>
      <c r="F28" s="369"/>
    </row>
  </sheetData>
  <mergeCells count="2">
    <mergeCell ref="A2:F3"/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BF694"/>
  <sheetViews>
    <sheetView topLeftCell="A49" zoomScale="70" zoomScaleNormal="70" workbookViewId="0">
      <selection activeCell="A63" sqref="A63"/>
    </sheetView>
  </sheetViews>
  <sheetFormatPr baseColWidth="10" defaultColWidth="11.42578125" defaultRowHeight="12.75" x14ac:dyDescent="0.15"/>
  <cols>
    <col min="1" max="1" width="5.7109375" style="211" customWidth="1"/>
    <col min="2" max="2" width="13.7109375" style="324" bestFit="1" customWidth="1"/>
    <col min="3" max="3" width="30.7109375" style="732" customWidth="1"/>
    <col min="4" max="4" width="10.85546875" style="791" customWidth="1"/>
    <col min="5" max="5" width="9.7109375" style="792" customWidth="1"/>
    <col min="6" max="6" width="8" style="793" customWidth="1"/>
    <col min="7" max="7" width="7" style="211" customWidth="1"/>
    <col min="8" max="8" width="6.42578125" style="211" customWidth="1"/>
    <col min="9" max="9" width="7.5703125" style="211" bestFit="1" customWidth="1"/>
    <col min="10" max="43" width="4.7109375" style="211" customWidth="1"/>
    <col min="44" max="45" width="3" style="323" hidden="1" customWidth="1"/>
    <col min="46" max="46" width="11.42578125" style="323" hidden="1" customWidth="1"/>
    <col min="47" max="56" width="11.42578125" style="323"/>
    <col min="57" max="16384" width="11.42578125" style="324"/>
  </cols>
  <sheetData>
    <row r="1" spans="1:56" s="328" customFormat="1" ht="14.25" x14ac:dyDescent="0.2">
      <c r="A1" s="880" t="s">
        <v>2132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0"/>
      <c r="R1" s="880"/>
      <c r="S1" s="880"/>
      <c r="T1" s="880"/>
      <c r="U1" s="880"/>
      <c r="V1" s="880"/>
      <c r="W1" s="880"/>
      <c r="X1" s="880"/>
      <c r="Y1" s="880"/>
      <c r="Z1" s="880"/>
      <c r="AA1" s="880"/>
      <c r="AB1" s="880"/>
      <c r="AC1" s="880"/>
      <c r="AD1" s="880"/>
      <c r="AE1" s="880"/>
      <c r="AF1" s="880"/>
      <c r="AG1" s="880"/>
      <c r="AH1" s="880"/>
      <c r="AI1" s="880"/>
      <c r="AJ1" s="880"/>
      <c r="AK1" s="880"/>
      <c r="AL1" s="880"/>
      <c r="AM1" s="880"/>
      <c r="AN1" s="880"/>
      <c r="AO1" s="880"/>
      <c r="AP1" s="880"/>
      <c r="AQ1" s="881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327"/>
      <c r="BD1" s="327"/>
    </row>
    <row r="2" spans="1:56" s="367" customFormat="1" ht="28.5" x14ac:dyDescent="0.25">
      <c r="A2" s="770" t="s">
        <v>613</v>
      </c>
      <c r="B2" s="770" t="s">
        <v>614</v>
      </c>
      <c r="C2" s="770" t="s">
        <v>615</v>
      </c>
      <c r="D2" s="774" t="s">
        <v>2098</v>
      </c>
      <c r="E2" s="770" t="s">
        <v>617</v>
      </c>
      <c r="F2" s="770" t="s">
        <v>2097</v>
      </c>
      <c r="G2" s="770" t="s">
        <v>619</v>
      </c>
      <c r="H2" s="862" t="s">
        <v>620</v>
      </c>
      <c r="I2" s="869" t="s">
        <v>621</v>
      </c>
      <c r="J2" s="869" t="s">
        <v>1328</v>
      </c>
      <c r="K2" s="869" t="s">
        <v>622</v>
      </c>
      <c r="L2" s="869" t="s">
        <v>623</v>
      </c>
      <c r="M2" s="869" t="s">
        <v>624</v>
      </c>
      <c r="N2" s="869" t="s">
        <v>625</v>
      </c>
      <c r="O2" s="869" t="s">
        <v>626</v>
      </c>
      <c r="P2" s="869" t="s">
        <v>627</v>
      </c>
      <c r="Q2" s="869" t="s">
        <v>628</v>
      </c>
      <c r="R2" s="869" t="s">
        <v>629</v>
      </c>
      <c r="S2" s="869" t="s">
        <v>630</v>
      </c>
      <c r="T2" s="869" t="s">
        <v>631</v>
      </c>
      <c r="U2" s="869" t="s">
        <v>632</v>
      </c>
      <c r="V2" s="869" t="s">
        <v>633</v>
      </c>
      <c r="W2" s="869" t="s">
        <v>634</v>
      </c>
      <c r="X2" s="869" t="s">
        <v>635</v>
      </c>
      <c r="Y2" s="869" t="s">
        <v>636</v>
      </c>
      <c r="Z2" s="869" t="s">
        <v>637</v>
      </c>
      <c r="AA2" s="869" t="s">
        <v>638</v>
      </c>
      <c r="AB2" s="869" t="s">
        <v>639</v>
      </c>
      <c r="AC2" s="869" t="s">
        <v>640</v>
      </c>
      <c r="AD2" s="869" t="s">
        <v>641</v>
      </c>
      <c r="AE2" s="869" t="s">
        <v>642</v>
      </c>
      <c r="AF2" s="869" t="s">
        <v>643</v>
      </c>
      <c r="AG2" s="869" t="s">
        <v>644</v>
      </c>
      <c r="AH2" s="869" t="s">
        <v>645</v>
      </c>
      <c r="AI2" s="869" t="s">
        <v>646</v>
      </c>
      <c r="AJ2" s="869" t="s">
        <v>647</v>
      </c>
      <c r="AK2" s="869" t="s">
        <v>648</v>
      </c>
      <c r="AL2" s="869" t="s">
        <v>649</v>
      </c>
      <c r="AM2" s="869" t="s">
        <v>650</v>
      </c>
      <c r="AN2" s="869" t="s">
        <v>651</v>
      </c>
      <c r="AO2" s="869" t="s">
        <v>652</v>
      </c>
      <c r="AP2" s="869" t="s">
        <v>653</v>
      </c>
      <c r="AQ2" s="869" t="s">
        <v>654</v>
      </c>
      <c r="AR2" s="366"/>
      <c r="AS2" s="366"/>
      <c r="AT2" s="366"/>
      <c r="AU2" s="366"/>
      <c r="AV2" s="366"/>
      <c r="AW2" s="366"/>
      <c r="AX2" s="366"/>
      <c r="AY2" s="366"/>
      <c r="AZ2" s="366"/>
      <c r="BA2" s="366"/>
      <c r="BB2" s="366"/>
      <c r="BC2" s="366"/>
      <c r="BD2" s="366"/>
    </row>
    <row r="3" spans="1:56" s="330" customFormat="1" ht="14.25" x14ac:dyDescent="0.2">
      <c r="A3" s="744">
        <v>1</v>
      </c>
      <c r="B3" s="744" t="s">
        <v>987</v>
      </c>
      <c r="C3" s="749" t="s">
        <v>988</v>
      </c>
      <c r="D3" s="762" t="s">
        <v>167</v>
      </c>
      <c r="E3" s="751" t="s">
        <v>30</v>
      </c>
      <c r="F3" s="751"/>
      <c r="G3" s="744" t="s">
        <v>5</v>
      </c>
      <c r="H3" s="744" t="s">
        <v>2116</v>
      </c>
      <c r="I3" s="744" t="s">
        <v>1892</v>
      </c>
      <c r="J3" s="744" t="s">
        <v>9</v>
      </c>
      <c r="K3" s="744" t="s">
        <v>8</v>
      </c>
      <c r="L3" s="744" t="s">
        <v>9</v>
      </c>
      <c r="M3" s="744" t="s">
        <v>9</v>
      </c>
      <c r="N3" s="744" t="s">
        <v>9</v>
      </c>
      <c r="O3" s="744" t="s">
        <v>9</v>
      </c>
      <c r="P3" s="744" t="s">
        <v>9</v>
      </c>
      <c r="Q3" s="744" t="s">
        <v>9</v>
      </c>
      <c r="R3" s="744" t="s">
        <v>9</v>
      </c>
      <c r="S3" s="744" t="s">
        <v>9</v>
      </c>
      <c r="T3" s="744" t="s">
        <v>9</v>
      </c>
      <c r="U3" s="744" t="s">
        <v>9</v>
      </c>
      <c r="V3" s="744" t="s">
        <v>9</v>
      </c>
      <c r="W3" s="744" t="s">
        <v>9</v>
      </c>
      <c r="X3" s="744" t="s">
        <v>9</v>
      </c>
      <c r="Y3" s="744" t="s">
        <v>9</v>
      </c>
      <c r="Z3" s="744" t="s">
        <v>8</v>
      </c>
      <c r="AA3" s="744" t="s">
        <v>9</v>
      </c>
      <c r="AB3" s="744" t="s">
        <v>9</v>
      </c>
      <c r="AC3" s="744" t="s">
        <v>9</v>
      </c>
      <c r="AD3" s="744" t="s">
        <v>9</v>
      </c>
      <c r="AE3" s="744" t="s">
        <v>9</v>
      </c>
      <c r="AF3" s="744">
        <v>0</v>
      </c>
      <c r="AG3" s="744" t="s">
        <v>9</v>
      </c>
      <c r="AH3" s="744" t="s">
        <v>9</v>
      </c>
      <c r="AI3" s="744" t="s">
        <v>9</v>
      </c>
      <c r="AJ3" s="744" t="s">
        <v>9</v>
      </c>
      <c r="AK3" s="744" t="s">
        <v>9</v>
      </c>
      <c r="AL3" s="744" t="s">
        <v>9</v>
      </c>
      <c r="AM3" s="744" t="s">
        <v>9</v>
      </c>
      <c r="AN3" s="744" t="s">
        <v>9</v>
      </c>
      <c r="AO3" s="744" t="s">
        <v>9</v>
      </c>
      <c r="AP3" s="744" t="s">
        <v>9</v>
      </c>
      <c r="AQ3" s="744" t="s">
        <v>9</v>
      </c>
      <c r="AR3" s="329">
        <f t="shared" ref="AR3:AR66" si="0">COUNTIF(L3:AQ3,"x")</f>
        <v>1</v>
      </c>
      <c r="AS3" s="329">
        <f t="shared" ref="AS3:AS66" si="1">COUNTIF(L3:AQ3,"-")</f>
        <v>30</v>
      </c>
      <c r="AT3" s="329">
        <f t="shared" ref="AT3:AT66" si="2">AR3+AS3</f>
        <v>31</v>
      </c>
      <c r="AU3" s="329"/>
      <c r="AV3" s="329"/>
      <c r="AW3" s="329"/>
      <c r="AX3" s="329"/>
      <c r="AY3" s="329"/>
      <c r="AZ3" s="329"/>
      <c r="BA3" s="329"/>
      <c r="BB3" s="329"/>
      <c r="BC3" s="329"/>
      <c r="BD3" s="329"/>
    </row>
    <row r="4" spans="1:56" s="330" customFormat="1" ht="14.25" x14ac:dyDescent="0.2">
      <c r="A4" s="748">
        <v>2</v>
      </c>
      <c r="B4" s="744" t="s">
        <v>1447</v>
      </c>
      <c r="C4" s="754" t="s">
        <v>1448</v>
      </c>
      <c r="D4" s="761" t="s">
        <v>144</v>
      </c>
      <c r="E4" s="748" t="s">
        <v>30</v>
      </c>
      <c r="F4" s="748"/>
      <c r="G4" s="748" t="s">
        <v>5</v>
      </c>
      <c r="H4" s="748" t="s">
        <v>2116</v>
      </c>
      <c r="I4" s="748" t="s">
        <v>1842</v>
      </c>
      <c r="J4" s="748" t="s">
        <v>9</v>
      </c>
      <c r="K4" s="748" t="s">
        <v>9</v>
      </c>
      <c r="L4" s="748" t="s">
        <v>9</v>
      </c>
      <c r="M4" s="748" t="s">
        <v>9</v>
      </c>
      <c r="N4" s="748" t="s">
        <v>9</v>
      </c>
      <c r="O4" s="748" t="s">
        <v>9</v>
      </c>
      <c r="P4" s="748" t="s">
        <v>9</v>
      </c>
      <c r="Q4" s="748" t="s">
        <v>9</v>
      </c>
      <c r="R4" s="748" t="s">
        <v>9</v>
      </c>
      <c r="S4" s="748" t="s">
        <v>9</v>
      </c>
      <c r="T4" s="748" t="s">
        <v>9</v>
      </c>
      <c r="U4" s="748" t="s">
        <v>9</v>
      </c>
      <c r="V4" s="748" t="s">
        <v>9</v>
      </c>
      <c r="W4" s="748" t="s">
        <v>9</v>
      </c>
      <c r="X4" s="748" t="s">
        <v>9</v>
      </c>
      <c r="Y4" s="748" t="s">
        <v>8</v>
      </c>
      <c r="Z4" s="748" t="s">
        <v>9</v>
      </c>
      <c r="AA4" s="748" t="s">
        <v>9</v>
      </c>
      <c r="AB4" s="748" t="s">
        <v>9</v>
      </c>
      <c r="AC4" s="748" t="s">
        <v>9</v>
      </c>
      <c r="AD4" s="748" t="s">
        <v>9</v>
      </c>
      <c r="AE4" s="748" t="s">
        <v>9</v>
      </c>
      <c r="AF4" s="748" t="s">
        <v>9</v>
      </c>
      <c r="AG4" s="748" t="s">
        <v>9</v>
      </c>
      <c r="AH4" s="748" t="s">
        <v>9</v>
      </c>
      <c r="AI4" s="748" t="s">
        <v>8</v>
      </c>
      <c r="AJ4" s="748" t="s">
        <v>9</v>
      </c>
      <c r="AK4" s="748" t="s">
        <v>9</v>
      </c>
      <c r="AL4" s="748" t="s">
        <v>9</v>
      </c>
      <c r="AM4" s="748" t="s">
        <v>9</v>
      </c>
      <c r="AN4" s="748" t="s">
        <v>9</v>
      </c>
      <c r="AO4" s="748" t="s">
        <v>9</v>
      </c>
      <c r="AP4" s="748" t="s">
        <v>9</v>
      </c>
      <c r="AQ4" s="748" t="s">
        <v>9</v>
      </c>
      <c r="AR4" s="329">
        <f t="shared" si="0"/>
        <v>2</v>
      </c>
      <c r="AS4" s="329">
        <f t="shared" si="1"/>
        <v>30</v>
      </c>
      <c r="AT4" s="329">
        <f t="shared" si="2"/>
        <v>32</v>
      </c>
    </row>
    <row r="5" spans="1:56" s="330" customFormat="1" ht="14.25" x14ac:dyDescent="0.2">
      <c r="A5" s="744">
        <v>3</v>
      </c>
      <c r="B5" s="744" t="s">
        <v>989</v>
      </c>
      <c r="C5" s="749" t="s">
        <v>990</v>
      </c>
      <c r="D5" s="762" t="s">
        <v>144</v>
      </c>
      <c r="E5" s="751" t="s">
        <v>30</v>
      </c>
      <c r="F5" s="751"/>
      <c r="G5" s="744" t="s">
        <v>5</v>
      </c>
      <c r="H5" s="744" t="s">
        <v>2115</v>
      </c>
      <c r="I5" s="744" t="s">
        <v>9</v>
      </c>
      <c r="J5" s="744" t="s">
        <v>9</v>
      </c>
      <c r="K5" s="744" t="s">
        <v>8</v>
      </c>
      <c r="L5" s="744" t="s">
        <v>9</v>
      </c>
      <c r="M5" s="744" t="s">
        <v>9</v>
      </c>
      <c r="N5" s="744" t="s">
        <v>9</v>
      </c>
      <c r="O5" s="744" t="s">
        <v>9</v>
      </c>
      <c r="P5" s="744" t="s">
        <v>9</v>
      </c>
      <c r="Q5" s="744" t="s">
        <v>9</v>
      </c>
      <c r="R5" s="744" t="s">
        <v>9</v>
      </c>
      <c r="S5" s="744" t="s">
        <v>9</v>
      </c>
      <c r="T5" s="744" t="s">
        <v>9</v>
      </c>
      <c r="U5" s="744" t="s">
        <v>9</v>
      </c>
      <c r="V5" s="744" t="s">
        <v>9</v>
      </c>
      <c r="W5" s="744" t="s">
        <v>9</v>
      </c>
      <c r="X5" s="744" t="s">
        <v>9</v>
      </c>
      <c r="Y5" s="744" t="s">
        <v>9</v>
      </c>
      <c r="Z5" s="744" t="s">
        <v>9</v>
      </c>
      <c r="AA5" s="744" t="s">
        <v>9</v>
      </c>
      <c r="AB5" s="744" t="s">
        <v>9</v>
      </c>
      <c r="AC5" s="744" t="s">
        <v>9</v>
      </c>
      <c r="AD5" s="744" t="s">
        <v>9</v>
      </c>
      <c r="AE5" s="744" t="s">
        <v>9</v>
      </c>
      <c r="AF5" s="744" t="s">
        <v>9</v>
      </c>
      <c r="AG5" s="744" t="s">
        <v>9</v>
      </c>
      <c r="AH5" s="744" t="s">
        <v>8</v>
      </c>
      <c r="AI5" s="744" t="s">
        <v>9</v>
      </c>
      <c r="AJ5" s="744" t="s">
        <v>8</v>
      </c>
      <c r="AK5" s="744" t="s">
        <v>9</v>
      </c>
      <c r="AL5" s="744" t="s">
        <v>9</v>
      </c>
      <c r="AM5" s="744" t="s">
        <v>9</v>
      </c>
      <c r="AN5" s="744" t="s">
        <v>9</v>
      </c>
      <c r="AO5" s="744" t="s">
        <v>9</v>
      </c>
      <c r="AP5" s="744" t="s">
        <v>9</v>
      </c>
      <c r="AQ5" s="744" t="s">
        <v>9</v>
      </c>
      <c r="AR5" s="329">
        <f t="shared" si="0"/>
        <v>2</v>
      </c>
      <c r="AS5" s="329">
        <f t="shared" si="1"/>
        <v>30</v>
      </c>
      <c r="AT5" s="329">
        <f t="shared" si="2"/>
        <v>32</v>
      </c>
    </row>
    <row r="6" spans="1:56" s="330" customFormat="1" ht="14.25" x14ac:dyDescent="0.2">
      <c r="A6" s="744">
        <v>4</v>
      </c>
      <c r="B6" s="744" t="s">
        <v>1610</v>
      </c>
      <c r="C6" s="749" t="s">
        <v>991</v>
      </c>
      <c r="D6" s="762" t="s">
        <v>1161</v>
      </c>
      <c r="E6" s="751" t="s">
        <v>3</v>
      </c>
      <c r="F6" s="751"/>
      <c r="G6" s="744" t="s">
        <v>5</v>
      </c>
      <c r="H6" s="744" t="s">
        <v>2115</v>
      </c>
      <c r="I6" s="744" t="s">
        <v>9</v>
      </c>
      <c r="J6" s="744" t="s">
        <v>9</v>
      </c>
      <c r="K6" s="744" t="s">
        <v>8</v>
      </c>
      <c r="L6" s="744" t="s">
        <v>8</v>
      </c>
      <c r="M6" s="744" t="s">
        <v>9</v>
      </c>
      <c r="N6" s="744" t="s">
        <v>9</v>
      </c>
      <c r="O6" s="744" t="s">
        <v>9</v>
      </c>
      <c r="P6" s="744" t="s">
        <v>9</v>
      </c>
      <c r="Q6" s="744" t="s">
        <v>9</v>
      </c>
      <c r="R6" s="744" t="s">
        <v>9</v>
      </c>
      <c r="S6" s="744" t="s">
        <v>9</v>
      </c>
      <c r="T6" s="744" t="s">
        <v>8</v>
      </c>
      <c r="U6" s="744" t="s">
        <v>9</v>
      </c>
      <c r="V6" s="744" t="s">
        <v>8</v>
      </c>
      <c r="W6" s="744" t="s">
        <v>9</v>
      </c>
      <c r="X6" s="744" t="s">
        <v>9</v>
      </c>
      <c r="Y6" s="744" t="s">
        <v>9</v>
      </c>
      <c r="Z6" s="744" t="s">
        <v>9</v>
      </c>
      <c r="AA6" s="744" t="s">
        <v>9</v>
      </c>
      <c r="AB6" s="744" t="s">
        <v>8</v>
      </c>
      <c r="AC6" s="744" t="s">
        <v>9</v>
      </c>
      <c r="AD6" s="744" t="s">
        <v>8</v>
      </c>
      <c r="AE6" s="744" t="s">
        <v>9</v>
      </c>
      <c r="AF6" s="744" t="s">
        <v>9</v>
      </c>
      <c r="AG6" s="744" t="s">
        <v>9</v>
      </c>
      <c r="AH6" s="744" t="s">
        <v>9</v>
      </c>
      <c r="AI6" s="744" t="s">
        <v>9</v>
      </c>
      <c r="AJ6" s="744" t="s">
        <v>9</v>
      </c>
      <c r="AK6" s="744" t="s">
        <v>8</v>
      </c>
      <c r="AL6" s="744" t="s">
        <v>9</v>
      </c>
      <c r="AM6" s="744" t="s">
        <v>9</v>
      </c>
      <c r="AN6" s="744" t="s">
        <v>9</v>
      </c>
      <c r="AO6" s="744" t="s">
        <v>8</v>
      </c>
      <c r="AP6" s="744" t="s">
        <v>9</v>
      </c>
      <c r="AQ6" s="744" t="s">
        <v>9</v>
      </c>
      <c r="AR6" s="329">
        <f t="shared" si="0"/>
        <v>7</v>
      </c>
      <c r="AS6" s="329">
        <f t="shared" si="1"/>
        <v>25</v>
      </c>
      <c r="AT6" s="329">
        <f t="shared" si="2"/>
        <v>32</v>
      </c>
    </row>
    <row r="7" spans="1:56" s="330" customFormat="1" ht="28.5" x14ac:dyDescent="0.2">
      <c r="A7" s="748">
        <v>5</v>
      </c>
      <c r="B7" s="744" t="s">
        <v>994</v>
      </c>
      <c r="C7" s="749" t="s">
        <v>992</v>
      </c>
      <c r="D7" s="775">
        <v>0.03</v>
      </c>
      <c r="E7" s="751" t="s">
        <v>183</v>
      </c>
      <c r="F7" s="751" t="s">
        <v>2184</v>
      </c>
      <c r="G7" s="744" t="s">
        <v>5</v>
      </c>
      <c r="H7" s="744" t="s">
        <v>2129</v>
      </c>
      <c r="I7" s="744" t="s">
        <v>9</v>
      </c>
      <c r="J7" s="744" t="s">
        <v>9</v>
      </c>
      <c r="K7" s="744" t="s">
        <v>8</v>
      </c>
      <c r="L7" s="744" t="s">
        <v>9</v>
      </c>
      <c r="M7" s="744" t="s">
        <v>9</v>
      </c>
      <c r="N7" s="744" t="s">
        <v>9</v>
      </c>
      <c r="O7" s="744" t="s">
        <v>9</v>
      </c>
      <c r="P7" s="744" t="s">
        <v>9</v>
      </c>
      <c r="Q7" s="744" t="s">
        <v>9</v>
      </c>
      <c r="R7" s="744" t="s">
        <v>9</v>
      </c>
      <c r="S7" s="744" t="s">
        <v>9</v>
      </c>
      <c r="T7" s="744" t="s">
        <v>9</v>
      </c>
      <c r="U7" s="744" t="s">
        <v>9</v>
      </c>
      <c r="V7" s="744" t="s">
        <v>9</v>
      </c>
      <c r="W7" s="744" t="s">
        <v>8</v>
      </c>
      <c r="X7" s="744" t="s">
        <v>9</v>
      </c>
      <c r="Y7" s="744" t="s">
        <v>9</v>
      </c>
      <c r="Z7" s="744" t="s">
        <v>8</v>
      </c>
      <c r="AA7" s="744" t="s">
        <v>9</v>
      </c>
      <c r="AB7" s="744" t="s">
        <v>9</v>
      </c>
      <c r="AC7" s="744" t="s">
        <v>9</v>
      </c>
      <c r="AD7" s="744" t="s">
        <v>9</v>
      </c>
      <c r="AE7" s="744" t="s">
        <v>9</v>
      </c>
      <c r="AF7" s="744" t="s">
        <v>9</v>
      </c>
      <c r="AG7" s="744" t="s">
        <v>9</v>
      </c>
      <c r="AH7" s="744" t="s">
        <v>8</v>
      </c>
      <c r="AI7" s="744" t="s">
        <v>9</v>
      </c>
      <c r="AJ7" s="744" t="s">
        <v>9</v>
      </c>
      <c r="AK7" s="744" t="s">
        <v>9</v>
      </c>
      <c r="AL7" s="744" t="s">
        <v>9</v>
      </c>
      <c r="AM7" s="744" t="s">
        <v>9</v>
      </c>
      <c r="AN7" s="744" t="s">
        <v>9</v>
      </c>
      <c r="AO7" s="744" t="s">
        <v>9</v>
      </c>
      <c r="AP7" s="744" t="s">
        <v>9</v>
      </c>
      <c r="AQ7" s="744" t="s">
        <v>9</v>
      </c>
      <c r="AR7" s="329">
        <f t="shared" si="0"/>
        <v>3</v>
      </c>
      <c r="AS7" s="329">
        <f t="shared" si="1"/>
        <v>29</v>
      </c>
      <c r="AT7" s="329">
        <f t="shared" si="2"/>
        <v>32</v>
      </c>
    </row>
    <row r="8" spans="1:56" s="330" customFormat="1" ht="14.25" x14ac:dyDescent="0.2">
      <c r="A8" s="744">
        <v>6</v>
      </c>
      <c r="B8" s="744" t="s">
        <v>993</v>
      </c>
      <c r="C8" s="749" t="s">
        <v>992</v>
      </c>
      <c r="D8" s="762" t="s">
        <v>115</v>
      </c>
      <c r="E8" s="751" t="s">
        <v>30</v>
      </c>
      <c r="F8" s="751"/>
      <c r="G8" s="744" t="s">
        <v>5</v>
      </c>
      <c r="H8" s="744" t="s">
        <v>2129</v>
      </c>
      <c r="I8" s="744" t="s">
        <v>9</v>
      </c>
      <c r="J8" s="744" t="s">
        <v>9</v>
      </c>
      <c r="K8" s="744" t="s">
        <v>8</v>
      </c>
      <c r="L8" s="744" t="s">
        <v>9</v>
      </c>
      <c r="M8" s="744" t="s">
        <v>9</v>
      </c>
      <c r="N8" s="744" t="s">
        <v>9</v>
      </c>
      <c r="O8" s="744" t="s">
        <v>9</v>
      </c>
      <c r="P8" s="744" t="s">
        <v>9</v>
      </c>
      <c r="Q8" s="744" t="s">
        <v>9</v>
      </c>
      <c r="R8" s="744" t="s">
        <v>9</v>
      </c>
      <c r="S8" s="744" t="s">
        <v>8</v>
      </c>
      <c r="T8" s="744" t="s">
        <v>9</v>
      </c>
      <c r="U8" s="744" t="s">
        <v>9</v>
      </c>
      <c r="V8" s="744" t="s">
        <v>9</v>
      </c>
      <c r="W8" s="744" t="s">
        <v>8</v>
      </c>
      <c r="X8" s="744" t="s">
        <v>8</v>
      </c>
      <c r="Y8" s="744" t="s">
        <v>8</v>
      </c>
      <c r="Z8" s="744" t="s">
        <v>8</v>
      </c>
      <c r="AA8" s="744" t="s">
        <v>9</v>
      </c>
      <c r="AB8" s="744" t="s">
        <v>8</v>
      </c>
      <c r="AC8" s="744" t="s">
        <v>9</v>
      </c>
      <c r="AD8" s="744" t="s">
        <v>9</v>
      </c>
      <c r="AE8" s="744" t="s">
        <v>8</v>
      </c>
      <c r="AF8" s="744" t="s">
        <v>8</v>
      </c>
      <c r="AG8" s="744" t="s">
        <v>8</v>
      </c>
      <c r="AH8" s="744" t="s">
        <v>8</v>
      </c>
      <c r="AI8" s="744" t="s">
        <v>8</v>
      </c>
      <c r="AJ8" s="744" t="s">
        <v>8</v>
      </c>
      <c r="AK8" s="744" t="s">
        <v>8</v>
      </c>
      <c r="AL8" s="744" t="s">
        <v>9</v>
      </c>
      <c r="AM8" s="744" t="s">
        <v>9</v>
      </c>
      <c r="AN8" s="744" t="s">
        <v>9</v>
      </c>
      <c r="AO8" s="744" t="s">
        <v>8</v>
      </c>
      <c r="AP8" s="744" t="s">
        <v>9</v>
      </c>
      <c r="AQ8" s="744" t="s">
        <v>9</v>
      </c>
      <c r="AR8" s="329">
        <f t="shared" si="0"/>
        <v>14</v>
      </c>
      <c r="AS8" s="329">
        <f t="shared" si="1"/>
        <v>18</v>
      </c>
      <c r="AT8" s="329">
        <f t="shared" si="2"/>
        <v>32</v>
      </c>
    </row>
    <row r="9" spans="1:56" s="330" customFormat="1" ht="14.25" x14ac:dyDescent="0.2">
      <c r="A9" s="744">
        <v>7</v>
      </c>
      <c r="B9" s="744" t="s">
        <v>1611</v>
      </c>
      <c r="C9" s="749" t="s">
        <v>992</v>
      </c>
      <c r="D9" s="762" t="s">
        <v>256</v>
      </c>
      <c r="E9" s="751" t="s">
        <v>30</v>
      </c>
      <c r="F9" s="751"/>
      <c r="G9" s="744" t="s">
        <v>5</v>
      </c>
      <c r="H9" s="744" t="s">
        <v>2115</v>
      </c>
      <c r="I9" s="744" t="s">
        <v>9</v>
      </c>
      <c r="J9" s="744" t="s">
        <v>9</v>
      </c>
      <c r="K9" s="744" t="s">
        <v>8</v>
      </c>
      <c r="L9" s="744" t="s">
        <v>9</v>
      </c>
      <c r="M9" s="744" t="s">
        <v>9</v>
      </c>
      <c r="N9" s="744" t="s">
        <v>9</v>
      </c>
      <c r="O9" s="744" t="s">
        <v>9</v>
      </c>
      <c r="P9" s="744" t="s">
        <v>9</v>
      </c>
      <c r="Q9" s="744" t="s">
        <v>9</v>
      </c>
      <c r="R9" s="744" t="s">
        <v>9</v>
      </c>
      <c r="S9" s="744" t="s">
        <v>8</v>
      </c>
      <c r="T9" s="744" t="s">
        <v>9</v>
      </c>
      <c r="U9" s="744" t="s">
        <v>9</v>
      </c>
      <c r="V9" s="744" t="s">
        <v>9</v>
      </c>
      <c r="W9" s="744" t="s">
        <v>8</v>
      </c>
      <c r="X9" s="744" t="s">
        <v>8</v>
      </c>
      <c r="Y9" s="744" t="s">
        <v>8</v>
      </c>
      <c r="Z9" s="744" t="s">
        <v>8</v>
      </c>
      <c r="AA9" s="744" t="s">
        <v>9</v>
      </c>
      <c r="AB9" s="744" t="s">
        <v>8</v>
      </c>
      <c r="AC9" s="744" t="s">
        <v>9</v>
      </c>
      <c r="AD9" s="744" t="s">
        <v>9</v>
      </c>
      <c r="AE9" s="744" t="s">
        <v>8</v>
      </c>
      <c r="AF9" s="744" t="s">
        <v>8</v>
      </c>
      <c r="AG9" s="744" t="s">
        <v>8</v>
      </c>
      <c r="AH9" s="744" t="s">
        <v>8</v>
      </c>
      <c r="AI9" s="744" t="s">
        <v>8</v>
      </c>
      <c r="AJ9" s="744" t="s">
        <v>8</v>
      </c>
      <c r="AK9" s="744" t="s">
        <v>8</v>
      </c>
      <c r="AL9" s="744" t="s">
        <v>9</v>
      </c>
      <c r="AM9" s="744" t="s">
        <v>9</v>
      </c>
      <c r="AN9" s="744" t="s">
        <v>9</v>
      </c>
      <c r="AO9" s="744" t="s">
        <v>9</v>
      </c>
      <c r="AP9" s="744" t="s">
        <v>9</v>
      </c>
      <c r="AQ9" s="744" t="s">
        <v>9</v>
      </c>
      <c r="AR9" s="329">
        <f t="shared" si="0"/>
        <v>13</v>
      </c>
      <c r="AS9" s="329">
        <f t="shared" si="1"/>
        <v>19</v>
      </c>
      <c r="AT9" s="329">
        <f t="shared" si="2"/>
        <v>32</v>
      </c>
    </row>
    <row r="10" spans="1:56" s="330" customFormat="1" ht="14.25" x14ac:dyDescent="0.2">
      <c r="A10" s="748">
        <v>8</v>
      </c>
      <c r="B10" s="744" t="s">
        <v>996</v>
      </c>
      <c r="C10" s="749" t="s">
        <v>997</v>
      </c>
      <c r="D10" s="762" t="s">
        <v>144</v>
      </c>
      <c r="E10" s="751" t="s">
        <v>3</v>
      </c>
      <c r="F10" s="751"/>
      <c r="G10" s="744" t="s">
        <v>5</v>
      </c>
      <c r="H10" s="744" t="s">
        <v>2115</v>
      </c>
      <c r="I10" s="744">
        <v>0</v>
      </c>
      <c r="J10" s="744" t="s">
        <v>9</v>
      </c>
      <c r="K10" s="744" t="s">
        <v>8</v>
      </c>
      <c r="L10" s="744" t="s">
        <v>9</v>
      </c>
      <c r="M10" s="744" t="s">
        <v>9</v>
      </c>
      <c r="N10" s="744" t="s">
        <v>9</v>
      </c>
      <c r="O10" s="744" t="s">
        <v>9</v>
      </c>
      <c r="P10" s="744" t="s">
        <v>9</v>
      </c>
      <c r="Q10" s="744" t="s">
        <v>9</v>
      </c>
      <c r="R10" s="744" t="s">
        <v>9</v>
      </c>
      <c r="S10" s="744" t="s">
        <v>9</v>
      </c>
      <c r="T10" s="744" t="s">
        <v>9</v>
      </c>
      <c r="U10" s="744" t="s">
        <v>9</v>
      </c>
      <c r="V10" s="744" t="s">
        <v>9</v>
      </c>
      <c r="W10" s="744" t="s">
        <v>9</v>
      </c>
      <c r="X10" s="744" t="s">
        <v>9</v>
      </c>
      <c r="Y10" s="744" t="s">
        <v>8</v>
      </c>
      <c r="Z10" s="744" t="s">
        <v>8</v>
      </c>
      <c r="AA10" s="744" t="s">
        <v>9</v>
      </c>
      <c r="AB10" s="744" t="s">
        <v>8</v>
      </c>
      <c r="AC10" s="744" t="s">
        <v>9</v>
      </c>
      <c r="AD10" s="744" t="s">
        <v>9</v>
      </c>
      <c r="AE10" s="744" t="s">
        <v>9</v>
      </c>
      <c r="AF10" s="744" t="s">
        <v>8</v>
      </c>
      <c r="AG10" s="744" t="s">
        <v>9</v>
      </c>
      <c r="AH10" s="744" t="s">
        <v>9</v>
      </c>
      <c r="AI10" s="744" t="s">
        <v>8</v>
      </c>
      <c r="AJ10" s="744" t="s">
        <v>9</v>
      </c>
      <c r="AK10" s="744" t="s">
        <v>9</v>
      </c>
      <c r="AL10" s="744" t="s">
        <v>9</v>
      </c>
      <c r="AM10" s="744" t="s">
        <v>9</v>
      </c>
      <c r="AN10" s="744" t="s">
        <v>9</v>
      </c>
      <c r="AO10" s="744" t="s">
        <v>8</v>
      </c>
      <c r="AP10" s="744" t="s">
        <v>9</v>
      </c>
      <c r="AQ10" s="744" t="s">
        <v>9</v>
      </c>
      <c r="AR10" s="329">
        <f t="shared" si="0"/>
        <v>6</v>
      </c>
      <c r="AS10" s="329">
        <f t="shared" si="1"/>
        <v>26</v>
      </c>
      <c r="AT10" s="329">
        <f t="shared" si="2"/>
        <v>32</v>
      </c>
    </row>
    <row r="11" spans="1:56" s="330" customFormat="1" ht="14.25" x14ac:dyDescent="0.2">
      <c r="A11" s="744">
        <v>9</v>
      </c>
      <c r="B11" s="744" t="s">
        <v>1612</v>
      </c>
      <c r="C11" s="749" t="s">
        <v>998</v>
      </c>
      <c r="D11" s="762" t="s">
        <v>173</v>
      </c>
      <c r="E11" s="751" t="s">
        <v>30</v>
      </c>
      <c r="F11" s="751"/>
      <c r="G11" s="744" t="s">
        <v>5</v>
      </c>
      <c r="H11" s="744" t="s">
        <v>2129</v>
      </c>
      <c r="I11" s="744" t="s">
        <v>9</v>
      </c>
      <c r="J11" s="744" t="s">
        <v>9</v>
      </c>
      <c r="K11" s="744" t="s">
        <v>8</v>
      </c>
      <c r="L11" s="744" t="s">
        <v>8</v>
      </c>
      <c r="M11" s="744" t="s">
        <v>9</v>
      </c>
      <c r="N11" s="744" t="s">
        <v>8</v>
      </c>
      <c r="O11" s="744" t="s">
        <v>8</v>
      </c>
      <c r="P11" s="744" t="s">
        <v>8</v>
      </c>
      <c r="Q11" s="744" t="s">
        <v>8</v>
      </c>
      <c r="R11" s="744" t="s">
        <v>8</v>
      </c>
      <c r="S11" s="744" t="s">
        <v>8</v>
      </c>
      <c r="T11" s="744" t="s">
        <v>9</v>
      </c>
      <c r="U11" s="744" t="s">
        <v>8</v>
      </c>
      <c r="V11" s="744" t="s">
        <v>9</v>
      </c>
      <c r="W11" s="744" t="s">
        <v>8</v>
      </c>
      <c r="X11" s="744" t="s">
        <v>8</v>
      </c>
      <c r="Y11" s="744" t="s">
        <v>8</v>
      </c>
      <c r="Z11" s="744" t="s">
        <v>9</v>
      </c>
      <c r="AA11" s="744" t="s">
        <v>8</v>
      </c>
      <c r="AB11" s="744" t="s">
        <v>8</v>
      </c>
      <c r="AC11" s="744" t="s">
        <v>8</v>
      </c>
      <c r="AD11" s="744" t="s">
        <v>9</v>
      </c>
      <c r="AE11" s="744" t="s">
        <v>8</v>
      </c>
      <c r="AF11" s="744" t="s">
        <v>8</v>
      </c>
      <c r="AG11" s="744" t="s">
        <v>9</v>
      </c>
      <c r="AH11" s="744" t="s">
        <v>8</v>
      </c>
      <c r="AI11" s="744" t="s">
        <v>8</v>
      </c>
      <c r="AJ11" s="744" t="s">
        <v>8</v>
      </c>
      <c r="AK11" s="744" t="s">
        <v>9</v>
      </c>
      <c r="AL11" s="744" t="s">
        <v>8</v>
      </c>
      <c r="AM11" s="744" t="s">
        <v>9</v>
      </c>
      <c r="AN11" s="744" t="s">
        <v>8</v>
      </c>
      <c r="AO11" s="744" t="s">
        <v>8</v>
      </c>
      <c r="AP11" s="744" t="s">
        <v>8</v>
      </c>
      <c r="AQ11" s="744" t="s">
        <v>8</v>
      </c>
      <c r="AR11" s="329">
        <f t="shared" si="0"/>
        <v>24</v>
      </c>
      <c r="AS11" s="329">
        <f t="shared" si="1"/>
        <v>8</v>
      </c>
      <c r="AT11" s="329">
        <f t="shared" si="2"/>
        <v>32</v>
      </c>
    </row>
    <row r="12" spans="1:56" s="330" customFormat="1" ht="14.25" x14ac:dyDescent="0.2">
      <c r="A12" s="744">
        <v>10</v>
      </c>
      <c r="B12" s="744" t="s">
        <v>999</v>
      </c>
      <c r="C12" s="749" t="s">
        <v>998</v>
      </c>
      <c r="D12" s="762" t="s">
        <v>1000</v>
      </c>
      <c r="E12" s="751" t="s">
        <v>30</v>
      </c>
      <c r="F12" s="751"/>
      <c r="G12" s="744" t="s">
        <v>5</v>
      </c>
      <c r="H12" s="744" t="s">
        <v>2129</v>
      </c>
      <c r="I12" s="744" t="s">
        <v>9</v>
      </c>
      <c r="J12" s="744" t="s">
        <v>9</v>
      </c>
      <c r="K12" s="744" t="s">
        <v>8</v>
      </c>
      <c r="L12" s="744" t="s">
        <v>8</v>
      </c>
      <c r="M12" s="744" t="s">
        <v>9</v>
      </c>
      <c r="N12" s="744" t="s">
        <v>8</v>
      </c>
      <c r="O12" s="744" t="s">
        <v>8</v>
      </c>
      <c r="P12" s="744" t="s">
        <v>8</v>
      </c>
      <c r="Q12" s="744" t="s">
        <v>8</v>
      </c>
      <c r="R12" s="744" t="s">
        <v>8</v>
      </c>
      <c r="S12" s="744" t="s">
        <v>8</v>
      </c>
      <c r="T12" s="744" t="s">
        <v>9</v>
      </c>
      <c r="U12" s="744" t="s">
        <v>8</v>
      </c>
      <c r="V12" s="744" t="s">
        <v>9</v>
      </c>
      <c r="W12" s="744" t="s">
        <v>8</v>
      </c>
      <c r="X12" s="744" t="s">
        <v>8</v>
      </c>
      <c r="Y12" s="744" t="s">
        <v>8</v>
      </c>
      <c r="Z12" s="744" t="s">
        <v>9</v>
      </c>
      <c r="AA12" s="744" t="s">
        <v>8</v>
      </c>
      <c r="AB12" s="744" t="s">
        <v>8</v>
      </c>
      <c r="AC12" s="744" t="s">
        <v>8</v>
      </c>
      <c r="AD12" s="744" t="s">
        <v>9</v>
      </c>
      <c r="AE12" s="744" t="s">
        <v>8</v>
      </c>
      <c r="AF12" s="744" t="s">
        <v>8</v>
      </c>
      <c r="AG12" s="744" t="s">
        <v>9</v>
      </c>
      <c r="AH12" s="744" t="s">
        <v>8</v>
      </c>
      <c r="AI12" s="744" t="s">
        <v>8</v>
      </c>
      <c r="AJ12" s="744" t="s">
        <v>8</v>
      </c>
      <c r="AK12" s="744" t="s">
        <v>9</v>
      </c>
      <c r="AL12" s="744" t="s">
        <v>8</v>
      </c>
      <c r="AM12" s="744" t="s">
        <v>9</v>
      </c>
      <c r="AN12" s="744" t="s">
        <v>8</v>
      </c>
      <c r="AO12" s="744" t="s">
        <v>8</v>
      </c>
      <c r="AP12" s="744" t="s">
        <v>8</v>
      </c>
      <c r="AQ12" s="744" t="s">
        <v>8</v>
      </c>
      <c r="AR12" s="329">
        <f t="shared" si="0"/>
        <v>24</v>
      </c>
      <c r="AS12" s="329">
        <f t="shared" si="1"/>
        <v>8</v>
      </c>
      <c r="AT12" s="329">
        <f t="shared" si="2"/>
        <v>32</v>
      </c>
    </row>
    <row r="13" spans="1:56" s="330" customFormat="1" ht="28.5" x14ac:dyDescent="0.2">
      <c r="A13" s="748">
        <v>11</v>
      </c>
      <c r="B13" s="744" t="s">
        <v>1001</v>
      </c>
      <c r="C13" s="753" t="s">
        <v>1002</v>
      </c>
      <c r="D13" s="762" t="s">
        <v>1003</v>
      </c>
      <c r="E13" s="751" t="s">
        <v>30</v>
      </c>
      <c r="F13" s="751"/>
      <c r="G13" s="744" t="s">
        <v>5</v>
      </c>
      <c r="H13" s="744" t="s">
        <v>2129</v>
      </c>
      <c r="I13" s="744" t="s">
        <v>9</v>
      </c>
      <c r="J13" s="744" t="s">
        <v>9</v>
      </c>
      <c r="K13" s="744" t="s">
        <v>8</v>
      </c>
      <c r="L13" s="744" t="s">
        <v>9</v>
      </c>
      <c r="M13" s="744" t="s">
        <v>9</v>
      </c>
      <c r="N13" s="744" t="s">
        <v>9</v>
      </c>
      <c r="O13" s="744" t="s">
        <v>9</v>
      </c>
      <c r="P13" s="744" t="s">
        <v>9</v>
      </c>
      <c r="Q13" s="744" t="s">
        <v>9</v>
      </c>
      <c r="R13" s="744" t="s">
        <v>9</v>
      </c>
      <c r="S13" s="744" t="s">
        <v>9</v>
      </c>
      <c r="T13" s="744" t="s">
        <v>9</v>
      </c>
      <c r="U13" s="744" t="s">
        <v>8</v>
      </c>
      <c r="V13" s="744" t="s">
        <v>9</v>
      </c>
      <c r="W13" s="744" t="s">
        <v>8</v>
      </c>
      <c r="X13" s="744" t="s">
        <v>8</v>
      </c>
      <c r="Y13" s="744" t="s">
        <v>9</v>
      </c>
      <c r="Z13" s="744" t="s">
        <v>9</v>
      </c>
      <c r="AA13" s="744" t="s">
        <v>9</v>
      </c>
      <c r="AB13" s="744" t="s">
        <v>9</v>
      </c>
      <c r="AC13" s="744" t="s">
        <v>9</v>
      </c>
      <c r="AD13" s="744" t="s">
        <v>9</v>
      </c>
      <c r="AE13" s="744" t="s">
        <v>9</v>
      </c>
      <c r="AF13" s="744" t="s">
        <v>9</v>
      </c>
      <c r="AG13" s="744" t="s">
        <v>9</v>
      </c>
      <c r="AH13" s="744" t="s">
        <v>9</v>
      </c>
      <c r="AI13" s="744" t="s">
        <v>9</v>
      </c>
      <c r="AJ13" s="744" t="s">
        <v>9</v>
      </c>
      <c r="AK13" s="744" t="s">
        <v>9</v>
      </c>
      <c r="AL13" s="744" t="s">
        <v>8</v>
      </c>
      <c r="AM13" s="744" t="s">
        <v>9</v>
      </c>
      <c r="AN13" s="744" t="s">
        <v>9</v>
      </c>
      <c r="AO13" s="744" t="s">
        <v>9</v>
      </c>
      <c r="AP13" s="744" t="s">
        <v>9</v>
      </c>
      <c r="AQ13" s="744" t="s">
        <v>9</v>
      </c>
      <c r="AR13" s="329">
        <f t="shared" si="0"/>
        <v>4</v>
      </c>
      <c r="AS13" s="329">
        <f t="shared" si="1"/>
        <v>28</v>
      </c>
      <c r="AT13" s="329">
        <f t="shared" si="2"/>
        <v>32</v>
      </c>
    </row>
    <row r="14" spans="1:56" s="330" customFormat="1" ht="14.25" x14ac:dyDescent="0.2">
      <c r="A14" s="744">
        <v>12</v>
      </c>
      <c r="B14" s="744" t="s">
        <v>1220</v>
      </c>
      <c r="C14" s="754" t="s">
        <v>1004</v>
      </c>
      <c r="D14" s="761" t="s">
        <v>83</v>
      </c>
      <c r="E14" s="748" t="s">
        <v>30</v>
      </c>
      <c r="F14" s="748"/>
      <c r="G14" s="748" t="s">
        <v>5</v>
      </c>
      <c r="H14" s="748" t="s">
        <v>2115</v>
      </c>
      <c r="I14" s="748" t="s">
        <v>9</v>
      </c>
      <c r="J14" s="748" t="s">
        <v>9</v>
      </c>
      <c r="K14" s="748" t="s">
        <v>8</v>
      </c>
      <c r="L14" s="748" t="s">
        <v>9</v>
      </c>
      <c r="M14" s="748" t="s">
        <v>9</v>
      </c>
      <c r="N14" s="748" t="s">
        <v>9</v>
      </c>
      <c r="O14" s="748" t="s">
        <v>9</v>
      </c>
      <c r="P14" s="748" t="s">
        <v>9</v>
      </c>
      <c r="Q14" s="748" t="s">
        <v>9</v>
      </c>
      <c r="R14" s="748" t="s">
        <v>9</v>
      </c>
      <c r="S14" s="748" t="s">
        <v>9</v>
      </c>
      <c r="T14" s="748" t="s">
        <v>9</v>
      </c>
      <c r="U14" s="748" t="s">
        <v>9</v>
      </c>
      <c r="V14" s="748" t="s">
        <v>9</v>
      </c>
      <c r="W14" s="748" t="s">
        <v>8</v>
      </c>
      <c r="X14" s="748" t="s">
        <v>8</v>
      </c>
      <c r="Y14" s="748" t="s">
        <v>9</v>
      </c>
      <c r="Z14" s="748" t="s">
        <v>8</v>
      </c>
      <c r="AA14" s="748" t="s">
        <v>9</v>
      </c>
      <c r="AB14" s="748" t="s">
        <v>8</v>
      </c>
      <c r="AC14" s="748" t="s">
        <v>9</v>
      </c>
      <c r="AD14" s="748" t="s">
        <v>9</v>
      </c>
      <c r="AE14" s="748" t="s">
        <v>8</v>
      </c>
      <c r="AF14" s="748" t="s">
        <v>9</v>
      </c>
      <c r="AG14" s="748" t="s">
        <v>9</v>
      </c>
      <c r="AH14" s="748" t="s">
        <v>9</v>
      </c>
      <c r="AI14" s="748" t="s">
        <v>8</v>
      </c>
      <c r="AJ14" s="748" t="s">
        <v>9</v>
      </c>
      <c r="AK14" s="748" t="s">
        <v>8</v>
      </c>
      <c r="AL14" s="748" t="s">
        <v>9</v>
      </c>
      <c r="AM14" s="748" t="s">
        <v>9</v>
      </c>
      <c r="AN14" s="748" t="s">
        <v>9</v>
      </c>
      <c r="AO14" s="748" t="s">
        <v>9</v>
      </c>
      <c r="AP14" s="748" t="s">
        <v>9</v>
      </c>
      <c r="AQ14" s="748" t="s">
        <v>9</v>
      </c>
      <c r="AR14" s="329">
        <f t="shared" si="0"/>
        <v>7</v>
      </c>
      <c r="AS14" s="329">
        <f t="shared" si="1"/>
        <v>25</v>
      </c>
      <c r="AT14" s="329">
        <f t="shared" si="2"/>
        <v>32</v>
      </c>
    </row>
    <row r="15" spans="1:56" s="330" customFormat="1" ht="14.25" x14ac:dyDescent="0.2">
      <c r="A15" s="744">
        <v>13</v>
      </c>
      <c r="B15" s="744" t="s">
        <v>1006</v>
      </c>
      <c r="C15" s="749" t="s">
        <v>1005</v>
      </c>
      <c r="D15" s="762" t="s">
        <v>56</v>
      </c>
      <c r="E15" s="751" t="s">
        <v>30</v>
      </c>
      <c r="F15" s="751"/>
      <c r="G15" s="744" t="s">
        <v>5</v>
      </c>
      <c r="H15" s="744" t="s">
        <v>2129</v>
      </c>
      <c r="I15" s="744" t="s">
        <v>9</v>
      </c>
      <c r="J15" s="744" t="s">
        <v>9</v>
      </c>
      <c r="K15" s="744" t="s">
        <v>8</v>
      </c>
      <c r="L15" s="744" t="s">
        <v>9</v>
      </c>
      <c r="M15" s="744" t="s">
        <v>9</v>
      </c>
      <c r="N15" s="744" t="s">
        <v>9</v>
      </c>
      <c r="O15" s="744" t="s">
        <v>9</v>
      </c>
      <c r="P15" s="744" t="s">
        <v>9</v>
      </c>
      <c r="Q15" s="744" t="s">
        <v>9</v>
      </c>
      <c r="R15" s="744" t="s">
        <v>9</v>
      </c>
      <c r="S15" s="744" t="s">
        <v>8</v>
      </c>
      <c r="T15" s="744" t="s">
        <v>9</v>
      </c>
      <c r="U15" s="744" t="s">
        <v>9</v>
      </c>
      <c r="V15" s="744" t="s">
        <v>9</v>
      </c>
      <c r="W15" s="744" t="s">
        <v>8</v>
      </c>
      <c r="X15" s="744" t="s">
        <v>8</v>
      </c>
      <c r="Y15" s="744" t="s">
        <v>8</v>
      </c>
      <c r="Z15" s="744" t="s">
        <v>9</v>
      </c>
      <c r="AA15" s="744" t="s">
        <v>9</v>
      </c>
      <c r="AB15" s="744" t="s">
        <v>8</v>
      </c>
      <c r="AC15" s="744" t="s">
        <v>9</v>
      </c>
      <c r="AD15" s="744" t="s">
        <v>8</v>
      </c>
      <c r="AE15" s="744" t="s">
        <v>8</v>
      </c>
      <c r="AF15" s="744" t="s">
        <v>8</v>
      </c>
      <c r="AG15" s="744" t="s">
        <v>9</v>
      </c>
      <c r="AH15" s="744" t="s">
        <v>9</v>
      </c>
      <c r="AI15" s="744" t="s">
        <v>8</v>
      </c>
      <c r="AJ15" s="744" t="s">
        <v>9</v>
      </c>
      <c r="AK15" s="744" t="s">
        <v>8</v>
      </c>
      <c r="AL15" s="744" t="s">
        <v>8</v>
      </c>
      <c r="AM15" s="744" t="s">
        <v>9</v>
      </c>
      <c r="AN15" s="744" t="s">
        <v>9</v>
      </c>
      <c r="AO15" s="744" t="s">
        <v>8</v>
      </c>
      <c r="AP15" s="744" t="s">
        <v>9</v>
      </c>
      <c r="AQ15" s="744" t="s">
        <v>9</v>
      </c>
      <c r="AR15" s="329">
        <f t="shared" si="0"/>
        <v>12</v>
      </c>
      <c r="AS15" s="329">
        <f t="shared" si="1"/>
        <v>20</v>
      </c>
      <c r="AT15" s="329">
        <f t="shared" si="2"/>
        <v>32</v>
      </c>
    </row>
    <row r="16" spans="1:56" s="330" customFormat="1" ht="25.5" x14ac:dyDescent="0.2">
      <c r="A16" s="748">
        <v>14</v>
      </c>
      <c r="B16" s="744" t="s">
        <v>1613</v>
      </c>
      <c r="C16" s="749" t="s">
        <v>1005</v>
      </c>
      <c r="D16" s="762" t="s">
        <v>895</v>
      </c>
      <c r="E16" s="751" t="s">
        <v>30</v>
      </c>
      <c r="F16" s="751"/>
      <c r="G16" s="744" t="s">
        <v>5</v>
      </c>
      <c r="H16" s="744" t="s">
        <v>2129</v>
      </c>
      <c r="I16" s="744" t="s">
        <v>9</v>
      </c>
      <c r="J16" s="744" t="s">
        <v>9</v>
      </c>
      <c r="K16" s="744" t="s">
        <v>8</v>
      </c>
      <c r="L16" s="744" t="s">
        <v>9</v>
      </c>
      <c r="M16" s="744" t="s">
        <v>9</v>
      </c>
      <c r="N16" s="744" t="s">
        <v>9</v>
      </c>
      <c r="O16" s="744" t="s">
        <v>9</v>
      </c>
      <c r="P16" s="744" t="s">
        <v>9</v>
      </c>
      <c r="Q16" s="744" t="s">
        <v>9</v>
      </c>
      <c r="R16" s="744" t="s">
        <v>9</v>
      </c>
      <c r="S16" s="744" t="s">
        <v>9</v>
      </c>
      <c r="T16" s="744" t="s">
        <v>9</v>
      </c>
      <c r="U16" s="744" t="s">
        <v>9</v>
      </c>
      <c r="V16" s="744" t="s">
        <v>9</v>
      </c>
      <c r="W16" s="744" t="s">
        <v>8</v>
      </c>
      <c r="X16" s="744" t="s">
        <v>8</v>
      </c>
      <c r="Y16" s="744" t="s">
        <v>9</v>
      </c>
      <c r="Z16" s="744" t="s">
        <v>8</v>
      </c>
      <c r="AA16" s="744" t="s">
        <v>9</v>
      </c>
      <c r="AB16" s="744" t="s">
        <v>8</v>
      </c>
      <c r="AC16" s="744" t="s">
        <v>9</v>
      </c>
      <c r="AD16" s="744" t="s">
        <v>9</v>
      </c>
      <c r="AE16" s="744" t="s">
        <v>8</v>
      </c>
      <c r="AF16" s="744" t="s">
        <v>9</v>
      </c>
      <c r="AG16" s="744" t="s">
        <v>9</v>
      </c>
      <c r="AH16" s="744" t="s">
        <v>9</v>
      </c>
      <c r="AI16" s="744" t="s">
        <v>8</v>
      </c>
      <c r="AJ16" s="744" t="s">
        <v>9</v>
      </c>
      <c r="AK16" s="744" t="s">
        <v>8</v>
      </c>
      <c r="AL16" s="744" t="s">
        <v>8</v>
      </c>
      <c r="AM16" s="744" t="s">
        <v>9</v>
      </c>
      <c r="AN16" s="744" t="s">
        <v>9</v>
      </c>
      <c r="AO16" s="744" t="s">
        <v>9</v>
      </c>
      <c r="AP16" s="744" t="s">
        <v>9</v>
      </c>
      <c r="AQ16" s="744" t="s">
        <v>9</v>
      </c>
      <c r="AR16" s="329">
        <f t="shared" si="0"/>
        <v>8</v>
      </c>
      <c r="AS16" s="329">
        <f t="shared" si="1"/>
        <v>24</v>
      </c>
      <c r="AT16" s="329">
        <f t="shared" si="2"/>
        <v>32</v>
      </c>
    </row>
    <row r="17" spans="1:56" s="330" customFormat="1" ht="28.5" x14ac:dyDescent="0.2">
      <c r="A17" s="744">
        <v>15</v>
      </c>
      <c r="B17" s="744" t="s">
        <v>1614</v>
      </c>
      <c r="C17" s="749" t="s">
        <v>1007</v>
      </c>
      <c r="D17" s="763">
        <v>0.02</v>
      </c>
      <c r="E17" s="751" t="s">
        <v>231</v>
      </c>
      <c r="F17" s="751" t="s">
        <v>66</v>
      </c>
      <c r="G17" s="744" t="s">
        <v>5</v>
      </c>
      <c r="H17" s="744" t="s">
        <v>2115</v>
      </c>
      <c r="I17" s="744" t="s">
        <v>9</v>
      </c>
      <c r="J17" s="744" t="s">
        <v>9</v>
      </c>
      <c r="K17" s="744" t="s">
        <v>8</v>
      </c>
      <c r="L17" s="744" t="s">
        <v>8</v>
      </c>
      <c r="M17" s="744" t="s">
        <v>9</v>
      </c>
      <c r="N17" s="744" t="s">
        <v>9</v>
      </c>
      <c r="O17" s="744" t="s">
        <v>9</v>
      </c>
      <c r="P17" s="744" t="s">
        <v>8</v>
      </c>
      <c r="Q17" s="744" t="s">
        <v>8</v>
      </c>
      <c r="R17" s="744" t="s">
        <v>8</v>
      </c>
      <c r="S17" s="744" t="s">
        <v>8</v>
      </c>
      <c r="T17" s="744" t="s">
        <v>9</v>
      </c>
      <c r="U17" s="744" t="s">
        <v>9</v>
      </c>
      <c r="V17" s="744" t="s">
        <v>9</v>
      </c>
      <c r="W17" s="744" t="s">
        <v>8</v>
      </c>
      <c r="X17" s="744" t="s">
        <v>8</v>
      </c>
      <c r="Y17" s="744" t="s">
        <v>9</v>
      </c>
      <c r="Z17" s="744" t="s">
        <v>8</v>
      </c>
      <c r="AA17" s="744" t="s">
        <v>9</v>
      </c>
      <c r="AB17" s="744" t="s">
        <v>8</v>
      </c>
      <c r="AC17" s="744" t="s">
        <v>8</v>
      </c>
      <c r="AD17" s="744" t="s">
        <v>9</v>
      </c>
      <c r="AE17" s="744" t="s">
        <v>9</v>
      </c>
      <c r="AF17" s="744" t="s">
        <v>8</v>
      </c>
      <c r="AG17" s="744" t="s">
        <v>9</v>
      </c>
      <c r="AH17" s="744" t="s">
        <v>9</v>
      </c>
      <c r="AI17" s="744" t="s">
        <v>9</v>
      </c>
      <c r="AJ17" s="744" t="s">
        <v>9</v>
      </c>
      <c r="AK17" s="744" t="s">
        <v>8</v>
      </c>
      <c r="AL17" s="744" t="s">
        <v>9</v>
      </c>
      <c r="AM17" s="744" t="s">
        <v>9</v>
      </c>
      <c r="AN17" s="744" t="s">
        <v>8</v>
      </c>
      <c r="AO17" s="744" t="s">
        <v>8</v>
      </c>
      <c r="AP17" s="744" t="s">
        <v>8</v>
      </c>
      <c r="AQ17" s="744" t="s">
        <v>9</v>
      </c>
      <c r="AR17" s="329">
        <f t="shared" si="0"/>
        <v>15</v>
      </c>
      <c r="AS17" s="329">
        <f t="shared" si="1"/>
        <v>17</v>
      </c>
      <c r="AT17" s="329">
        <f t="shared" si="2"/>
        <v>32</v>
      </c>
      <c r="AU17" s="329"/>
      <c r="AV17" s="329"/>
      <c r="AW17" s="329"/>
      <c r="AX17" s="329"/>
      <c r="AY17" s="329"/>
      <c r="AZ17" s="329"/>
      <c r="BA17" s="329"/>
      <c r="BB17" s="329"/>
      <c r="BC17" s="329"/>
      <c r="BD17" s="329"/>
    </row>
    <row r="18" spans="1:56" s="330" customFormat="1" ht="51" x14ac:dyDescent="0.2">
      <c r="A18" s="744">
        <v>16</v>
      </c>
      <c r="B18" s="744" t="s">
        <v>1008</v>
      </c>
      <c r="C18" s="749" t="s">
        <v>1009</v>
      </c>
      <c r="D18" s="762" t="s">
        <v>5331</v>
      </c>
      <c r="E18" s="751" t="s">
        <v>3</v>
      </c>
      <c r="F18" s="751"/>
      <c r="G18" s="744" t="s">
        <v>5</v>
      </c>
      <c r="H18" s="744" t="s">
        <v>2116</v>
      </c>
      <c r="I18" s="744" t="s">
        <v>9</v>
      </c>
      <c r="J18" s="744" t="s">
        <v>9</v>
      </c>
      <c r="K18" s="744" t="s">
        <v>9</v>
      </c>
      <c r="L18" s="744" t="s">
        <v>9</v>
      </c>
      <c r="M18" s="744" t="s">
        <v>9</v>
      </c>
      <c r="N18" s="744" t="s">
        <v>9</v>
      </c>
      <c r="O18" s="744" t="s">
        <v>9</v>
      </c>
      <c r="P18" s="744" t="s">
        <v>9</v>
      </c>
      <c r="Q18" s="744" t="s">
        <v>9</v>
      </c>
      <c r="R18" s="744" t="s">
        <v>9</v>
      </c>
      <c r="S18" s="744" t="s">
        <v>9</v>
      </c>
      <c r="T18" s="744" t="s">
        <v>9</v>
      </c>
      <c r="U18" s="744" t="s">
        <v>9</v>
      </c>
      <c r="V18" s="744" t="s">
        <v>9</v>
      </c>
      <c r="W18" s="744" t="s">
        <v>9</v>
      </c>
      <c r="X18" s="744" t="s">
        <v>9</v>
      </c>
      <c r="Y18" s="744" t="s">
        <v>9</v>
      </c>
      <c r="Z18" s="744" t="s">
        <v>9</v>
      </c>
      <c r="AA18" s="744" t="s">
        <v>9</v>
      </c>
      <c r="AB18" s="744" t="s">
        <v>9</v>
      </c>
      <c r="AC18" s="744" t="s">
        <v>9</v>
      </c>
      <c r="AD18" s="744" t="s">
        <v>9</v>
      </c>
      <c r="AE18" s="744" t="s">
        <v>9</v>
      </c>
      <c r="AF18" s="744" t="s">
        <v>9</v>
      </c>
      <c r="AG18" s="744" t="s">
        <v>9</v>
      </c>
      <c r="AH18" s="744" t="s">
        <v>9</v>
      </c>
      <c r="AI18" s="744" t="s">
        <v>9</v>
      </c>
      <c r="AJ18" s="744" t="s">
        <v>9</v>
      </c>
      <c r="AK18" s="744" t="s">
        <v>9</v>
      </c>
      <c r="AL18" s="744" t="s">
        <v>9</v>
      </c>
      <c r="AM18" s="744" t="s">
        <v>8</v>
      </c>
      <c r="AN18" s="744" t="s">
        <v>9</v>
      </c>
      <c r="AO18" s="744" t="s">
        <v>9</v>
      </c>
      <c r="AP18" s="744" t="s">
        <v>9</v>
      </c>
      <c r="AQ18" s="744" t="s">
        <v>9</v>
      </c>
      <c r="AR18" s="329">
        <f t="shared" si="0"/>
        <v>1</v>
      </c>
      <c r="AS18" s="329">
        <f t="shared" si="1"/>
        <v>31</v>
      </c>
      <c r="AT18" s="329">
        <f t="shared" si="2"/>
        <v>32</v>
      </c>
    </row>
    <row r="19" spans="1:56" s="330" customFormat="1" ht="14.25" x14ac:dyDescent="0.2">
      <c r="A19" s="748">
        <v>17</v>
      </c>
      <c r="B19" s="744" t="s">
        <v>1010</v>
      </c>
      <c r="C19" s="749" t="s">
        <v>1011</v>
      </c>
      <c r="D19" s="762" t="s">
        <v>2</v>
      </c>
      <c r="E19" s="751" t="s">
        <v>3</v>
      </c>
      <c r="F19" s="751" t="s">
        <v>270</v>
      </c>
      <c r="G19" s="744" t="s">
        <v>5</v>
      </c>
      <c r="H19" s="744" t="s">
        <v>2116</v>
      </c>
      <c r="I19" s="748" t="s">
        <v>1842</v>
      </c>
      <c r="J19" s="744" t="s">
        <v>9</v>
      </c>
      <c r="K19" s="744" t="s">
        <v>9</v>
      </c>
      <c r="L19" s="744" t="s">
        <v>9</v>
      </c>
      <c r="M19" s="744" t="s">
        <v>9</v>
      </c>
      <c r="N19" s="744" t="s">
        <v>9</v>
      </c>
      <c r="O19" s="744" t="s">
        <v>9</v>
      </c>
      <c r="P19" s="744" t="s">
        <v>9</v>
      </c>
      <c r="Q19" s="744" t="s">
        <v>9</v>
      </c>
      <c r="R19" s="744" t="s">
        <v>9</v>
      </c>
      <c r="S19" s="744" t="s">
        <v>9</v>
      </c>
      <c r="T19" s="744" t="s">
        <v>9</v>
      </c>
      <c r="U19" s="744" t="s">
        <v>8</v>
      </c>
      <c r="V19" s="744" t="s">
        <v>9</v>
      </c>
      <c r="W19" s="744" t="s">
        <v>9</v>
      </c>
      <c r="X19" s="744" t="s">
        <v>9</v>
      </c>
      <c r="Y19" s="744" t="s">
        <v>9</v>
      </c>
      <c r="Z19" s="744" t="s">
        <v>9</v>
      </c>
      <c r="AA19" s="744" t="s">
        <v>9</v>
      </c>
      <c r="AB19" s="744" t="s">
        <v>9</v>
      </c>
      <c r="AC19" s="744" t="s">
        <v>9</v>
      </c>
      <c r="AD19" s="744" t="s">
        <v>9</v>
      </c>
      <c r="AE19" s="744" t="s">
        <v>9</v>
      </c>
      <c r="AF19" s="744" t="s">
        <v>9</v>
      </c>
      <c r="AG19" s="744" t="s">
        <v>9</v>
      </c>
      <c r="AH19" s="744" t="s">
        <v>9</v>
      </c>
      <c r="AI19" s="744" t="s">
        <v>9</v>
      </c>
      <c r="AJ19" s="744" t="s">
        <v>9</v>
      </c>
      <c r="AK19" s="744" t="s">
        <v>9</v>
      </c>
      <c r="AL19" s="744" t="s">
        <v>8</v>
      </c>
      <c r="AM19" s="744" t="s">
        <v>9</v>
      </c>
      <c r="AN19" s="744" t="s">
        <v>9</v>
      </c>
      <c r="AO19" s="744" t="s">
        <v>9</v>
      </c>
      <c r="AP19" s="744" t="s">
        <v>9</v>
      </c>
      <c r="AQ19" s="744" t="s">
        <v>9</v>
      </c>
      <c r="AR19" s="329">
        <f t="shared" si="0"/>
        <v>2</v>
      </c>
      <c r="AS19" s="329">
        <f t="shared" si="1"/>
        <v>30</v>
      </c>
      <c r="AT19" s="329">
        <f t="shared" si="2"/>
        <v>32</v>
      </c>
    </row>
    <row r="20" spans="1:56" s="330" customFormat="1" ht="28.5" x14ac:dyDescent="0.2">
      <c r="A20" s="744">
        <v>18</v>
      </c>
      <c r="B20" s="744" t="s">
        <v>1615</v>
      </c>
      <c r="C20" s="749" t="s">
        <v>1013</v>
      </c>
      <c r="D20" s="762" t="s">
        <v>1014</v>
      </c>
      <c r="E20" s="751" t="s">
        <v>1908</v>
      </c>
      <c r="F20" s="751"/>
      <c r="G20" s="744" t="s">
        <v>5</v>
      </c>
      <c r="H20" s="744" t="s">
        <v>2115</v>
      </c>
      <c r="I20" s="744" t="s">
        <v>9</v>
      </c>
      <c r="J20" s="744" t="s">
        <v>9</v>
      </c>
      <c r="K20" s="744" t="s">
        <v>8</v>
      </c>
      <c r="L20" s="744" t="s">
        <v>9</v>
      </c>
      <c r="M20" s="744" t="s">
        <v>9</v>
      </c>
      <c r="N20" s="744" t="s">
        <v>9</v>
      </c>
      <c r="O20" s="744" t="s">
        <v>9</v>
      </c>
      <c r="P20" s="744" t="s">
        <v>9</v>
      </c>
      <c r="Q20" s="744" t="s">
        <v>9</v>
      </c>
      <c r="R20" s="744" t="s">
        <v>9</v>
      </c>
      <c r="S20" s="744" t="s">
        <v>9</v>
      </c>
      <c r="T20" s="744" t="s">
        <v>9</v>
      </c>
      <c r="U20" s="744" t="s">
        <v>9</v>
      </c>
      <c r="V20" s="744" t="s">
        <v>9</v>
      </c>
      <c r="W20" s="744" t="s">
        <v>9</v>
      </c>
      <c r="X20" s="744" t="s">
        <v>9</v>
      </c>
      <c r="Y20" s="744" t="s">
        <v>9</v>
      </c>
      <c r="Z20" s="744" t="s">
        <v>8</v>
      </c>
      <c r="AA20" s="744" t="s">
        <v>9</v>
      </c>
      <c r="AB20" s="744" t="s">
        <v>8</v>
      </c>
      <c r="AC20" s="744" t="s">
        <v>9</v>
      </c>
      <c r="AD20" s="744" t="s">
        <v>8</v>
      </c>
      <c r="AE20" s="744" t="s">
        <v>9</v>
      </c>
      <c r="AF20" s="744" t="s">
        <v>9</v>
      </c>
      <c r="AG20" s="744" t="s">
        <v>9</v>
      </c>
      <c r="AH20" s="744" t="s">
        <v>9</v>
      </c>
      <c r="AI20" s="744" t="s">
        <v>9</v>
      </c>
      <c r="AJ20" s="744" t="s">
        <v>9</v>
      </c>
      <c r="AK20" s="744" t="s">
        <v>8</v>
      </c>
      <c r="AL20" s="744" t="s">
        <v>9</v>
      </c>
      <c r="AM20" s="744" t="s">
        <v>9</v>
      </c>
      <c r="AN20" s="744" t="s">
        <v>9</v>
      </c>
      <c r="AO20" s="744" t="s">
        <v>9</v>
      </c>
      <c r="AP20" s="744" t="s">
        <v>9</v>
      </c>
      <c r="AQ20" s="744" t="s">
        <v>9</v>
      </c>
      <c r="AR20" s="329">
        <f t="shared" si="0"/>
        <v>4</v>
      </c>
      <c r="AS20" s="329">
        <f t="shared" si="1"/>
        <v>28</v>
      </c>
      <c r="AT20" s="329">
        <f t="shared" si="2"/>
        <v>32</v>
      </c>
    </row>
    <row r="21" spans="1:56" s="330" customFormat="1" ht="14.25" x14ac:dyDescent="0.2">
      <c r="A21" s="744">
        <v>19</v>
      </c>
      <c r="B21" s="744" t="s">
        <v>1616</v>
      </c>
      <c r="C21" s="749" t="s">
        <v>1929</v>
      </c>
      <c r="D21" s="762" t="s">
        <v>43</v>
      </c>
      <c r="E21" s="751" t="s">
        <v>3</v>
      </c>
      <c r="F21" s="751"/>
      <c r="G21" s="744" t="s">
        <v>5</v>
      </c>
      <c r="H21" s="744" t="s">
        <v>2115</v>
      </c>
      <c r="I21" s="744" t="s">
        <v>9</v>
      </c>
      <c r="J21" s="744" t="s">
        <v>9</v>
      </c>
      <c r="K21" s="744" t="s">
        <v>8</v>
      </c>
      <c r="L21" s="744" t="s">
        <v>9</v>
      </c>
      <c r="M21" s="744" t="s">
        <v>9</v>
      </c>
      <c r="N21" s="744" t="s">
        <v>8</v>
      </c>
      <c r="O21" s="744" t="s">
        <v>9</v>
      </c>
      <c r="P21" s="744" t="s">
        <v>8</v>
      </c>
      <c r="Q21" s="744" t="s">
        <v>9</v>
      </c>
      <c r="R21" s="744" t="s">
        <v>8</v>
      </c>
      <c r="S21" s="744" t="s">
        <v>9</v>
      </c>
      <c r="T21" s="744" t="s">
        <v>8</v>
      </c>
      <c r="U21" s="744" t="s">
        <v>9</v>
      </c>
      <c r="V21" s="744" t="s">
        <v>9</v>
      </c>
      <c r="W21" s="744" t="s">
        <v>8</v>
      </c>
      <c r="X21" s="744" t="s">
        <v>8</v>
      </c>
      <c r="Y21" s="744" t="s">
        <v>8</v>
      </c>
      <c r="Z21" s="744" t="s">
        <v>9</v>
      </c>
      <c r="AA21" s="744" t="s">
        <v>9</v>
      </c>
      <c r="AB21" s="744" t="s">
        <v>8</v>
      </c>
      <c r="AC21" s="744" t="s">
        <v>8</v>
      </c>
      <c r="AD21" s="744" t="s">
        <v>9</v>
      </c>
      <c r="AE21" s="744" t="s">
        <v>8</v>
      </c>
      <c r="AF21" s="744" t="s">
        <v>9</v>
      </c>
      <c r="AG21" s="744" t="s">
        <v>9</v>
      </c>
      <c r="AH21" s="744" t="s">
        <v>9</v>
      </c>
      <c r="AI21" s="744" t="s">
        <v>8</v>
      </c>
      <c r="AJ21" s="744" t="s">
        <v>9</v>
      </c>
      <c r="AK21" s="744" t="s">
        <v>8</v>
      </c>
      <c r="AL21" s="744" t="s">
        <v>9</v>
      </c>
      <c r="AM21" s="744" t="s">
        <v>9</v>
      </c>
      <c r="AN21" s="744" t="s">
        <v>8</v>
      </c>
      <c r="AO21" s="744" t="s">
        <v>8</v>
      </c>
      <c r="AP21" s="744" t="s">
        <v>8</v>
      </c>
      <c r="AQ21" s="744" t="s">
        <v>9</v>
      </c>
      <c r="AR21" s="329">
        <f t="shared" si="0"/>
        <v>15</v>
      </c>
      <c r="AS21" s="329">
        <f t="shared" si="1"/>
        <v>17</v>
      </c>
      <c r="AT21" s="329">
        <f t="shared" si="2"/>
        <v>32</v>
      </c>
      <c r="AU21" s="329"/>
      <c r="AV21" s="329"/>
      <c r="AW21" s="329"/>
      <c r="AX21" s="329"/>
      <c r="AY21" s="329"/>
      <c r="AZ21" s="329"/>
      <c r="BA21" s="329"/>
      <c r="BB21" s="329"/>
      <c r="BC21" s="329"/>
      <c r="BD21" s="329"/>
    </row>
    <row r="22" spans="1:56" s="330" customFormat="1" ht="14.25" x14ac:dyDescent="0.2">
      <c r="A22" s="748">
        <v>20</v>
      </c>
      <c r="B22" s="744" t="s">
        <v>1617</v>
      </c>
      <c r="C22" s="749" t="s">
        <v>1929</v>
      </c>
      <c r="D22" s="762" t="s">
        <v>144</v>
      </c>
      <c r="E22" s="751" t="s">
        <v>30</v>
      </c>
      <c r="F22" s="751"/>
      <c r="G22" s="744" t="s">
        <v>5</v>
      </c>
      <c r="H22" s="744" t="s">
        <v>2115</v>
      </c>
      <c r="I22" s="744" t="s">
        <v>9</v>
      </c>
      <c r="J22" s="744" t="s">
        <v>9</v>
      </c>
      <c r="K22" s="744" t="s">
        <v>8</v>
      </c>
      <c r="L22" s="744" t="s">
        <v>9</v>
      </c>
      <c r="M22" s="744" t="s">
        <v>9</v>
      </c>
      <c r="N22" s="744" t="s">
        <v>8</v>
      </c>
      <c r="O22" s="744" t="s">
        <v>9</v>
      </c>
      <c r="P22" s="744" t="s">
        <v>8</v>
      </c>
      <c r="Q22" s="744" t="s">
        <v>9</v>
      </c>
      <c r="R22" s="744" t="s">
        <v>8</v>
      </c>
      <c r="S22" s="744" t="s">
        <v>9</v>
      </c>
      <c r="T22" s="744" t="s">
        <v>8</v>
      </c>
      <c r="U22" s="744" t="s">
        <v>9</v>
      </c>
      <c r="V22" s="744" t="s">
        <v>9</v>
      </c>
      <c r="W22" s="744" t="s">
        <v>8</v>
      </c>
      <c r="X22" s="744" t="s">
        <v>8</v>
      </c>
      <c r="Y22" s="744" t="s">
        <v>8</v>
      </c>
      <c r="Z22" s="744" t="s">
        <v>9</v>
      </c>
      <c r="AA22" s="744" t="s">
        <v>9</v>
      </c>
      <c r="AB22" s="744" t="s">
        <v>8</v>
      </c>
      <c r="AC22" s="744" t="s">
        <v>8</v>
      </c>
      <c r="AD22" s="744" t="s">
        <v>9</v>
      </c>
      <c r="AE22" s="744" t="s">
        <v>8</v>
      </c>
      <c r="AF22" s="744" t="s">
        <v>9</v>
      </c>
      <c r="AG22" s="744" t="s">
        <v>9</v>
      </c>
      <c r="AH22" s="744" t="s">
        <v>9</v>
      </c>
      <c r="AI22" s="744" t="s">
        <v>8</v>
      </c>
      <c r="AJ22" s="744" t="s">
        <v>9</v>
      </c>
      <c r="AK22" s="744" t="s">
        <v>8</v>
      </c>
      <c r="AL22" s="744" t="s">
        <v>9</v>
      </c>
      <c r="AM22" s="744" t="s">
        <v>9</v>
      </c>
      <c r="AN22" s="744" t="s">
        <v>8</v>
      </c>
      <c r="AO22" s="744" t="s">
        <v>8</v>
      </c>
      <c r="AP22" s="744" t="s">
        <v>8</v>
      </c>
      <c r="AQ22" s="744" t="s">
        <v>9</v>
      </c>
      <c r="AR22" s="329">
        <f t="shared" si="0"/>
        <v>15</v>
      </c>
      <c r="AS22" s="329">
        <f t="shared" si="1"/>
        <v>17</v>
      </c>
      <c r="AT22" s="329">
        <f t="shared" si="2"/>
        <v>32</v>
      </c>
    </row>
    <row r="23" spans="1:56" s="330" customFormat="1" ht="14.25" x14ac:dyDescent="0.2">
      <c r="A23" s="744">
        <v>21</v>
      </c>
      <c r="B23" s="744" t="s">
        <v>1618</v>
      </c>
      <c r="C23" s="754" t="s">
        <v>1450</v>
      </c>
      <c r="D23" s="761" t="s">
        <v>144</v>
      </c>
      <c r="E23" s="748" t="s">
        <v>30</v>
      </c>
      <c r="F23" s="748"/>
      <c r="G23" s="748" t="s">
        <v>5</v>
      </c>
      <c r="H23" s="748" t="s">
        <v>2116</v>
      </c>
      <c r="I23" s="748" t="s">
        <v>1842</v>
      </c>
      <c r="J23" s="748" t="s">
        <v>9</v>
      </c>
      <c r="K23" s="748" t="s">
        <v>9</v>
      </c>
      <c r="L23" s="748" t="s">
        <v>9</v>
      </c>
      <c r="M23" s="748" t="s">
        <v>9</v>
      </c>
      <c r="N23" s="748" t="s">
        <v>9</v>
      </c>
      <c r="O23" s="748" t="s">
        <v>9</v>
      </c>
      <c r="P23" s="748" t="s">
        <v>9</v>
      </c>
      <c r="Q23" s="748" t="s">
        <v>9</v>
      </c>
      <c r="R23" s="748" t="s">
        <v>9</v>
      </c>
      <c r="S23" s="748" t="s">
        <v>9</v>
      </c>
      <c r="T23" s="748" t="s">
        <v>9</v>
      </c>
      <c r="U23" s="748" t="s">
        <v>9</v>
      </c>
      <c r="V23" s="748" t="s">
        <v>8</v>
      </c>
      <c r="W23" s="748" t="s">
        <v>9</v>
      </c>
      <c r="X23" s="748" t="s">
        <v>9</v>
      </c>
      <c r="Y23" s="748" t="s">
        <v>9</v>
      </c>
      <c r="Z23" s="748" t="s">
        <v>9</v>
      </c>
      <c r="AA23" s="748" t="s">
        <v>9</v>
      </c>
      <c r="AB23" s="748" t="s">
        <v>9</v>
      </c>
      <c r="AC23" s="748" t="s">
        <v>9</v>
      </c>
      <c r="AD23" s="748" t="s">
        <v>9</v>
      </c>
      <c r="AE23" s="748" t="s">
        <v>9</v>
      </c>
      <c r="AF23" s="748" t="s">
        <v>9</v>
      </c>
      <c r="AG23" s="748" t="s">
        <v>9</v>
      </c>
      <c r="AH23" s="748" t="s">
        <v>9</v>
      </c>
      <c r="AI23" s="748" t="s">
        <v>9</v>
      </c>
      <c r="AJ23" s="748" t="s">
        <v>9</v>
      </c>
      <c r="AK23" s="748" t="s">
        <v>9</v>
      </c>
      <c r="AL23" s="748" t="s">
        <v>9</v>
      </c>
      <c r="AM23" s="748" t="s">
        <v>9</v>
      </c>
      <c r="AN23" s="748" t="s">
        <v>9</v>
      </c>
      <c r="AO23" s="748" t="s">
        <v>9</v>
      </c>
      <c r="AP23" s="748" t="s">
        <v>9</v>
      </c>
      <c r="AQ23" s="748" t="s">
        <v>9</v>
      </c>
      <c r="AR23" s="329">
        <f t="shared" si="0"/>
        <v>1</v>
      </c>
      <c r="AS23" s="329">
        <f t="shared" si="1"/>
        <v>31</v>
      </c>
      <c r="AT23" s="329">
        <f t="shared" si="2"/>
        <v>32</v>
      </c>
    </row>
    <row r="24" spans="1:56" s="800" customFormat="1" ht="14.25" x14ac:dyDescent="0.2">
      <c r="A24" s="744">
        <v>22</v>
      </c>
      <c r="B24" s="744" t="s">
        <v>1016</v>
      </c>
      <c r="C24" s="749" t="s">
        <v>1017</v>
      </c>
      <c r="D24" s="762" t="s">
        <v>763</v>
      </c>
      <c r="E24" s="751" t="s">
        <v>3</v>
      </c>
      <c r="F24" s="751"/>
      <c r="G24" s="744" t="s">
        <v>5</v>
      </c>
      <c r="H24" s="744" t="s">
        <v>2116</v>
      </c>
      <c r="I24" s="744" t="s">
        <v>1842</v>
      </c>
      <c r="J24" s="748" t="s">
        <v>9</v>
      </c>
      <c r="K24" s="744" t="s">
        <v>8</v>
      </c>
      <c r="L24" s="744" t="s">
        <v>9</v>
      </c>
      <c r="M24" s="744" t="s">
        <v>9</v>
      </c>
      <c r="N24" s="744" t="s">
        <v>9</v>
      </c>
      <c r="O24" s="744" t="s">
        <v>9</v>
      </c>
      <c r="P24" s="744" t="s">
        <v>9</v>
      </c>
      <c r="Q24" s="744" t="s">
        <v>9</v>
      </c>
      <c r="R24" s="744" t="s">
        <v>9</v>
      </c>
      <c r="S24" s="744" t="s">
        <v>9</v>
      </c>
      <c r="T24" s="744" t="s">
        <v>9</v>
      </c>
      <c r="U24" s="744" t="s">
        <v>9</v>
      </c>
      <c r="V24" s="744" t="s">
        <v>9</v>
      </c>
      <c r="W24" s="744" t="s">
        <v>9</v>
      </c>
      <c r="X24" s="744" t="s">
        <v>9</v>
      </c>
      <c r="Y24" s="744" t="s">
        <v>9</v>
      </c>
      <c r="Z24" s="744" t="s">
        <v>9</v>
      </c>
      <c r="AA24" s="744" t="s">
        <v>9</v>
      </c>
      <c r="AB24" s="744" t="s">
        <v>9</v>
      </c>
      <c r="AC24" s="744" t="s">
        <v>9</v>
      </c>
      <c r="AD24" s="744" t="s">
        <v>9</v>
      </c>
      <c r="AE24" s="744" t="s">
        <v>9</v>
      </c>
      <c r="AF24" s="744" t="s">
        <v>9</v>
      </c>
      <c r="AG24" s="744" t="s">
        <v>9</v>
      </c>
      <c r="AH24" s="744" t="s">
        <v>9</v>
      </c>
      <c r="AI24" s="744" t="s">
        <v>8</v>
      </c>
      <c r="AJ24" s="744" t="s">
        <v>9</v>
      </c>
      <c r="AK24" s="744" t="s">
        <v>9</v>
      </c>
      <c r="AL24" s="744" t="s">
        <v>8</v>
      </c>
      <c r="AM24" s="744" t="s">
        <v>9</v>
      </c>
      <c r="AN24" s="744" t="s">
        <v>9</v>
      </c>
      <c r="AO24" s="744" t="s">
        <v>9</v>
      </c>
      <c r="AP24" s="744" t="s">
        <v>9</v>
      </c>
      <c r="AQ24" s="744" t="s">
        <v>9</v>
      </c>
      <c r="AR24" s="396">
        <f t="shared" si="0"/>
        <v>2</v>
      </c>
      <c r="AS24" s="396">
        <f t="shared" si="1"/>
        <v>30</v>
      </c>
      <c r="AT24" s="396">
        <f t="shared" si="2"/>
        <v>32</v>
      </c>
      <c r="AU24" s="396"/>
      <c r="AV24" s="396"/>
      <c r="AW24" s="396"/>
      <c r="AX24" s="396"/>
      <c r="AY24" s="396"/>
      <c r="AZ24" s="396"/>
      <c r="BA24" s="396"/>
      <c r="BB24" s="396"/>
      <c r="BC24" s="396"/>
      <c r="BD24" s="396"/>
    </row>
    <row r="25" spans="1:56" s="330" customFormat="1" ht="14.25" x14ac:dyDescent="0.2">
      <c r="A25" s="748">
        <v>23</v>
      </c>
      <c r="B25" s="744" t="s">
        <v>1018</v>
      </c>
      <c r="C25" s="749" t="s">
        <v>1019</v>
      </c>
      <c r="D25" s="762" t="s">
        <v>52</v>
      </c>
      <c r="E25" s="751" t="s">
        <v>30</v>
      </c>
      <c r="F25" s="751"/>
      <c r="G25" s="744" t="s">
        <v>5</v>
      </c>
      <c r="H25" s="744" t="s">
        <v>2115</v>
      </c>
      <c r="I25" s="744" t="s">
        <v>9</v>
      </c>
      <c r="J25" s="744" t="s">
        <v>9</v>
      </c>
      <c r="K25" s="744" t="s">
        <v>8</v>
      </c>
      <c r="L25" s="744" t="s">
        <v>9</v>
      </c>
      <c r="M25" s="744" t="s">
        <v>9</v>
      </c>
      <c r="N25" s="744" t="s">
        <v>9</v>
      </c>
      <c r="O25" s="744" t="s">
        <v>9</v>
      </c>
      <c r="P25" s="744" t="s">
        <v>9</v>
      </c>
      <c r="Q25" s="744" t="s">
        <v>9</v>
      </c>
      <c r="R25" s="744" t="s">
        <v>9</v>
      </c>
      <c r="S25" s="744" t="s">
        <v>8</v>
      </c>
      <c r="T25" s="744" t="s">
        <v>9</v>
      </c>
      <c r="U25" s="744" t="s">
        <v>9</v>
      </c>
      <c r="V25" s="744" t="s">
        <v>9</v>
      </c>
      <c r="W25" s="744" t="s">
        <v>9</v>
      </c>
      <c r="X25" s="744" t="s">
        <v>9</v>
      </c>
      <c r="Y25" s="744" t="s">
        <v>9</v>
      </c>
      <c r="Z25" s="744" t="s">
        <v>9</v>
      </c>
      <c r="AA25" s="744" t="s">
        <v>9</v>
      </c>
      <c r="AB25" s="744" t="s">
        <v>9</v>
      </c>
      <c r="AC25" s="744" t="s">
        <v>9</v>
      </c>
      <c r="AD25" s="744" t="s">
        <v>9</v>
      </c>
      <c r="AE25" s="744" t="s">
        <v>9</v>
      </c>
      <c r="AF25" s="744" t="s">
        <v>9</v>
      </c>
      <c r="AG25" s="744" t="s">
        <v>9</v>
      </c>
      <c r="AH25" s="744" t="s">
        <v>9</v>
      </c>
      <c r="AI25" s="744" t="s">
        <v>9</v>
      </c>
      <c r="AJ25" s="744" t="s">
        <v>9</v>
      </c>
      <c r="AK25" s="744" t="s">
        <v>9</v>
      </c>
      <c r="AL25" s="744" t="s">
        <v>9</v>
      </c>
      <c r="AM25" s="744" t="s">
        <v>9</v>
      </c>
      <c r="AN25" s="744" t="s">
        <v>9</v>
      </c>
      <c r="AO25" s="744" t="s">
        <v>9</v>
      </c>
      <c r="AP25" s="744" t="s">
        <v>9</v>
      </c>
      <c r="AQ25" s="744" t="s">
        <v>9</v>
      </c>
      <c r="AR25" s="329">
        <f t="shared" si="0"/>
        <v>1</v>
      </c>
      <c r="AS25" s="329">
        <f t="shared" si="1"/>
        <v>31</v>
      </c>
      <c r="AT25" s="329">
        <f t="shared" si="2"/>
        <v>32</v>
      </c>
    </row>
    <row r="26" spans="1:56" s="330" customFormat="1" ht="14.25" x14ac:dyDescent="0.2">
      <c r="A26" s="744">
        <v>24</v>
      </c>
      <c r="B26" s="744" t="s">
        <v>1020</v>
      </c>
      <c r="C26" s="749" t="s">
        <v>1021</v>
      </c>
      <c r="D26" s="762" t="s">
        <v>2185</v>
      </c>
      <c r="E26" s="751" t="s">
        <v>3</v>
      </c>
      <c r="F26" s="751"/>
      <c r="G26" s="744" t="s">
        <v>5</v>
      </c>
      <c r="H26" s="744" t="s">
        <v>2116</v>
      </c>
      <c r="I26" s="744" t="s">
        <v>9</v>
      </c>
      <c r="J26" s="744" t="s">
        <v>7</v>
      </c>
      <c r="K26" s="744" t="s">
        <v>9</v>
      </c>
      <c r="L26" s="744" t="s">
        <v>9</v>
      </c>
      <c r="M26" s="744" t="s">
        <v>9</v>
      </c>
      <c r="N26" s="744" t="s">
        <v>9</v>
      </c>
      <c r="O26" s="744" t="s">
        <v>9</v>
      </c>
      <c r="P26" s="744" t="s">
        <v>9</v>
      </c>
      <c r="Q26" s="744" t="s">
        <v>9</v>
      </c>
      <c r="R26" s="744" t="s">
        <v>9</v>
      </c>
      <c r="S26" s="744" t="s">
        <v>9</v>
      </c>
      <c r="T26" s="744" t="s">
        <v>9</v>
      </c>
      <c r="U26" s="744" t="s">
        <v>9</v>
      </c>
      <c r="V26" s="744" t="s">
        <v>9</v>
      </c>
      <c r="W26" s="744" t="s">
        <v>9</v>
      </c>
      <c r="X26" s="744" t="s">
        <v>9</v>
      </c>
      <c r="Y26" s="744" t="s">
        <v>8</v>
      </c>
      <c r="Z26" s="744" t="s">
        <v>9</v>
      </c>
      <c r="AA26" s="744" t="s">
        <v>9</v>
      </c>
      <c r="AB26" s="744" t="s">
        <v>9</v>
      </c>
      <c r="AC26" s="744" t="s">
        <v>9</v>
      </c>
      <c r="AD26" s="744" t="s">
        <v>9</v>
      </c>
      <c r="AE26" s="744" t="s">
        <v>9</v>
      </c>
      <c r="AF26" s="744" t="s">
        <v>9</v>
      </c>
      <c r="AG26" s="744" t="s">
        <v>9</v>
      </c>
      <c r="AH26" s="744" t="s">
        <v>9</v>
      </c>
      <c r="AI26" s="744" t="s">
        <v>8</v>
      </c>
      <c r="AJ26" s="744" t="s">
        <v>9</v>
      </c>
      <c r="AK26" s="744" t="s">
        <v>9</v>
      </c>
      <c r="AL26" s="744" t="s">
        <v>9</v>
      </c>
      <c r="AM26" s="744" t="s">
        <v>9</v>
      </c>
      <c r="AN26" s="744" t="s">
        <v>9</v>
      </c>
      <c r="AO26" s="744" t="s">
        <v>9</v>
      </c>
      <c r="AP26" s="744" t="s">
        <v>9</v>
      </c>
      <c r="AQ26" s="744" t="s">
        <v>9</v>
      </c>
      <c r="AR26" s="329">
        <f t="shared" si="0"/>
        <v>2</v>
      </c>
      <c r="AS26" s="329">
        <f t="shared" si="1"/>
        <v>30</v>
      </c>
      <c r="AT26" s="329">
        <f t="shared" si="2"/>
        <v>32</v>
      </c>
    </row>
    <row r="27" spans="1:56" s="330" customFormat="1" ht="14.25" x14ac:dyDescent="0.2">
      <c r="A27" s="744">
        <v>25</v>
      </c>
      <c r="B27" s="744" t="s">
        <v>1023</v>
      </c>
      <c r="C27" s="754" t="s">
        <v>1024</v>
      </c>
      <c r="D27" s="761" t="s">
        <v>163</v>
      </c>
      <c r="E27" s="748" t="s">
        <v>3</v>
      </c>
      <c r="F27" s="748" t="s">
        <v>1025</v>
      </c>
      <c r="G27" s="748" t="s">
        <v>5</v>
      </c>
      <c r="H27" s="748" t="s">
        <v>2116</v>
      </c>
      <c r="I27" s="748" t="s">
        <v>1842</v>
      </c>
      <c r="J27" s="748" t="s">
        <v>9</v>
      </c>
      <c r="K27" s="748" t="s">
        <v>9</v>
      </c>
      <c r="L27" s="748" t="s">
        <v>9</v>
      </c>
      <c r="M27" s="748" t="s">
        <v>9</v>
      </c>
      <c r="N27" s="748" t="s">
        <v>9</v>
      </c>
      <c r="O27" s="748" t="s">
        <v>9</v>
      </c>
      <c r="P27" s="748" t="s">
        <v>9</v>
      </c>
      <c r="Q27" s="748" t="s">
        <v>9</v>
      </c>
      <c r="R27" s="748" t="s">
        <v>9</v>
      </c>
      <c r="S27" s="748" t="s">
        <v>8</v>
      </c>
      <c r="T27" s="748" t="s">
        <v>9</v>
      </c>
      <c r="U27" s="748" t="s">
        <v>9</v>
      </c>
      <c r="V27" s="748" t="s">
        <v>8</v>
      </c>
      <c r="W27" s="748" t="s">
        <v>9</v>
      </c>
      <c r="X27" s="748" t="s">
        <v>9</v>
      </c>
      <c r="Y27" s="748" t="s">
        <v>9</v>
      </c>
      <c r="Z27" s="748" t="s">
        <v>9</v>
      </c>
      <c r="AA27" s="748" t="s">
        <v>9</v>
      </c>
      <c r="AB27" s="748" t="s">
        <v>9</v>
      </c>
      <c r="AC27" s="748" t="s">
        <v>9</v>
      </c>
      <c r="AD27" s="748" t="s">
        <v>9</v>
      </c>
      <c r="AE27" s="748" t="s">
        <v>9</v>
      </c>
      <c r="AF27" s="748" t="s">
        <v>9</v>
      </c>
      <c r="AG27" s="748" t="s">
        <v>9</v>
      </c>
      <c r="AH27" s="748" t="s">
        <v>9</v>
      </c>
      <c r="AI27" s="748" t="s">
        <v>9</v>
      </c>
      <c r="AJ27" s="748" t="s">
        <v>9</v>
      </c>
      <c r="AK27" s="748" t="s">
        <v>9</v>
      </c>
      <c r="AL27" s="748" t="s">
        <v>8</v>
      </c>
      <c r="AM27" s="748" t="s">
        <v>9</v>
      </c>
      <c r="AN27" s="748" t="s">
        <v>9</v>
      </c>
      <c r="AO27" s="748" t="s">
        <v>9</v>
      </c>
      <c r="AP27" s="748" t="s">
        <v>9</v>
      </c>
      <c r="AQ27" s="748" t="s">
        <v>9</v>
      </c>
      <c r="AR27" s="329">
        <f t="shared" si="0"/>
        <v>3</v>
      </c>
      <c r="AS27" s="329">
        <f t="shared" si="1"/>
        <v>29</v>
      </c>
      <c r="AT27" s="329">
        <f t="shared" si="2"/>
        <v>32</v>
      </c>
    </row>
    <row r="28" spans="1:56" s="330" customFormat="1" ht="14.25" x14ac:dyDescent="0.2">
      <c r="A28" s="748">
        <v>26</v>
      </c>
      <c r="B28" s="744" t="s">
        <v>1026</v>
      </c>
      <c r="C28" s="749" t="s">
        <v>1027</v>
      </c>
      <c r="D28" s="762" t="s">
        <v>1028</v>
      </c>
      <c r="E28" s="751" t="s">
        <v>3</v>
      </c>
      <c r="F28" s="751" t="s">
        <v>69</v>
      </c>
      <c r="G28" s="744" t="s">
        <v>5</v>
      </c>
      <c r="H28" s="744" t="s">
        <v>2116</v>
      </c>
      <c r="I28" s="744" t="s">
        <v>9</v>
      </c>
      <c r="J28" s="744" t="s">
        <v>9</v>
      </c>
      <c r="K28" s="744" t="s">
        <v>8</v>
      </c>
      <c r="L28" s="744" t="s">
        <v>9</v>
      </c>
      <c r="M28" s="744" t="s">
        <v>9</v>
      </c>
      <c r="N28" s="744" t="s">
        <v>8</v>
      </c>
      <c r="O28" s="744" t="s">
        <v>8</v>
      </c>
      <c r="P28" s="744" t="s">
        <v>9</v>
      </c>
      <c r="Q28" s="744" t="s">
        <v>9</v>
      </c>
      <c r="R28" s="744" t="s">
        <v>9</v>
      </c>
      <c r="S28" s="744" t="s">
        <v>9</v>
      </c>
      <c r="T28" s="744" t="s">
        <v>8</v>
      </c>
      <c r="U28" s="744" t="s">
        <v>9</v>
      </c>
      <c r="V28" s="744" t="s">
        <v>9</v>
      </c>
      <c r="W28" s="744" t="s">
        <v>9</v>
      </c>
      <c r="X28" s="744" t="s">
        <v>9</v>
      </c>
      <c r="Y28" s="744" t="s">
        <v>9</v>
      </c>
      <c r="Z28" s="744" t="s">
        <v>9</v>
      </c>
      <c r="AA28" s="744" t="s">
        <v>9</v>
      </c>
      <c r="AB28" s="744" t="s">
        <v>9</v>
      </c>
      <c r="AC28" s="744" t="s">
        <v>9</v>
      </c>
      <c r="AD28" s="744" t="s">
        <v>9</v>
      </c>
      <c r="AE28" s="744" t="s">
        <v>9</v>
      </c>
      <c r="AF28" s="744" t="s">
        <v>9</v>
      </c>
      <c r="AG28" s="744" t="s">
        <v>9</v>
      </c>
      <c r="AH28" s="744" t="s">
        <v>9</v>
      </c>
      <c r="AI28" s="744" t="s">
        <v>9</v>
      </c>
      <c r="AJ28" s="744" t="s">
        <v>9</v>
      </c>
      <c r="AK28" s="744" t="s">
        <v>9</v>
      </c>
      <c r="AL28" s="744" t="s">
        <v>9</v>
      </c>
      <c r="AM28" s="744" t="s">
        <v>9</v>
      </c>
      <c r="AN28" s="744" t="s">
        <v>9</v>
      </c>
      <c r="AO28" s="744" t="s">
        <v>8</v>
      </c>
      <c r="AP28" s="744" t="s">
        <v>9</v>
      </c>
      <c r="AQ28" s="744" t="s">
        <v>9</v>
      </c>
      <c r="AR28" s="329">
        <f t="shared" si="0"/>
        <v>4</v>
      </c>
      <c r="AS28" s="329">
        <f t="shared" si="1"/>
        <v>28</v>
      </c>
      <c r="AT28" s="329">
        <f t="shared" si="2"/>
        <v>32</v>
      </c>
    </row>
    <row r="29" spans="1:56" s="330" customFormat="1" ht="14.25" x14ac:dyDescent="0.2">
      <c r="A29" s="744">
        <v>27</v>
      </c>
      <c r="B29" s="748" t="s">
        <v>1785</v>
      </c>
      <c r="C29" s="754" t="s">
        <v>1453</v>
      </c>
      <c r="D29" s="761" t="s">
        <v>1454</v>
      </c>
      <c r="E29" s="748" t="s">
        <v>3</v>
      </c>
      <c r="F29" s="748"/>
      <c r="G29" s="748" t="s">
        <v>5</v>
      </c>
      <c r="H29" s="748" t="s">
        <v>2116</v>
      </c>
      <c r="I29" s="748" t="s">
        <v>1842</v>
      </c>
      <c r="J29" s="748" t="s">
        <v>9</v>
      </c>
      <c r="K29" s="748" t="s">
        <v>9</v>
      </c>
      <c r="L29" s="748" t="s">
        <v>9</v>
      </c>
      <c r="M29" s="748" t="s">
        <v>9</v>
      </c>
      <c r="N29" s="748" t="s">
        <v>9</v>
      </c>
      <c r="O29" s="748" t="s">
        <v>9</v>
      </c>
      <c r="P29" s="748" t="s">
        <v>9</v>
      </c>
      <c r="Q29" s="748" t="s">
        <v>9</v>
      </c>
      <c r="R29" s="748" t="s">
        <v>9</v>
      </c>
      <c r="S29" s="748" t="s">
        <v>9</v>
      </c>
      <c r="T29" s="748" t="s">
        <v>9</v>
      </c>
      <c r="U29" s="748" t="s">
        <v>9</v>
      </c>
      <c r="V29" s="748" t="s">
        <v>9</v>
      </c>
      <c r="W29" s="748" t="s">
        <v>9</v>
      </c>
      <c r="X29" s="748" t="s">
        <v>9</v>
      </c>
      <c r="Y29" s="748" t="s">
        <v>9</v>
      </c>
      <c r="Z29" s="748" t="s">
        <v>9</v>
      </c>
      <c r="AA29" s="748" t="s">
        <v>9</v>
      </c>
      <c r="AB29" s="748" t="s">
        <v>9</v>
      </c>
      <c r="AC29" s="748" t="s">
        <v>9</v>
      </c>
      <c r="AD29" s="748" t="s">
        <v>9</v>
      </c>
      <c r="AE29" s="748" t="s">
        <v>8</v>
      </c>
      <c r="AF29" s="748" t="s">
        <v>9</v>
      </c>
      <c r="AG29" s="748" t="s">
        <v>9</v>
      </c>
      <c r="AH29" s="748" t="s">
        <v>9</v>
      </c>
      <c r="AI29" s="748" t="s">
        <v>9</v>
      </c>
      <c r="AJ29" s="748" t="s">
        <v>9</v>
      </c>
      <c r="AK29" s="748" t="s">
        <v>9</v>
      </c>
      <c r="AL29" s="748" t="s">
        <v>9</v>
      </c>
      <c r="AM29" s="748" t="s">
        <v>9</v>
      </c>
      <c r="AN29" s="748" t="s">
        <v>9</v>
      </c>
      <c r="AO29" s="748" t="s">
        <v>9</v>
      </c>
      <c r="AP29" s="748" t="s">
        <v>9</v>
      </c>
      <c r="AQ29" s="748" t="s">
        <v>9</v>
      </c>
      <c r="AR29" s="329">
        <f t="shared" si="0"/>
        <v>1</v>
      </c>
      <c r="AS29" s="329">
        <f t="shared" si="1"/>
        <v>31</v>
      </c>
      <c r="AT29" s="329">
        <f t="shared" si="2"/>
        <v>32</v>
      </c>
    </row>
    <row r="30" spans="1:56" s="330" customFormat="1" ht="14.25" x14ac:dyDescent="0.2">
      <c r="A30" s="744">
        <v>28</v>
      </c>
      <c r="B30" s="744" t="s">
        <v>1620</v>
      </c>
      <c r="C30" s="749" t="s">
        <v>1029</v>
      </c>
      <c r="D30" s="762"/>
      <c r="E30" s="751" t="s">
        <v>3</v>
      </c>
      <c r="F30" s="751" t="s">
        <v>69</v>
      </c>
      <c r="G30" s="744" t="s">
        <v>5</v>
      </c>
      <c r="H30" s="744" t="s">
        <v>2129</v>
      </c>
      <c r="I30" s="744" t="s">
        <v>9</v>
      </c>
      <c r="J30" s="744" t="s">
        <v>9</v>
      </c>
      <c r="K30" s="744" t="s">
        <v>8</v>
      </c>
      <c r="L30" s="744" t="s">
        <v>9</v>
      </c>
      <c r="M30" s="744" t="s">
        <v>8</v>
      </c>
      <c r="N30" s="744" t="s">
        <v>8</v>
      </c>
      <c r="O30" s="744" t="s">
        <v>8</v>
      </c>
      <c r="P30" s="744" t="s">
        <v>8</v>
      </c>
      <c r="Q30" s="744" t="s">
        <v>8</v>
      </c>
      <c r="R30" s="744" t="s">
        <v>8</v>
      </c>
      <c r="S30" s="744" t="s">
        <v>9</v>
      </c>
      <c r="T30" s="744" t="s">
        <v>8</v>
      </c>
      <c r="U30" s="744" t="s">
        <v>9</v>
      </c>
      <c r="V30" s="744" t="s">
        <v>8</v>
      </c>
      <c r="W30" s="744" t="s">
        <v>8</v>
      </c>
      <c r="X30" s="744" t="s">
        <v>8</v>
      </c>
      <c r="Y30" s="744" t="s">
        <v>8</v>
      </c>
      <c r="Z30" s="744" t="s">
        <v>8</v>
      </c>
      <c r="AA30" s="744" t="s">
        <v>9</v>
      </c>
      <c r="AB30" s="744" t="s">
        <v>8</v>
      </c>
      <c r="AC30" s="744" t="s">
        <v>8</v>
      </c>
      <c r="AD30" s="744" t="s">
        <v>9</v>
      </c>
      <c r="AE30" s="744" t="s">
        <v>8</v>
      </c>
      <c r="AF30" s="744" t="s">
        <v>8</v>
      </c>
      <c r="AG30" s="744" t="s">
        <v>9</v>
      </c>
      <c r="AH30" s="744" t="s">
        <v>8</v>
      </c>
      <c r="AI30" s="744" t="s">
        <v>8</v>
      </c>
      <c r="AJ30" s="744" t="s">
        <v>8</v>
      </c>
      <c r="AK30" s="744" t="s">
        <v>8</v>
      </c>
      <c r="AL30" s="744" t="s">
        <v>9</v>
      </c>
      <c r="AM30" s="744" t="s">
        <v>9</v>
      </c>
      <c r="AN30" s="744" t="s">
        <v>8</v>
      </c>
      <c r="AO30" s="744" t="s">
        <v>8</v>
      </c>
      <c r="AP30" s="744" t="s">
        <v>8</v>
      </c>
      <c r="AQ30" s="744" t="s">
        <v>9</v>
      </c>
      <c r="AR30" s="329">
        <f t="shared" si="0"/>
        <v>23</v>
      </c>
      <c r="AS30" s="329">
        <f t="shared" si="1"/>
        <v>9</v>
      </c>
      <c r="AT30" s="329">
        <f t="shared" si="2"/>
        <v>32</v>
      </c>
    </row>
    <row r="31" spans="1:56" s="330" customFormat="1" ht="14.25" x14ac:dyDescent="0.2">
      <c r="A31" s="748">
        <v>29</v>
      </c>
      <c r="B31" s="744" t="s">
        <v>1621</v>
      </c>
      <c r="C31" s="749" t="s">
        <v>1029</v>
      </c>
      <c r="D31" s="762"/>
      <c r="E31" s="751" t="s">
        <v>3</v>
      </c>
      <c r="F31" s="751" t="s">
        <v>131</v>
      </c>
      <c r="G31" s="744" t="s">
        <v>5</v>
      </c>
      <c r="H31" s="744" t="s">
        <v>2129</v>
      </c>
      <c r="I31" s="744" t="s">
        <v>9</v>
      </c>
      <c r="J31" s="744" t="s">
        <v>9</v>
      </c>
      <c r="K31" s="744" t="s">
        <v>8</v>
      </c>
      <c r="L31" s="744" t="s">
        <v>9</v>
      </c>
      <c r="M31" s="744" t="s">
        <v>8</v>
      </c>
      <c r="N31" s="744" t="s">
        <v>8</v>
      </c>
      <c r="O31" s="744" t="s">
        <v>8</v>
      </c>
      <c r="P31" s="744" t="s">
        <v>8</v>
      </c>
      <c r="Q31" s="744" t="s">
        <v>8</v>
      </c>
      <c r="R31" s="744" t="s">
        <v>8</v>
      </c>
      <c r="S31" s="744" t="s">
        <v>9</v>
      </c>
      <c r="T31" s="744" t="s">
        <v>8</v>
      </c>
      <c r="U31" s="744" t="s">
        <v>9</v>
      </c>
      <c r="V31" s="744" t="s">
        <v>8</v>
      </c>
      <c r="W31" s="744" t="s">
        <v>8</v>
      </c>
      <c r="X31" s="744" t="s">
        <v>8</v>
      </c>
      <c r="Y31" s="744" t="s">
        <v>8</v>
      </c>
      <c r="Z31" s="744" t="s">
        <v>8</v>
      </c>
      <c r="AA31" s="744" t="s">
        <v>9</v>
      </c>
      <c r="AB31" s="744" t="s">
        <v>8</v>
      </c>
      <c r="AC31" s="744" t="s">
        <v>8</v>
      </c>
      <c r="AD31" s="744" t="s">
        <v>9</v>
      </c>
      <c r="AE31" s="744" t="s">
        <v>8</v>
      </c>
      <c r="AF31" s="744" t="s">
        <v>8</v>
      </c>
      <c r="AG31" s="744" t="s">
        <v>9</v>
      </c>
      <c r="AH31" s="744" t="s">
        <v>8</v>
      </c>
      <c r="AI31" s="744" t="s">
        <v>8</v>
      </c>
      <c r="AJ31" s="744" t="s">
        <v>8</v>
      </c>
      <c r="AK31" s="744" t="s">
        <v>8</v>
      </c>
      <c r="AL31" s="744" t="s">
        <v>9</v>
      </c>
      <c r="AM31" s="744" t="s">
        <v>9</v>
      </c>
      <c r="AN31" s="744" t="s">
        <v>8</v>
      </c>
      <c r="AO31" s="744" t="s">
        <v>8</v>
      </c>
      <c r="AP31" s="744" t="s">
        <v>8</v>
      </c>
      <c r="AQ31" s="744" t="s">
        <v>9</v>
      </c>
      <c r="AR31" s="329">
        <f t="shared" si="0"/>
        <v>23</v>
      </c>
      <c r="AS31" s="329">
        <f t="shared" si="1"/>
        <v>9</v>
      </c>
      <c r="AT31" s="329">
        <f t="shared" si="2"/>
        <v>32</v>
      </c>
    </row>
    <row r="32" spans="1:56" s="800" customFormat="1" ht="14.25" x14ac:dyDescent="0.2">
      <c r="A32" s="744">
        <v>30</v>
      </c>
      <c r="B32" s="744" t="s">
        <v>1619</v>
      </c>
      <c r="C32" s="749" t="s">
        <v>1029</v>
      </c>
      <c r="D32" s="762"/>
      <c r="E32" s="751" t="s">
        <v>3</v>
      </c>
      <c r="F32" s="751" t="s">
        <v>274</v>
      </c>
      <c r="G32" s="744" t="s">
        <v>5</v>
      </c>
      <c r="H32" s="744" t="s">
        <v>2129</v>
      </c>
      <c r="I32" s="744" t="s">
        <v>9</v>
      </c>
      <c r="J32" s="744" t="s">
        <v>9</v>
      </c>
      <c r="K32" s="744" t="s">
        <v>8</v>
      </c>
      <c r="L32" s="744" t="s">
        <v>9</v>
      </c>
      <c r="M32" s="744" t="s">
        <v>8</v>
      </c>
      <c r="N32" s="744" t="s">
        <v>8</v>
      </c>
      <c r="O32" s="744" t="s">
        <v>8</v>
      </c>
      <c r="P32" s="744" t="s">
        <v>8</v>
      </c>
      <c r="Q32" s="744" t="s">
        <v>8</v>
      </c>
      <c r="R32" s="744" t="s">
        <v>8</v>
      </c>
      <c r="S32" s="744" t="s">
        <v>9</v>
      </c>
      <c r="T32" s="744" t="s">
        <v>8</v>
      </c>
      <c r="U32" s="744" t="s">
        <v>9</v>
      </c>
      <c r="V32" s="744" t="s">
        <v>8</v>
      </c>
      <c r="W32" s="744" t="s">
        <v>8</v>
      </c>
      <c r="X32" s="744" t="s">
        <v>8</v>
      </c>
      <c r="Y32" s="744" t="s">
        <v>8</v>
      </c>
      <c r="Z32" s="744" t="s">
        <v>8</v>
      </c>
      <c r="AA32" s="744" t="s">
        <v>9</v>
      </c>
      <c r="AB32" s="744" t="s">
        <v>8</v>
      </c>
      <c r="AC32" s="744" t="s">
        <v>8</v>
      </c>
      <c r="AD32" s="744" t="s">
        <v>9</v>
      </c>
      <c r="AE32" s="744" t="s">
        <v>8</v>
      </c>
      <c r="AF32" s="744" t="s">
        <v>8</v>
      </c>
      <c r="AG32" s="744" t="s">
        <v>9</v>
      </c>
      <c r="AH32" s="744" t="s">
        <v>8</v>
      </c>
      <c r="AI32" s="744" t="s">
        <v>8</v>
      </c>
      <c r="AJ32" s="744" t="s">
        <v>8</v>
      </c>
      <c r="AK32" s="744" t="s">
        <v>8</v>
      </c>
      <c r="AL32" s="744" t="s">
        <v>9</v>
      </c>
      <c r="AM32" s="744" t="s">
        <v>9</v>
      </c>
      <c r="AN32" s="744" t="s">
        <v>8</v>
      </c>
      <c r="AO32" s="744" t="s">
        <v>8</v>
      </c>
      <c r="AP32" s="744" t="s">
        <v>8</v>
      </c>
      <c r="AQ32" s="744" t="s">
        <v>9</v>
      </c>
      <c r="AR32" s="396">
        <f t="shared" si="0"/>
        <v>23</v>
      </c>
      <c r="AS32" s="396">
        <f t="shared" si="1"/>
        <v>9</v>
      </c>
      <c r="AT32" s="396">
        <f t="shared" si="2"/>
        <v>32</v>
      </c>
    </row>
    <row r="33" spans="1:58" s="330" customFormat="1" ht="28.5" x14ac:dyDescent="0.2">
      <c r="A33" s="744">
        <v>31</v>
      </c>
      <c r="B33" s="744" t="s">
        <v>1032</v>
      </c>
      <c r="C33" s="754" t="s">
        <v>1455</v>
      </c>
      <c r="D33" s="761" t="s">
        <v>253</v>
      </c>
      <c r="E33" s="748" t="s">
        <v>32</v>
      </c>
      <c r="F33" s="748" t="s">
        <v>677</v>
      </c>
      <c r="G33" s="748" t="s">
        <v>5</v>
      </c>
      <c r="H33" s="748" t="s">
        <v>2129</v>
      </c>
      <c r="I33" s="748" t="s">
        <v>9</v>
      </c>
      <c r="J33" s="748" t="s">
        <v>9</v>
      </c>
      <c r="K33" s="748" t="s">
        <v>8</v>
      </c>
      <c r="L33" s="748" t="s">
        <v>9</v>
      </c>
      <c r="M33" s="748" t="s">
        <v>9</v>
      </c>
      <c r="N33" s="748" t="s">
        <v>9</v>
      </c>
      <c r="O33" s="748" t="s">
        <v>9</v>
      </c>
      <c r="P33" s="748" t="s">
        <v>8</v>
      </c>
      <c r="Q33" s="748" t="s">
        <v>9</v>
      </c>
      <c r="R33" s="748" t="s">
        <v>8</v>
      </c>
      <c r="S33" s="748" t="s">
        <v>9</v>
      </c>
      <c r="T33" s="748" t="s">
        <v>9</v>
      </c>
      <c r="U33" s="748" t="s">
        <v>9</v>
      </c>
      <c r="V33" s="748" t="s">
        <v>8</v>
      </c>
      <c r="W33" s="748" t="s">
        <v>8</v>
      </c>
      <c r="X33" s="748" t="s">
        <v>9</v>
      </c>
      <c r="Y33" s="748" t="s">
        <v>8</v>
      </c>
      <c r="Z33" s="748" t="s">
        <v>8</v>
      </c>
      <c r="AA33" s="748" t="s">
        <v>9</v>
      </c>
      <c r="AB33" s="748" t="s">
        <v>8</v>
      </c>
      <c r="AC33" s="748" t="s">
        <v>8</v>
      </c>
      <c r="AD33" s="748" t="s">
        <v>8</v>
      </c>
      <c r="AE33" s="748" t="s">
        <v>9</v>
      </c>
      <c r="AF33" s="748" t="s">
        <v>8</v>
      </c>
      <c r="AG33" s="748" t="s">
        <v>9</v>
      </c>
      <c r="AH33" s="748" t="s">
        <v>9</v>
      </c>
      <c r="AI33" s="748" t="s">
        <v>8</v>
      </c>
      <c r="AJ33" s="748" t="s">
        <v>9</v>
      </c>
      <c r="AK33" s="748" t="s">
        <v>8</v>
      </c>
      <c r="AL33" s="748" t="s">
        <v>9</v>
      </c>
      <c r="AM33" s="748" t="s">
        <v>9</v>
      </c>
      <c r="AN33" s="748" t="s">
        <v>9</v>
      </c>
      <c r="AO33" s="748" t="s">
        <v>8</v>
      </c>
      <c r="AP33" s="748" t="s">
        <v>9</v>
      </c>
      <c r="AQ33" s="748" t="s">
        <v>9</v>
      </c>
      <c r="AR33" s="329">
        <f t="shared" si="0"/>
        <v>13</v>
      </c>
      <c r="AS33" s="329">
        <f t="shared" si="1"/>
        <v>19</v>
      </c>
      <c r="AT33" s="329">
        <f t="shared" si="2"/>
        <v>32</v>
      </c>
    </row>
    <row r="34" spans="1:58" s="330" customFormat="1" ht="14.25" x14ac:dyDescent="0.2">
      <c r="A34" s="748">
        <v>32</v>
      </c>
      <c r="B34" s="744" t="s">
        <v>1031</v>
      </c>
      <c r="C34" s="749" t="s">
        <v>1030</v>
      </c>
      <c r="D34" s="762" t="s">
        <v>115</v>
      </c>
      <c r="E34" s="751" t="s">
        <v>30</v>
      </c>
      <c r="F34" s="751"/>
      <c r="G34" s="744" t="s">
        <v>5</v>
      </c>
      <c r="H34" s="744" t="s">
        <v>2129</v>
      </c>
      <c r="I34" s="744" t="s">
        <v>9</v>
      </c>
      <c r="J34" s="744" t="s">
        <v>9</v>
      </c>
      <c r="K34" s="744" t="s">
        <v>8</v>
      </c>
      <c r="L34" s="744" t="s">
        <v>9</v>
      </c>
      <c r="M34" s="744" t="s">
        <v>9</v>
      </c>
      <c r="N34" s="744" t="s">
        <v>9</v>
      </c>
      <c r="O34" s="744" t="s">
        <v>9</v>
      </c>
      <c r="P34" s="744" t="s">
        <v>9</v>
      </c>
      <c r="Q34" s="744" t="s">
        <v>9</v>
      </c>
      <c r="R34" s="744" t="s">
        <v>9</v>
      </c>
      <c r="S34" s="744" t="s">
        <v>9</v>
      </c>
      <c r="T34" s="744" t="s">
        <v>9</v>
      </c>
      <c r="U34" s="744" t="s">
        <v>9</v>
      </c>
      <c r="V34" s="744" t="s">
        <v>8</v>
      </c>
      <c r="W34" s="744" t="s">
        <v>8</v>
      </c>
      <c r="X34" s="744" t="s">
        <v>9</v>
      </c>
      <c r="Y34" s="744" t="s">
        <v>9</v>
      </c>
      <c r="Z34" s="744" t="s">
        <v>8</v>
      </c>
      <c r="AA34" s="744" t="s">
        <v>9</v>
      </c>
      <c r="AB34" s="744" t="s">
        <v>8</v>
      </c>
      <c r="AC34" s="744" t="s">
        <v>9</v>
      </c>
      <c r="AD34" s="744" t="s">
        <v>9</v>
      </c>
      <c r="AE34" s="744" t="s">
        <v>9</v>
      </c>
      <c r="AF34" s="744" t="s">
        <v>9</v>
      </c>
      <c r="AG34" s="744" t="s">
        <v>9</v>
      </c>
      <c r="AH34" s="744" t="s">
        <v>9</v>
      </c>
      <c r="AI34" s="744" t="s">
        <v>9</v>
      </c>
      <c r="AJ34" s="744" t="s">
        <v>9</v>
      </c>
      <c r="AK34" s="744" t="s">
        <v>8</v>
      </c>
      <c r="AL34" s="744" t="s">
        <v>9</v>
      </c>
      <c r="AM34" s="744" t="s">
        <v>9</v>
      </c>
      <c r="AN34" s="744" t="s">
        <v>9</v>
      </c>
      <c r="AO34" s="744" t="s">
        <v>9</v>
      </c>
      <c r="AP34" s="744" t="s">
        <v>9</v>
      </c>
      <c r="AQ34" s="744" t="s">
        <v>9</v>
      </c>
      <c r="AR34" s="329">
        <f t="shared" si="0"/>
        <v>5</v>
      </c>
      <c r="AS34" s="329">
        <f t="shared" si="1"/>
        <v>27</v>
      </c>
      <c r="AT34" s="329">
        <f t="shared" si="2"/>
        <v>32</v>
      </c>
    </row>
    <row r="35" spans="1:58" s="330" customFormat="1" ht="14.25" x14ac:dyDescent="0.2">
      <c r="A35" s="744">
        <v>33</v>
      </c>
      <c r="B35" s="744" t="s">
        <v>1622</v>
      </c>
      <c r="C35" s="749" t="s">
        <v>1030</v>
      </c>
      <c r="D35" s="762" t="s">
        <v>256</v>
      </c>
      <c r="E35" s="751" t="s">
        <v>30</v>
      </c>
      <c r="F35" s="751"/>
      <c r="G35" s="744" t="s">
        <v>5</v>
      </c>
      <c r="H35" s="744" t="s">
        <v>2129</v>
      </c>
      <c r="I35" s="744" t="s">
        <v>9</v>
      </c>
      <c r="J35" s="744" t="s">
        <v>9</v>
      </c>
      <c r="K35" s="744" t="s">
        <v>8</v>
      </c>
      <c r="L35" s="744" t="s">
        <v>9</v>
      </c>
      <c r="M35" s="744" t="s">
        <v>9</v>
      </c>
      <c r="N35" s="744" t="s">
        <v>9</v>
      </c>
      <c r="O35" s="744" t="s">
        <v>9</v>
      </c>
      <c r="P35" s="744" t="s">
        <v>9</v>
      </c>
      <c r="Q35" s="744" t="s">
        <v>9</v>
      </c>
      <c r="R35" s="744" t="s">
        <v>9</v>
      </c>
      <c r="S35" s="744" t="s">
        <v>9</v>
      </c>
      <c r="T35" s="744" t="s">
        <v>9</v>
      </c>
      <c r="U35" s="744" t="s">
        <v>9</v>
      </c>
      <c r="V35" s="744" t="s">
        <v>8</v>
      </c>
      <c r="W35" s="744" t="s">
        <v>8</v>
      </c>
      <c r="X35" s="744" t="s">
        <v>9</v>
      </c>
      <c r="Y35" s="744" t="s">
        <v>9</v>
      </c>
      <c r="Z35" s="744" t="s">
        <v>8</v>
      </c>
      <c r="AA35" s="744" t="s">
        <v>9</v>
      </c>
      <c r="AB35" s="744" t="s">
        <v>8</v>
      </c>
      <c r="AC35" s="744" t="s">
        <v>9</v>
      </c>
      <c r="AD35" s="744" t="s">
        <v>9</v>
      </c>
      <c r="AE35" s="744" t="s">
        <v>9</v>
      </c>
      <c r="AF35" s="744" t="s">
        <v>9</v>
      </c>
      <c r="AG35" s="744" t="s">
        <v>9</v>
      </c>
      <c r="AH35" s="744" t="s">
        <v>9</v>
      </c>
      <c r="AI35" s="744" t="s">
        <v>9</v>
      </c>
      <c r="AJ35" s="744" t="s">
        <v>9</v>
      </c>
      <c r="AK35" s="744" t="s">
        <v>8</v>
      </c>
      <c r="AL35" s="744" t="s">
        <v>9</v>
      </c>
      <c r="AM35" s="744" t="s">
        <v>9</v>
      </c>
      <c r="AN35" s="744" t="s">
        <v>9</v>
      </c>
      <c r="AO35" s="744" t="s">
        <v>9</v>
      </c>
      <c r="AP35" s="744" t="s">
        <v>9</v>
      </c>
      <c r="AQ35" s="744" t="s">
        <v>9</v>
      </c>
      <c r="AR35" s="329">
        <f t="shared" si="0"/>
        <v>5</v>
      </c>
      <c r="AS35" s="329">
        <f t="shared" si="1"/>
        <v>27</v>
      </c>
      <c r="AT35" s="329">
        <f t="shared" si="2"/>
        <v>32</v>
      </c>
    </row>
    <row r="36" spans="1:58" s="330" customFormat="1" ht="14.25" x14ac:dyDescent="0.2">
      <c r="A36" s="744">
        <v>34</v>
      </c>
      <c r="B36" s="744" t="s">
        <v>1033</v>
      </c>
      <c r="C36" s="749" t="s">
        <v>1034</v>
      </c>
      <c r="D36" s="762" t="s">
        <v>1035</v>
      </c>
      <c r="E36" s="751" t="s">
        <v>3</v>
      </c>
      <c r="F36" s="751" t="s">
        <v>467</v>
      </c>
      <c r="G36" s="744" t="s">
        <v>5</v>
      </c>
      <c r="H36" s="744" t="s">
        <v>2115</v>
      </c>
      <c r="I36" s="744" t="s">
        <v>9</v>
      </c>
      <c r="J36" s="744" t="s">
        <v>7</v>
      </c>
      <c r="K36" s="744" t="s">
        <v>9</v>
      </c>
      <c r="L36" s="744" t="s">
        <v>9</v>
      </c>
      <c r="M36" s="744" t="s">
        <v>9</v>
      </c>
      <c r="N36" s="744" t="s">
        <v>9</v>
      </c>
      <c r="O36" s="744" t="s">
        <v>9</v>
      </c>
      <c r="P36" s="744" t="s">
        <v>8</v>
      </c>
      <c r="Q36" s="744" t="s">
        <v>8</v>
      </c>
      <c r="R36" s="744" t="s">
        <v>8</v>
      </c>
      <c r="S36" s="744" t="s">
        <v>9</v>
      </c>
      <c r="T36" s="744" t="s">
        <v>8</v>
      </c>
      <c r="U36" s="744" t="s">
        <v>9</v>
      </c>
      <c r="V36" s="744" t="s">
        <v>8</v>
      </c>
      <c r="W36" s="744" t="s">
        <v>9</v>
      </c>
      <c r="X36" s="744" t="s">
        <v>9</v>
      </c>
      <c r="Y36" s="744" t="s">
        <v>9</v>
      </c>
      <c r="Z36" s="744" t="s">
        <v>9</v>
      </c>
      <c r="AA36" s="744" t="s">
        <v>9</v>
      </c>
      <c r="AB36" s="744" t="s">
        <v>8</v>
      </c>
      <c r="AC36" s="744" t="s">
        <v>8</v>
      </c>
      <c r="AD36" s="744" t="s">
        <v>9</v>
      </c>
      <c r="AE36" s="744" t="s">
        <v>8</v>
      </c>
      <c r="AF36" s="744" t="s">
        <v>9</v>
      </c>
      <c r="AG36" s="744" t="s">
        <v>9</v>
      </c>
      <c r="AH36" s="744" t="s">
        <v>9</v>
      </c>
      <c r="AI36" s="744" t="s">
        <v>8</v>
      </c>
      <c r="AJ36" s="744" t="s">
        <v>9</v>
      </c>
      <c r="AK36" s="744" t="s">
        <v>8</v>
      </c>
      <c r="AL36" s="744" t="s">
        <v>9</v>
      </c>
      <c r="AM36" s="744" t="s">
        <v>9</v>
      </c>
      <c r="AN36" s="744" t="s">
        <v>9</v>
      </c>
      <c r="AO36" s="744" t="s">
        <v>8</v>
      </c>
      <c r="AP36" s="744" t="s">
        <v>9</v>
      </c>
      <c r="AQ36" s="744" t="s">
        <v>9</v>
      </c>
      <c r="AR36" s="329">
        <f t="shared" si="0"/>
        <v>11</v>
      </c>
      <c r="AS36" s="329">
        <f t="shared" si="1"/>
        <v>21</v>
      </c>
      <c r="AT36" s="329">
        <f t="shared" si="2"/>
        <v>32</v>
      </c>
    </row>
    <row r="37" spans="1:58" s="330" customFormat="1" ht="14.25" x14ac:dyDescent="0.2">
      <c r="A37" s="748">
        <v>35</v>
      </c>
      <c r="B37" s="744" t="s">
        <v>1036</v>
      </c>
      <c r="C37" s="749" t="s">
        <v>1037</v>
      </c>
      <c r="D37" s="762" t="s">
        <v>1038</v>
      </c>
      <c r="E37" s="750" t="s">
        <v>134</v>
      </c>
      <c r="F37" s="751"/>
      <c r="G37" s="744" t="s">
        <v>5</v>
      </c>
      <c r="H37" s="744" t="s">
        <v>2129</v>
      </c>
      <c r="I37" s="744" t="s">
        <v>9</v>
      </c>
      <c r="J37" s="744" t="s">
        <v>9</v>
      </c>
      <c r="K37" s="744" t="s">
        <v>9</v>
      </c>
      <c r="L37" s="744" t="s">
        <v>9</v>
      </c>
      <c r="M37" s="744" t="s">
        <v>9</v>
      </c>
      <c r="N37" s="744" t="s">
        <v>9</v>
      </c>
      <c r="O37" s="744" t="s">
        <v>9</v>
      </c>
      <c r="P37" s="744" t="s">
        <v>9</v>
      </c>
      <c r="Q37" s="744" t="s">
        <v>9</v>
      </c>
      <c r="R37" s="744" t="s">
        <v>9</v>
      </c>
      <c r="S37" s="744" t="s">
        <v>9</v>
      </c>
      <c r="T37" s="744" t="s">
        <v>9</v>
      </c>
      <c r="U37" s="744" t="s">
        <v>9</v>
      </c>
      <c r="V37" s="744" t="s">
        <v>9</v>
      </c>
      <c r="W37" s="744" t="s">
        <v>8</v>
      </c>
      <c r="X37" s="744" t="s">
        <v>9</v>
      </c>
      <c r="Y37" s="744" t="s">
        <v>9</v>
      </c>
      <c r="Z37" s="744" t="s">
        <v>9</v>
      </c>
      <c r="AA37" s="744" t="s">
        <v>9</v>
      </c>
      <c r="AB37" s="744" t="s">
        <v>9</v>
      </c>
      <c r="AC37" s="744" t="s">
        <v>9</v>
      </c>
      <c r="AD37" s="744" t="s">
        <v>9</v>
      </c>
      <c r="AE37" s="744" t="s">
        <v>9</v>
      </c>
      <c r="AF37" s="744" t="s">
        <v>9</v>
      </c>
      <c r="AG37" s="744" t="s">
        <v>9</v>
      </c>
      <c r="AH37" s="744" t="s">
        <v>8</v>
      </c>
      <c r="AI37" s="744" t="s">
        <v>9</v>
      </c>
      <c r="AJ37" s="744" t="s">
        <v>9</v>
      </c>
      <c r="AK37" s="744" t="s">
        <v>9</v>
      </c>
      <c r="AL37" s="744" t="s">
        <v>9</v>
      </c>
      <c r="AM37" s="744" t="s">
        <v>9</v>
      </c>
      <c r="AN37" s="744" t="s">
        <v>9</v>
      </c>
      <c r="AO37" s="744" t="s">
        <v>9</v>
      </c>
      <c r="AP37" s="744" t="s">
        <v>9</v>
      </c>
      <c r="AQ37" s="744" t="s">
        <v>9</v>
      </c>
      <c r="AR37" s="329">
        <f t="shared" si="0"/>
        <v>2</v>
      </c>
      <c r="AS37" s="329">
        <f t="shared" si="1"/>
        <v>30</v>
      </c>
      <c r="AT37" s="329">
        <f t="shared" si="2"/>
        <v>32</v>
      </c>
    </row>
    <row r="38" spans="1:58" s="330" customFormat="1" ht="14.25" x14ac:dyDescent="0.2">
      <c r="A38" s="744">
        <v>36</v>
      </c>
      <c r="B38" s="744" t="s">
        <v>1040</v>
      </c>
      <c r="C38" s="749" t="s">
        <v>1039</v>
      </c>
      <c r="D38" s="762" t="s">
        <v>83</v>
      </c>
      <c r="E38" s="751" t="s">
        <v>30</v>
      </c>
      <c r="F38" s="751"/>
      <c r="G38" s="744" t="s">
        <v>5</v>
      </c>
      <c r="H38" s="744" t="s">
        <v>2129</v>
      </c>
      <c r="I38" s="744" t="s">
        <v>9</v>
      </c>
      <c r="J38" s="744" t="s">
        <v>9</v>
      </c>
      <c r="K38" s="744" t="s">
        <v>8</v>
      </c>
      <c r="L38" s="744" t="s">
        <v>9</v>
      </c>
      <c r="M38" s="744" t="s">
        <v>9</v>
      </c>
      <c r="N38" s="744" t="s">
        <v>9</v>
      </c>
      <c r="O38" s="744" t="s">
        <v>9</v>
      </c>
      <c r="P38" s="744" t="s">
        <v>9</v>
      </c>
      <c r="Q38" s="744" t="s">
        <v>9</v>
      </c>
      <c r="R38" s="744" t="s">
        <v>9</v>
      </c>
      <c r="S38" s="744" t="s">
        <v>9</v>
      </c>
      <c r="T38" s="744" t="s">
        <v>9</v>
      </c>
      <c r="U38" s="744" t="s">
        <v>8</v>
      </c>
      <c r="V38" s="744" t="s">
        <v>9</v>
      </c>
      <c r="W38" s="744" t="s">
        <v>8</v>
      </c>
      <c r="X38" s="744" t="s">
        <v>9</v>
      </c>
      <c r="Y38" s="744" t="s">
        <v>8</v>
      </c>
      <c r="Z38" s="744" t="s">
        <v>8</v>
      </c>
      <c r="AA38" s="744" t="s">
        <v>9</v>
      </c>
      <c r="AB38" s="744" t="s">
        <v>8</v>
      </c>
      <c r="AC38" s="744" t="s">
        <v>9</v>
      </c>
      <c r="AD38" s="744" t="s">
        <v>9</v>
      </c>
      <c r="AE38" s="744" t="s">
        <v>8</v>
      </c>
      <c r="AF38" s="744" t="s">
        <v>9</v>
      </c>
      <c r="AG38" s="744" t="s">
        <v>9</v>
      </c>
      <c r="AH38" s="744" t="s">
        <v>9</v>
      </c>
      <c r="AI38" s="744" t="s">
        <v>8</v>
      </c>
      <c r="AJ38" s="744" t="s">
        <v>9</v>
      </c>
      <c r="AK38" s="744" t="s">
        <v>9</v>
      </c>
      <c r="AL38" s="744" t="s">
        <v>8</v>
      </c>
      <c r="AM38" s="744" t="s">
        <v>9</v>
      </c>
      <c r="AN38" s="744" t="s">
        <v>9</v>
      </c>
      <c r="AO38" s="744" t="s">
        <v>9</v>
      </c>
      <c r="AP38" s="744" t="s">
        <v>9</v>
      </c>
      <c r="AQ38" s="744" t="s">
        <v>9</v>
      </c>
      <c r="AR38" s="329">
        <f t="shared" si="0"/>
        <v>8</v>
      </c>
      <c r="AS38" s="329">
        <f t="shared" si="1"/>
        <v>24</v>
      </c>
      <c r="AT38" s="329">
        <f t="shared" si="2"/>
        <v>32</v>
      </c>
    </row>
    <row r="39" spans="1:58" s="330" customFormat="1" ht="14.25" x14ac:dyDescent="0.2">
      <c r="A39" s="744">
        <v>37</v>
      </c>
      <c r="B39" s="744" t="s">
        <v>1623</v>
      </c>
      <c r="C39" s="749" t="s">
        <v>1039</v>
      </c>
      <c r="D39" s="762" t="s">
        <v>167</v>
      </c>
      <c r="E39" s="751" t="s">
        <v>30</v>
      </c>
      <c r="F39" s="751"/>
      <c r="G39" s="744" t="s">
        <v>5</v>
      </c>
      <c r="H39" s="744" t="s">
        <v>2115</v>
      </c>
      <c r="I39" s="744" t="s">
        <v>9</v>
      </c>
      <c r="J39" s="744" t="s">
        <v>9</v>
      </c>
      <c r="K39" s="744" t="s">
        <v>8</v>
      </c>
      <c r="L39" s="744" t="s">
        <v>9</v>
      </c>
      <c r="M39" s="744" t="s">
        <v>9</v>
      </c>
      <c r="N39" s="744" t="s">
        <v>9</v>
      </c>
      <c r="O39" s="744" t="s">
        <v>9</v>
      </c>
      <c r="P39" s="744" t="s">
        <v>9</v>
      </c>
      <c r="Q39" s="744" t="s">
        <v>9</v>
      </c>
      <c r="R39" s="744" t="s">
        <v>9</v>
      </c>
      <c r="S39" s="744" t="s">
        <v>9</v>
      </c>
      <c r="T39" s="744" t="s">
        <v>9</v>
      </c>
      <c r="U39" s="744" t="s">
        <v>8</v>
      </c>
      <c r="V39" s="744" t="s">
        <v>9</v>
      </c>
      <c r="W39" s="744" t="s">
        <v>8</v>
      </c>
      <c r="X39" s="744" t="s">
        <v>9</v>
      </c>
      <c r="Y39" s="744" t="s">
        <v>8</v>
      </c>
      <c r="Z39" s="744" t="s">
        <v>8</v>
      </c>
      <c r="AA39" s="744" t="s">
        <v>9</v>
      </c>
      <c r="AB39" s="744" t="s">
        <v>8</v>
      </c>
      <c r="AC39" s="744" t="s">
        <v>9</v>
      </c>
      <c r="AD39" s="744" t="s">
        <v>9</v>
      </c>
      <c r="AE39" s="744" t="s">
        <v>8</v>
      </c>
      <c r="AF39" s="744" t="s">
        <v>9</v>
      </c>
      <c r="AG39" s="744" t="s">
        <v>9</v>
      </c>
      <c r="AH39" s="744" t="s">
        <v>9</v>
      </c>
      <c r="AI39" s="744" t="s">
        <v>8</v>
      </c>
      <c r="AJ39" s="744" t="s">
        <v>9</v>
      </c>
      <c r="AK39" s="744" t="s">
        <v>9</v>
      </c>
      <c r="AL39" s="744" t="s">
        <v>8</v>
      </c>
      <c r="AM39" s="744" t="s">
        <v>9</v>
      </c>
      <c r="AN39" s="744" t="s">
        <v>9</v>
      </c>
      <c r="AO39" s="744" t="s">
        <v>9</v>
      </c>
      <c r="AP39" s="744" t="s">
        <v>9</v>
      </c>
      <c r="AQ39" s="744" t="s">
        <v>9</v>
      </c>
      <c r="AR39" s="329">
        <f t="shared" si="0"/>
        <v>8</v>
      </c>
      <c r="AS39" s="329">
        <f t="shared" si="1"/>
        <v>24</v>
      </c>
      <c r="AT39" s="329">
        <f t="shared" si="2"/>
        <v>32</v>
      </c>
    </row>
    <row r="40" spans="1:58" s="330" customFormat="1" ht="25.5" x14ac:dyDescent="0.2">
      <c r="A40" s="748">
        <v>38</v>
      </c>
      <c r="B40" s="744" t="s">
        <v>1041</v>
      </c>
      <c r="C40" s="749" t="s">
        <v>1042</v>
      </c>
      <c r="D40" s="762" t="s">
        <v>1043</v>
      </c>
      <c r="E40" s="751" t="s">
        <v>30</v>
      </c>
      <c r="F40" s="751"/>
      <c r="G40" s="744" t="s">
        <v>5</v>
      </c>
      <c r="H40" s="744" t="s">
        <v>2129</v>
      </c>
      <c r="I40" s="744" t="s">
        <v>9</v>
      </c>
      <c r="J40" s="744" t="s">
        <v>9</v>
      </c>
      <c r="K40" s="744" t="s">
        <v>8</v>
      </c>
      <c r="L40" s="744" t="s">
        <v>8</v>
      </c>
      <c r="M40" s="744" t="s">
        <v>8</v>
      </c>
      <c r="N40" s="744" t="s">
        <v>8</v>
      </c>
      <c r="O40" s="744" t="s">
        <v>8</v>
      </c>
      <c r="P40" s="744" t="s">
        <v>8</v>
      </c>
      <c r="Q40" s="744" t="s">
        <v>8</v>
      </c>
      <c r="R40" s="744" t="s">
        <v>8</v>
      </c>
      <c r="S40" s="744" t="s">
        <v>8</v>
      </c>
      <c r="T40" s="744" t="s">
        <v>8</v>
      </c>
      <c r="U40" s="744" t="s">
        <v>8</v>
      </c>
      <c r="V40" s="744" t="s">
        <v>8</v>
      </c>
      <c r="W40" s="744" t="s">
        <v>8</v>
      </c>
      <c r="X40" s="744" t="s">
        <v>8</v>
      </c>
      <c r="Y40" s="744" t="s">
        <v>8</v>
      </c>
      <c r="Z40" s="744" t="s">
        <v>8</v>
      </c>
      <c r="AA40" s="744" t="s">
        <v>8</v>
      </c>
      <c r="AB40" s="744" t="s">
        <v>8</v>
      </c>
      <c r="AC40" s="744" t="s">
        <v>8</v>
      </c>
      <c r="AD40" s="744" t="s">
        <v>9</v>
      </c>
      <c r="AE40" s="744" t="s">
        <v>8</v>
      </c>
      <c r="AF40" s="744" t="s">
        <v>8</v>
      </c>
      <c r="AG40" s="744" t="s">
        <v>9</v>
      </c>
      <c r="AH40" s="744" t="s">
        <v>8</v>
      </c>
      <c r="AI40" s="744" t="s">
        <v>8</v>
      </c>
      <c r="AJ40" s="744" t="s">
        <v>8</v>
      </c>
      <c r="AK40" s="744" t="s">
        <v>9</v>
      </c>
      <c r="AL40" s="744" t="s">
        <v>8</v>
      </c>
      <c r="AM40" s="744" t="s">
        <v>9</v>
      </c>
      <c r="AN40" s="744" t="s">
        <v>8</v>
      </c>
      <c r="AO40" s="744" t="s">
        <v>8</v>
      </c>
      <c r="AP40" s="744" t="s">
        <v>8</v>
      </c>
      <c r="AQ40" s="744" t="s">
        <v>8</v>
      </c>
      <c r="AR40" s="329">
        <f t="shared" si="0"/>
        <v>28</v>
      </c>
      <c r="AS40" s="329">
        <f t="shared" si="1"/>
        <v>4</v>
      </c>
      <c r="AT40" s="329">
        <f t="shared" si="2"/>
        <v>32</v>
      </c>
    </row>
    <row r="41" spans="1:58" s="330" customFormat="1" ht="14.25" x14ac:dyDescent="0.2">
      <c r="A41" s="744">
        <v>39</v>
      </c>
      <c r="B41" s="744" t="s">
        <v>1624</v>
      </c>
      <c r="C41" s="749" t="s">
        <v>1044</v>
      </c>
      <c r="D41" s="762" t="s">
        <v>14</v>
      </c>
      <c r="E41" s="751" t="s">
        <v>3</v>
      </c>
      <c r="F41" s="751"/>
      <c r="G41" s="744" t="s">
        <v>5</v>
      </c>
      <c r="H41" s="744" t="s">
        <v>2116</v>
      </c>
      <c r="I41" s="744" t="s">
        <v>9</v>
      </c>
      <c r="J41" s="744" t="s">
        <v>9</v>
      </c>
      <c r="K41" s="744" t="s">
        <v>8</v>
      </c>
      <c r="L41" s="744" t="s">
        <v>9</v>
      </c>
      <c r="M41" s="744" t="s">
        <v>9</v>
      </c>
      <c r="N41" s="744" t="s">
        <v>8</v>
      </c>
      <c r="O41" s="744" t="s">
        <v>9</v>
      </c>
      <c r="P41" s="744" t="s">
        <v>9</v>
      </c>
      <c r="Q41" s="744" t="s">
        <v>9</v>
      </c>
      <c r="R41" s="744" t="s">
        <v>9</v>
      </c>
      <c r="S41" s="744" t="s">
        <v>9</v>
      </c>
      <c r="T41" s="744" t="s">
        <v>8</v>
      </c>
      <c r="U41" s="744" t="s">
        <v>9</v>
      </c>
      <c r="V41" s="744" t="s">
        <v>9</v>
      </c>
      <c r="W41" s="744" t="s">
        <v>9</v>
      </c>
      <c r="X41" s="744" t="s">
        <v>9</v>
      </c>
      <c r="Y41" s="744" t="s">
        <v>9</v>
      </c>
      <c r="Z41" s="744" t="s">
        <v>9</v>
      </c>
      <c r="AA41" s="744" t="s">
        <v>9</v>
      </c>
      <c r="AB41" s="744" t="s">
        <v>9</v>
      </c>
      <c r="AC41" s="744" t="s">
        <v>9</v>
      </c>
      <c r="AD41" s="744" t="s">
        <v>9</v>
      </c>
      <c r="AE41" s="744" t="s">
        <v>9</v>
      </c>
      <c r="AF41" s="744" t="s">
        <v>8</v>
      </c>
      <c r="AG41" s="744" t="s">
        <v>9</v>
      </c>
      <c r="AH41" s="744" t="s">
        <v>9</v>
      </c>
      <c r="AI41" s="744" t="s">
        <v>9</v>
      </c>
      <c r="AJ41" s="744" t="s">
        <v>9</v>
      </c>
      <c r="AK41" s="744" t="s">
        <v>9</v>
      </c>
      <c r="AL41" s="744" t="s">
        <v>9</v>
      </c>
      <c r="AM41" s="744" t="s">
        <v>9</v>
      </c>
      <c r="AN41" s="744" t="s">
        <v>9</v>
      </c>
      <c r="AO41" s="744" t="s">
        <v>9</v>
      </c>
      <c r="AP41" s="744" t="s">
        <v>9</v>
      </c>
      <c r="AQ41" s="744" t="s">
        <v>9</v>
      </c>
      <c r="AR41" s="329">
        <f t="shared" si="0"/>
        <v>3</v>
      </c>
      <c r="AS41" s="329">
        <f t="shared" si="1"/>
        <v>29</v>
      </c>
      <c r="AT41" s="329">
        <f t="shared" si="2"/>
        <v>32</v>
      </c>
    </row>
    <row r="42" spans="1:58" s="330" customFormat="1" ht="28.5" x14ac:dyDescent="0.2">
      <c r="A42" s="744">
        <v>40</v>
      </c>
      <c r="B42" s="744" t="s">
        <v>1045</v>
      </c>
      <c r="C42" s="758" t="s">
        <v>1046</v>
      </c>
      <c r="D42" s="762" t="s">
        <v>1047</v>
      </c>
      <c r="E42" s="751" t="s">
        <v>32</v>
      </c>
      <c r="F42" s="751" t="s">
        <v>5323</v>
      </c>
      <c r="G42" s="744" t="s">
        <v>5</v>
      </c>
      <c r="H42" s="744" t="s">
        <v>2129</v>
      </c>
      <c r="I42" s="744" t="s">
        <v>9</v>
      </c>
      <c r="J42" s="744" t="s">
        <v>9</v>
      </c>
      <c r="K42" s="744" t="s">
        <v>8</v>
      </c>
      <c r="L42" s="744" t="s">
        <v>8</v>
      </c>
      <c r="M42" s="744" t="s">
        <v>9</v>
      </c>
      <c r="N42" s="744" t="s">
        <v>8</v>
      </c>
      <c r="O42" s="744" t="s">
        <v>8</v>
      </c>
      <c r="P42" s="744" t="s">
        <v>8</v>
      </c>
      <c r="Q42" s="744" t="s">
        <v>8</v>
      </c>
      <c r="R42" s="744" t="s">
        <v>8</v>
      </c>
      <c r="S42" s="744" t="s">
        <v>9</v>
      </c>
      <c r="T42" s="744" t="s">
        <v>8</v>
      </c>
      <c r="U42" s="744" t="s">
        <v>9</v>
      </c>
      <c r="V42" s="744" t="s">
        <v>8</v>
      </c>
      <c r="W42" s="744" t="s">
        <v>8</v>
      </c>
      <c r="X42" s="744" t="s">
        <v>8</v>
      </c>
      <c r="Y42" s="744" t="s">
        <v>8</v>
      </c>
      <c r="Z42" s="744" t="s">
        <v>8</v>
      </c>
      <c r="AA42" s="744" t="s">
        <v>9</v>
      </c>
      <c r="AB42" s="744" t="s">
        <v>8</v>
      </c>
      <c r="AC42" s="744" t="s">
        <v>8</v>
      </c>
      <c r="AD42" s="744" t="s">
        <v>9</v>
      </c>
      <c r="AE42" s="744" t="s">
        <v>8</v>
      </c>
      <c r="AF42" s="744" t="s">
        <v>8</v>
      </c>
      <c r="AG42" s="744" t="s">
        <v>9</v>
      </c>
      <c r="AH42" s="744" t="s">
        <v>9</v>
      </c>
      <c r="AI42" s="744" t="s">
        <v>8</v>
      </c>
      <c r="AJ42" s="744" t="s">
        <v>9</v>
      </c>
      <c r="AK42" s="744" t="s">
        <v>8</v>
      </c>
      <c r="AL42" s="744" t="s">
        <v>8</v>
      </c>
      <c r="AM42" s="744" t="s">
        <v>9</v>
      </c>
      <c r="AN42" s="744" t="s">
        <v>8</v>
      </c>
      <c r="AO42" s="744" t="s">
        <v>8</v>
      </c>
      <c r="AP42" s="744" t="s">
        <v>8</v>
      </c>
      <c r="AQ42" s="744" t="s">
        <v>9</v>
      </c>
      <c r="AR42" s="329">
        <f t="shared" si="0"/>
        <v>22</v>
      </c>
      <c r="AS42" s="329">
        <f t="shared" si="1"/>
        <v>10</v>
      </c>
      <c r="AT42" s="329">
        <f t="shared" si="2"/>
        <v>32</v>
      </c>
    </row>
    <row r="43" spans="1:58" s="330" customFormat="1" ht="28.5" x14ac:dyDescent="0.2">
      <c r="A43" s="748">
        <v>41</v>
      </c>
      <c r="B43" s="744" t="s">
        <v>1048</v>
      </c>
      <c r="C43" s="749" t="s">
        <v>2119</v>
      </c>
      <c r="D43" s="762" t="s">
        <v>14</v>
      </c>
      <c r="E43" s="751" t="s">
        <v>3</v>
      </c>
      <c r="F43" s="751"/>
      <c r="G43" s="744" t="s">
        <v>5</v>
      </c>
      <c r="H43" s="744" t="s">
        <v>2116</v>
      </c>
      <c r="I43" s="744" t="s">
        <v>9</v>
      </c>
      <c r="J43" s="744" t="s">
        <v>7</v>
      </c>
      <c r="K43" s="744" t="s">
        <v>8</v>
      </c>
      <c r="L43" s="744" t="s">
        <v>9</v>
      </c>
      <c r="M43" s="744" t="s">
        <v>9</v>
      </c>
      <c r="N43" s="744" t="s">
        <v>9</v>
      </c>
      <c r="O43" s="744" t="s">
        <v>9</v>
      </c>
      <c r="P43" s="744" t="s">
        <v>9</v>
      </c>
      <c r="Q43" s="744" t="s">
        <v>9</v>
      </c>
      <c r="R43" s="744" t="s">
        <v>9</v>
      </c>
      <c r="S43" s="744" t="s">
        <v>8</v>
      </c>
      <c r="T43" s="744" t="s">
        <v>9</v>
      </c>
      <c r="U43" s="744" t="s">
        <v>9</v>
      </c>
      <c r="V43" s="744" t="s">
        <v>9</v>
      </c>
      <c r="W43" s="744" t="s">
        <v>9</v>
      </c>
      <c r="X43" s="744" t="s">
        <v>9</v>
      </c>
      <c r="Y43" s="744" t="s">
        <v>8</v>
      </c>
      <c r="Z43" s="744" t="s">
        <v>8</v>
      </c>
      <c r="AA43" s="744" t="s">
        <v>9</v>
      </c>
      <c r="AB43" s="744" t="s">
        <v>8</v>
      </c>
      <c r="AC43" s="744" t="s">
        <v>9</v>
      </c>
      <c r="AD43" s="744" t="s">
        <v>9</v>
      </c>
      <c r="AE43" s="744" t="s">
        <v>9</v>
      </c>
      <c r="AF43" s="744" t="s">
        <v>9</v>
      </c>
      <c r="AG43" s="744" t="s">
        <v>9</v>
      </c>
      <c r="AH43" s="744" t="s">
        <v>9</v>
      </c>
      <c r="AI43" s="744" t="s">
        <v>8</v>
      </c>
      <c r="AJ43" s="744" t="s">
        <v>9</v>
      </c>
      <c r="AK43" s="744" t="s">
        <v>8</v>
      </c>
      <c r="AL43" s="744" t="s">
        <v>9</v>
      </c>
      <c r="AM43" s="744" t="s">
        <v>9</v>
      </c>
      <c r="AN43" s="744" t="s">
        <v>9</v>
      </c>
      <c r="AO43" s="744" t="s">
        <v>8</v>
      </c>
      <c r="AP43" s="744" t="s">
        <v>9</v>
      </c>
      <c r="AQ43" s="744" t="s">
        <v>9</v>
      </c>
      <c r="AR43" s="329">
        <f t="shared" si="0"/>
        <v>7</v>
      </c>
      <c r="AS43" s="329">
        <f t="shared" si="1"/>
        <v>25</v>
      </c>
      <c r="AT43" s="329">
        <f t="shared" si="2"/>
        <v>32</v>
      </c>
      <c r="AU43" s="321"/>
      <c r="AV43" s="321"/>
      <c r="AW43" s="321"/>
      <c r="AX43" s="321"/>
      <c r="AY43" s="321"/>
      <c r="AZ43" s="321"/>
      <c r="BA43" s="321"/>
      <c r="BB43" s="321"/>
      <c r="BC43" s="321"/>
      <c r="BD43" s="321"/>
      <c r="BE43" s="321"/>
      <c r="BF43" s="321"/>
    </row>
    <row r="44" spans="1:58" s="330" customFormat="1" ht="28.5" x14ac:dyDescent="0.2">
      <c r="A44" s="744">
        <v>42</v>
      </c>
      <c r="B44" s="744" t="s">
        <v>1784</v>
      </c>
      <c r="C44" s="754" t="s">
        <v>2155</v>
      </c>
      <c r="D44" s="761" t="s">
        <v>1459</v>
      </c>
      <c r="E44" s="748" t="s">
        <v>3</v>
      </c>
      <c r="F44" s="748"/>
      <c r="G44" s="748" t="s">
        <v>5</v>
      </c>
      <c r="H44" s="748" t="s">
        <v>2116</v>
      </c>
      <c r="I44" s="748" t="s">
        <v>1896</v>
      </c>
      <c r="J44" s="748" t="s">
        <v>7</v>
      </c>
      <c r="K44" s="748" t="s">
        <v>9</v>
      </c>
      <c r="L44" s="748" t="s">
        <v>9</v>
      </c>
      <c r="M44" s="748" t="s">
        <v>9</v>
      </c>
      <c r="N44" s="748" t="s">
        <v>9</v>
      </c>
      <c r="O44" s="748" t="s">
        <v>9</v>
      </c>
      <c r="P44" s="748" t="s">
        <v>9</v>
      </c>
      <c r="Q44" s="748" t="s">
        <v>9</v>
      </c>
      <c r="R44" s="748" t="s">
        <v>9</v>
      </c>
      <c r="S44" s="748" t="s">
        <v>9</v>
      </c>
      <c r="T44" s="748" t="s">
        <v>9</v>
      </c>
      <c r="U44" s="748" t="s">
        <v>9</v>
      </c>
      <c r="V44" s="748" t="s">
        <v>9</v>
      </c>
      <c r="W44" s="748" t="s">
        <v>9</v>
      </c>
      <c r="X44" s="748" t="s">
        <v>9</v>
      </c>
      <c r="Y44" s="748" t="s">
        <v>9</v>
      </c>
      <c r="Z44" s="748" t="s">
        <v>8</v>
      </c>
      <c r="AA44" s="748" t="s">
        <v>9</v>
      </c>
      <c r="AB44" s="748" t="s">
        <v>9</v>
      </c>
      <c r="AC44" s="748" t="s">
        <v>9</v>
      </c>
      <c r="AD44" s="748" t="s">
        <v>9</v>
      </c>
      <c r="AE44" s="748" t="s">
        <v>9</v>
      </c>
      <c r="AF44" s="748" t="s">
        <v>9</v>
      </c>
      <c r="AG44" s="748" t="s">
        <v>9</v>
      </c>
      <c r="AH44" s="748" t="s">
        <v>9</v>
      </c>
      <c r="AI44" s="748" t="s">
        <v>9</v>
      </c>
      <c r="AJ44" s="748" t="s">
        <v>9</v>
      </c>
      <c r="AK44" s="748" t="s">
        <v>9</v>
      </c>
      <c r="AL44" s="748" t="s">
        <v>9</v>
      </c>
      <c r="AM44" s="748" t="s">
        <v>9</v>
      </c>
      <c r="AN44" s="748" t="s">
        <v>9</v>
      </c>
      <c r="AO44" s="748" t="s">
        <v>9</v>
      </c>
      <c r="AP44" s="748" t="s">
        <v>9</v>
      </c>
      <c r="AQ44" s="748" t="s">
        <v>9</v>
      </c>
      <c r="AR44" s="329">
        <f t="shared" si="0"/>
        <v>1</v>
      </c>
      <c r="AS44" s="329">
        <f t="shared" si="1"/>
        <v>31</v>
      </c>
      <c r="AT44" s="329">
        <f t="shared" si="2"/>
        <v>32</v>
      </c>
      <c r="AU44" s="321"/>
      <c r="AV44" s="321"/>
      <c r="AW44" s="321"/>
      <c r="AX44" s="321"/>
      <c r="AY44" s="321"/>
      <c r="AZ44" s="321"/>
      <c r="BA44" s="321"/>
      <c r="BB44" s="321"/>
      <c r="BC44" s="321"/>
      <c r="BD44" s="321"/>
      <c r="BE44" s="321"/>
      <c r="BF44" s="321"/>
    </row>
    <row r="45" spans="1:58" s="330" customFormat="1" ht="14.25" x14ac:dyDescent="0.2">
      <c r="A45" s="744">
        <v>43</v>
      </c>
      <c r="B45" s="744" t="s">
        <v>1051</v>
      </c>
      <c r="C45" s="754" t="s">
        <v>1456</v>
      </c>
      <c r="D45" s="761" t="s">
        <v>1052</v>
      </c>
      <c r="E45" s="748" t="s">
        <v>3</v>
      </c>
      <c r="F45" s="748" t="s">
        <v>69</v>
      </c>
      <c r="G45" s="748" t="s">
        <v>5</v>
      </c>
      <c r="H45" s="748" t="s">
        <v>2129</v>
      </c>
      <c r="I45" s="748" t="s">
        <v>9</v>
      </c>
      <c r="J45" s="748" t="s">
        <v>9</v>
      </c>
      <c r="K45" s="748" t="s">
        <v>8</v>
      </c>
      <c r="L45" s="748" t="s">
        <v>9</v>
      </c>
      <c r="M45" s="748" t="s">
        <v>9</v>
      </c>
      <c r="N45" s="748" t="s">
        <v>9</v>
      </c>
      <c r="O45" s="748" t="s">
        <v>9</v>
      </c>
      <c r="P45" s="748" t="s">
        <v>9</v>
      </c>
      <c r="Q45" s="748" t="s">
        <v>9</v>
      </c>
      <c r="R45" s="748" t="s">
        <v>9</v>
      </c>
      <c r="S45" s="748" t="s">
        <v>9</v>
      </c>
      <c r="T45" s="748" t="s">
        <v>8</v>
      </c>
      <c r="U45" s="748" t="s">
        <v>9</v>
      </c>
      <c r="V45" s="748" t="s">
        <v>9</v>
      </c>
      <c r="W45" s="748" t="s">
        <v>8</v>
      </c>
      <c r="X45" s="748" t="s">
        <v>8</v>
      </c>
      <c r="Y45" s="748" t="s">
        <v>9</v>
      </c>
      <c r="Z45" s="748" t="s">
        <v>8</v>
      </c>
      <c r="AA45" s="748" t="s">
        <v>9</v>
      </c>
      <c r="AB45" s="748" t="s">
        <v>9</v>
      </c>
      <c r="AC45" s="748" t="s">
        <v>9</v>
      </c>
      <c r="AD45" s="748" t="s">
        <v>8</v>
      </c>
      <c r="AE45" s="748" t="s">
        <v>9</v>
      </c>
      <c r="AF45" s="748" t="s">
        <v>9</v>
      </c>
      <c r="AG45" s="748" t="s">
        <v>9</v>
      </c>
      <c r="AH45" s="748" t="s">
        <v>9</v>
      </c>
      <c r="AI45" s="748" t="s">
        <v>9</v>
      </c>
      <c r="AJ45" s="748" t="s">
        <v>8</v>
      </c>
      <c r="AK45" s="748" t="s">
        <v>8</v>
      </c>
      <c r="AL45" s="748" t="s">
        <v>9</v>
      </c>
      <c r="AM45" s="748" t="s">
        <v>9</v>
      </c>
      <c r="AN45" s="748" t="s">
        <v>9</v>
      </c>
      <c r="AO45" s="748" t="s">
        <v>8</v>
      </c>
      <c r="AP45" s="748" t="s">
        <v>8</v>
      </c>
      <c r="AQ45" s="748" t="s">
        <v>9</v>
      </c>
      <c r="AR45" s="329">
        <f t="shared" si="0"/>
        <v>9</v>
      </c>
      <c r="AS45" s="329">
        <f t="shared" si="1"/>
        <v>23</v>
      </c>
      <c r="AT45" s="329">
        <f t="shared" si="2"/>
        <v>32</v>
      </c>
    </row>
    <row r="46" spans="1:58" s="330" customFormat="1" ht="14.25" x14ac:dyDescent="0.2">
      <c r="A46" s="748">
        <v>44</v>
      </c>
      <c r="B46" s="744" t="s">
        <v>1049</v>
      </c>
      <c r="C46" s="754" t="s">
        <v>1456</v>
      </c>
      <c r="D46" s="761" t="s">
        <v>1050</v>
      </c>
      <c r="E46" s="748" t="s">
        <v>3</v>
      </c>
      <c r="F46" s="748" t="s">
        <v>69</v>
      </c>
      <c r="G46" s="748" t="s">
        <v>5</v>
      </c>
      <c r="H46" s="748" t="s">
        <v>2129</v>
      </c>
      <c r="I46" s="748" t="s">
        <v>9</v>
      </c>
      <c r="J46" s="748" t="s">
        <v>9</v>
      </c>
      <c r="K46" s="748" t="s">
        <v>8</v>
      </c>
      <c r="L46" s="748" t="s">
        <v>9</v>
      </c>
      <c r="M46" s="748" t="s">
        <v>9</v>
      </c>
      <c r="N46" s="748" t="s">
        <v>9</v>
      </c>
      <c r="O46" s="748" t="s">
        <v>9</v>
      </c>
      <c r="P46" s="748" t="s">
        <v>9</v>
      </c>
      <c r="Q46" s="748" t="s">
        <v>9</v>
      </c>
      <c r="R46" s="748" t="s">
        <v>9</v>
      </c>
      <c r="S46" s="748" t="s">
        <v>9</v>
      </c>
      <c r="T46" s="748" t="s">
        <v>8</v>
      </c>
      <c r="U46" s="748" t="s">
        <v>9</v>
      </c>
      <c r="V46" s="748" t="s">
        <v>9</v>
      </c>
      <c r="W46" s="748" t="s">
        <v>9</v>
      </c>
      <c r="X46" s="748" t="s">
        <v>9</v>
      </c>
      <c r="Y46" s="748" t="s">
        <v>9</v>
      </c>
      <c r="Z46" s="748" t="s">
        <v>8</v>
      </c>
      <c r="AA46" s="748" t="s">
        <v>9</v>
      </c>
      <c r="AB46" s="748" t="s">
        <v>9</v>
      </c>
      <c r="AC46" s="748" t="s">
        <v>9</v>
      </c>
      <c r="AD46" s="748" t="s">
        <v>8</v>
      </c>
      <c r="AE46" s="748" t="s">
        <v>9</v>
      </c>
      <c r="AF46" s="748" t="s">
        <v>9</v>
      </c>
      <c r="AG46" s="748" t="s">
        <v>9</v>
      </c>
      <c r="AH46" s="748" t="s">
        <v>9</v>
      </c>
      <c r="AI46" s="748" t="s">
        <v>9</v>
      </c>
      <c r="AJ46" s="748" t="s">
        <v>9</v>
      </c>
      <c r="AK46" s="748" t="s">
        <v>8</v>
      </c>
      <c r="AL46" s="748" t="s">
        <v>9</v>
      </c>
      <c r="AM46" s="748" t="s">
        <v>9</v>
      </c>
      <c r="AN46" s="748" t="s">
        <v>9</v>
      </c>
      <c r="AO46" s="748" t="s">
        <v>8</v>
      </c>
      <c r="AP46" s="748" t="s">
        <v>9</v>
      </c>
      <c r="AQ46" s="748" t="s">
        <v>9</v>
      </c>
      <c r="AR46" s="329">
        <f t="shared" si="0"/>
        <v>5</v>
      </c>
      <c r="AS46" s="329">
        <f t="shared" si="1"/>
        <v>27</v>
      </c>
      <c r="AT46" s="329">
        <f t="shared" si="2"/>
        <v>32</v>
      </c>
    </row>
    <row r="47" spans="1:58" s="330" customFormat="1" ht="14.25" x14ac:dyDescent="0.2">
      <c r="A47" s="744">
        <v>45</v>
      </c>
      <c r="B47" s="744" t="s">
        <v>1625</v>
      </c>
      <c r="C47" s="749" t="s">
        <v>1188</v>
      </c>
      <c r="D47" s="762"/>
      <c r="E47" s="751" t="s">
        <v>1053</v>
      </c>
      <c r="F47" s="751"/>
      <c r="G47" s="744" t="s">
        <v>5</v>
      </c>
      <c r="H47" s="744" t="s">
        <v>2115</v>
      </c>
      <c r="I47" s="744" t="s">
        <v>9</v>
      </c>
      <c r="J47" s="744" t="s">
        <v>9</v>
      </c>
      <c r="K47" s="744" t="s">
        <v>8</v>
      </c>
      <c r="L47" s="748" t="s">
        <v>9</v>
      </c>
      <c r="M47" s="744" t="s">
        <v>8</v>
      </c>
      <c r="N47" s="744" t="s">
        <v>8</v>
      </c>
      <c r="O47" s="748" t="s">
        <v>9</v>
      </c>
      <c r="P47" s="744" t="s">
        <v>8</v>
      </c>
      <c r="Q47" s="748" t="s">
        <v>9</v>
      </c>
      <c r="R47" s="744" t="s">
        <v>8</v>
      </c>
      <c r="S47" s="748" t="s">
        <v>9</v>
      </c>
      <c r="T47" s="744" t="s">
        <v>8</v>
      </c>
      <c r="U47" s="748" t="s">
        <v>9</v>
      </c>
      <c r="V47" s="748" t="s">
        <v>9</v>
      </c>
      <c r="W47" s="744" t="s">
        <v>8</v>
      </c>
      <c r="X47" s="748" t="s">
        <v>9</v>
      </c>
      <c r="Y47" s="748" t="s">
        <v>9</v>
      </c>
      <c r="Z47" s="748" t="s">
        <v>9</v>
      </c>
      <c r="AA47" s="748" t="s">
        <v>9</v>
      </c>
      <c r="AB47" s="744" t="s">
        <v>8</v>
      </c>
      <c r="AC47" s="744" t="s">
        <v>8</v>
      </c>
      <c r="AD47" s="748" t="s">
        <v>9</v>
      </c>
      <c r="AE47" s="744" t="s">
        <v>8</v>
      </c>
      <c r="AF47" s="748" t="s">
        <v>9</v>
      </c>
      <c r="AG47" s="748" t="s">
        <v>9</v>
      </c>
      <c r="AH47" s="748" t="s">
        <v>9</v>
      </c>
      <c r="AI47" s="748" t="s">
        <v>9</v>
      </c>
      <c r="AJ47" s="748" t="s">
        <v>9</v>
      </c>
      <c r="AK47" s="744" t="s">
        <v>8</v>
      </c>
      <c r="AL47" s="748" t="s">
        <v>9</v>
      </c>
      <c r="AM47" s="748" t="s">
        <v>9</v>
      </c>
      <c r="AN47" s="748" t="s">
        <v>9</v>
      </c>
      <c r="AO47" s="744" t="s">
        <v>8</v>
      </c>
      <c r="AP47" s="748" t="s">
        <v>9</v>
      </c>
      <c r="AQ47" s="748" t="s">
        <v>9</v>
      </c>
      <c r="AR47" s="329">
        <f t="shared" si="0"/>
        <v>11</v>
      </c>
      <c r="AS47" s="329">
        <f t="shared" si="1"/>
        <v>21</v>
      </c>
      <c r="AT47" s="329">
        <f t="shared" si="2"/>
        <v>32</v>
      </c>
    </row>
    <row r="48" spans="1:58" s="330" customFormat="1" ht="14.25" x14ac:dyDescent="0.2">
      <c r="A48" s="744">
        <v>46</v>
      </c>
      <c r="B48" s="744" t="s">
        <v>1054</v>
      </c>
      <c r="C48" s="754" t="s">
        <v>1457</v>
      </c>
      <c r="D48" s="761" t="s">
        <v>348</v>
      </c>
      <c r="E48" s="748" t="s">
        <v>3</v>
      </c>
      <c r="F48" s="748" t="s">
        <v>274</v>
      </c>
      <c r="G48" s="748" t="s">
        <v>5</v>
      </c>
      <c r="H48" s="748" t="s">
        <v>2115</v>
      </c>
      <c r="I48" s="748" t="s">
        <v>9</v>
      </c>
      <c r="J48" s="748" t="s">
        <v>7</v>
      </c>
      <c r="K48" s="748" t="s">
        <v>8</v>
      </c>
      <c r="L48" s="748" t="s">
        <v>8</v>
      </c>
      <c r="M48" s="748" t="s">
        <v>8</v>
      </c>
      <c r="N48" s="748" t="s">
        <v>8</v>
      </c>
      <c r="O48" s="748" t="s">
        <v>9</v>
      </c>
      <c r="P48" s="748" t="s">
        <v>8</v>
      </c>
      <c r="Q48" s="748" t="s">
        <v>9</v>
      </c>
      <c r="R48" s="748" t="s">
        <v>8</v>
      </c>
      <c r="S48" s="748" t="s">
        <v>9</v>
      </c>
      <c r="T48" s="748" t="s">
        <v>8</v>
      </c>
      <c r="U48" s="748" t="s">
        <v>9</v>
      </c>
      <c r="V48" s="748" t="s">
        <v>9</v>
      </c>
      <c r="W48" s="748" t="s">
        <v>8</v>
      </c>
      <c r="X48" s="748" t="s">
        <v>9</v>
      </c>
      <c r="Y48" s="748" t="s">
        <v>9</v>
      </c>
      <c r="Z48" s="748" t="s">
        <v>9</v>
      </c>
      <c r="AA48" s="748" t="s">
        <v>9</v>
      </c>
      <c r="AB48" s="748" t="s">
        <v>8</v>
      </c>
      <c r="AC48" s="748" t="s">
        <v>9</v>
      </c>
      <c r="AD48" s="748" t="s">
        <v>8</v>
      </c>
      <c r="AE48" s="748" t="s">
        <v>9</v>
      </c>
      <c r="AF48" s="748" t="s">
        <v>9</v>
      </c>
      <c r="AG48" s="748" t="s">
        <v>9</v>
      </c>
      <c r="AH48" s="748" t="s">
        <v>9</v>
      </c>
      <c r="AI48" s="748" t="s">
        <v>8</v>
      </c>
      <c r="AJ48" s="748" t="s">
        <v>9</v>
      </c>
      <c r="AK48" s="748" t="s">
        <v>8</v>
      </c>
      <c r="AL48" s="748" t="s">
        <v>9</v>
      </c>
      <c r="AM48" s="748" t="s">
        <v>9</v>
      </c>
      <c r="AN48" s="748" t="s">
        <v>9</v>
      </c>
      <c r="AO48" s="748" t="s">
        <v>8</v>
      </c>
      <c r="AP48" s="748" t="s">
        <v>9</v>
      </c>
      <c r="AQ48" s="748" t="s">
        <v>9</v>
      </c>
      <c r="AR48" s="329">
        <f t="shared" si="0"/>
        <v>12</v>
      </c>
      <c r="AS48" s="329">
        <f t="shared" si="1"/>
        <v>20</v>
      </c>
      <c r="AT48" s="329">
        <f t="shared" si="2"/>
        <v>32</v>
      </c>
    </row>
    <row r="49" spans="1:58" s="330" customFormat="1" ht="14.25" x14ac:dyDescent="0.2">
      <c r="A49" s="748">
        <v>47</v>
      </c>
      <c r="B49" s="744" t="s">
        <v>1057</v>
      </c>
      <c r="C49" s="749" t="s">
        <v>1056</v>
      </c>
      <c r="D49" s="762" t="s">
        <v>115</v>
      </c>
      <c r="E49" s="751" t="s">
        <v>30</v>
      </c>
      <c r="F49" s="751"/>
      <c r="G49" s="744" t="s">
        <v>5</v>
      </c>
      <c r="H49" s="744" t="s">
        <v>2115</v>
      </c>
      <c r="I49" s="744" t="s">
        <v>9</v>
      </c>
      <c r="J49" s="744" t="s">
        <v>9</v>
      </c>
      <c r="K49" s="744" t="s">
        <v>8</v>
      </c>
      <c r="L49" s="744" t="s">
        <v>9</v>
      </c>
      <c r="M49" s="744" t="s">
        <v>9</v>
      </c>
      <c r="N49" s="744" t="s">
        <v>8</v>
      </c>
      <c r="O49" s="744" t="s">
        <v>9</v>
      </c>
      <c r="P49" s="744" t="s">
        <v>9</v>
      </c>
      <c r="Q49" s="744" t="s">
        <v>9</v>
      </c>
      <c r="R49" s="744" t="s">
        <v>9</v>
      </c>
      <c r="S49" s="744" t="s">
        <v>9</v>
      </c>
      <c r="T49" s="744" t="s">
        <v>9</v>
      </c>
      <c r="U49" s="744" t="s">
        <v>9</v>
      </c>
      <c r="V49" s="744" t="s">
        <v>9</v>
      </c>
      <c r="W49" s="744" t="s">
        <v>8</v>
      </c>
      <c r="X49" s="744" t="s">
        <v>9</v>
      </c>
      <c r="Y49" s="744" t="s">
        <v>9</v>
      </c>
      <c r="Z49" s="744" t="s">
        <v>9</v>
      </c>
      <c r="AA49" s="744" t="s">
        <v>9</v>
      </c>
      <c r="AB49" s="744" t="s">
        <v>8</v>
      </c>
      <c r="AC49" s="744" t="s">
        <v>9</v>
      </c>
      <c r="AD49" s="744" t="s">
        <v>9</v>
      </c>
      <c r="AE49" s="744" t="s">
        <v>9</v>
      </c>
      <c r="AF49" s="744" t="s">
        <v>9</v>
      </c>
      <c r="AG49" s="744" t="s">
        <v>9</v>
      </c>
      <c r="AH49" s="744" t="s">
        <v>9</v>
      </c>
      <c r="AI49" s="744" t="s">
        <v>9</v>
      </c>
      <c r="AJ49" s="744" t="s">
        <v>9</v>
      </c>
      <c r="AK49" s="744" t="s">
        <v>9</v>
      </c>
      <c r="AL49" s="744" t="s">
        <v>9</v>
      </c>
      <c r="AM49" s="744" t="s">
        <v>9</v>
      </c>
      <c r="AN49" s="744" t="s">
        <v>9</v>
      </c>
      <c r="AO49" s="744" t="s">
        <v>8</v>
      </c>
      <c r="AP49" s="744" t="s">
        <v>9</v>
      </c>
      <c r="AQ49" s="744" t="s">
        <v>9</v>
      </c>
      <c r="AR49" s="329">
        <f t="shared" si="0"/>
        <v>4</v>
      </c>
      <c r="AS49" s="329">
        <f t="shared" si="1"/>
        <v>28</v>
      </c>
      <c r="AT49" s="329">
        <f t="shared" si="2"/>
        <v>32</v>
      </c>
    </row>
    <row r="50" spans="1:58" s="330" customFormat="1" ht="14.25" x14ac:dyDescent="0.2">
      <c r="A50" s="744">
        <v>48</v>
      </c>
      <c r="B50" s="744" t="s">
        <v>1055</v>
      </c>
      <c r="C50" s="749" t="s">
        <v>1056</v>
      </c>
      <c r="D50" s="762" t="s">
        <v>89</v>
      </c>
      <c r="E50" s="751" t="s">
        <v>3</v>
      </c>
      <c r="F50" s="751" t="s">
        <v>270</v>
      </c>
      <c r="G50" s="744" t="s">
        <v>5</v>
      </c>
      <c r="H50" s="744" t="s">
        <v>2115</v>
      </c>
      <c r="I50" s="744" t="s">
        <v>9</v>
      </c>
      <c r="J50" s="744" t="s">
        <v>7</v>
      </c>
      <c r="K50" s="744" t="s">
        <v>8</v>
      </c>
      <c r="L50" s="744" t="s">
        <v>9</v>
      </c>
      <c r="M50" s="744" t="s">
        <v>9</v>
      </c>
      <c r="N50" s="744" t="s">
        <v>8</v>
      </c>
      <c r="O50" s="744" t="s">
        <v>9</v>
      </c>
      <c r="P50" s="744" t="s">
        <v>9</v>
      </c>
      <c r="Q50" s="744" t="s">
        <v>9</v>
      </c>
      <c r="R50" s="744" t="s">
        <v>9</v>
      </c>
      <c r="S50" s="744" t="s">
        <v>9</v>
      </c>
      <c r="T50" s="744" t="s">
        <v>8</v>
      </c>
      <c r="U50" s="744" t="s">
        <v>9</v>
      </c>
      <c r="V50" s="744" t="s">
        <v>9</v>
      </c>
      <c r="W50" s="744" t="s">
        <v>8</v>
      </c>
      <c r="X50" s="744" t="s">
        <v>9</v>
      </c>
      <c r="Y50" s="744" t="s">
        <v>9</v>
      </c>
      <c r="Z50" s="744" t="s">
        <v>9</v>
      </c>
      <c r="AA50" s="744" t="s">
        <v>9</v>
      </c>
      <c r="AB50" s="744" t="s">
        <v>9</v>
      </c>
      <c r="AC50" s="744" t="s">
        <v>9</v>
      </c>
      <c r="AD50" s="744" t="s">
        <v>9</v>
      </c>
      <c r="AE50" s="744" t="s">
        <v>9</v>
      </c>
      <c r="AF50" s="744" t="s">
        <v>9</v>
      </c>
      <c r="AG50" s="744" t="s">
        <v>9</v>
      </c>
      <c r="AH50" s="744" t="s">
        <v>9</v>
      </c>
      <c r="AI50" s="744" t="s">
        <v>9</v>
      </c>
      <c r="AJ50" s="744" t="s">
        <v>9</v>
      </c>
      <c r="AK50" s="744" t="s">
        <v>9</v>
      </c>
      <c r="AL50" s="744" t="s">
        <v>9</v>
      </c>
      <c r="AM50" s="744" t="s">
        <v>9</v>
      </c>
      <c r="AN50" s="744" t="s">
        <v>9</v>
      </c>
      <c r="AO50" s="744" t="s">
        <v>8</v>
      </c>
      <c r="AP50" s="744" t="s">
        <v>9</v>
      </c>
      <c r="AQ50" s="744" t="s">
        <v>9</v>
      </c>
      <c r="AR50" s="329">
        <f t="shared" si="0"/>
        <v>4</v>
      </c>
      <c r="AS50" s="329">
        <f t="shared" si="1"/>
        <v>28</v>
      </c>
      <c r="AT50" s="329">
        <f t="shared" si="2"/>
        <v>32</v>
      </c>
    </row>
    <row r="51" spans="1:58" s="330" customFormat="1" ht="14.25" x14ac:dyDescent="0.2">
      <c r="A51" s="744">
        <v>49</v>
      </c>
      <c r="B51" s="744" t="s">
        <v>1058</v>
      </c>
      <c r="C51" s="749" t="s">
        <v>1059</v>
      </c>
      <c r="D51" s="762" t="s">
        <v>115</v>
      </c>
      <c r="E51" s="751" t="s">
        <v>30</v>
      </c>
      <c r="F51" s="751"/>
      <c r="G51" s="744" t="s">
        <v>5</v>
      </c>
      <c r="H51" s="744" t="s">
        <v>2115</v>
      </c>
      <c r="I51" s="744" t="s">
        <v>9</v>
      </c>
      <c r="J51" s="744" t="s">
        <v>9</v>
      </c>
      <c r="K51" s="744" t="s">
        <v>9</v>
      </c>
      <c r="L51" s="744" t="s">
        <v>9</v>
      </c>
      <c r="M51" s="744" t="s">
        <v>9</v>
      </c>
      <c r="N51" s="744" t="s">
        <v>9</v>
      </c>
      <c r="O51" s="744" t="s">
        <v>9</v>
      </c>
      <c r="P51" s="744" t="s">
        <v>9</v>
      </c>
      <c r="Q51" s="744" t="s">
        <v>9</v>
      </c>
      <c r="R51" s="744" t="s">
        <v>9</v>
      </c>
      <c r="S51" s="744" t="s">
        <v>9</v>
      </c>
      <c r="T51" s="744" t="s">
        <v>9</v>
      </c>
      <c r="U51" s="744" t="s">
        <v>9</v>
      </c>
      <c r="V51" s="744" t="s">
        <v>9</v>
      </c>
      <c r="W51" s="744" t="s">
        <v>8</v>
      </c>
      <c r="X51" s="744" t="s">
        <v>9</v>
      </c>
      <c r="Y51" s="744" t="s">
        <v>9</v>
      </c>
      <c r="Z51" s="744" t="s">
        <v>9</v>
      </c>
      <c r="AA51" s="744" t="s">
        <v>9</v>
      </c>
      <c r="AB51" s="744" t="s">
        <v>9</v>
      </c>
      <c r="AC51" s="744" t="s">
        <v>9</v>
      </c>
      <c r="AD51" s="744" t="s">
        <v>9</v>
      </c>
      <c r="AE51" s="744" t="s">
        <v>9</v>
      </c>
      <c r="AF51" s="744" t="s">
        <v>9</v>
      </c>
      <c r="AG51" s="744" t="s">
        <v>9</v>
      </c>
      <c r="AH51" s="744" t="s">
        <v>9</v>
      </c>
      <c r="AI51" s="744" t="s">
        <v>9</v>
      </c>
      <c r="AJ51" s="744" t="s">
        <v>9</v>
      </c>
      <c r="AK51" s="744" t="s">
        <v>9</v>
      </c>
      <c r="AL51" s="744" t="s">
        <v>9</v>
      </c>
      <c r="AM51" s="744" t="s">
        <v>9</v>
      </c>
      <c r="AN51" s="744" t="s">
        <v>9</v>
      </c>
      <c r="AO51" s="744" t="s">
        <v>9</v>
      </c>
      <c r="AP51" s="744" t="s">
        <v>9</v>
      </c>
      <c r="AQ51" s="744" t="s">
        <v>8</v>
      </c>
      <c r="AR51" s="329">
        <f t="shared" si="0"/>
        <v>2</v>
      </c>
      <c r="AS51" s="329">
        <f t="shared" si="1"/>
        <v>30</v>
      </c>
      <c r="AT51" s="329">
        <f t="shared" si="2"/>
        <v>32</v>
      </c>
    </row>
    <row r="52" spans="1:58" s="330" customFormat="1" ht="28.5" x14ac:dyDescent="0.2">
      <c r="A52" s="748">
        <v>50</v>
      </c>
      <c r="B52" s="744" t="s">
        <v>1626</v>
      </c>
      <c r="C52" s="749" t="s">
        <v>1060</v>
      </c>
      <c r="D52" s="762" t="s">
        <v>52</v>
      </c>
      <c r="E52" s="751" t="s">
        <v>30</v>
      </c>
      <c r="F52" s="751"/>
      <c r="G52" s="744" t="s">
        <v>5</v>
      </c>
      <c r="H52" s="744" t="s">
        <v>2115</v>
      </c>
      <c r="I52" s="744" t="s">
        <v>9</v>
      </c>
      <c r="J52" s="744" t="s">
        <v>9</v>
      </c>
      <c r="K52" s="744" t="s">
        <v>8</v>
      </c>
      <c r="L52" s="744" t="s">
        <v>9</v>
      </c>
      <c r="M52" s="744" t="s">
        <v>9</v>
      </c>
      <c r="N52" s="744" t="s">
        <v>9</v>
      </c>
      <c r="O52" s="744" t="s">
        <v>8</v>
      </c>
      <c r="P52" s="744" t="s">
        <v>9</v>
      </c>
      <c r="Q52" s="744" t="s">
        <v>9</v>
      </c>
      <c r="R52" s="744" t="s">
        <v>9</v>
      </c>
      <c r="S52" s="744" t="s">
        <v>9</v>
      </c>
      <c r="T52" s="744" t="s">
        <v>9</v>
      </c>
      <c r="U52" s="744" t="s">
        <v>9</v>
      </c>
      <c r="V52" s="744" t="s">
        <v>9</v>
      </c>
      <c r="W52" s="744" t="s">
        <v>8</v>
      </c>
      <c r="X52" s="744" t="s">
        <v>9</v>
      </c>
      <c r="Y52" s="744" t="s">
        <v>9</v>
      </c>
      <c r="Z52" s="744" t="s">
        <v>9</v>
      </c>
      <c r="AA52" s="744" t="s">
        <v>9</v>
      </c>
      <c r="AB52" s="744" t="s">
        <v>8</v>
      </c>
      <c r="AC52" s="744" t="s">
        <v>9</v>
      </c>
      <c r="AD52" s="744" t="s">
        <v>9</v>
      </c>
      <c r="AE52" s="744" t="s">
        <v>9</v>
      </c>
      <c r="AF52" s="744" t="s">
        <v>9</v>
      </c>
      <c r="AG52" s="744" t="s">
        <v>9</v>
      </c>
      <c r="AH52" s="744" t="s">
        <v>9</v>
      </c>
      <c r="AI52" s="744" t="s">
        <v>9</v>
      </c>
      <c r="AJ52" s="744" t="s">
        <v>9</v>
      </c>
      <c r="AK52" s="744" t="s">
        <v>9</v>
      </c>
      <c r="AL52" s="744" t="s">
        <v>8</v>
      </c>
      <c r="AM52" s="744" t="s">
        <v>9</v>
      </c>
      <c r="AN52" s="744" t="s">
        <v>9</v>
      </c>
      <c r="AO52" s="744" t="s">
        <v>9</v>
      </c>
      <c r="AP52" s="744" t="s">
        <v>9</v>
      </c>
      <c r="AQ52" s="744" t="s">
        <v>8</v>
      </c>
      <c r="AR52" s="329">
        <f t="shared" si="0"/>
        <v>5</v>
      </c>
      <c r="AS52" s="329">
        <f t="shared" si="1"/>
        <v>27</v>
      </c>
      <c r="AT52" s="329">
        <f t="shared" si="2"/>
        <v>32</v>
      </c>
    </row>
    <row r="53" spans="1:58" s="330" customFormat="1" ht="14.25" x14ac:dyDescent="0.2">
      <c r="A53" s="744">
        <v>51</v>
      </c>
      <c r="B53" s="744" t="s">
        <v>1062</v>
      </c>
      <c r="C53" s="754" t="s">
        <v>1061</v>
      </c>
      <c r="D53" s="761" t="s">
        <v>192</v>
      </c>
      <c r="E53" s="748" t="s">
        <v>30</v>
      </c>
      <c r="F53" s="748"/>
      <c r="G53" s="748" t="s">
        <v>5</v>
      </c>
      <c r="H53" s="748" t="s">
        <v>2129</v>
      </c>
      <c r="I53" s="748" t="s">
        <v>9</v>
      </c>
      <c r="J53" s="748" t="s">
        <v>9</v>
      </c>
      <c r="K53" s="748" t="s">
        <v>8</v>
      </c>
      <c r="L53" s="748" t="s">
        <v>9</v>
      </c>
      <c r="M53" s="748" t="s">
        <v>9</v>
      </c>
      <c r="N53" s="748" t="s">
        <v>8</v>
      </c>
      <c r="O53" s="748" t="s">
        <v>9</v>
      </c>
      <c r="P53" s="748" t="s">
        <v>9</v>
      </c>
      <c r="Q53" s="748" t="s">
        <v>9</v>
      </c>
      <c r="R53" s="748" t="s">
        <v>9</v>
      </c>
      <c r="S53" s="748" t="s">
        <v>9</v>
      </c>
      <c r="T53" s="748" t="s">
        <v>8</v>
      </c>
      <c r="U53" s="748" t="s">
        <v>9</v>
      </c>
      <c r="V53" s="748" t="s">
        <v>9</v>
      </c>
      <c r="W53" s="748" t="s">
        <v>8</v>
      </c>
      <c r="X53" s="748" t="s">
        <v>9</v>
      </c>
      <c r="Y53" s="748" t="s">
        <v>9</v>
      </c>
      <c r="Z53" s="748" t="s">
        <v>9</v>
      </c>
      <c r="AA53" s="748" t="s">
        <v>9</v>
      </c>
      <c r="AB53" s="748" t="s">
        <v>8</v>
      </c>
      <c r="AC53" s="748" t="s">
        <v>8</v>
      </c>
      <c r="AD53" s="748" t="s">
        <v>9</v>
      </c>
      <c r="AE53" s="748" t="s">
        <v>8</v>
      </c>
      <c r="AF53" s="748" t="s">
        <v>8</v>
      </c>
      <c r="AG53" s="748" t="s">
        <v>9</v>
      </c>
      <c r="AH53" s="748" t="s">
        <v>9</v>
      </c>
      <c r="AI53" s="748" t="s">
        <v>9</v>
      </c>
      <c r="AJ53" s="748" t="s">
        <v>9</v>
      </c>
      <c r="AK53" s="748" t="s">
        <v>9</v>
      </c>
      <c r="AL53" s="748" t="s">
        <v>9</v>
      </c>
      <c r="AM53" s="748" t="s">
        <v>9</v>
      </c>
      <c r="AN53" s="748" t="s">
        <v>9</v>
      </c>
      <c r="AO53" s="748" t="s">
        <v>8</v>
      </c>
      <c r="AP53" s="748" t="s">
        <v>9</v>
      </c>
      <c r="AQ53" s="748" t="s">
        <v>9</v>
      </c>
      <c r="AR53" s="329">
        <f t="shared" si="0"/>
        <v>8</v>
      </c>
      <c r="AS53" s="329">
        <f t="shared" si="1"/>
        <v>24</v>
      </c>
      <c r="AT53" s="329">
        <f t="shared" si="2"/>
        <v>32</v>
      </c>
    </row>
    <row r="54" spans="1:58" s="330" customFormat="1" ht="28.5" x14ac:dyDescent="0.2">
      <c r="A54" s="744">
        <v>52</v>
      </c>
      <c r="B54" s="744" t="s">
        <v>1065</v>
      </c>
      <c r="C54" s="749" t="s">
        <v>1063</v>
      </c>
      <c r="D54" s="762" t="s">
        <v>806</v>
      </c>
      <c r="E54" s="751" t="s">
        <v>32</v>
      </c>
      <c r="F54" s="751"/>
      <c r="G54" s="744" t="s">
        <v>5</v>
      </c>
      <c r="H54" s="744" t="s">
        <v>2129</v>
      </c>
      <c r="I54" s="744" t="s">
        <v>9</v>
      </c>
      <c r="J54" s="744" t="s">
        <v>9</v>
      </c>
      <c r="K54" s="744" t="s">
        <v>8</v>
      </c>
      <c r="L54" s="744" t="s">
        <v>8</v>
      </c>
      <c r="M54" s="744" t="s">
        <v>9</v>
      </c>
      <c r="N54" s="744" t="s">
        <v>9</v>
      </c>
      <c r="O54" s="744" t="s">
        <v>9</v>
      </c>
      <c r="P54" s="744" t="s">
        <v>9</v>
      </c>
      <c r="Q54" s="744" t="s">
        <v>9</v>
      </c>
      <c r="R54" s="744" t="s">
        <v>9</v>
      </c>
      <c r="S54" s="744" t="s">
        <v>9</v>
      </c>
      <c r="T54" s="744" t="s">
        <v>8</v>
      </c>
      <c r="U54" s="744" t="s">
        <v>9</v>
      </c>
      <c r="V54" s="744" t="s">
        <v>9</v>
      </c>
      <c r="W54" s="744" t="s">
        <v>8</v>
      </c>
      <c r="X54" s="744" t="s">
        <v>9</v>
      </c>
      <c r="Y54" s="744" t="s">
        <v>9</v>
      </c>
      <c r="Z54" s="744" t="s">
        <v>8</v>
      </c>
      <c r="AA54" s="744" t="s">
        <v>9</v>
      </c>
      <c r="AB54" s="744" t="s">
        <v>8</v>
      </c>
      <c r="AC54" s="744" t="s">
        <v>9</v>
      </c>
      <c r="AD54" s="744" t="s">
        <v>9</v>
      </c>
      <c r="AE54" s="744" t="s">
        <v>9</v>
      </c>
      <c r="AF54" s="744" t="s">
        <v>9</v>
      </c>
      <c r="AG54" s="744" t="s">
        <v>8</v>
      </c>
      <c r="AH54" s="744" t="s">
        <v>9</v>
      </c>
      <c r="AI54" s="744" t="s">
        <v>8</v>
      </c>
      <c r="AJ54" s="744" t="s">
        <v>8</v>
      </c>
      <c r="AK54" s="744" t="s">
        <v>8</v>
      </c>
      <c r="AL54" s="744" t="s">
        <v>9</v>
      </c>
      <c r="AM54" s="744" t="s">
        <v>9</v>
      </c>
      <c r="AN54" s="744" t="s">
        <v>9</v>
      </c>
      <c r="AO54" s="744" t="s">
        <v>9</v>
      </c>
      <c r="AP54" s="744" t="s">
        <v>9</v>
      </c>
      <c r="AQ54" s="744" t="s">
        <v>9</v>
      </c>
      <c r="AR54" s="329">
        <f t="shared" si="0"/>
        <v>9</v>
      </c>
      <c r="AS54" s="329">
        <f t="shared" si="1"/>
        <v>23</v>
      </c>
      <c r="AT54" s="329">
        <f t="shared" si="2"/>
        <v>32</v>
      </c>
    </row>
    <row r="55" spans="1:58" s="330" customFormat="1" ht="28.5" x14ac:dyDescent="0.2">
      <c r="A55" s="748">
        <v>53</v>
      </c>
      <c r="B55" s="744" t="s">
        <v>1627</v>
      </c>
      <c r="C55" s="749" t="s">
        <v>1063</v>
      </c>
      <c r="D55" s="762" t="s">
        <v>1064</v>
      </c>
      <c r="E55" s="751" t="s">
        <v>32</v>
      </c>
      <c r="F55" s="751"/>
      <c r="G55" s="744" t="s">
        <v>5</v>
      </c>
      <c r="H55" s="744" t="s">
        <v>2115</v>
      </c>
      <c r="I55" s="744" t="s">
        <v>9</v>
      </c>
      <c r="J55" s="744" t="s">
        <v>9</v>
      </c>
      <c r="K55" s="744" t="s">
        <v>8</v>
      </c>
      <c r="L55" s="744" t="s">
        <v>8</v>
      </c>
      <c r="M55" s="744" t="s">
        <v>9</v>
      </c>
      <c r="N55" s="744" t="s">
        <v>9</v>
      </c>
      <c r="O55" s="744" t="s">
        <v>9</v>
      </c>
      <c r="P55" s="744" t="s">
        <v>9</v>
      </c>
      <c r="Q55" s="744" t="s">
        <v>9</v>
      </c>
      <c r="R55" s="744" t="s">
        <v>9</v>
      </c>
      <c r="S55" s="744" t="s">
        <v>9</v>
      </c>
      <c r="T55" s="744" t="s">
        <v>8</v>
      </c>
      <c r="U55" s="744" t="s">
        <v>9</v>
      </c>
      <c r="V55" s="744" t="s">
        <v>9</v>
      </c>
      <c r="W55" s="744" t="s">
        <v>8</v>
      </c>
      <c r="X55" s="744" t="s">
        <v>9</v>
      </c>
      <c r="Y55" s="744" t="s">
        <v>9</v>
      </c>
      <c r="Z55" s="744" t="s">
        <v>8</v>
      </c>
      <c r="AA55" s="744" t="s">
        <v>9</v>
      </c>
      <c r="AB55" s="744" t="s">
        <v>8</v>
      </c>
      <c r="AC55" s="744" t="s">
        <v>9</v>
      </c>
      <c r="AD55" s="744" t="s">
        <v>9</v>
      </c>
      <c r="AE55" s="744" t="s">
        <v>9</v>
      </c>
      <c r="AF55" s="744" t="s">
        <v>9</v>
      </c>
      <c r="AG55" s="744" t="s">
        <v>8</v>
      </c>
      <c r="AH55" s="744" t="s">
        <v>9</v>
      </c>
      <c r="AI55" s="744" t="s">
        <v>8</v>
      </c>
      <c r="AJ55" s="744" t="s">
        <v>8</v>
      </c>
      <c r="AK55" s="744" t="s">
        <v>8</v>
      </c>
      <c r="AL55" s="744" t="s">
        <v>9</v>
      </c>
      <c r="AM55" s="744" t="s">
        <v>9</v>
      </c>
      <c r="AN55" s="744" t="s">
        <v>9</v>
      </c>
      <c r="AO55" s="744" t="s">
        <v>9</v>
      </c>
      <c r="AP55" s="744" t="s">
        <v>9</v>
      </c>
      <c r="AQ55" s="744" t="s">
        <v>9</v>
      </c>
      <c r="AR55" s="329">
        <f t="shared" si="0"/>
        <v>9</v>
      </c>
      <c r="AS55" s="329">
        <f t="shared" si="1"/>
        <v>23</v>
      </c>
      <c r="AT55" s="329">
        <f t="shared" si="2"/>
        <v>32</v>
      </c>
    </row>
    <row r="56" spans="1:58" s="321" customFormat="1" ht="14.25" x14ac:dyDescent="0.2">
      <c r="A56" s="744">
        <v>54</v>
      </c>
      <c r="B56" s="744" t="s">
        <v>1066</v>
      </c>
      <c r="C56" s="749" t="s">
        <v>1067</v>
      </c>
      <c r="D56" s="762" t="s">
        <v>37</v>
      </c>
      <c r="E56" s="751" t="s">
        <v>30</v>
      </c>
      <c r="F56" s="751"/>
      <c r="G56" s="744" t="s">
        <v>5</v>
      </c>
      <c r="H56" s="744" t="s">
        <v>2129</v>
      </c>
      <c r="I56" s="744" t="s">
        <v>9</v>
      </c>
      <c r="J56" s="744" t="s">
        <v>9</v>
      </c>
      <c r="K56" s="744" t="s">
        <v>8</v>
      </c>
      <c r="L56" s="744" t="s">
        <v>8</v>
      </c>
      <c r="M56" s="744" t="s">
        <v>9</v>
      </c>
      <c r="N56" s="744" t="s">
        <v>9</v>
      </c>
      <c r="O56" s="744" t="s">
        <v>9</v>
      </c>
      <c r="P56" s="744" t="s">
        <v>8</v>
      </c>
      <c r="Q56" s="744" t="s">
        <v>8</v>
      </c>
      <c r="R56" s="744" t="s">
        <v>8</v>
      </c>
      <c r="S56" s="744" t="s">
        <v>8</v>
      </c>
      <c r="T56" s="744" t="s">
        <v>8</v>
      </c>
      <c r="U56" s="744" t="s">
        <v>8</v>
      </c>
      <c r="V56" s="744" t="s">
        <v>8</v>
      </c>
      <c r="W56" s="744" t="s">
        <v>8</v>
      </c>
      <c r="X56" s="744" t="s">
        <v>8</v>
      </c>
      <c r="Y56" s="744" t="s">
        <v>8</v>
      </c>
      <c r="Z56" s="744" t="s">
        <v>8</v>
      </c>
      <c r="AA56" s="744" t="s">
        <v>9</v>
      </c>
      <c r="AB56" s="744" t="s">
        <v>8</v>
      </c>
      <c r="AC56" s="744" t="s">
        <v>8</v>
      </c>
      <c r="AD56" s="744" t="s">
        <v>8</v>
      </c>
      <c r="AE56" s="744" t="s">
        <v>8</v>
      </c>
      <c r="AF56" s="744" t="s">
        <v>8</v>
      </c>
      <c r="AG56" s="744" t="s">
        <v>8</v>
      </c>
      <c r="AH56" s="744" t="s">
        <v>8</v>
      </c>
      <c r="AI56" s="744" t="s">
        <v>8</v>
      </c>
      <c r="AJ56" s="744" t="s">
        <v>8</v>
      </c>
      <c r="AK56" s="744" t="s">
        <v>8</v>
      </c>
      <c r="AL56" s="744" t="s">
        <v>9</v>
      </c>
      <c r="AM56" s="744" t="s">
        <v>9</v>
      </c>
      <c r="AN56" s="744" t="s">
        <v>8</v>
      </c>
      <c r="AO56" s="744" t="s">
        <v>9</v>
      </c>
      <c r="AP56" s="744" t="s">
        <v>8</v>
      </c>
      <c r="AQ56" s="744" t="s">
        <v>9</v>
      </c>
      <c r="AR56" s="329">
        <f t="shared" si="0"/>
        <v>24</v>
      </c>
      <c r="AS56" s="329">
        <f t="shared" si="1"/>
        <v>8</v>
      </c>
      <c r="AT56" s="329">
        <f t="shared" si="2"/>
        <v>32</v>
      </c>
      <c r="AU56" s="329"/>
      <c r="AV56" s="329"/>
      <c r="AW56" s="329"/>
      <c r="AX56" s="329"/>
      <c r="AY56" s="329"/>
      <c r="AZ56" s="329"/>
      <c r="BA56" s="329"/>
      <c r="BB56" s="329"/>
      <c r="BC56" s="329"/>
      <c r="BD56" s="329"/>
      <c r="BE56" s="330"/>
      <c r="BF56" s="330"/>
    </row>
    <row r="57" spans="1:58" s="321" customFormat="1" ht="42.75" x14ac:dyDescent="0.2">
      <c r="A57" s="744">
        <v>55</v>
      </c>
      <c r="B57" s="744" t="s">
        <v>1628</v>
      </c>
      <c r="C57" s="749" t="s">
        <v>1068</v>
      </c>
      <c r="D57" s="762" t="s">
        <v>1069</v>
      </c>
      <c r="E57" s="751" t="s">
        <v>32</v>
      </c>
      <c r="F57" s="751"/>
      <c r="G57" s="744" t="s">
        <v>5</v>
      </c>
      <c r="H57" s="744" t="s">
        <v>2129</v>
      </c>
      <c r="I57" s="744" t="s">
        <v>9</v>
      </c>
      <c r="J57" s="744" t="s">
        <v>9</v>
      </c>
      <c r="K57" s="744" t="s">
        <v>8</v>
      </c>
      <c r="L57" s="744" t="s">
        <v>8</v>
      </c>
      <c r="M57" s="744" t="s">
        <v>9</v>
      </c>
      <c r="N57" s="744" t="s">
        <v>9</v>
      </c>
      <c r="O57" s="744" t="s">
        <v>9</v>
      </c>
      <c r="P57" s="744" t="s">
        <v>8</v>
      </c>
      <c r="Q57" s="744" t="s">
        <v>8</v>
      </c>
      <c r="R57" s="744" t="s">
        <v>8</v>
      </c>
      <c r="S57" s="744" t="s">
        <v>8</v>
      </c>
      <c r="T57" s="744" t="s">
        <v>9</v>
      </c>
      <c r="U57" s="744" t="s">
        <v>8</v>
      </c>
      <c r="V57" s="744" t="s">
        <v>8</v>
      </c>
      <c r="W57" s="744" t="s">
        <v>8</v>
      </c>
      <c r="X57" s="744" t="s">
        <v>8</v>
      </c>
      <c r="Y57" s="744" t="s">
        <v>8</v>
      </c>
      <c r="Z57" s="744" t="s">
        <v>8</v>
      </c>
      <c r="AA57" s="744" t="s">
        <v>9</v>
      </c>
      <c r="AB57" s="744" t="s">
        <v>8</v>
      </c>
      <c r="AC57" s="744" t="s">
        <v>8</v>
      </c>
      <c r="AD57" s="744" t="s">
        <v>8</v>
      </c>
      <c r="AE57" s="744" t="s">
        <v>8</v>
      </c>
      <c r="AF57" s="744" t="s">
        <v>8</v>
      </c>
      <c r="AG57" s="744" t="s">
        <v>8</v>
      </c>
      <c r="AH57" s="744" t="s">
        <v>8</v>
      </c>
      <c r="AI57" s="744" t="s">
        <v>8</v>
      </c>
      <c r="AJ57" s="744" t="s">
        <v>8</v>
      </c>
      <c r="AK57" s="744" t="s">
        <v>8</v>
      </c>
      <c r="AL57" s="744" t="s">
        <v>8</v>
      </c>
      <c r="AM57" s="744" t="s">
        <v>9</v>
      </c>
      <c r="AN57" s="744" t="s">
        <v>8</v>
      </c>
      <c r="AO57" s="744" t="s">
        <v>9</v>
      </c>
      <c r="AP57" s="744" t="s">
        <v>8</v>
      </c>
      <c r="AQ57" s="744" t="s">
        <v>9</v>
      </c>
      <c r="AR57" s="329">
        <f t="shared" si="0"/>
        <v>24</v>
      </c>
      <c r="AS57" s="329">
        <f t="shared" si="1"/>
        <v>8</v>
      </c>
      <c r="AT57" s="329">
        <f t="shared" si="2"/>
        <v>32</v>
      </c>
      <c r="AU57" s="330"/>
      <c r="AV57" s="330"/>
      <c r="AW57" s="330"/>
      <c r="AX57" s="330"/>
      <c r="AY57" s="330"/>
      <c r="AZ57" s="330"/>
      <c r="BA57" s="330"/>
      <c r="BB57" s="330"/>
      <c r="BC57" s="330"/>
      <c r="BD57" s="330"/>
      <c r="BE57" s="330"/>
      <c r="BF57" s="330"/>
    </row>
    <row r="58" spans="1:58" s="321" customFormat="1" ht="42.75" x14ac:dyDescent="0.2">
      <c r="A58" s="748">
        <v>56</v>
      </c>
      <c r="B58" s="744" t="s">
        <v>1070</v>
      </c>
      <c r="C58" s="749" t="s">
        <v>1068</v>
      </c>
      <c r="D58" s="762" t="s">
        <v>1071</v>
      </c>
      <c r="E58" s="751" t="s">
        <v>30</v>
      </c>
      <c r="F58" s="751"/>
      <c r="G58" s="744" t="s">
        <v>5</v>
      </c>
      <c r="H58" s="744" t="s">
        <v>2129</v>
      </c>
      <c r="I58" s="744" t="s">
        <v>9</v>
      </c>
      <c r="J58" s="744" t="s">
        <v>9</v>
      </c>
      <c r="K58" s="744" t="s">
        <v>8</v>
      </c>
      <c r="L58" s="744" t="s">
        <v>8</v>
      </c>
      <c r="M58" s="744" t="s">
        <v>9</v>
      </c>
      <c r="N58" s="744" t="s">
        <v>9</v>
      </c>
      <c r="O58" s="744" t="s">
        <v>9</v>
      </c>
      <c r="P58" s="744" t="s">
        <v>8</v>
      </c>
      <c r="Q58" s="744" t="s">
        <v>8</v>
      </c>
      <c r="R58" s="744" t="s">
        <v>8</v>
      </c>
      <c r="S58" s="744" t="s">
        <v>8</v>
      </c>
      <c r="T58" s="744" t="s">
        <v>9</v>
      </c>
      <c r="U58" s="744" t="s">
        <v>8</v>
      </c>
      <c r="V58" s="744" t="s">
        <v>8</v>
      </c>
      <c r="W58" s="744" t="s">
        <v>8</v>
      </c>
      <c r="X58" s="744" t="s">
        <v>8</v>
      </c>
      <c r="Y58" s="744" t="s">
        <v>8</v>
      </c>
      <c r="Z58" s="744" t="s">
        <v>8</v>
      </c>
      <c r="AA58" s="744" t="s">
        <v>9</v>
      </c>
      <c r="AB58" s="744" t="s">
        <v>8</v>
      </c>
      <c r="AC58" s="744" t="s">
        <v>8</v>
      </c>
      <c r="AD58" s="744" t="s">
        <v>8</v>
      </c>
      <c r="AE58" s="744" t="s">
        <v>8</v>
      </c>
      <c r="AF58" s="744" t="s">
        <v>8</v>
      </c>
      <c r="AG58" s="744" t="s">
        <v>8</v>
      </c>
      <c r="AH58" s="744" t="s">
        <v>8</v>
      </c>
      <c r="AI58" s="744" t="s">
        <v>8</v>
      </c>
      <c r="AJ58" s="744" t="s">
        <v>8</v>
      </c>
      <c r="AK58" s="744" t="s">
        <v>8</v>
      </c>
      <c r="AL58" s="744" t="s">
        <v>8</v>
      </c>
      <c r="AM58" s="744" t="s">
        <v>9</v>
      </c>
      <c r="AN58" s="744" t="s">
        <v>8</v>
      </c>
      <c r="AO58" s="744" t="s">
        <v>9</v>
      </c>
      <c r="AP58" s="744" t="s">
        <v>8</v>
      </c>
      <c r="AQ58" s="744" t="s">
        <v>9</v>
      </c>
      <c r="AR58" s="329">
        <f t="shared" si="0"/>
        <v>24</v>
      </c>
      <c r="AS58" s="329">
        <f t="shared" si="1"/>
        <v>8</v>
      </c>
      <c r="AT58" s="329">
        <f t="shared" si="2"/>
        <v>32</v>
      </c>
      <c r="AU58" s="325"/>
      <c r="AV58" s="325"/>
      <c r="AW58" s="325"/>
      <c r="AX58" s="325"/>
      <c r="AY58" s="325"/>
      <c r="AZ58" s="325"/>
      <c r="BA58" s="325"/>
      <c r="BB58" s="325"/>
      <c r="BC58" s="325"/>
      <c r="BD58" s="325"/>
    </row>
    <row r="59" spans="1:58" s="321" customFormat="1" ht="14.25" x14ac:dyDescent="0.2">
      <c r="A59" s="744">
        <v>57</v>
      </c>
      <c r="B59" s="744" t="s">
        <v>1073</v>
      </c>
      <c r="C59" s="749" t="s">
        <v>1072</v>
      </c>
      <c r="D59" s="762" t="s">
        <v>43</v>
      </c>
      <c r="E59" s="751" t="s">
        <v>3</v>
      </c>
      <c r="F59" s="751"/>
      <c r="G59" s="744" t="s">
        <v>5</v>
      </c>
      <c r="H59" s="744" t="s">
        <v>2129</v>
      </c>
      <c r="I59" s="744" t="s">
        <v>9</v>
      </c>
      <c r="J59" s="744" t="s">
        <v>9</v>
      </c>
      <c r="K59" s="744" t="s">
        <v>8</v>
      </c>
      <c r="L59" s="744" t="s">
        <v>9</v>
      </c>
      <c r="M59" s="744" t="s">
        <v>9</v>
      </c>
      <c r="N59" s="744" t="s">
        <v>9</v>
      </c>
      <c r="O59" s="744" t="s">
        <v>9</v>
      </c>
      <c r="P59" s="744" t="s">
        <v>8</v>
      </c>
      <c r="Q59" s="744" t="s">
        <v>8</v>
      </c>
      <c r="R59" s="744" t="s">
        <v>8</v>
      </c>
      <c r="S59" s="744" t="s">
        <v>9</v>
      </c>
      <c r="T59" s="744" t="s">
        <v>8</v>
      </c>
      <c r="U59" s="744" t="s">
        <v>9</v>
      </c>
      <c r="V59" s="744" t="s">
        <v>9</v>
      </c>
      <c r="W59" s="744" t="s">
        <v>8</v>
      </c>
      <c r="X59" s="744" t="s">
        <v>8</v>
      </c>
      <c r="Y59" s="744" t="s">
        <v>9</v>
      </c>
      <c r="Z59" s="744" t="s">
        <v>8</v>
      </c>
      <c r="AA59" s="744" t="s">
        <v>9</v>
      </c>
      <c r="AB59" s="744" t="s">
        <v>8</v>
      </c>
      <c r="AC59" s="744" t="s">
        <v>8</v>
      </c>
      <c r="AD59" s="744" t="s">
        <v>8</v>
      </c>
      <c r="AE59" s="744" t="s">
        <v>8</v>
      </c>
      <c r="AF59" s="744" t="s">
        <v>8</v>
      </c>
      <c r="AG59" s="744" t="s">
        <v>8</v>
      </c>
      <c r="AH59" s="744" t="s">
        <v>8</v>
      </c>
      <c r="AI59" s="744" t="s">
        <v>8</v>
      </c>
      <c r="AJ59" s="744" t="s">
        <v>8</v>
      </c>
      <c r="AK59" s="744" t="s">
        <v>8</v>
      </c>
      <c r="AL59" s="744" t="s">
        <v>9</v>
      </c>
      <c r="AM59" s="744" t="s">
        <v>9</v>
      </c>
      <c r="AN59" s="744" t="s">
        <v>8</v>
      </c>
      <c r="AO59" s="744" t="s">
        <v>8</v>
      </c>
      <c r="AP59" s="744" t="s">
        <v>9</v>
      </c>
      <c r="AQ59" s="744" t="s">
        <v>9</v>
      </c>
      <c r="AR59" s="329">
        <f t="shared" si="0"/>
        <v>19</v>
      </c>
      <c r="AS59" s="329">
        <f t="shared" si="1"/>
        <v>13</v>
      </c>
      <c r="AT59" s="329">
        <f t="shared" si="2"/>
        <v>32</v>
      </c>
    </row>
    <row r="60" spans="1:58" s="321" customFormat="1" ht="14.25" x14ac:dyDescent="0.2">
      <c r="A60" s="744">
        <v>58</v>
      </c>
      <c r="B60" s="744" t="s">
        <v>1629</v>
      </c>
      <c r="C60" s="749" t="s">
        <v>1072</v>
      </c>
      <c r="D60" s="762" t="s">
        <v>37</v>
      </c>
      <c r="E60" s="751" t="s">
        <v>3</v>
      </c>
      <c r="F60" s="751"/>
      <c r="G60" s="744" t="s">
        <v>5</v>
      </c>
      <c r="H60" s="744" t="s">
        <v>2129</v>
      </c>
      <c r="I60" s="744" t="s">
        <v>9</v>
      </c>
      <c r="J60" s="744" t="s">
        <v>9</v>
      </c>
      <c r="K60" s="744" t="s">
        <v>8</v>
      </c>
      <c r="L60" s="744" t="s">
        <v>9</v>
      </c>
      <c r="M60" s="744" t="s">
        <v>9</v>
      </c>
      <c r="N60" s="744" t="s">
        <v>9</v>
      </c>
      <c r="O60" s="744" t="s">
        <v>9</v>
      </c>
      <c r="P60" s="744" t="s">
        <v>9</v>
      </c>
      <c r="Q60" s="744" t="s">
        <v>9</v>
      </c>
      <c r="R60" s="744" t="s">
        <v>9</v>
      </c>
      <c r="S60" s="744" t="s">
        <v>9</v>
      </c>
      <c r="T60" s="744" t="s">
        <v>9</v>
      </c>
      <c r="U60" s="744" t="s">
        <v>9</v>
      </c>
      <c r="V60" s="744" t="s">
        <v>9</v>
      </c>
      <c r="W60" s="744" t="s">
        <v>9</v>
      </c>
      <c r="X60" s="744" t="s">
        <v>9</v>
      </c>
      <c r="Y60" s="744" t="s">
        <v>9</v>
      </c>
      <c r="Z60" s="744" t="s">
        <v>9</v>
      </c>
      <c r="AA60" s="744" t="s">
        <v>9</v>
      </c>
      <c r="AB60" s="744" t="s">
        <v>9</v>
      </c>
      <c r="AC60" s="744" t="s">
        <v>9</v>
      </c>
      <c r="AD60" s="744" t="s">
        <v>9</v>
      </c>
      <c r="AE60" s="744" t="s">
        <v>9</v>
      </c>
      <c r="AF60" s="744" t="s">
        <v>9</v>
      </c>
      <c r="AG60" s="744" t="s">
        <v>9</v>
      </c>
      <c r="AH60" s="744" t="s">
        <v>9</v>
      </c>
      <c r="AI60" s="744" t="s">
        <v>9</v>
      </c>
      <c r="AJ60" s="744" t="s">
        <v>9</v>
      </c>
      <c r="AK60" s="744" t="s">
        <v>8</v>
      </c>
      <c r="AL60" s="744" t="s">
        <v>9</v>
      </c>
      <c r="AM60" s="744" t="s">
        <v>9</v>
      </c>
      <c r="AN60" s="744" t="s">
        <v>9</v>
      </c>
      <c r="AO60" s="744" t="s">
        <v>9</v>
      </c>
      <c r="AP60" s="744" t="s">
        <v>9</v>
      </c>
      <c r="AQ60" s="744" t="s">
        <v>9</v>
      </c>
      <c r="AR60" s="329">
        <f t="shared" si="0"/>
        <v>1</v>
      </c>
      <c r="AS60" s="329">
        <f t="shared" si="1"/>
        <v>31</v>
      </c>
      <c r="AT60" s="329">
        <f t="shared" si="2"/>
        <v>32</v>
      </c>
    </row>
    <row r="61" spans="1:58" s="321" customFormat="1" ht="42.75" x14ac:dyDescent="0.2">
      <c r="A61" s="748">
        <v>59</v>
      </c>
      <c r="B61" s="744" t="s">
        <v>1630</v>
      </c>
      <c r="C61" s="749" t="s">
        <v>1074</v>
      </c>
      <c r="D61" s="762" t="s">
        <v>1075</v>
      </c>
      <c r="E61" s="751" t="s">
        <v>3</v>
      </c>
      <c r="F61" s="751"/>
      <c r="G61" s="744" t="s">
        <v>5</v>
      </c>
      <c r="H61" s="744" t="s">
        <v>2115</v>
      </c>
      <c r="I61" s="744" t="s">
        <v>9</v>
      </c>
      <c r="J61" s="744" t="s">
        <v>9</v>
      </c>
      <c r="K61" s="744" t="s">
        <v>8</v>
      </c>
      <c r="L61" s="744" t="s">
        <v>9</v>
      </c>
      <c r="M61" s="744" t="s">
        <v>9</v>
      </c>
      <c r="N61" s="744" t="s">
        <v>9</v>
      </c>
      <c r="O61" s="744" t="s">
        <v>9</v>
      </c>
      <c r="P61" s="744" t="s">
        <v>8</v>
      </c>
      <c r="Q61" s="744" t="s">
        <v>8</v>
      </c>
      <c r="R61" s="744" t="s">
        <v>8</v>
      </c>
      <c r="S61" s="744" t="s">
        <v>9</v>
      </c>
      <c r="T61" s="744" t="s">
        <v>8</v>
      </c>
      <c r="U61" s="744" t="s">
        <v>9</v>
      </c>
      <c r="V61" s="744" t="s">
        <v>9</v>
      </c>
      <c r="W61" s="744" t="s">
        <v>8</v>
      </c>
      <c r="X61" s="744" t="s">
        <v>8</v>
      </c>
      <c r="Y61" s="744" t="s">
        <v>9</v>
      </c>
      <c r="Z61" s="744" t="s">
        <v>8</v>
      </c>
      <c r="AA61" s="744" t="s">
        <v>9</v>
      </c>
      <c r="AB61" s="744" t="s">
        <v>8</v>
      </c>
      <c r="AC61" s="744" t="s">
        <v>8</v>
      </c>
      <c r="AD61" s="744" t="s">
        <v>8</v>
      </c>
      <c r="AE61" s="744" t="s">
        <v>8</v>
      </c>
      <c r="AF61" s="744" t="s">
        <v>8</v>
      </c>
      <c r="AG61" s="744" t="s">
        <v>8</v>
      </c>
      <c r="AH61" s="744" t="s">
        <v>8</v>
      </c>
      <c r="AI61" s="744" t="s">
        <v>8</v>
      </c>
      <c r="AJ61" s="744" t="s">
        <v>8</v>
      </c>
      <c r="AK61" s="744" t="s">
        <v>8</v>
      </c>
      <c r="AL61" s="744" t="s">
        <v>9</v>
      </c>
      <c r="AM61" s="744" t="s">
        <v>9</v>
      </c>
      <c r="AN61" s="744" t="s">
        <v>8</v>
      </c>
      <c r="AO61" s="744" t="s">
        <v>8</v>
      </c>
      <c r="AP61" s="744" t="s">
        <v>9</v>
      </c>
      <c r="AQ61" s="744" t="s">
        <v>9</v>
      </c>
      <c r="AR61" s="329">
        <f t="shared" si="0"/>
        <v>19</v>
      </c>
      <c r="AS61" s="329">
        <f t="shared" si="1"/>
        <v>13</v>
      </c>
      <c r="AT61" s="329">
        <f t="shared" si="2"/>
        <v>32</v>
      </c>
    </row>
    <row r="62" spans="1:58" s="321" customFormat="1" ht="14.25" x14ac:dyDescent="0.2">
      <c r="A62" s="744">
        <v>60</v>
      </c>
      <c r="B62" s="744" t="s">
        <v>1631</v>
      </c>
      <c r="C62" s="749" t="s">
        <v>1076</v>
      </c>
      <c r="D62" s="762" t="s">
        <v>56</v>
      </c>
      <c r="E62" s="751" t="s">
        <v>30</v>
      </c>
      <c r="F62" s="751"/>
      <c r="G62" s="744" t="s">
        <v>5</v>
      </c>
      <c r="H62" s="744" t="s">
        <v>2115</v>
      </c>
      <c r="I62" s="744" t="s">
        <v>9</v>
      </c>
      <c r="J62" s="744" t="s">
        <v>9</v>
      </c>
      <c r="K62" s="744" t="s">
        <v>8</v>
      </c>
      <c r="L62" s="744" t="s">
        <v>9</v>
      </c>
      <c r="M62" s="744" t="s">
        <v>9</v>
      </c>
      <c r="N62" s="744" t="s">
        <v>9</v>
      </c>
      <c r="O62" s="744" t="s">
        <v>9</v>
      </c>
      <c r="P62" s="744" t="s">
        <v>9</v>
      </c>
      <c r="Q62" s="744" t="s">
        <v>9</v>
      </c>
      <c r="R62" s="744" t="s">
        <v>9</v>
      </c>
      <c r="S62" s="744" t="s">
        <v>9</v>
      </c>
      <c r="T62" s="744" t="s">
        <v>9</v>
      </c>
      <c r="U62" s="744" t="s">
        <v>9</v>
      </c>
      <c r="V62" s="744" t="s">
        <v>9</v>
      </c>
      <c r="W62" s="744" t="s">
        <v>9</v>
      </c>
      <c r="X62" s="744" t="s">
        <v>9</v>
      </c>
      <c r="Y62" s="744" t="s">
        <v>9</v>
      </c>
      <c r="Z62" s="744" t="s">
        <v>9</v>
      </c>
      <c r="AA62" s="744" t="s">
        <v>9</v>
      </c>
      <c r="AB62" s="744" t="s">
        <v>9</v>
      </c>
      <c r="AC62" s="744" t="s">
        <v>9</v>
      </c>
      <c r="AD62" s="744" t="s">
        <v>9</v>
      </c>
      <c r="AE62" s="744" t="s">
        <v>9</v>
      </c>
      <c r="AF62" s="744" t="s">
        <v>9</v>
      </c>
      <c r="AG62" s="744" t="s">
        <v>9</v>
      </c>
      <c r="AH62" s="744" t="s">
        <v>9</v>
      </c>
      <c r="AI62" s="744" t="s">
        <v>8</v>
      </c>
      <c r="AJ62" s="744" t="s">
        <v>9</v>
      </c>
      <c r="AK62" s="744" t="s">
        <v>9</v>
      </c>
      <c r="AL62" s="744" t="s">
        <v>9</v>
      </c>
      <c r="AM62" s="744" t="s">
        <v>9</v>
      </c>
      <c r="AN62" s="744" t="s">
        <v>9</v>
      </c>
      <c r="AO62" s="744" t="s">
        <v>9</v>
      </c>
      <c r="AP62" s="744" t="s">
        <v>9</v>
      </c>
      <c r="AQ62" s="744" t="s">
        <v>9</v>
      </c>
      <c r="AR62" s="329">
        <f t="shared" si="0"/>
        <v>1</v>
      </c>
      <c r="AS62" s="329">
        <f t="shared" si="1"/>
        <v>31</v>
      </c>
      <c r="AT62" s="329">
        <f t="shared" si="2"/>
        <v>32</v>
      </c>
    </row>
    <row r="63" spans="1:58" s="321" customFormat="1" ht="42.75" x14ac:dyDescent="0.2">
      <c r="A63" s="744">
        <v>61</v>
      </c>
      <c r="B63" s="744" t="s">
        <v>1077</v>
      </c>
      <c r="C63" s="749" t="s">
        <v>1078</v>
      </c>
      <c r="D63" s="762"/>
      <c r="E63" s="751" t="s">
        <v>5326</v>
      </c>
      <c r="F63" s="751"/>
      <c r="G63" s="744" t="s">
        <v>5</v>
      </c>
      <c r="H63" s="744" t="s">
        <v>2129</v>
      </c>
      <c r="I63" s="744" t="s">
        <v>9</v>
      </c>
      <c r="J63" s="744" t="s">
        <v>9</v>
      </c>
      <c r="K63" s="744" t="s">
        <v>9</v>
      </c>
      <c r="L63" s="744" t="s">
        <v>9</v>
      </c>
      <c r="M63" s="744" t="s">
        <v>9</v>
      </c>
      <c r="N63" s="744" t="s">
        <v>9</v>
      </c>
      <c r="O63" s="744" t="s">
        <v>9</v>
      </c>
      <c r="P63" s="744" t="s">
        <v>9</v>
      </c>
      <c r="Q63" s="744" t="s">
        <v>9</v>
      </c>
      <c r="R63" s="744" t="s">
        <v>9</v>
      </c>
      <c r="S63" s="744" t="s">
        <v>9</v>
      </c>
      <c r="T63" s="744" t="s">
        <v>9</v>
      </c>
      <c r="U63" s="744" t="s">
        <v>9</v>
      </c>
      <c r="V63" s="744" t="s">
        <v>8</v>
      </c>
      <c r="W63" s="744" t="s">
        <v>9</v>
      </c>
      <c r="X63" s="744" t="s">
        <v>9</v>
      </c>
      <c r="Y63" s="744" t="s">
        <v>9</v>
      </c>
      <c r="Z63" s="744" t="s">
        <v>9</v>
      </c>
      <c r="AA63" s="744" t="s">
        <v>9</v>
      </c>
      <c r="AB63" s="744" t="s">
        <v>8</v>
      </c>
      <c r="AC63" s="744" t="s">
        <v>9</v>
      </c>
      <c r="AD63" s="744" t="s">
        <v>9</v>
      </c>
      <c r="AE63" s="744" t="s">
        <v>9</v>
      </c>
      <c r="AF63" s="744" t="s">
        <v>9</v>
      </c>
      <c r="AG63" s="744" t="s">
        <v>9</v>
      </c>
      <c r="AH63" s="744" t="s">
        <v>9</v>
      </c>
      <c r="AI63" s="744" t="s">
        <v>9</v>
      </c>
      <c r="AJ63" s="744" t="s">
        <v>9</v>
      </c>
      <c r="AK63" s="744" t="s">
        <v>9</v>
      </c>
      <c r="AL63" s="744" t="s">
        <v>9</v>
      </c>
      <c r="AM63" s="744" t="s">
        <v>9</v>
      </c>
      <c r="AN63" s="744" t="s">
        <v>9</v>
      </c>
      <c r="AO63" s="744" t="s">
        <v>9</v>
      </c>
      <c r="AP63" s="744" t="s">
        <v>9</v>
      </c>
      <c r="AQ63" s="744" t="s">
        <v>9</v>
      </c>
      <c r="AR63" s="329">
        <f t="shared" si="0"/>
        <v>2</v>
      </c>
      <c r="AS63" s="329">
        <f t="shared" si="1"/>
        <v>30</v>
      </c>
      <c r="AT63" s="329">
        <f t="shared" si="2"/>
        <v>32</v>
      </c>
      <c r="AU63" s="325"/>
      <c r="AV63" s="325"/>
      <c r="AW63" s="325"/>
      <c r="AX63" s="325"/>
      <c r="AY63" s="325"/>
      <c r="AZ63" s="325"/>
      <c r="BA63" s="325"/>
      <c r="BB63" s="325"/>
      <c r="BC63" s="325"/>
      <c r="BD63" s="325"/>
    </row>
    <row r="64" spans="1:58" s="331" customFormat="1" ht="63.75" x14ac:dyDescent="0.2">
      <c r="A64" s="748">
        <v>62</v>
      </c>
      <c r="B64" s="744" t="s">
        <v>1080</v>
      </c>
      <c r="C64" s="749" t="s">
        <v>1081</v>
      </c>
      <c r="D64" s="762" t="s">
        <v>1211</v>
      </c>
      <c r="E64" s="751" t="s">
        <v>3</v>
      </c>
      <c r="F64" s="751"/>
      <c r="G64" s="744" t="s">
        <v>5</v>
      </c>
      <c r="H64" s="744" t="s">
        <v>2115</v>
      </c>
      <c r="I64" s="744" t="s">
        <v>9</v>
      </c>
      <c r="J64" s="744" t="s">
        <v>9</v>
      </c>
      <c r="K64" s="744" t="s">
        <v>8</v>
      </c>
      <c r="L64" s="744" t="s">
        <v>9</v>
      </c>
      <c r="M64" s="744" t="s">
        <v>9</v>
      </c>
      <c r="N64" s="744" t="s">
        <v>9</v>
      </c>
      <c r="O64" s="744" t="s">
        <v>9</v>
      </c>
      <c r="P64" s="744" t="s">
        <v>9</v>
      </c>
      <c r="Q64" s="744" t="s">
        <v>9</v>
      </c>
      <c r="R64" s="744" t="s">
        <v>9</v>
      </c>
      <c r="S64" s="744" t="s">
        <v>9</v>
      </c>
      <c r="T64" s="744" t="s">
        <v>9</v>
      </c>
      <c r="U64" s="744" t="s">
        <v>9</v>
      </c>
      <c r="V64" s="744" t="s">
        <v>9</v>
      </c>
      <c r="W64" s="744" t="s">
        <v>9</v>
      </c>
      <c r="X64" s="744" t="s">
        <v>9</v>
      </c>
      <c r="Y64" s="744" t="s">
        <v>9</v>
      </c>
      <c r="Z64" s="744" t="s">
        <v>8</v>
      </c>
      <c r="AA64" s="744" t="s">
        <v>9</v>
      </c>
      <c r="AB64" s="744" t="s">
        <v>9</v>
      </c>
      <c r="AC64" s="744" t="s">
        <v>9</v>
      </c>
      <c r="AD64" s="744" t="s">
        <v>9</v>
      </c>
      <c r="AE64" s="744" t="s">
        <v>9</v>
      </c>
      <c r="AF64" s="744" t="s">
        <v>9</v>
      </c>
      <c r="AG64" s="744" t="s">
        <v>9</v>
      </c>
      <c r="AH64" s="744" t="s">
        <v>9</v>
      </c>
      <c r="AI64" s="744" t="s">
        <v>9</v>
      </c>
      <c r="AJ64" s="744" t="s">
        <v>9</v>
      </c>
      <c r="AK64" s="744" t="s">
        <v>9</v>
      </c>
      <c r="AL64" s="744" t="s">
        <v>9</v>
      </c>
      <c r="AM64" s="744" t="s">
        <v>9</v>
      </c>
      <c r="AN64" s="744" t="s">
        <v>9</v>
      </c>
      <c r="AO64" s="744" t="s">
        <v>9</v>
      </c>
      <c r="AP64" s="744" t="s">
        <v>9</v>
      </c>
      <c r="AQ64" s="744" t="s">
        <v>9</v>
      </c>
      <c r="AR64" s="329">
        <f t="shared" si="0"/>
        <v>1</v>
      </c>
      <c r="AS64" s="329">
        <f t="shared" si="1"/>
        <v>31</v>
      </c>
      <c r="AT64" s="329">
        <f t="shared" si="2"/>
        <v>32</v>
      </c>
    </row>
    <row r="65" spans="1:56" s="331" customFormat="1" ht="14.25" x14ac:dyDescent="0.2">
      <c r="A65" s="744">
        <v>63</v>
      </c>
      <c r="B65" s="744" t="s">
        <v>1082</v>
      </c>
      <c r="C65" s="749" t="s">
        <v>1083</v>
      </c>
      <c r="D65" s="762"/>
      <c r="E65" s="751" t="s">
        <v>3</v>
      </c>
      <c r="F65" s="751"/>
      <c r="G65" s="744" t="s">
        <v>1084</v>
      </c>
      <c r="H65" s="744" t="s">
        <v>2129</v>
      </c>
      <c r="I65" s="744" t="s">
        <v>9</v>
      </c>
      <c r="J65" s="744" t="s">
        <v>9</v>
      </c>
      <c r="K65" s="744" t="s">
        <v>8</v>
      </c>
      <c r="L65" s="744" t="s">
        <v>9</v>
      </c>
      <c r="M65" s="744" t="s">
        <v>9</v>
      </c>
      <c r="N65" s="744" t="s">
        <v>9</v>
      </c>
      <c r="O65" s="744" t="s">
        <v>9</v>
      </c>
      <c r="P65" s="744" t="s">
        <v>8</v>
      </c>
      <c r="Q65" s="744" t="s">
        <v>8</v>
      </c>
      <c r="R65" s="744" t="s">
        <v>9</v>
      </c>
      <c r="S65" s="744" t="s">
        <v>9</v>
      </c>
      <c r="T65" s="744" t="s">
        <v>8</v>
      </c>
      <c r="U65" s="744" t="s">
        <v>9</v>
      </c>
      <c r="V65" s="744" t="s">
        <v>9</v>
      </c>
      <c r="W65" s="744" t="s">
        <v>8</v>
      </c>
      <c r="X65" s="744" t="s">
        <v>8</v>
      </c>
      <c r="Y65" s="744" t="s">
        <v>9</v>
      </c>
      <c r="Z65" s="744" t="s">
        <v>8</v>
      </c>
      <c r="AA65" s="744" t="s">
        <v>9</v>
      </c>
      <c r="AB65" s="744" t="s">
        <v>8</v>
      </c>
      <c r="AC65" s="744" t="s">
        <v>8</v>
      </c>
      <c r="AD65" s="744" t="s">
        <v>9</v>
      </c>
      <c r="AE65" s="744" t="s">
        <v>9</v>
      </c>
      <c r="AF65" s="744" t="s">
        <v>8</v>
      </c>
      <c r="AG65" s="744" t="s">
        <v>8</v>
      </c>
      <c r="AH65" s="744" t="s">
        <v>9</v>
      </c>
      <c r="AI65" s="744" t="s">
        <v>8</v>
      </c>
      <c r="AJ65" s="744" t="s">
        <v>9</v>
      </c>
      <c r="AK65" s="744" t="s">
        <v>8</v>
      </c>
      <c r="AL65" s="744" t="s">
        <v>9</v>
      </c>
      <c r="AM65" s="744" t="s">
        <v>9</v>
      </c>
      <c r="AN65" s="744" t="s">
        <v>8</v>
      </c>
      <c r="AO65" s="744" t="s">
        <v>8</v>
      </c>
      <c r="AP65" s="744" t="s">
        <v>9</v>
      </c>
      <c r="AQ65" s="744" t="s">
        <v>9</v>
      </c>
      <c r="AR65" s="329">
        <f t="shared" si="0"/>
        <v>14</v>
      </c>
      <c r="AS65" s="329">
        <f t="shared" si="1"/>
        <v>18</v>
      </c>
      <c r="AT65" s="329">
        <f t="shared" si="2"/>
        <v>32</v>
      </c>
    </row>
    <row r="66" spans="1:56" s="321" customFormat="1" ht="25.5" x14ac:dyDescent="0.2">
      <c r="A66" s="744">
        <v>64</v>
      </c>
      <c r="B66" s="744" t="s">
        <v>1085</v>
      </c>
      <c r="C66" s="749" t="s">
        <v>1086</v>
      </c>
      <c r="D66" s="762" t="s">
        <v>1087</v>
      </c>
      <c r="E66" s="751" t="s">
        <v>30</v>
      </c>
      <c r="F66" s="751" t="s">
        <v>1088</v>
      </c>
      <c r="G66" s="744" t="s">
        <v>5</v>
      </c>
      <c r="H66" s="744" t="s">
        <v>2116</v>
      </c>
      <c r="I66" s="748" t="s">
        <v>1842</v>
      </c>
      <c r="J66" s="744" t="s">
        <v>9</v>
      </c>
      <c r="K66" s="744" t="s">
        <v>9</v>
      </c>
      <c r="L66" s="744" t="s">
        <v>9</v>
      </c>
      <c r="M66" s="744" t="s">
        <v>9</v>
      </c>
      <c r="N66" s="744" t="s">
        <v>9</v>
      </c>
      <c r="O66" s="744" t="s">
        <v>9</v>
      </c>
      <c r="P66" s="744" t="s">
        <v>9</v>
      </c>
      <c r="Q66" s="744" t="s">
        <v>9</v>
      </c>
      <c r="R66" s="744" t="s">
        <v>9</v>
      </c>
      <c r="S66" s="744" t="s">
        <v>9</v>
      </c>
      <c r="T66" s="744" t="s">
        <v>9</v>
      </c>
      <c r="U66" s="744" t="s">
        <v>9</v>
      </c>
      <c r="V66" s="744" t="s">
        <v>9</v>
      </c>
      <c r="W66" s="744" t="s">
        <v>9</v>
      </c>
      <c r="X66" s="744" t="s">
        <v>9</v>
      </c>
      <c r="Y66" s="744" t="s">
        <v>9</v>
      </c>
      <c r="Z66" s="744" t="s">
        <v>9</v>
      </c>
      <c r="AA66" s="744" t="s">
        <v>9</v>
      </c>
      <c r="AB66" s="744" t="s">
        <v>9</v>
      </c>
      <c r="AC66" s="744" t="s">
        <v>9</v>
      </c>
      <c r="AD66" s="744" t="s">
        <v>9</v>
      </c>
      <c r="AE66" s="744" t="s">
        <v>9</v>
      </c>
      <c r="AF66" s="744" t="s">
        <v>9</v>
      </c>
      <c r="AG66" s="744" t="s">
        <v>9</v>
      </c>
      <c r="AH66" s="744" t="s">
        <v>9</v>
      </c>
      <c r="AI66" s="744" t="s">
        <v>8</v>
      </c>
      <c r="AJ66" s="744" t="s">
        <v>9</v>
      </c>
      <c r="AK66" s="744" t="s">
        <v>9</v>
      </c>
      <c r="AL66" s="744" t="s">
        <v>9</v>
      </c>
      <c r="AM66" s="744" t="s">
        <v>9</v>
      </c>
      <c r="AN66" s="744" t="s">
        <v>9</v>
      </c>
      <c r="AO66" s="744" t="s">
        <v>9</v>
      </c>
      <c r="AP66" s="744" t="s">
        <v>9</v>
      </c>
      <c r="AQ66" s="744" t="s">
        <v>9</v>
      </c>
      <c r="AR66" s="329">
        <f t="shared" si="0"/>
        <v>1</v>
      </c>
      <c r="AS66" s="329">
        <f t="shared" si="1"/>
        <v>31</v>
      </c>
      <c r="AT66" s="329">
        <f t="shared" si="2"/>
        <v>32</v>
      </c>
    </row>
    <row r="67" spans="1:56" s="321" customFormat="1" ht="14.25" x14ac:dyDescent="0.2">
      <c r="A67" s="748">
        <v>65</v>
      </c>
      <c r="B67" s="744" t="s">
        <v>1841</v>
      </c>
      <c r="C67" s="749" t="s">
        <v>1883</v>
      </c>
      <c r="D67" s="762" t="s">
        <v>433</v>
      </c>
      <c r="E67" s="751" t="s">
        <v>30</v>
      </c>
      <c r="F67" s="751"/>
      <c r="G67" s="744" t="s">
        <v>5</v>
      </c>
      <c r="H67" s="744" t="s">
        <v>2116</v>
      </c>
      <c r="I67" s="744" t="s">
        <v>1842</v>
      </c>
      <c r="J67" s="744" t="s">
        <v>9</v>
      </c>
      <c r="K67" s="744" t="s">
        <v>9</v>
      </c>
      <c r="L67" s="744" t="s">
        <v>9</v>
      </c>
      <c r="M67" s="744" t="s">
        <v>9</v>
      </c>
      <c r="N67" s="744" t="s">
        <v>9</v>
      </c>
      <c r="O67" s="744" t="s">
        <v>9</v>
      </c>
      <c r="P67" s="744" t="s">
        <v>9</v>
      </c>
      <c r="Q67" s="744" t="s">
        <v>9</v>
      </c>
      <c r="R67" s="744" t="s">
        <v>9</v>
      </c>
      <c r="S67" s="744" t="s">
        <v>9</v>
      </c>
      <c r="T67" s="744" t="s">
        <v>9</v>
      </c>
      <c r="U67" s="744" t="s">
        <v>9</v>
      </c>
      <c r="V67" s="744" t="s">
        <v>9</v>
      </c>
      <c r="W67" s="744" t="s">
        <v>9</v>
      </c>
      <c r="X67" s="744" t="s">
        <v>9</v>
      </c>
      <c r="Y67" s="744" t="s">
        <v>9</v>
      </c>
      <c r="Z67" s="744" t="s">
        <v>9</v>
      </c>
      <c r="AA67" s="744" t="s">
        <v>9</v>
      </c>
      <c r="AB67" s="744" t="s">
        <v>9</v>
      </c>
      <c r="AC67" s="744" t="s">
        <v>9</v>
      </c>
      <c r="AD67" s="744" t="s">
        <v>9</v>
      </c>
      <c r="AE67" s="744" t="s">
        <v>9</v>
      </c>
      <c r="AF67" s="744" t="s">
        <v>9</v>
      </c>
      <c r="AG67" s="744" t="s">
        <v>9</v>
      </c>
      <c r="AH67" s="744" t="s">
        <v>9</v>
      </c>
      <c r="AI67" s="744" t="s">
        <v>9</v>
      </c>
      <c r="AJ67" s="744" t="s">
        <v>9</v>
      </c>
      <c r="AK67" s="744" t="s">
        <v>9</v>
      </c>
      <c r="AL67" s="744" t="s">
        <v>9</v>
      </c>
      <c r="AM67" s="744" t="s">
        <v>9</v>
      </c>
      <c r="AN67" s="744" t="s">
        <v>9</v>
      </c>
      <c r="AO67" s="744" t="s">
        <v>9</v>
      </c>
      <c r="AP67" s="744" t="s">
        <v>9</v>
      </c>
      <c r="AQ67" s="744" t="s">
        <v>8</v>
      </c>
      <c r="AR67" s="329">
        <f t="shared" ref="AR67:AR130" si="3">COUNTIF(L67:AQ67,"x")</f>
        <v>1</v>
      </c>
      <c r="AS67" s="329">
        <f t="shared" ref="AS67:AS130" si="4">COUNTIF(L67:AQ67,"-")</f>
        <v>31</v>
      </c>
      <c r="AT67" s="329">
        <f t="shared" ref="AT67:AT130" si="5">AR67+AS67</f>
        <v>32</v>
      </c>
    </row>
    <row r="68" spans="1:56" s="321" customFormat="1" ht="14.25" x14ac:dyDescent="0.2">
      <c r="A68" s="744">
        <v>66</v>
      </c>
      <c r="B68" s="744" t="s">
        <v>1784</v>
      </c>
      <c r="C68" s="754" t="s">
        <v>1461</v>
      </c>
      <c r="D68" s="761" t="s">
        <v>1442</v>
      </c>
      <c r="E68" s="748" t="s">
        <v>3</v>
      </c>
      <c r="F68" s="748"/>
      <c r="G68" s="748" t="s">
        <v>5</v>
      </c>
      <c r="H68" s="748" t="s">
        <v>2116</v>
      </c>
      <c r="I68" s="748" t="s">
        <v>9</v>
      </c>
      <c r="J68" s="748" t="s">
        <v>9</v>
      </c>
      <c r="K68" s="748" t="s">
        <v>8</v>
      </c>
      <c r="L68" s="748" t="s">
        <v>9</v>
      </c>
      <c r="M68" s="748" t="s">
        <v>9</v>
      </c>
      <c r="N68" s="748" t="s">
        <v>9</v>
      </c>
      <c r="O68" s="748" t="s">
        <v>9</v>
      </c>
      <c r="P68" s="748" t="s">
        <v>9</v>
      </c>
      <c r="Q68" s="748" t="s">
        <v>9</v>
      </c>
      <c r="R68" s="748" t="s">
        <v>9</v>
      </c>
      <c r="S68" s="748" t="s">
        <v>9</v>
      </c>
      <c r="T68" s="748" t="s">
        <v>9</v>
      </c>
      <c r="U68" s="748" t="s">
        <v>9</v>
      </c>
      <c r="V68" s="748" t="s">
        <v>9</v>
      </c>
      <c r="W68" s="748" t="s">
        <v>9</v>
      </c>
      <c r="X68" s="748" t="s">
        <v>9</v>
      </c>
      <c r="Y68" s="748" t="s">
        <v>9</v>
      </c>
      <c r="Z68" s="748" t="s">
        <v>8</v>
      </c>
      <c r="AA68" s="748" t="s">
        <v>9</v>
      </c>
      <c r="AB68" s="748" t="s">
        <v>9</v>
      </c>
      <c r="AC68" s="748" t="s">
        <v>9</v>
      </c>
      <c r="AD68" s="748" t="s">
        <v>9</v>
      </c>
      <c r="AE68" s="748" t="s">
        <v>9</v>
      </c>
      <c r="AF68" s="748" t="s">
        <v>9</v>
      </c>
      <c r="AG68" s="748" t="s">
        <v>9</v>
      </c>
      <c r="AH68" s="748" t="s">
        <v>9</v>
      </c>
      <c r="AI68" s="748" t="s">
        <v>9</v>
      </c>
      <c r="AJ68" s="748" t="s">
        <v>9</v>
      </c>
      <c r="AK68" s="748" t="s">
        <v>9</v>
      </c>
      <c r="AL68" s="748" t="s">
        <v>9</v>
      </c>
      <c r="AM68" s="748" t="s">
        <v>9</v>
      </c>
      <c r="AN68" s="748" t="s">
        <v>9</v>
      </c>
      <c r="AO68" s="748" t="s">
        <v>9</v>
      </c>
      <c r="AP68" s="748" t="s">
        <v>9</v>
      </c>
      <c r="AQ68" s="748" t="s">
        <v>9</v>
      </c>
      <c r="AR68" s="329">
        <f t="shared" si="3"/>
        <v>1</v>
      </c>
      <c r="AS68" s="329">
        <f t="shared" si="4"/>
        <v>31</v>
      </c>
      <c r="AT68" s="329">
        <f t="shared" si="5"/>
        <v>32</v>
      </c>
    </row>
    <row r="69" spans="1:56" s="321" customFormat="1" ht="14.25" x14ac:dyDescent="0.2">
      <c r="A69" s="744">
        <v>67</v>
      </c>
      <c r="B69" s="744" t="s">
        <v>1784</v>
      </c>
      <c r="C69" s="754" t="s">
        <v>1462</v>
      </c>
      <c r="D69" s="761" t="s">
        <v>144</v>
      </c>
      <c r="E69" s="748" t="s">
        <v>30</v>
      </c>
      <c r="F69" s="748"/>
      <c r="G69" s="748" t="s">
        <v>5</v>
      </c>
      <c r="H69" s="748" t="s">
        <v>2116</v>
      </c>
      <c r="I69" s="748" t="s">
        <v>9</v>
      </c>
      <c r="J69" s="748" t="s">
        <v>9</v>
      </c>
      <c r="K69" s="748" t="s">
        <v>8</v>
      </c>
      <c r="L69" s="748" t="s">
        <v>9</v>
      </c>
      <c r="M69" s="748" t="s">
        <v>9</v>
      </c>
      <c r="N69" s="748" t="s">
        <v>9</v>
      </c>
      <c r="O69" s="748" t="s">
        <v>9</v>
      </c>
      <c r="P69" s="748" t="s">
        <v>9</v>
      </c>
      <c r="Q69" s="748" t="s">
        <v>9</v>
      </c>
      <c r="R69" s="748" t="s">
        <v>9</v>
      </c>
      <c r="S69" s="748" t="s">
        <v>9</v>
      </c>
      <c r="T69" s="748" t="s">
        <v>9</v>
      </c>
      <c r="U69" s="748" t="s">
        <v>9</v>
      </c>
      <c r="V69" s="748" t="s">
        <v>9</v>
      </c>
      <c r="W69" s="748" t="s">
        <v>9</v>
      </c>
      <c r="X69" s="748" t="s">
        <v>9</v>
      </c>
      <c r="Y69" s="748" t="s">
        <v>9</v>
      </c>
      <c r="Z69" s="748" t="s">
        <v>8</v>
      </c>
      <c r="AA69" s="748" t="s">
        <v>9</v>
      </c>
      <c r="AB69" s="748" t="s">
        <v>9</v>
      </c>
      <c r="AC69" s="748" t="s">
        <v>9</v>
      </c>
      <c r="AD69" s="748" t="s">
        <v>9</v>
      </c>
      <c r="AE69" s="748" t="s">
        <v>9</v>
      </c>
      <c r="AF69" s="748" t="s">
        <v>9</v>
      </c>
      <c r="AG69" s="748" t="s">
        <v>9</v>
      </c>
      <c r="AH69" s="748" t="s">
        <v>9</v>
      </c>
      <c r="AI69" s="748" t="s">
        <v>9</v>
      </c>
      <c r="AJ69" s="748" t="s">
        <v>9</v>
      </c>
      <c r="AK69" s="748" t="s">
        <v>9</v>
      </c>
      <c r="AL69" s="748" t="s">
        <v>9</v>
      </c>
      <c r="AM69" s="748" t="s">
        <v>9</v>
      </c>
      <c r="AN69" s="748" t="s">
        <v>9</v>
      </c>
      <c r="AO69" s="748" t="s">
        <v>9</v>
      </c>
      <c r="AP69" s="748" t="s">
        <v>9</v>
      </c>
      <c r="AQ69" s="748" t="s">
        <v>9</v>
      </c>
      <c r="AR69" s="329">
        <f t="shared" si="3"/>
        <v>1</v>
      </c>
      <c r="AS69" s="329">
        <f t="shared" si="4"/>
        <v>31</v>
      </c>
      <c r="AT69" s="329">
        <f t="shared" si="5"/>
        <v>32</v>
      </c>
    </row>
    <row r="70" spans="1:56" s="321" customFormat="1" ht="14.25" x14ac:dyDescent="0.2">
      <c r="A70" s="748">
        <v>68</v>
      </c>
      <c r="B70" s="744" t="s">
        <v>1091</v>
      </c>
      <c r="C70" s="749" t="s">
        <v>1092</v>
      </c>
      <c r="D70" s="762" t="s">
        <v>1093</v>
      </c>
      <c r="E70" s="751" t="s">
        <v>3</v>
      </c>
      <c r="F70" s="751"/>
      <c r="G70" s="744" t="s">
        <v>5</v>
      </c>
      <c r="H70" s="744" t="s">
        <v>2116</v>
      </c>
      <c r="I70" s="744" t="s">
        <v>9</v>
      </c>
      <c r="J70" s="744" t="s">
        <v>7</v>
      </c>
      <c r="K70" s="744" t="s">
        <v>8</v>
      </c>
      <c r="L70" s="744" t="s">
        <v>9</v>
      </c>
      <c r="M70" s="744" t="s">
        <v>9</v>
      </c>
      <c r="N70" s="744" t="s">
        <v>9</v>
      </c>
      <c r="O70" s="744" t="s">
        <v>9</v>
      </c>
      <c r="P70" s="744" t="s">
        <v>9</v>
      </c>
      <c r="Q70" s="744" t="s">
        <v>9</v>
      </c>
      <c r="R70" s="744" t="s">
        <v>9</v>
      </c>
      <c r="S70" s="744" t="s">
        <v>9</v>
      </c>
      <c r="T70" s="744" t="s">
        <v>9</v>
      </c>
      <c r="U70" s="744" t="s">
        <v>9</v>
      </c>
      <c r="V70" s="744" t="s">
        <v>9</v>
      </c>
      <c r="W70" s="744" t="s">
        <v>9</v>
      </c>
      <c r="X70" s="744" t="s">
        <v>9</v>
      </c>
      <c r="Y70" s="744" t="s">
        <v>8</v>
      </c>
      <c r="Z70" s="744" t="s">
        <v>9</v>
      </c>
      <c r="AA70" s="744" t="s">
        <v>9</v>
      </c>
      <c r="AB70" s="744" t="s">
        <v>9</v>
      </c>
      <c r="AC70" s="744" t="s">
        <v>9</v>
      </c>
      <c r="AD70" s="744" t="s">
        <v>9</v>
      </c>
      <c r="AE70" s="744" t="s">
        <v>9</v>
      </c>
      <c r="AF70" s="744" t="s">
        <v>9</v>
      </c>
      <c r="AG70" s="744" t="s">
        <v>9</v>
      </c>
      <c r="AH70" s="744" t="s">
        <v>9</v>
      </c>
      <c r="AI70" s="744" t="s">
        <v>8</v>
      </c>
      <c r="AJ70" s="744" t="s">
        <v>9</v>
      </c>
      <c r="AK70" s="744" t="s">
        <v>9</v>
      </c>
      <c r="AL70" s="744" t="s">
        <v>9</v>
      </c>
      <c r="AM70" s="744" t="s">
        <v>9</v>
      </c>
      <c r="AN70" s="744" t="s">
        <v>9</v>
      </c>
      <c r="AO70" s="744" t="s">
        <v>9</v>
      </c>
      <c r="AP70" s="744" t="s">
        <v>9</v>
      </c>
      <c r="AQ70" s="744" t="s">
        <v>9</v>
      </c>
      <c r="AR70" s="329">
        <f t="shared" si="3"/>
        <v>2</v>
      </c>
      <c r="AS70" s="329">
        <f t="shared" si="4"/>
        <v>30</v>
      </c>
      <c r="AT70" s="329">
        <f t="shared" si="5"/>
        <v>32</v>
      </c>
      <c r="AU70" s="325"/>
      <c r="AV70" s="325"/>
      <c r="AW70" s="325"/>
      <c r="AX70" s="325"/>
      <c r="AY70" s="325"/>
      <c r="AZ70" s="325"/>
      <c r="BA70" s="325"/>
      <c r="BB70" s="325"/>
      <c r="BC70" s="325"/>
      <c r="BD70" s="325"/>
    </row>
    <row r="71" spans="1:56" s="321" customFormat="1" ht="14.25" x14ac:dyDescent="0.2">
      <c r="A71" s="744">
        <v>69</v>
      </c>
      <c r="B71" s="744" t="s">
        <v>1094</v>
      </c>
      <c r="C71" s="749" t="s">
        <v>1095</v>
      </c>
      <c r="D71" s="762" t="s">
        <v>167</v>
      </c>
      <c r="E71" s="751" t="s">
        <v>30</v>
      </c>
      <c r="F71" s="751"/>
      <c r="G71" s="744" t="s">
        <v>5</v>
      </c>
      <c r="H71" s="744" t="s">
        <v>2116</v>
      </c>
      <c r="I71" s="744" t="s">
        <v>1893</v>
      </c>
      <c r="J71" s="744" t="s">
        <v>9</v>
      </c>
      <c r="K71" s="744" t="s">
        <v>8</v>
      </c>
      <c r="L71" s="744" t="s">
        <v>9</v>
      </c>
      <c r="M71" s="744" t="s">
        <v>9</v>
      </c>
      <c r="N71" s="744" t="s">
        <v>9</v>
      </c>
      <c r="O71" s="744" t="s">
        <v>9</v>
      </c>
      <c r="P71" s="744" t="s">
        <v>9</v>
      </c>
      <c r="Q71" s="744" t="s">
        <v>9</v>
      </c>
      <c r="R71" s="744" t="s">
        <v>9</v>
      </c>
      <c r="S71" s="744" t="s">
        <v>9</v>
      </c>
      <c r="T71" s="744" t="s">
        <v>9</v>
      </c>
      <c r="U71" s="744" t="s">
        <v>9</v>
      </c>
      <c r="V71" s="744" t="s">
        <v>9</v>
      </c>
      <c r="W71" s="744" t="s">
        <v>9</v>
      </c>
      <c r="X71" s="744" t="s">
        <v>9</v>
      </c>
      <c r="Y71" s="744" t="s">
        <v>9</v>
      </c>
      <c r="Z71" s="744" t="s">
        <v>8</v>
      </c>
      <c r="AA71" s="744" t="s">
        <v>9</v>
      </c>
      <c r="AB71" s="744" t="s">
        <v>9</v>
      </c>
      <c r="AC71" s="744" t="s">
        <v>9</v>
      </c>
      <c r="AD71" s="744" t="s">
        <v>9</v>
      </c>
      <c r="AE71" s="744" t="s">
        <v>9</v>
      </c>
      <c r="AF71" s="744" t="s">
        <v>9</v>
      </c>
      <c r="AG71" s="744" t="s">
        <v>9</v>
      </c>
      <c r="AH71" s="744" t="s">
        <v>9</v>
      </c>
      <c r="AI71" s="744" t="s">
        <v>9</v>
      </c>
      <c r="AJ71" s="744" t="s">
        <v>9</v>
      </c>
      <c r="AK71" s="744" t="s">
        <v>9</v>
      </c>
      <c r="AL71" s="744" t="s">
        <v>9</v>
      </c>
      <c r="AM71" s="744" t="s">
        <v>9</v>
      </c>
      <c r="AN71" s="744" t="s">
        <v>9</v>
      </c>
      <c r="AO71" s="744" t="s">
        <v>9</v>
      </c>
      <c r="AP71" s="744" t="s">
        <v>9</v>
      </c>
      <c r="AQ71" s="744" t="s">
        <v>9</v>
      </c>
      <c r="AR71" s="329">
        <f t="shared" si="3"/>
        <v>1</v>
      </c>
      <c r="AS71" s="329">
        <f t="shared" si="4"/>
        <v>31</v>
      </c>
      <c r="AT71" s="329">
        <f t="shared" si="5"/>
        <v>32</v>
      </c>
    </row>
    <row r="72" spans="1:56" s="321" customFormat="1" ht="14.25" x14ac:dyDescent="0.2">
      <c r="A72" s="744">
        <v>70</v>
      </c>
      <c r="B72" s="744" t="s">
        <v>1098</v>
      </c>
      <c r="C72" s="754" t="s">
        <v>1463</v>
      </c>
      <c r="D72" s="761" t="s">
        <v>83</v>
      </c>
      <c r="E72" s="748" t="s">
        <v>30</v>
      </c>
      <c r="F72" s="748"/>
      <c r="G72" s="748" t="s">
        <v>5</v>
      </c>
      <c r="H72" s="748" t="s">
        <v>2129</v>
      </c>
      <c r="I72" s="748" t="s">
        <v>9</v>
      </c>
      <c r="J72" s="748" t="s">
        <v>9</v>
      </c>
      <c r="K72" s="748" t="s">
        <v>8</v>
      </c>
      <c r="L72" s="748" t="s">
        <v>9</v>
      </c>
      <c r="M72" s="748" t="s">
        <v>9</v>
      </c>
      <c r="N72" s="748" t="s">
        <v>8</v>
      </c>
      <c r="O72" s="748" t="s">
        <v>9</v>
      </c>
      <c r="P72" s="748" t="s">
        <v>9</v>
      </c>
      <c r="Q72" s="748" t="s">
        <v>9</v>
      </c>
      <c r="R72" s="748" t="s">
        <v>9</v>
      </c>
      <c r="S72" s="748" t="s">
        <v>9</v>
      </c>
      <c r="T72" s="748" t="s">
        <v>8</v>
      </c>
      <c r="U72" s="748" t="s">
        <v>8</v>
      </c>
      <c r="V72" s="748" t="s">
        <v>9</v>
      </c>
      <c r="W72" s="748" t="s">
        <v>8</v>
      </c>
      <c r="X72" s="748" t="s">
        <v>8</v>
      </c>
      <c r="Y72" s="748" t="s">
        <v>9</v>
      </c>
      <c r="Z72" s="748" t="s">
        <v>9</v>
      </c>
      <c r="AA72" s="748" t="s">
        <v>9</v>
      </c>
      <c r="AB72" s="748" t="s">
        <v>8</v>
      </c>
      <c r="AC72" s="748" t="s">
        <v>9</v>
      </c>
      <c r="AD72" s="748" t="s">
        <v>9</v>
      </c>
      <c r="AE72" s="748" t="s">
        <v>8</v>
      </c>
      <c r="AF72" s="748" t="s">
        <v>9</v>
      </c>
      <c r="AG72" s="748" t="s">
        <v>9</v>
      </c>
      <c r="AH72" s="748" t="s">
        <v>9</v>
      </c>
      <c r="AI72" s="748" t="s">
        <v>9</v>
      </c>
      <c r="AJ72" s="748" t="s">
        <v>9</v>
      </c>
      <c r="AK72" s="748" t="s">
        <v>9</v>
      </c>
      <c r="AL72" s="748" t="s">
        <v>9</v>
      </c>
      <c r="AM72" s="748" t="s">
        <v>9</v>
      </c>
      <c r="AN72" s="748" t="s">
        <v>9</v>
      </c>
      <c r="AO72" s="748" t="s">
        <v>8</v>
      </c>
      <c r="AP72" s="748" t="s">
        <v>9</v>
      </c>
      <c r="AQ72" s="748" t="s">
        <v>9</v>
      </c>
      <c r="AR72" s="329">
        <f t="shared" si="3"/>
        <v>8</v>
      </c>
      <c r="AS72" s="329">
        <f t="shared" si="4"/>
        <v>24</v>
      </c>
      <c r="AT72" s="329">
        <f t="shared" si="5"/>
        <v>32</v>
      </c>
    </row>
    <row r="73" spans="1:56" s="321" customFormat="1" ht="25.5" x14ac:dyDescent="0.2">
      <c r="A73" s="748">
        <v>71</v>
      </c>
      <c r="B73" s="744" t="s">
        <v>1632</v>
      </c>
      <c r="C73" s="749" t="s">
        <v>1096</v>
      </c>
      <c r="D73" s="762" t="s">
        <v>1097</v>
      </c>
      <c r="E73" s="751" t="s">
        <v>3</v>
      </c>
      <c r="F73" s="751"/>
      <c r="G73" s="744" t="s">
        <v>5</v>
      </c>
      <c r="H73" s="744" t="s">
        <v>2115</v>
      </c>
      <c r="I73" s="744" t="s">
        <v>9</v>
      </c>
      <c r="J73" s="744" t="s">
        <v>9</v>
      </c>
      <c r="K73" s="744" t="s">
        <v>8</v>
      </c>
      <c r="L73" s="744" t="s">
        <v>9</v>
      </c>
      <c r="M73" s="744" t="s">
        <v>9</v>
      </c>
      <c r="N73" s="744" t="s">
        <v>9</v>
      </c>
      <c r="O73" s="744" t="s">
        <v>9</v>
      </c>
      <c r="P73" s="744" t="s">
        <v>9</v>
      </c>
      <c r="Q73" s="744" t="s">
        <v>9</v>
      </c>
      <c r="R73" s="744" t="s">
        <v>9</v>
      </c>
      <c r="S73" s="744" t="s">
        <v>9</v>
      </c>
      <c r="T73" s="744" t="s">
        <v>8</v>
      </c>
      <c r="U73" s="744" t="s">
        <v>8</v>
      </c>
      <c r="V73" s="744" t="s">
        <v>9</v>
      </c>
      <c r="W73" s="744" t="s">
        <v>8</v>
      </c>
      <c r="X73" s="744" t="s">
        <v>8</v>
      </c>
      <c r="Y73" s="744" t="s">
        <v>9</v>
      </c>
      <c r="Z73" s="744" t="s">
        <v>9</v>
      </c>
      <c r="AA73" s="744" t="s">
        <v>9</v>
      </c>
      <c r="AB73" s="744" t="s">
        <v>8</v>
      </c>
      <c r="AC73" s="744" t="s">
        <v>9</v>
      </c>
      <c r="AD73" s="744" t="s">
        <v>9</v>
      </c>
      <c r="AE73" s="744" t="s">
        <v>8</v>
      </c>
      <c r="AF73" s="744" t="s">
        <v>9</v>
      </c>
      <c r="AG73" s="744" t="s">
        <v>9</v>
      </c>
      <c r="AH73" s="744" t="s">
        <v>9</v>
      </c>
      <c r="AI73" s="744" t="s">
        <v>9</v>
      </c>
      <c r="AJ73" s="744" t="s">
        <v>9</v>
      </c>
      <c r="AK73" s="744" t="s">
        <v>9</v>
      </c>
      <c r="AL73" s="744" t="s">
        <v>9</v>
      </c>
      <c r="AM73" s="744" t="s">
        <v>9</v>
      </c>
      <c r="AN73" s="744" t="s">
        <v>9</v>
      </c>
      <c r="AO73" s="744" t="s">
        <v>8</v>
      </c>
      <c r="AP73" s="744" t="s">
        <v>9</v>
      </c>
      <c r="AQ73" s="744" t="s">
        <v>9</v>
      </c>
      <c r="AR73" s="329">
        <f t="shared" si="3"/>
        <v>7</v>
      </c>
      <c r="AS73" s="329">
        <f t="shared" si="4"/>
        <v>25</v>
      </c>
      <c r="AT73" s="329">
        <f t="shared" si="5"/>
        <v>32</v>
      </c>
    </row>
    <row r="74" spans="1:56" s="321" customFormat="1" ht="28.5" x14ac:dyDescent="0.2">
      <c r="A74" s="744">
        <v>72</v>
      </c>
      <c r="B74" s="744" t="s">
        <v>1100</v>
      </c>
      <c r="C74" s="749" t="s">
        <v>1099</v>
      </c>
      <c r="D74" s="762" t="s">
        <v>141</v>
      </c>
      <c r="E74" s="751" t="s">
        <v>30</v>
      </c>
      <c r="F74" s="751"/>
      <c r="G74" s="744" t="s">
        <v>5</v>
      </c>
      <c r="H74" s="744" t="s">
        <v>2129</v>
      </c>
      <c r="I74" s="744" t="s">
        <v>9</v>
      </c>
      <c r="J74" s="744" t="s">
        <v>9</v>
      </c>
      <c r="K74" s="744" t="s">
        <v>8</v>
      </c>
      <c r="L74" s="744" t="s">
        <v>9</v>
      </c>
      <c r="M74" s="744" t="s">
        <v>9</v>
      </c>
      <c r="N74" s="744" t="s">
        <v>8</v>
      </c>
      <c r="O74" s="744" t="s">
        <v>9</v>
      </c>
      <c r="P74" s="744" t="s">
        <v>9</v>
      </c>
      <c r="Q74" s="744" t="s">
        <v>9</v>
      </c>
      <c r="R74" s="744" t="s">
        <v>9</v>
      </c>
      <c r="S74" s="744" t="s">
        <v>9</v>
      </c>
      <c r="T74" s="744" t="s">
        <v>9</v>
      </c>
      <c r="U74" s="744" t="s">
        <v>8</v>
      </c>
      <c r="V74" s="744" t="s">
        <v>9</v>
      </c>
      <c r="W74" s="744" t="s">
        <v>8</v>
      </c>
      <c r="X74" s="744" t="s">
        <v>9</v>
      </c>
      <c r="Y74" s="744" t="s">
        <v>9</v>
      </c>
      <c r="Z74" s="744" t="s">
        <v>9</v>
      </c>
      <c r="AA74" s="744" t="s">
        <v>9</v>
      </c>
      <c r="AB74" s="744" t="s">
        <v>8</v>
      </c>
      <c r="AC74" s="744" t="s">
        <v>9</v>
      </c>
      <c r="AD74" s="744" t="s">
        <v>9</v>
      </c>
      <c r="AE74" s="744" t="s">
        <v>8</v>
      </c>
      <c r="AF74" s="744" t="s">
        <v>8</v>
      </c>
      <c r="AG74" s="744" t="s">
        <v>9</v>
      </c>
      <c r="AH74" s="744" t="s">
        <v>9</v>
      </c>
      <c r="AI74" s="744" t="s">
        <v>9</v>
      </c>
      <c r="AJ74" s="744" t="s">
        <v>9</v>
      </c>
      <c r="AK74" s="744" t="s">
        <v>9</v>
      </c>
      <c r="AL74" s="744" t="s">
        <v>9</v>
      </c>
      <c r="AM74" s="744" t="s">
        <v>9</v>
      </c>
      <c r="AN74" s="744" t="s">
        <v>9</v>
      </c>
      <c r="AO74" s="744" t="s">
        <v>8</v>
      </c>
      <c r="AP74" s="744" t="s">
        <v>9</v>
      </c>
      <c r="AQ74" s="744" t="s">
        <v>9</v>
      </c>
      <c r="AR74" s="329">
        <f t="shared" si="3"/>
        <v>7</v>
      </c>
      <c r="AS74" s="329">
        <f t="shared" si="4"/>
        <v>25</v>
      </c>
      <c r="AT74" s="329">
        <f t="shared" si="5"/>
        <v>32</v>
      </c>
    </row>
    <row r="75" spans="1:56" s="321" customFormat="1" ht="28.5" x14ac:dyDescent="0.2">
      <c r="A75" s="744">
        <v>73</v>
      </c>
      <c r="B75" s="744" t="s">
        <v>1464</v>
      </c>
      <c r="C75" s="754" t="s">
        <v>1099</v>
      </c>
      <c r="D75" s="761" t="s">
        <v>163</v>
      </c>
      <c r="E75" s="748" t="s">
        <v>30</v>
      </c>
      <c r="F75" s="748"/>
      <c r="G75" s="748" t="s">
        <v>5</v>
      </c>
      <c r="H75" s="748" t="s">
        <v>2115</v>
      </c>
      <c r="I75" s="748" t="s">
        <v>9</v>
      </c>
      <c r="J75" s="748" t="s">
        <v>9</v>
      </c>
      <c r="K75" s="748" t="s">
        <v>8</v>
      </c>
      <c r="L75" s="748" t="s">
        <v>9</v>
      </c>
      <c r="M75" s="748" t="s">
        <v>9</v>
      </c>
      <c r="N75" s="748" t="s">
        <v>8</v>
      </c>
      <c r="O75" s="748" t="s">
        <v>9</v>
      </c>
      <c r="P75" s="748" t="s">
        <v>9</v>
      </c>
      <c r="Q75" s="748" t="s">
        <v>9</v>
      </c>
      <c r="R75" s="748" t="s">
        <v>9</v>
      </c>
      <c r="S75" s="748" t="s">
        <v>9</v>
      </c>
      <c r="T75" s="748" t="s">
        <v>9</v>
      </c>
      <c r="U75" s="748" t="s">
        <v>8</v>
      </c>
      <c r="V75" s="748" t="s">
        <v>9</v>
      </c>
      <c r="W75" s="748" t="s">
        <v>8</v>
      </c>
      <c r="X75" s="748" t="s">
        <v>9</v>
      </c>
      <c r="Y75" s="748" t="s">
        <v>9</v>
      </c>
      <c r="Z75" s="748" t="s">
        <v>9</v>
      </c>
      <c r="AA75" s="748" t="s">
        <v>9</v>
      </c>
      <c r="AB75" s="748" t="s">
        <v>8</v>
      </c>
      <c r="AC75" s="748" t="s">
        <v>9</v>
      </c>
      <c r="AD75" s="748" t="s">
        <v>9</v>
      </c>
      <c r="AE75" s="748" t="s">
        <v>8</v>
      </c>
      <c r="AF75" s="744" t="s">
        <v>8</v>
      </c>
      <c r="AG75" s="748" t="s">
        <v>9</v>
      </c>
      <c r="AH75" s="748" t="s">
        <v>9</v>
      </c>
      <c r="AI75" s="748" t="s">
        <v>9</v>
      </c>
      <c r="AJ75" s="748" t="s">
        <v>9</v>
      </c>
      <c r="AK75" s="748" t="s">
        <v>9</v>
      </c>
      <c r="AL75" s="748" t="s">
        <v>9</v>
      </c>
      <c r="AM75" s="748" t="s">
        <v>9</v>
      </c>
      <c r="AN75" s="748" t="s">
        <v>9</v>
      </c>
      <c r="AO75" s="748" t="s">
        <v>8</v>
      </c>
      <c r="AP75" s="748" t="s">
        <v>9</v>
      </c>
      <c r="AQ75" s="748" t="s">
        <v>9</v>
      </c>
      <c r="AR75" s="329">
        <f t="shared" si="3"/>
        <v>7</v>
      </c>
      <c r="AS75" s="329">
        <f t="shared" si="4"/>
        <v>25</v>
      </c>
      <c r="AT75" s="329">
        <f t="shared" si="5"/>
        <v>32</v>
      </c>
      <c r="AU75" s="325"/>
      <c r="AV75" s="325"/>
      <c r="AW75" s="325"/>
      <c r="AX75" s="325"/>
      <c r="AY75" s="325"/>
      <c r="AZ75" s="325"/>
      <c r="BA75" s="325"/>
      <c r="BB75" s="325"/>
      <c r="BC75" s="325"/>
      <c r="BD75" s="325"/>
    </row>
    <row r="76" spans="1:56" s="321" customFormat="1" ht="14.25" x14ac:dyDescent="0.2">
      <c r="A76" s="748">
        <v>74</v>
      </c>
      <c r="B76" s="744" t="s">
        <v>1101</v>
      </c>
      <c r="C76" s="749" t="s">
        <v>1102</v>
      </c>
      <c r="D76" s="776">
        <v>0.01</v>
      </c>
      <c r="E76" s="777" t="s">
        <v>134</v>
      </c>
      <c r="F76" s="751" t="s">
        <v>131</v>
      </c>
      <c r="G76" s="744" t="s">
        <v>5</v>
      </c>
      <c r="H76" s="744" t="s">
        <v>2115</v>
      </c>
      <c r="I76" s="744" t="s">
        <v>9</v>
      </c>
      <c r="J76" s="744" t="s">
        <v>9</v>
      </c>
      <c r="K76" s="744" t="s">
        <v>8</v>
      </c>
      <c r="L76" s="744" t="s">
        <v>9</v>
      </c>
      <c r="M76" s="744" t="s">
        <v>9</v>
      </c>
      <c r="N76" s="744" t="s">
        <v>9</v>
      </c>
      <c r="O76" s="744" t="s">
        <v>9</v>
      </c>
      <c r="P76" s="744" t="s">
        <v>9</v>
      </c>
      <c r="Q76" s="744" t="s">
        <v>9</v>
      </c>
      <c r="R76" s="744" t="s">
        <v>9</v>
      </c>
      <c r="S76" s="744" t="s">
        <v>9</v>
      </c>
      <c r="T76" s="744" t="s">
        <v>9</v>
      </c>
      <c r="U76" s="744" t="s">
        <v>9</v>
      </c>
      <c r="V76" s="744" t="s">
        <v>9</v>
      </c>
      <c r="W76" s="744" t="s">
        <v>9</v>
      </c>
      <c r="X76" s="744" t="s">
        <v>9</v>
      </c>
      <c r="Y76" s="744" t="s">
        <v>9</v>
      </c>
      <c r="Z76" s="744" t="s">
        <v>9</v>
      </c>
      <c r="AA76" s="744" t="s">
        <v>9</v>
      </c>
      <c r="AB76" s="744" t="s">
        <v>9</v>
      </c>
      <c r="AC76" s="744" t="s">
        <v>9</v>
      </c>
      <c r="AD76" s="744" t="s">
        <v>9</v>
      </c>
      <c r="AE76" s="744" t="s">
        <v>9</v>
      </c>
      <c r="AF76" s="744" t="s">
        <v>9</v>
      </c>
      <c r="AG76" s="744" t="s">
        <v>9</v>
      </c>
      <c r="AH76" s="744" t="s">
        <v>8</v>
      </c>
      <c r="AI76" s="744" t="s">
        <v>9</v>
      </c>
      <c r="AJ76" s="744" t="s">
        <v>9</v>
      </c>
      <c r="AK76" s="744" t="s">
        <v>9</v>
      </c>
      <c r="AL76" s="744" t="s">
        <v>9</v>
      </c>
      <c r="AM76" s="744" t="s">
        <v>9</v>
      </c>
      <c r="AN76" s="744" t="s">
        <v>9</v>
      </c>
      <c r="AO76" s="744" t="s">
        <v>9</v>
      </c>
      <c r="AP76" s="744" t="s">
        <v>9</v>
      </c>
      <c r="AQ76" s="744" t="s">
        <v>9</v>
      </c>
      <c r="AR76" s="329">
        <f t="shared" si="3"/>
        <v>1</v>
      </c>
      <c r="AS76" s="329">
        <f t="shared" si="4"/>
        <v>31</v>
      </c>
      <c r="AT76" s="329">
        <f t="shared" si="5"/>
        <v>32</v>
      </c>
    </row>
    <row r="77" spans="1:56" s="39" customFormat="1" ht="38.25" x14ac:dyDescent="0.2">
      <c r="A77" s="744">
        <v>75</v>
      </c>
      <c r="B77" s="744" t="s">
        <v>1103</v>
      </c>
      <c r="C77" s="754" t="s">
        <v>1102</v>
      </c>
      <c r="D77" s="803" t="s">
        <v>1104</v>
      </c>
      <c r="E77" s="748" t="s">
        <v>3</v>
      </c>
      <c r="F77" s="748"/>
      <c r="G77" s="748" t="s">
        <v>1084</v>
      </c>
      <c r="H77" s="748" t="s">
        <v>2129</v>
      </c>
      <c r="I77" s="748" t="s">
        <v>9</v>
      </c>
      <c r="J77" s="748" t="s">
        <v>9</v>
      </c>
      <c r="K77" s="748" t="s">
        <v>8</v>
      </c>
      <c r="L77" s="748" t="s">
        <v>9</v>
      </c>
      <c r="M77" s="748" t="s">
        <v>8</v>
      </c>
      <c r="N77" s="748" t="s">
        <v>8</v>
      </c>
      <c r="O77" s="748" t="s">
        <v>9</v>
      </c>
      <c r="P77" s="748" t="s">
        <v>9</v>
      </c>
      <c r="Q77" s="748" t="s">
        <v>9</v>
      </c>
      <c r="R77" s="748" t="s">
        <v>9</v>
      </c>
      <c r="S77" s="748" t="s">
        <v>9</v>
      </c>
      <c r="T77" s="748" t="s">
        <v>8</v>
      </c>
      <c r="U77" s="748" t="s">
        <v>9</v>
      </c>
      <c r="V77" s="748" t="s">
        <v>9</v>
      </c>
      <c r="W77" s="748" t="s">
        <v>8</v>
      </c>
      <c r="X77" s="748" t="s">
        <v>8</v>
      </c>
      <c r="Y77" s="748" t="s">
        <v>9</v>
      </c>
      <c r="Z77" s="748" t="s">
        <v>9</v>
      </c>
      <c r="AA77" s="748" t="s">
        <v>9</v>
      </c>
      <c r="AB77" s="748" t="s">
        <v>8</v>
      </c>
      <c r="AC77" s="748" t="s">
        <v>8</v>
      </c>
      <c r="AD77" s="748" t="s">
        <v>8</v>
      </c>
      <c r="AE77" s="748" t="s">
        <v>8</v>
      </c>
      <c r="AF77" s="748" t="s">
        <v>8</v>
      </c>
      <c r="AG77" s="748" t="s">
        <v>8</v>
      </c>
      <c r="AH77" s="748" t="s">
        <v>8</v>
      </c>
      <c r="AI77" s="748" t="s">
        <v>8</v>
      </c>
      <c r="AJ77" s="748" t="s">
        <v>8</v>
      </c>
      <c r="AK77" s="748" t="s">
        <v>8</v>
      </c>
      <c r="AL77" s="748" t="s">
        <v>9</v>
      </c>
      <c r="AM77" s="748" t="s">
        <v>9</v>
      </c>
      <c r="AN77" s="748" t="s">
        <v>8</v>
      </c>
      <c r="AO77" s="748" t="s">
        <v>8</v>
      </c>
      <c r="AP77" s="748" t="s">
        <v>8</v>
      </c>
      <c r="AQ77" s="748" t="s">
        <v>9</v>
      </c>
      <c r="AR77" s="396">
        <f t="shared" si="3"/>
        <v>18</v>
      </c>
      <c r="AS77" s="396">
        <f t="shared" si="4"/>
        <v>14</v>
      </c>
      <c r="AT77" s="396">
        <f t="shared" si="5"/>
        <v>32</v>
      </c>
    </row>
    <row r="78" spans="1:56" s="321" customFormat="1" ht="14.25" x14ac:dyDescent="0.2">
      <c r="A78" s="744">
        <v>76</v>
      </c>
      <c r="B78" s="744" t="s">
        <v>1633</v>
      </c>
      <c r="C78" s="749" t="s">
        <v>1105</v>
      </c>
      <c r="D78" s="762" t="s">
        <v>83</v>
      </c>
      <c r="E78" s="751" t="s">
        <v>3</v>
      </c>
      <c r="F78" s="751"/>
      <c r="G78" s="778" t="s">
        <v>5</v>
      </c>
      <c r="H78" s="744" t="s">
        <v>2116</v>
      </c>
      <c r="I78" s="744" t="s">
        <v>1842</v>
      </c>
      <c r="J78" s="744" t="s">
        <v>9</v>
      </c>
      <c r="K78" s="744" t="s">
        <v>9</v>
      </c>
      <c r="L78" s="744" t="s">
        <v>9</v>
      </c>
      <c r="M78" s="744" t="s">
        <v>9</v>
      </c>
      <c r="N78" s="744" t="s">
        <v>9</v>
      </c>
      <c r="O78" s="744" t="s">
        <v>9</v>
      </c>
      <c r="P78" s="744" t="s">
        <v>9</v>
      </c>
      <c r="Q78" s="744" t="s">
        <v>9</v>
      </c>
      <c r="R78" s="744" t="s">
        <v>9</v>
      </c>
      <c r="S78" s="744" t="s">
        <v>9</v>
      </c>
      <c r="T78" s="744" t="s">
        <v>9</v>
      </c>
      <c r="U78" s="744" t="s">
        <v>9</v>
      </c>
      <c r="V78" s="744" t="s">
        <v>9</v>
      </c>
      <c r="W78" s="744" t="s">
        <v>9</v>
      </c>
      <c r="X78" s="744" t="s">
        <v>9</v>
      </c>
      <c r="Y78" s="744" t="s">
        <v>9</v>
      </c>
      <c r="Z78" s="744" t="s">
        <v>9</v>
      </c>
      <c r="AA78" s="744" t="s">
        <v>9</v>
      </c>
      <c r="AB78" s="744" t="s">
        <v>9</v>
      </c>
      <c r="AC78" s="744" t="s">
        <v>9</v>
      </c>
      <c r="AD78" s="744" t="s">
        <v>9</v>
      </c>
      <c r="AE78" s="744" t="s">
        <v>9</v>
      </c>
      <c r="AF78" s="744" t="s">
        <v>9</v>
      </c>
      <c r="AG78" s="744" t="s">
        <v>9</v>
      </c>
      <c r="AH78" s="744" t="s">
        <v>9</v>
      </c>
      <c r="AI78" s="744" t="s">
        <v>8</v>
      </c>
      <c r="AJ78" s="744" t="s">
        <v>9</v>
      </c>
      <c r="AK78" s="744" t="s">
        <v>9</v>
      </c>
      <c r="AL78" s="744" t="s">
        <v>9</v>
      </c>
      <c r="AM78" s="744" t="s">
        <v>9</v>
      </c>
      <c r="AN78" s="744" t="s">
        <v>9</v>
      </c>
      <c r="AO78" s="744" t="s">
        <v>9</v>
      </c>
      <c r="AP78" s="744" t="s">
        <v>9</v>
      </c>
      <c r="AQ78" s="744" t="s">
        <v>9</v>
      </c>
      <c r="AR78" s="329">
        <f t="shared" si="3"/>
        <v>1</v>
      </c>
      <c r="AS78" s="329">
        <f t="shared" si="4"/>
        <v>31</v>
      </c>
      <c r="AT78" s="329">
        <f t="shared" si="5"/>
        <v>32</v>
      </c>
    </row>
    <row r="79" spans="1:56" s="321" customFormat="1" ht="14.25" x14ac:dyDescent="0.2">
      <c r="A79" s="748">
        <v>77</v>
      </c>
      <c r="B79" s="744" t="s">
        <v>1106</v>
      </c>
      <c r="C79" s="749" t="s">
        <v>1107</v>
      </c>
      <c r="D79" s="762" t="s">
        <v>14</v>
      </c>
      <c r="E79" s="751" t="s">
        <v>30</v>
      </c>
      <c r="F79" s="751"/>
      <c r="G79" s="744" t="s">
        <v>5</v>
      </c>
      <c r="H79" s="744" t="s">
        <v>2116</v>
      </c>
      <c r="I79" s="744" t="s">
        <v>9</v>
      </c>
      <c r="J79" s="744" t="s">
        <v>9</v>
      </c>
      <c r="K79" s="744" t="s">
        <v>8</v>
      </c>
      <c r="L79" s="744" t="s">
        <v>9</v>
      </c>
      <c r="M79" s="744" t="s">
        <v>9</v>
      </c>
      <c r="N79" s="744" t="s">
        <v>9</v>
      </c>
      <c r="O79" s="744" t="s">
        <v>9</v>
      </c>
      <c r="P79" s="744" t="s">
        <v>9</v>
      </c>
      <c r="Q79" s="744" t="s">
        <v>9</v>
      </c>
      <c r="R79" s="744" t="s">
        <v>9</v>
      </c>
      <c r="S79" s="744" t="s">
        <v>9</v>
      </c>
      <c r="T79" s="744" t="s">
        <v>9</v>
      </c>
      <c r="U79" s="744" t="s">
        <v>9</v>
      </c>
      <c r="V79" s="744" t="s">
        <v>8</v>
      </c>
      <c r="W79" s="744" t="s">
        <v>9</v>
      </c>
      <c r="X79" s="744" t="s">
        <v>9</v>
      </c>
      <c r="Y79" s="744" t="s">
        <v>9</v>
      </c>
      <c r="Z79" s="744" t="s">
        <v>9</v>
      </c>
      <c r="AA79" s="744" t="s">
        <v>9</v>
      </c>
      <c r="AB79" s="744" t="s">
        <v>9</v>
      </c>
      <c r="AC79" s="744" t="s">
        <v>9</v>
      </c>
      <c r="AD79" s="744" t="s">
        <v>9</v>
      </c>
      <c r="AE79" s="744" t="s">
        <v>8</v>
      </c>
      <c r="AF79" s="744" t="s">
        <v>9</v>
      </c>
      <c r="AG79" s="744" t="s">
        <v>9</v>
      </c>
      <c r="AH79" s="744" t="s">
        <v>9</v>
      </c>
      <c r="AI79" s="744" t="s">
        <v>8</v>
      </c>
      <c r="AJ79" s="744" t="s">
        <v>9</v>
      </c>
      <c r="AK79" s="744" t="s">
        <v>9</v>
      </c>
      <c r="AL79" s="744" t="s">
        <v>8</v>
      </c>
      <c r="AM79" s="744" t="s">
        <v>9</v>
      </c>
      <c r="AN79" s="744" t="s">
        <v>9</v>
      </c>
      <c r="AO79" s="744" t="s">
        <v>9</v>
      </c>
      <c r="AP79" s="744" t="s">
        <v>9</v>
      </c>
      <c r="AQ79" s="744" t="s">
        <v>9</v>
      </c>
      <c r="AR79" s="329">
        <f t="shared" si="3"/>
        <v>4</v>
      </c>
      <c r="AS79" s="329">
        <f t="shared" si="4"/>
        <v>28</v>
      </c>
      <c r="AT79" s="329">
        <f t="shared" si="5"/>
        <v>32</v>
      </c>
    </row>
    <row r="80" spans="1:56" s="321" customFormat="1" ht="28.5" x14ac:dyDescent="0.2">
      <c r="A80" s="744">
        <v>78</v>
      </c>
      <c r="B80" s="744" t="s">
        <v>1634</v>
      </c>
      <c r="C80" s="749" t="s">
        <v>1108</v>
      </c>
      <c r="D80" s="762" t="s">
        <v>1109</v>
      </c>
      <c r="E80" s="751" t="s">
        <v>32</v>
      </c>
      <c r="F80" s="751" t="s">
        <v>2186</v>
      </c>
      <c r="G80" s="744" t="s">
        <v>5</v>
      </c>
      <c r="H80" s="744" t="s">
        <v>2129</v>
      </c>
      <c r="I80" s="744" t="s">
        <v>9</v>
      </c>
      <c r="J80" s="744" t="s">
        <v>9</v>
      </c>
      <c r="K80" s="744" t="s">
        <v>8</v>
      </c>
      <c r="L80" s="744" t="s">
        <v>9</v>
      </c>
      <c r="M80" s="744" t="s">
        <v>9</v>
      </c>
      <c r="N80" s="744" t="s">
        <v>9</v>
      </c>
      <c r="O80" s="744" t="s">
        <v>9</v>
      </c>
      <c r="P80" s="744" t="s">
        <v>9</v>
      </c>
      <c r="Q80" s="744" t="s">
        <v>9</v>
      </c>
      <c r="R80" s="744" t="s">
        <v>9</v>
      </c>
      <c r="S80" s="744" t="s">
        <v>9</v>
      </c>
      <c r="T80" s="744" t="s">
        <v>8</v>
      </c>
      <c r="U80" s="744" t="s">
        <v>9</v>
      </c>
      <c r="V80" s="744" t="s">
        <v>9</v>
      </c>
      <c r="W80" s="744" t="s">
        <v>8</v>
      </c>
      <c r="X80" s="744" t="s">
        <v>8</v>
      </c>
      <c r="Y80" s="744" t="s">
        <v>9</v>
      </c>
      <c r="Z80" s="744" t="s">
        <v>8</v>
      </c>
      <c r="AA80" s="744" t="s">
        <v>9</v>
      </c>
      <c r="AB80" s="744" t="s">
        <v>8</v>
      </c>
      <c r="AC80" s="744" t="s">
        <v>8</v>
      </c>
      <c r="AD80" s="744" t="s">
        <v>8</v>
      </c>
      <c r="AE80" s="744" t="s">
        <v>8</v>
      </c>
      <c r="AF80" s="744" t="s">
        <v>8</v>
      </c>
      <c r="AG80" s="744" t="s">
        <v>8</v>
      </c>
      <c r="AH80" s="744" t="s">
        <v>8</v>
      </c>
      <c r="AI80" s="744" t="s">
        <v>9</v>
      </c>
      <c r="AJ80" s="744" t="s">
        <v>8</v>
      </c>
      <c r="AK80" s="744" t="s">
        <v>8</v>
      </c>
      <c r="AL80" s="744" t="s">
        <v>9</v>
      </c>
      <c r="AM80" s="744" t="s">
        <v>9</v>
      </c>
      <c r="AN80" s="744" t="s">
        <v>9</v>
      </c>
      <c r="AO80" s="744" t="s">
        <v>9</v>
      </c>
      <c r="AP80" s="744" t="s">
        <v>9</v>
      </c>
      <c r="AQ80" s="744" t="s">
        <v>9</v>
      </c>
      <c r="AR80" s="329">
        <f t="shared" si="3"/>
        <v>13</v>
      </c>
      <c r="AS80" s="329">
        <f t="shared" si="4"/>
        <v>19</v>
      </c>
      <c r="AT80" s="329">
        <f t="shared" si="5"/>
        <v>32</v>
      </c>
    </row>
    <row r="81" spans="1:46" s="321" customFormat="1" ht="14.25" x14ac:dyDescent="0.2">
      <c r="A81" s="744">
        <v>79</v>
      </c>
      <c r="B81" s="744" t="s">
        <v>1635</v>
      </c>
      <c r="C81" s="749" t="s">
        <v>1108</v>
      </c>
      <c r="D81" s="762" t="s">
        <v>173</v>
      </c>
      <c r="E81" s="751" t="s">
        <v>30</v>
      </c>
      <c r="F81" s="751"/>
      <c r="G81" s="744" t="s">
        <v>5</v>
      </c>
      <c r="H81" s="744" t="s">
        <v>2129</v>
      </c>
      <c r="I81" s="744" t="s">
        <v>9</v>
      </c>
      <c r="J81" s="744" t="s">
        <v>9</v>
      </c>
      <c r="K81" s="744" t="s">
        <v>8</v>
      </c>
      <c r="L81" s="744" t="s">
        <v>9</v>
      </c>
      <c r="M81" s="744" t="s">
        <v>9</v>
      </c>
      <c r="N81" s="744" t="s">
        <v>9</v>
      </c>
      <c r="O81" s="744" t="s">
        <v>9</v>
      </c>
      <c r="P81" s="744" t="s">
        <v>9</v>
      </c>
      <c r="Q81" s="744" t="s">
        <v>9</v>
      </c>
      <c r="R81" s="744" t="s">
        <v>9</v>
      </c>
      <c r="S81" s="744" t="s">
        <v>9</v>
      </c>
      <c r="T81" s="744" t="s">
        <v>8</v>
      </c>
      <c r="U81" s="744" t="s">
        <v>9</v>
      </c>
      <c r="V81" s="744" t="s">
        <v>9</v>
      </c>
      <c r="W81" s="744" t="s">
        <v>8</v>
      </c>
      <c r="X81" s="744" t="s">
        <v>8</v>
      </c>
      <c r="Y81" s="744" t="s">
        <v>9</v>
      </c>
      <c r="Z81" s="744" t="s">
        <v>8</v>
      </c>
      <c r="AA81" s="744" t="s">
        <v>9</v>
      </c>
      <c r="AB81" s="744" t="s">
        <v>8</v>
      </c>
      <c r="AC81" s="744" t="s">
        <v>8</v>
      </c>
      <c r="AD81" s="744" t="s">
        <v>8</v>
      </c>
      <c r="AE81" s="744" t="s">
        <v>8</v>
      </c>
      <c r="AF81" s="744" t="s">
        <v>8</v>
      </c>
      <c r="AG81" s="744" t="s">
        <v>8</v>
      </c>
      <c r="AH81" s="744" t="s">
        <v>8</v>
      </c>
      <c r="AI81" s="744" t="s">
        <v>9</v>
      </c>
      <c r="AJ81" s="744" t="s">
        <v>8</v>
      </c>
      <c r="AK81" s="744" t="s">
        <v>8</v>
      </c>
      <c r="AL81" s="744" t="s">
        <v>9</v>
      </c>
      <c r="AM81" s="744" t="s">
        <v>9</v>
      </c>
      <c r="AN81" s="744" t="s">
        <v>9</v>
      </c>
      <c r="AO81" s="744" t="s">
        <v>9</v>
      </c>
      <c r="AP81" s="744" t="s">
        <v>9</v>
      </c>
      <c r="AQ81" s="744" t="s">
        <v>9</v>
      </c>
      <c r="AR81" s="329">
        <f t="shared" si="3"/>
        <v>13</v>
      </c>
      <c r="AS81" s="329">
        <f t="shared" si="4"/>
        <v>19</v>
      </c>
      <c r="AT81" s="329">
        <f t="shared" si="5"/>
        <v>32</v>
      </c>
    </row>
    <row r="82" spans="1:46" s="321" customFormat="1" ht="14.25" x14ac:dyDescent="0.2">
      <c r="A82" s="748">
        <v>80</v>
      </c>
      <c r="B82" s="744" t="s">
        <v>1352</v>
      </c>
      <c r="C82" s="749" t="s">
        <v>1110</v>
      </c>
      <c r="D82" s="762" t="s">
        <v>43</v>
      </c>
      <c r="E82" s="751" t="s">
        <v>3</v>
      </c>
      <c r="F82" s="751"/>
      <c r="G82" s="744" t="s">
        <v>5</v>
      </c>
      <c r="H82" s="744" t="s">
        <v>2116</v>
      </c>
      <c r="I82" s="744" t="s">
        <v>9</v>
      </c>
      <c r="J82" s="744" t="s">
        <v>7</v>
      </c>
      <c r="K82" s="744" t="s">
        <v>9</v>
      </c>
      <c r="L82" s="744" t="s">
        <v>9</v>
      </c>
      <c r="M82" s="744" t="s">
        <v>9</v>
      </c>
      <c r="N82" s="744" t="s">
        <v>9</v>
      </c>
      <c r="O82" s="744" t="s">
        <v>9</v>
      </c>
      <c r="P82" s="744" t="s">
        <v>9</v>
      </c>
      <c r="Q82" s="744" t="s">
        <v>9</v>
      </c>
      <c r="R82" s="744" t="s">
        <v>9</v>
      </c>
      <c r="S82" s="744" t="s">
        <v>9</v>
      </c>
      <c r="T82" s="744" t="s">
        <v>9</v>
      </c>
      <c r="U82" s="744" t="s">
        <v>9</v>
      </c>
      <c r="V82" s="744" t="s">
        <v>9</v>
      </c>
      <c r="W82" s="744" t="s">
        <v>8</v>
      </c>
      <c r="X82" s="744" t="s">
        <v>9</v>
      </c>
      <c r="Y82" s="744" t="s">
        <v>8</v>
      </c>
      <c r="Z82" s="744" t="s">
        <v>8</v>
      </c>
      <c r="AA82" s="744" t="s">
        <v>9</v>
      </c>
      <c r="AB82" s="744" t="s">
        <v>8</v>
      </c>
      <c r="AC82" s="744" t="s">
        <v>8</v>
      </c>
      <c r="AD82" s="744" t="s">
        <v>9</v>
      </c>
      <c r="AE82" s="744" t="s">
        <v>8</v>
      </c>
      <c r="AF82" s="744" t="s">
        <v>9</v>
      </c>
      <c r="AG82" s="744" t="s">
        <v>9</v>
      </c>
      <c r="AH82" s="744" t="s">
        <v>9</v>
      </c>
      <c r="AI82" s="744" t="s">
        <v>8</v>
      </c>
      <c r="AJ82" s="744" t="s">
        <v>9</v>
      </c>
      <c r="AK82" s="744" t="s">
        <v>9</v>
      </c>
      <c r="AL82" s="744" t="s">
        <v>9</v>
      </c>
      <c r="AM82" s="744" t="s">
        <v>9</v>
      </c>
      <c r="AN82" s="744" t="s">
        <v>9</v>
      </c>
      <c r="AO82" s="744" t="s">
        <v>8</v>
      </c>
      <c r="AP82" s="744" t="s">
        <v>8</v>
      </c>
      <c r="AQ82" s="744" t="s">
        <v>9</v>
      </c>
      <c r="AR82" s="329">
        <f t="shared" si="3"/>
        <v>9</v>
      </c>
      <c r="AS82" s="329">
        <f t="shared" si="4"/>
        <v>23</v>
      </c>
      <c r="AT82" s="329">
        <f t="shared" si="5"/>
        <v>32</v>
      </c>
    </row>
    <row r="83" spans="1:46" s="321" customFormat="1" ht="14.25" x14ac:dyDescent="0.2">
      <c r="A83" s="744">
        <v>81</v>
      </c>
      <c r="B83" s="744" t="s">
        <v>1111</v>
      </c>
      <c r="C83" s="749" t="s">
        <v>1112</v>
      </c>
      <c r="D83" s="762" t="s">
        <v>49</v>
      </c>
      <c r="E83" s="751" t="s">
        <v>30</v>
      </c>
      <c r="F83" s="751"/>
      <c r="G83" s="744" t="s">
        <v>5</v>
      </c>
      <c r="H83" s="744" t="s">
        <v>2115</v>
      </c>
      <c r="I83" s="744" t="s">
        <v>9</v>
      </c>
      <c r="J83" s="744" t="s">
        <v>9</v>
      </c>
      <c r="K83" s="744" t="s">
        <v>8</v>
      </c>
      <c r="L83" s="744" t="s">
        <v>9</v>
      </c>
      <c r="M83" s="744" t="s">
        <v>9</v>
      </c>
      <c r="N83" s="744" t="s">
        <v>9</v>
      </c>
      <c r="O83" s="744" t="s">
        <v>9</v>
      </c>
      <c r="P83" s="744" t="s">
        <v>9</v>
      </c>
      <c r="Q83" s="744" t="s">
        <v>9</v>
      </c>
      <c r="R83" s="744" t="s">
        <v>9</v>
      </c>
      <c r="S83" s="744" t="s">
        <v>9</v>
      </c>
      <c r="T83" s="744" t="s">
        <v>9</v>
      </c>
      <c r="U83" s="744" t="s">
        <v>9</v>
      </c>
      <c r="V83" s="744" t="s">
        <v>9</v>
      </c>
      <c r="W83" s="744" t="s">
        <v>9</v>
      </c>
      <c r="X83" s="744" t="s">
        <v>9</v>
      </c>
      <c r="Y83" s="744" t="s">
        <v>9</v>
      </c>
      <c r="Z83" s="744" t="s">
        <v>9</v>
      </c>
      <c r="AA83" s="744" t="s">
        <v>8</v>
      </c>
      <c r="AB83" s="744" t="s">
        <v>9</v>
      </c>
      <c r="AC83" s="744" t="s">
        <v>9</v>
      </c>
      <c r="AD83" s="744" t="s">
        <v>9</v>
      </c>
      <c r="AE83" s="744" t="s">
        <v>9</v>
      </c>
      <c r="AF83" s="744" t="s">
        <v>8</v>
      </c>
      <c r="AG83" s="744" t="s">
        <v>9</v>
      </c>
      <c r="AH83" s="744" t="s">
        <v>9</v>
      </c>
      <c r="AI83" s="744" t="s">
        <v>9</v>
      </c>
      <c r="AJ83" s="744" t="s">
        <v>9</v>
      </c>
      <c r="AK83" s="744" t="s">
        <v>9</v>
      </c>
      <c r="AL83" s="744" t="s">
        <v>9</v>
      </c>
      <c r="AM83" s="744" t="s">
        <v>9</v>
      </c>
      <c r="AN83" s="744" t="s">
        <v>9</v>
      </c>
      <c r="AO83" s="744" t="s">
        <v>9</v>
      </c>
      <c r="AP83" s="744" t="s">
        <v>9</v>
      </c>
      <c r="AQ83" s="744" t="s">
        <v>9</v>
      </c>
      <c r="AR83" s="329">
        <f t="shared" si="3"/>
        <v>2</v>
      </c>
      <c r="AS83" s="329">
        <f t="shared" si="4"/>
        <v>30</v>
      </c>
      <c r="AT83" s="329">
        <f t="shared" si="5"/>
        <v>32</v>
      </c>
    </row>
    <row r="84" spans="1:46" s="321" customFormat="1" ht="28.5" x14ac:dyDescent="0.2">
      <c r="A84" s="744">
        <v>82</v>
      </c>
      <c r="B84" s="744" t="s">
        <v>1114</v>
      </c>
      <c r="C84" s="749" t="s">
        <v>1115</v>
      </c>
      <c r="D84" s="762" t="s">
        <v>1116</v>
      </c>
      <c r="E84" s="751" t="s">
        <v>293</v>
      </c>
      <c r="F84" s="751"/>
      <c r="G84" s="744" t="s">
        <v>5</v>
      </c>
      <c r="H84" s="744" t="s">
        <v>2129</v>
      </c>
      <c r="I84" s="744" t="s">
        <v>9</v>
      </c>
      <c r="J84" s="744" t="s">
        <v>9</v>
      </c>
      <c r="K84" s="744" t="s">
        <v>8</v>
      </c>
      <c r="L84" s="744" t="s">
        <v>9</v>
      </c>
      <c r="M84" s="744" t="s">
        <v>9</v>
      </c>
      <c r="N84" s="744" t="s">
        <v>9</v>
      </c>
      <c r="O84" s="744" t="s">
        <v>9</v>
      </c>
      <c r="P84" s="744" t="s">
        <v>9</v>
      </c>
      <c r="Q84" s="744" t="s">
        <v>9</v>
      </c>
      <c r="R84" s="744" t="s">
        <v>9</v>
      </c>
      <c r="S84" s="744" t="s">
        <v>9</v>
      </c>
      <c r="T84" s="744" t="s">
        <v>8</v>
      </c>
      <c r="U84" s="744" t="s">
        <v>9</v>
      </c>
      <c r="V84" s="744" t="s">
        <v>9</v>
      </c>
      <c r="W84" s="744" t="s">
        <v>9</v>
      </c>
      <c r="X84" s="744" t="s">
        <v>9</v>
      </c>
      <c r="Y84" s="744" t="s">
        <v>9</v>
      </c>
      <c r="Z84" s="744" t="s">
        <v>9</v>
      </c>
      <c r="AA84" s="744" t="s">
        <v>9</v>
      </c>
      <c r="AB84" s="744" t="s">
        <v>8</v>
      </c>
      <c r="AC84" s="744" t="s">
        <v>9</v>
      </c>
      <c r="AD84" s="744" t="s">
        <v>8</v>
      </c>
      <c r="AE84" s="744" t="s">
        <v>9</v>
      </c>
      <c r="AF84" s="744" t="s">
        <v>9</v>
      </c>
      <c r="AG84" s="744" t="s">
        <v>9</v>
      </c>
      <c r="AH84" s="744" t="s">
        <v>9</v>
      </c>
      <c r="AI84" s="744" t="s">
        <v>9</v>
      </c>
      <c r="AJ84" s="744" t="s">
        <v>9</v>
      </c>
      <c r="AK84" s="744" t="s">
        <v>8</v>
      </c>
      <c r="AL84" s="744" t="s">
        <v>9</v>
      </c>
      <c r="AM84" s="744" t="s">
        <v>9</v>
      </c>
      <c r="AN84" s="744" t="s">
        <v>9</v>
      </c>
      <c r="AO84" s="744" t="s">
        <v>9</v>
      </c>
      <c r="AP84" s="744" t="s">
        <v>9</v>
      </c>
      <c r="AQ84" s="744" t="s">
        <v>9</v>
      </c>
      <c r="AR84" s="329">
        <f t="shared" si="3"/>
        <v>4</v>
      </c>
      <c r="AS84" s="329">
        <f t="shared" si="4"/>
        <v>28</v>
      </c>
      <c r="AT84" s="329">
        <f t="shared" si="5"/>
        <v>32</v>
      </c>
    </row>
    <row r="85" spans="1:46" s="321" customFormat="1" ht="63.75" x14ac:dyDescent="0.2">
      <c r="A85" s="748">
        <v>83</v>
      </c>
      <c r="B85" s="744" t="s">
        <v>1117</v>
      </c>
      <c r="C85" s="779" t="s">
        <v>1118</v>
      </c>
      <c r="D85" s="762" t="s">
        <v>1119</v>
      </c>
      <c r="E85" s="751" t="s">
        <v>3</v>
      </c>
      <c r="F85" s="751"/>
      <c r="G85" s="744" t="s">
        <v>5</v>
      </c>
      <c r="H85" s="744" t="s">
        <v>2129</v>
      </c>
      <c r="I85" s="744" t="s">
        <v>9</v>
      </c>
      <c r="J85" s="744" t="s">
        <v>9</v>
      </c>
      <c r="K85" s="744" t="s">
        <v>8</v>
      </c>
      <c r="L85" s="744" t="s">
        <v>9</v>
      </c>
      <c r="M85" s="744" t="s">
        <v>9</v>
      </c>
      <c r="N85" s="744" t="s">
        <v>8</v>
      </c>
      <c r="O85" s="744" t="s">
        <v>9</v>
      </c>
      <c r="P85" s="744" t="s">
        <v>9</v>
      </c>
      <c r="Q85" s="744" t="s">
        <v>9</v>
      </c>
      <c r="R85" s="744" t="s">
        <v>9</v>
      </c>
      <c r="S85" s="744" t="s">
        <v>8</v>
      </c>
      <c r="T85" s="744" t="s">
        <v>8</v>
      </c>
      <c r="U85" s="744" t="s">
        <v>9</v>
      </c>
      <c r="V85" s="744" t="s">
        <v>9</v>
      </c>
      <c r="W85" s="744" t="s">
        <v>8</v>
      </c>
      <c r="X85" s="744" t="s">
        <v>8</v>
      </c>
      <c r="Y85" s="744" t="s">
        <v>9</v>
      </c>
      <c r="Z85" s="744" t="s">
        <v>8</v>
      </c>
      <c r="AA85" s="744" t="s">
        <v>9</v>
      </c>
      <c r="AB85" s="744" t="s">
        <v>8</v>
      </c>
      <c r="AC85" s="744" t="s">
        <v>8</v>
      </c>
      <c r="AD85" s="744" t="s">
        <v>8</v>
      </c>
      <c r="AE85" s="744" t="s">
        <v>8</v>
      </c>
      <c r="AF85" s="744" t="s">
        <v>9</v>
      </c>
      <c r="AG85" s="744" t="s">
        <v>8</v>
      </c>
      <c r="AH85" s="744" t="s">
        <v>9</v>
      </c>
      <c r="AI85" s="744" t="s">
        <v>9</v>
      </c>
      <c r="AJ85" s="744" t="s">
        <v>8</v>
      </c>
      <c r="AK85" s="744" t="s">
        <v>8</v>
      </c>
      <c r="AL85" s="744" t="s">
        <v>9</v>
      </c>
      <c r="AM85" s="744" t="s">
        <v>9</v>
      </c>
      <c r="AN85" s="744" t="s">
        <v>8</v>
      </c>
      <c r="AO85" s="744" t="s">
        <v>9</v>
      </c>
      <c r="AP85" s="744" t="s">
        <v>9</v>
      </c>
      <c r="AQ85" s="744" t="s">
        <v>9</v>
      </c>
      <c r="AR85" s="329">
        <f t="shared" si="3"/>
        <v>14</v>
      </c>
      <c r="AS85" s="329">
        <f t="shared" si="4"/>
        <v>18</v>
      </c>
      <c r="AT85" s="329">
        <f t="shared" si="5"/>
        <v>32</v>
      </c>
    </row>
    <row r="86" spans="1:46" s="321" customFormat="1" ht="51" x14ac:dyDescent="0.2">
      <c r="A86" s="744">
        <v>84</v>
      </c>
      <c r="B86" s="744" t="s">
        <v>1120</v>
      </c>
      <c r="C86" s="749" t="s">
        <v>1121</v>
      </c>
      <c r="D86" s="762" t="s">
        <v>1122</v>
      </c>
      <c r="E86" s="751" t="s">
        <v>3</v>
      </c>
      <c r="F86" s="751"/>
      <c r="G86" s="744" t="s">
        <v>5</v>
      </c>
      <c r="H86" s="744" t="s">
        <v>2129</v>
      </c>
      <c r="I86" s="744" t="s">
        <v>9</v>
      </c>
      <c r="J86" s="744" t="s">
        <v>7</v>
      </c>
      <c r="K86" s="744" t="s">
        <v>8</v>
      </c>
      <c r="L86" s="744" t="s">
        <v>8</v>
      </c>
      <c r="M86" s="744" t="s">
        <v>9</v>
      </c>
      <c r="N86" s="744" t="s">
        <v>9</v>
      </c>
      <c r="O86" s="744" t="s">
        <v>9</v>
      </c>
      <c r="P86" s="744" t="s">
        <v>8</v>
      </c>
      <c r="Q86" s="744" t="s">
        <v>8</v>
      </c>
      <c r="R86" s="744" t="s">
        <v>8</v>
      </c>
      <c r="S86" s="744" t="s">
        <v>9</v>
      </c>
      <c r="T86" s="744" t="s">
        <v>8</v>
      </c>
      <c r="U86" s="744" t="s">
        <v>9</v>
      </c>
      <c r="V86" s="744" t="s">
        <v>9</v>
      </c>
      <c r="W86" s="744" t="s">
        <v>8</v>
      </c>
      <c r="X86" s="744" t="s">
        <v>8</v>
      </c>
      <c r="Y86" s="744" t="s">
        <v>9</v>
      </c>
      <c r="Z86" s="744" t="s">
        <v>8</v>
      </c>
      <c r="AA86" s="744" t="s">
        <v>9</v>
      </c>
      <c r="AB86" s="744" t="s">
        <v>8</v>
      </c>
      <c r="AC86" s="744" t="s">
        <v>8</v>
      </c>
      <c r="AD86" s="744" t="s">
        <v>8</v>
      </c>
      <c r="AE86" s="744" t="s">
        <v>8</v>
      </c>
      <c r="AF86" s="744" t="s">
        <v>8</v>
      </c>
      <c r="AG86" s="744" t="s">
        <v>8</v>
      </c>
      <c r="AH86" s="744" t="s">
        <v>8</v>
      </c>
      <c r="AI86" s="744" t="s">
        <v>8</v>
      </c>
      <c r="AJ86" s="744" t="s">
        <v>8</v>
      </c>
      <c r="AK86" s="744" t="s">
        <v>8</v>
      </c>
      <c r="AL86" s="744" t="s">
        <v>9</v>
      </c>
      <c r="AM86" s="744" t="s">
        <v>9</v>
      </c>
      <c r="AN86" s="744" t="s">
        <v>8</v>
      </c>
      <c r="AO86" s="744" t="s">
        <v>8</v>
      </c>
      <c r="AP86" s="744" t="s">
        <v>9</v>
      </c>
      <c r="AQ86" s="744" t="s">
        <v>9</v>
      </c>
      <c r="AR86" s="329">
        <f t="shared" si="3"/>
        <v>20</v>
      </c>
      <c r="AS86" s="329">
        <f t="shared" si="4"/>
        <v>12</v>
      </c>
      <c r="AT86" s="329">
        <f t="shared" si="5"/>
        <v>32</v>
      </c>
    </row>
    <row r="87" spans="1:46" s="321" customFormat="1" ht="14.25" x14ac:dyDescent="0.2">
      <c r="A87" s="744">
        <v>85</v>
      </c>
      <c r="B87" s="744" t="s">
        <v>1784</v>
      </c>
      <c r="C87" s="754" t="s">
        <v>1465</v>
      </c>
      <c r="D87" s="761" t="s">
        <v>83</v>
      </c>
      <c r="E87" s="748" t="s">
        <v>30</v>
      </c>
      <c r="F87" s="748"/>
      <c r="G87" s="748" t="s">
        <v>5</v>
      </c>
      <c r="H87" s="748" t="s">
        <v>2116</v>
      </c>
      <c r="I87" s="748" t="s">
        <v>9</v>
      </c>
      <c r="J87" s="748" t="s">
        <v>9</v>
      </c>
      <c r="K87" s="748" t="s">
        <v>8</v>
      </c>
      <c r="L87" s="748" t="s">
        <v>9</v>
      </c>
      <c r="M87" s="748" t="s">
        <v>9</v>
      </c>
      <c r="N87" s="748" t="s">
        <v>9</v>
      </c>
      <c r="O87" s="748" t="s">
        <v>9</v>
      </c>
      <c r="P87" s="748" t="s">
        <v>9</v>
      </c>
      <c r="Q87" s="748" t="s">
        <v>9</v>
      </c>
      <c r="R87" s="748" t="s">
        <v>9</v>
      </c>
      <c r="S87" s="748" t="s">
        <v>9</v>
      </c>
      <c r="T87" s="748" t="s">
        <v>9</v>
      </c>
      <c r="U87" s="748" t="s">
        <v>9</v>
      </c>
      <c r="V87" s="748" t="s">
        <v>9</v>
      </c>
      <c r="W87" s="748" t="s">
        <v>9</v>
      </c>
      <c r="X87" s="748" t="s">
        <v>9</v>
      </c>
      <c r="Y87" s="748" t="s">
        <v>9</v>
      </c>
      <c r="Z87" s="748" t="s">
        <v>8</v>
      </c>
      <c r="AA87" s="748" t="s">
        <v>9</v>
      </c>
      <c r="AB87" s="748" t="s">
        <v>9</v>
      </c>
      <c r="AC87" s="748" t="s">
        <v>9</v>
      </c>
      <c r="AD87" s="748" t="s">
        <v>9</v>
      </c>
      <c r="AE87" s="748" t="s">
        <v>9</v>
      </c>
      <c r="AF87" s="748" t="s">
        <v>9</v>
      </c>
      <c r="AG87" s="748" t="s">
        <v>9</v>
      </c>
      <c r="AH87" s="748" t="s">
        <v>9</v>
      </c>
      <c r="AI87" s="748" t="s">
        <v>9</v>
      </c>
      <c r="AJ87" s="748" t="s">
        <v>9</v>
      </c>
      <c r="AK87" s="748" t="s">
        <v>9</v>
      </c>
      <c r="AL87" s="748" t="s">
        <v>9</v>
      </c>
      <c r="AM87" s="748" t="s">
        <v>9</v>
      </c>
      <c r="AN87" s="748" t="s">
        <v>9</v>
      </c>
      <c r="AO87" s="748" t="s">
        <v>9</v>
      </c>
      <c r="AP87" s="748" t="s">
        <v>9</v>
      </c>
      <c r="AQ87" s="748" t="s">
        <v>9</v>
      </c>
      <c r="AR87" s="329">
        <f t="shared" si="3"/>
        <v>1</v>
      </c>
      <c r="AS87" s="329">
        <f t="shared" si="4"/>
        <v>31</v>
      </c>
      <c r="AT87" s="329">
        <f t="shared" si="5"/>
        <v>32</v>
      </c>
    </row>
    <row r="88" spans="1:46" s="321" customFormat="1" ht="28.5" x14ac:dyDescent="0.2">
      <c r="A88" s="748">
        <v>86</v>
      </c>
      <c r="B88" s="744" t="s">
        <v>1637</v>
      </c>
      <c r="C88" s="749" t="s">
        <v>1123</v>
      </c>
      <c r="D88" s="764">
        <v>5.0000000000000001E-4</v>
      </c>
      <c r="E88" s="751" t="s">
        <v>231</v>
      </c>
      <c r="F88" s="751" t="s">
        <v>2187</v>
      </c>
      <c r="G88" s="744" t="s">
        <v>5</v>
      </c>
      <c r="H88" s="744" t="s">
        <v>2115</v>
      </c>
      <c r="I88" s="744" t="s">
        <v>9</v>
      </c>
      <c r="J88" s="744" t="s">
        <v>9</v>
      </c>
      <c r="K88" s="744" t="s">
        <v>8</v>
      </c>
      <c r="L88" s="744" t="s">
        <v>8</v>
      </c>
      <c r="M88" s="744" t="s">
        <v>9</v>
      </c>
      <c r="N88" s="744" t="s">
        <v>9</v>
      </c>
      <c r="O88" s="744" t="s">
        <v>9</v>
      </c>
      <c r="P88" s="744" t="s">
        <v>9</v>
      </c>
      <c r="Q88" s="744" t="s">
        <v>9</v>
      </c>
      <c r="R88" s="744" t="s">
        <v>9</v>
      </c>
      <c r="S88" s="744" t="s">
        <v>8</v>
      </c>
      <c r="T88" s="744" t="s">
        <v>9</v>
      </c>
      <c r="U88" s="744" t="s">
        <v>9</v>
      </c>
      <c r="V88" s="744" t="s">
        <v>9</v>
      </c>
      <c r="W88" s="744" t="s">
        <v>8</v>
      </c>
      <c r="X88" s="744" t="s">
        <v>9</v>
      </c>
      <c r="Y88" s="744" t="s">
        <v>9</v>
      </c>
      <c r="Z88" s="744" t="s">
        <v>9</v>
      </c>
      <c r="AA88" s="744" t="s">
        <v>9</v>
      </c>
      <c r="AB88" s="744" t="s">
        <v>8</v>
      </c>
      <c r="AC88" s="744" t="s">
        <v>9</v>
      </c>
      <c r="AD88" s="744" t="s">
        <v>9</v>
      </c>
      <c r="AE88" s="744" t="s">
        <v>9</v>
      </c>
      <c r="AF88" s="744" t="s">
        <v>9</v>
      </c>
      <c r="AG88" s="744" t="s">
        <v>9</v>
      </c>
      <c r="AH88" s="744" t="s">
        <v>9</v>
      </c>
      <c r="AI88" s="744" t="s">
        <v>9</v>
      </c>
      <c r="AJ88" s="744" t="s">
        <v>9</v>
      </c>
      <c r="AK88" s="744" t="s">
        <v>8</v>
      </c>
      <c r="AL88" s="744" t="s">
        <v>9</v>
      </c>
      <c r="AM88" s="744" t="s">
        <v>9</v>
      </c>
      <c r="AN88" s="744" t="s">
        <v>9</v>
      </c>
      <c r="AO88" s="744" t="s">
        <v>9</v>
      </c>
      <c r="AP88" s="744" t="s">
        <v>9</v>
      </c>
      <c r="AQ88" s="744" t="s">
        <v>9</v>
      </c>
      <c r="AR88" s="329">
        <f t="shared" si="3"/>
        <v>5</v>
      </c>
      <c r="AS88" s="329">
        <f t="shared" si="4"/>
        <v>27</v>
      </c>
      <c r="AT88" s="329">
        <f t="shared" si="5"/>
        <v>32</v>
      </c>
    </row>
    <row r="89" spans="1:46" s="321" customFormat="1" ht="28.5" x14ac:dyDescent="0.2">
      <c r="A89" s="744">
        <v>87</v>
      </c>
      <c r="B89" s="744" t="s">
        <v>1124</v>
      </c>
      <c r="C89" s="749" t="s">
        <v>1125</v>
      </c>
      <c r="D89" s="762" t="s">
        <v>1126</v>
      </c>
      <c r="E89" s="751" t="s">
        <v>3</v>
      </c>
      <c r="F89" s="751"/>
      <c r="G89" s="744" t="s">
        <v>5</v>
      </c>
      <c r="H89" s="744" t="s">
        <v>2115</v>
      </c>
      <c r="I89" s="744" t="s">
        <v>9</v>
      </c>
      <c r="J89" s="744" t="s">
        <v>9</v>
      </c>
      <c r="K89" s="744" t="s">
        <v>8</v>
      </c>
      <c r="L89" s="744" t="s">
        <v>8</v>
      </c>
      <c r="M89" s="744" t="s">
        <v>9</v>
      </c>
      <c r="N89" s="744" t="s">
        <v>9</v>
      </c>
      <c r="O89" s="744" t="s">
        <v>9</v>
      </c>
      <c r="P89" s="744" t="s">
        <v>9</v>
      </c>
      <c r="Q89" s="744" t="s">
        <v>9</v>
      </c>
      <c r="R89" s="744" t="s">
        <v>9</v>
      </c>
      <c r="S89" s="744" t="s">
        <v>8</v>
      </c>
      <c r="T89" s="744" t="s">
        <v>8</v>
      </c>
      <c r="U89" s="744" t="s">
        <v>9</v>
      </c>
      <c r="V89" s="744" t="s">
        <v>9</v>
      </c>
      <c r="W89" s="744" t="s">
        <v>8</v>
      </c>
      <c r="X89" s="744" t="s">
        <v>9</v>
      </c>
      <c r="Y89" s="744" t="s">
        <v>9</v>
      </c>
      <c r="Z89" s="744" t="s">
        <v>9</v>
      </c>
      <c r="AA89" s="744" t="s">
        <v>8</v>
      </c>
      <c r="AB89" s="744" t="s">
        <v>8</v>
      </c>
      <c r="AC89" s="744" t="s">
        <v>8</v>
      </c>
      <c r="AD89" s="744" t="s">
        <v>8</v>
      </c>
      <c r="AE89" s="744" t="s">
        <v>9</v>
      </c>
      <c r="AF89" s="744" t="s">
        <v>8</v>
      </c>
      <c r="AG89" s="744" t="s">
        <v>9</v>
      </c>
      <c r="AH89" s="744" t="s">
        <v>8</v>
      </c>
      <c r="AI89" s="744" t="s">
        <v>9</v>
      </c>
      <c r="AJ89" s="744" t="s">
        <v>8</v>
      </c>
      <c r="AK89" s="744" t="s">
        <v>9</v>
      </c>
      <c r="AL89" s="744" t="s">
        <v>8</v>
      </c>
      <c r="AM89" s="744" t="s">
        <v>9</v>
      </c>
      <c r="AN89" s="744" t="s">
        <v>8</v>
      </c>
      <c r="AO89" s="744" t="s">
        <v>9</v>
      </c>
      <c r="AP89" s="744" t="s">
        <v>9</v>
      </c>
      <c r="AQ89" s="744" t="s">
        <v>9</v>
      </c>
      <c r="AR89" s="329">
        <f t="shared" si="3"/>
        <v>13</v>
      </c>
      <c r="AS89" s="329">
        <f t="shared" si="4"/>
        <v>19</v>
      </c>
      <c r="AT89" s="329">
        <f t="shared" si="5"/>
        <v>32</v>
      </c>
    </row>
    <row r="90" spans="1:46" s="321" customFormat="1" ht="14.25" x14ac:dyDescent="0.2">
      <c r="A90" s="744">
        <v>88</v>
      </c>
      <c r="B90" s="744" t="s">
        <v>1127</v>
      </c>
      <c r="C90" s="749" t="s">
        <v>1128</v>
      </c>
      <c r="D90" s="762" t="s">
        <v>256</v>
      </c>
      <c r="E90" s="751" t="s">
        <v>3</v>
      </c>
      <c r="F90" s="751"/>
      <c r="G90" s="744" t="s">
        <v>5</v>
      </c>
      <c r="H90" s="744" t="s">
        <v>2116</v>
      </c>
      <c r="I90" s="744" t="s">
        <v>1842</v>
      </c>
      <c r="J90" s="744" t="s">
        <v>9</v>
      </c>
      <c r="K90" s="744" t="s">
        <v>9</v>
      </c>
      <c r="L90" s="744" t="s">
        <v>9</v>
      </c>
      <c r="M90" s="744" t="s">
        <v>9</v>
      </c>
      <c r="N90" s="744" t="s">
        <v>9</v>
      </c>
      <c r="O90" s="744" t="s">
        <v>9</v>
      </c>
      <c r="P90" s="744" t="s">
        <v>9</v>
      </c>
      <c r="Q90" s="744" t="s">
        <v>9</v>
      </c>
      <c r="R90" s="744" t="s">
        <v>9</v>
      </c>
      <c r="S90" s="744" t="s">
        <v>9</v>
      </c>
      <c r="T90" s="744" t="s">
        <v>9</v>
      </c>
      <c r="U90" s="744" t="s">
        <v>9</v>
      </c>
      <c r="V90" s="744" t="s">
        <v>9</v>
      </c>
      <c r="W90" s="744" t="s">
        <v>9</v>
      </c>
      <c r="X90" s="744" t="s">
        <v>9</v>
      </c>
      <c r="Y90" s="744" t="s">
        <v>9</v>
      </c>
      <c r="Z90" s="744" t="s">
        <v>9</v>
      </c>
      <c r="AA90" s="744" t="s">
        <v>9</v>
      </c>
      <c r="AB90" s="744" t="s">
        <v>9</v>
      </c>
      <c r="AC90" s="744" t="s">
        <v>9</v>
      </c>
      <c r="AD90" s="744" t="s">
        <v>9</v>
      </c>
      <c r="AE90" s="744" t="s">
        <v>9</v>
      </c>
      <c r="AF90" s="744" t="s">
        <v>9</v>
      </c>
      <c r="AG90" s="744" t="s">
        <v>9</v>
      </c>
      <c r="AH90" s="744" t="s">
        <v>9</v>
      </c>
      <c r="AI90" s="744" t="s">
        <v>8</v>
      </c>
      <c r="AJ90" s="744" t="s">
        <v>9</v>
      </c>
      <c r="AK90" s="744" t="s">
        <v>9</v>
      </c>
      <c r="AL90" s="744" t="s">
        <v>9</v>
      </c>
      <c r="AM90" s="744" t="s">
        <v>9</v>
      </c>
      <c r="AN90" s="744" t="s">
        <v>9</v>
      </c>
      <c r="AO90" s="744" t="s">
        <v>9</v>
      </c>
      <c r="AP90" s="744" t="s">
        <v>9</v>
      </c>
      <c r="AQ90" s="744" t="s">
        <v>9</v>
      </c>
      <c r="AR90" s="329">
        <f t="shared" si="3"/>
        <v>1</v>
      </c>
      <c r="AS90" s="329">
        <f t="shared" si="4"/>
        <v>31</v>
      </c>
      <c r="AT90" s="329">
        <f t="shared" si="5"/>
        <v>32</v>
      </c>
    </row>
    <row r="91" spans="1:46" s="321" customFormat="1" ht="14.25" x14ac:dyDescent="0.2">
      <c r="A91" s="748">
        <v>89</v>
      </c>
      <c r="B91" s="744" t="s">
        <v>1638</v>
      </c>
      <c r="C91" s="749" t="s">
        <v>1129</v>
      </c>
      <c r="D91" s="762" t="s">
        <v>40</v>
      </c>
      <c r="E91" s="751" t="s">
        <v>30</v>
      </c>
      <c r="F91" s="751"/>
      <c r="G91" s="744" t="s">
        <v>5</v>
      </c>
      <c r="H91" s="744" t="s">
        <v>2115</v>
      </c>
      <c r="I91" s="744" t="s">
        <v>9</v>
      </c>
      <c r="J91" s="744" t="s">
        <v>9</v>
      </c>
      <c r="K91" s="744" t="s">
        <v>8</v>
      </c>
      <c r="L91" s="744" t="s">
        <v>9</v>
      </c>
      <c r="M91" s="744" t="s">
        <v>9</v>
      </c>
      <c r="N91" s="744" t="s">
        <v>9</v>
      </c>
      <c r="O91" s="744" t="s">
        <v>9</v>
      </c>
      <c r="P91" s="744" t="s">
        <v>9</v>
      </c>
      <c r="Q91" s="744" t="s">
        <v>9</v>
      </c>
      <c r="R91" s="744" t="s">
        <v>9</v>
      </c>
      <c r="S91" s="744" t="s">
        <v>9</v>
      </c>
      <c r="T91" s="744" t="s">
        <v>9</v>
      </c>
      <c r="U91" s="744" t="s">
        <v>9</v>
      </c>
      <c r="V91" s="744" t="s">
        <v>9</v>
      </c>
      <c r="W91" s="744" t="s">
        <v>9</v>
      </c>
      <c r="X91" s="744" t="s">
        <v>9</v>
      </c>
      <c r="Y91" s="744" t="s">
        <v>9</v>
      </c>
      <c r="Z91" s="744" t="s">
        <v>9</v>
      </c>
      <c r="AA91" s="744" t="s">
        <v>9</v>
      </c>
      <c r="AB91" s="744" t="s">
        <v>9</v>
      </c>
      <c r="AC91" s="744" t="s">
        <v>9</v>
      </c>
      <c r="AD91" s="744" t="s">
        <v>9</v>
      </c>
      <c r="AE91" s="744" t="s">
        <v>9</v>
      </c>
      <c r="AF91" s="744" t="s">
        <v>9</v>
      </c>
      <c r="AG91" s="744" t="s">
        <v>9</v>
      </c>
      <c r="AH91" s="744" t="s">
        <v>9</v>
      </c>
      <c r="AI91" s="744" t="s">
        <v>8</v>
      </c>
      <c r="AJ91" s="744" t="s">
        <v>9</v>
      </c>
      <c r="AK91" s="744" t="s">
        <v>9</v>
      </c>
      <c r="AL91" s="744" t="s">
        <v>9</v>
      </c>
      <c r="AM91" s="744" t="s">
        <v>9</v>
      </c>
      <c r="AN91" s="744" t="s">
        <v>9</v>
      </c>
      <c r="AO91" s="744" t="s">
        <v>9</v>
      </c>
      <c r="AP91" s="744" t="s">
        <v>9</v>
      </c>
      <c r="AQ91" s="744" t="s">
        <v>9</v>
      </c>
      <c r="AR91" s="329">
        <f t="shared" si="3"/>
        <v>1</v>
      </c>
      <c r="AS91" s="329">
        <f t="shared" si="4"/>
        <v>31</v>
      </c>
      <c r="AT91" s="329">
        <f t="shared" si="5"/>
        <v>32</v>
      </c>
    </row>
    <row r="92" spans="1:46" s="321" customFormat="1" ht="14.25" x14ac:dyDescent="0.2">
      <c r="A92" s="744">
        <v>90</v>
      </c>
      <c r="B92" s="744" t="s">
        <v>1130</v>
      </c>
      <c r="C92" s="749" t="s">
        <v>1129</v>
      </c>
      <c r="D92" s="762" t="s">
        <v>14</v>
      </c>
      <c r="E92" s="751" t="s">
        <v>30</v>
      </c>
      <c r="F92" s="751"/>
      <c r="G92" s="744" t="s">
        <v>5</v>
      </c>
      <c r="H92" s="744" t="s">
        <v>2116</v>
      </c>
      <c r="I92" s="744" t="s">
        <v>9</v>
      </c>
      <c r="J92" s="744" t="s">
        <v>9</v>
      </c>
      <c r="K92" s="744" t="s">
        <v>8</v>
      </c>
      <c r="L92" s="744" t="s">
        <v>9</v>
      </c>
      <c r="M92" s="744" t="s">
        <v>9</v>
      </c>
      <c r="N92" s="744" t="s">
        <v>9</v>
      </c>
      <c r="O92" s="744" t="s">
        <v>9</v>
      </c>
      <c r="P92" s="744" t="s">
        <v>9</v>
      </c>
      <c r="Q92" s="744" t="s">
        <v>9</v>
      </c>
      <c r="R92" s="744" t="s">
        <v>9</v>
      </c>
      <c r="S92" s="744" t="s">
        <v>9</v>
      </c>
      <c r="T92" s="744" t="s">
        <v>9</v>
      </c>
      <c r="U92" s="744" t="s">
        <v>9</v>
      </c>
      <c r="V92" s="744" t="s">
        <v>9</v>
      </c>
      <c r="W92" s="744" t="s">
        <v>9</v>
      </c>
      <c r="X92" s="744" t="s">
        <v>9</v>
      </c>
      <c r="Y92" s="744" t="s">
        <v>9</v>
      </c>
      <c r="Z92" s="744" t="s">
        <v>9</v>
      </c>
      <c r="AA92" s="744" t="s">
        <v>9</v>
      </c>
      <c r="AB92" s="744" t="s">
        <v>9</v>
      </c>
      <c r="AC92" s="744" t="s">
        <v>9</v>
      </c>
      <c r="AD92" s="744" t="s">
        <v>9</v>
      </c>
      <c r="AE92" s="744" t="s">
        <v>9</v>
      </c>
      <c r="AF92" s="744" t="s">
        <v>9</v>
      </c>
      <c r="AG92" s="744" t="s">
        <v>9</v>
      </c>
      <c r="AH92" s="744" t="s">
        <v>9</v>
      </c>
      <c r="AI92" s="744" t="s">
        <v>8</v>
      </c>
      <c r="AJ92" s="744" t="s">
        <v>9</v>
      </c>
      <c r="AK92" s="744" t="s">
        <v>9</v>
      </c>
      <c r="AL92" s="744" t="s">
        <v>9</v>
      </c>
      <c r="AM92" s="744" t="s">
        <v>9</v>
      </c>
      <c r="AN92" s="744" t="s">
        <v>9</v>
      </c>
      <c r="AO92" s="744" t="s">
        <v>9</v>
      </c>
      <c r="AP92" s="744" t="s">
        <v>9</v>
      </c>
      <c r="AQ92" s="744" t="s">
        <v>9</v>
      </c>
      <c r="AR92" s="329">
        <f t="shared" si="3"/>
        <v>1</v>
      </c>
      <c r="AS92" s="329">
        <f t="shared" si="4"/>
        <v>31</v>
      </c>
      <c r="AT92" s="329">
        <f t="shared" si="5"/>
        <v>32</v>
      </c>
    </row>
    <row r="93" spans="1:46" s="321" customFormat="1" ht="14.25" x14ac:dyDescent="0.2">
      <c r="A93" s="744">
        <v>91</v>
      </c>
      <c r="B93" s="744" t="s">
        <v>1639</v>
      </c>
      <c r="C93" s="749" t="s">
        <v>1131</v>
      </c>
      <c r="D93" s="762" t="s">
        <v>858</v>
      </c>
      <c r="E93" s="751" t="s">
        <v>30</v>
      </c>
      <c r="F93" s="751"/>
      <c r="G93" s="744" t="s">
        <v>5</v>
      </c>
      <c r="H93" s="744" t="s">
        <v>2115</v>
      </c>
      <c r="I93" s="744" t="s">
        <v>9</v>
      </c>
      <c r="J93" s="744" t="s">
        <v>9</v>
      </c>
      <c r="K93" s="744" t="s">
        <v>8</v>
      </c>
      <c r="L93" s="744" t="s">
        <v>9</v>
      </c>
      <c r="M93" s="744" t="s">
        <v>9</v>
      </c>
      <c r="N93" s="744" t="s">
        <v>9</v>
      </c>
      <c r="O93" s="744" t="s">
        <v>9</v>
      </c>
      <c r="P93" s="744" t="s">
        <v>9</v>
      </c>
      <c r="Q93" s="744" t="s">
        <v>9</v>
      </c>
      <c r="R93" s="744" t="s">
        <v>9</v>
      </c>
      <c r="S93" s="744" t="s">
        <v>9</v>
      </c>
      <c r="T93" s="744" t="s">
        <v>9</v>
      </c>
      <c r="U93" s="744" t="s">
        <v>9</v>
      </c>
      <c r="V93" s="744" t="s">
        <v>9</v>
      </c>
      <c r="W93" s="744" t="s">
        <v>8</v>
      </c>
      <c r="X93" s="744" t="s">
        <v>9</v>
      </c>
      <c r="Y93" s="744" t="s">
        <v>9</v>
      </c>
      <c r="Z93" s="744" t="s">
        <v>9</v>
      </c>
      <c r="AA93" s="744" t="s">
        <v>8</v>
      </c>
      <c r="AB93" s="744" t="s">
        <v>9</v>
      </c>
      <c r="AC93" s="744" t="s">
        <v>8</v>
      </c>
      <c r="AD93" s="744" t="s">
        <v>9</v>
      </c>
      <c r="AE93" s="744" t="s">
        <v>9</v>
      </c>
      <c r="AF93" s="744" t="s">
        <v>8</v>
      </c>
      <c r="AG93" s="744" t="s">
        <v>9</v>
      </c>
      <c r="AH93" s="744" t="s">
        <v>9</v>
      </c>
      <c r="AI93" s="744" t="s">
        <v>9</v>
      </c>
      <c r="AJ93" s="744" t="s">
        <v>9</v>
      </c>
      <c r="AK93" s="744" t="s">
        <v>9</v>
      </c>
      <c r="AL93" s="744" t="s">
        <v>9</v>
      </c>
      <c r="AM93" s="744" t="s">
        <v>9</v>
      </c>
      <c r="AN93" s="744" t="s">
        <v>9</v>
      </c>
      <c r="AO93" s="744" t="s">
        <v>9</v>
      </c>
      <c r="AP93" s="744" t="s">
        <v>9</v>
      </c>
      <c r="AQ93" s="744" t="s">
        <v>8</v>
      </c>
      <c r="AR93" s="329">
        <f t="shared" si="3"/>
        <v>5</v>
      </c>
      <c r="AS93" s="329">
        <f t="shared" si="4"/>
        <v>27</v>
      </c>
      <c r="AT93" s="329">
        <f t="shared" si="5"/>
        <v>32</v>
      </c>
    </row>
    <row r="94" spans="1:46" s="321" customFormat="1" ht="14.25" x14ac:dyDescent="0.2">
      <c r="A94" s="748">
        <v>92</v>
      </c>
      <c r="B94" s="744" t="s">
        <v>1132</v>
      </c>
      <c r="C94" s="749" t="s">
        <v>1133</v>
      </c>
      <c r="D94" s="762" t="s">
        <v>220</v>
      </c>
      <c r="E94" s="751" t="s">
        <v>3</v>
      </c>
      <c r="F94" s="751" t="s">
        <v>4</v>
      </c>
      <c r="G94" s="744" t="s">
        <v>5</v>
      </c>
      <c r="H94" s="744" t="s">
        <v>2115</v>
      </c>
      <c r="I94" s="744" t="s">
        <v>9</v>
      </c>
      <c r="J94" s="744" t="s">
        <v>7</v>
      </c>
      <c r="K94" s="744" t="s">
        <v>8</v>
      </c>
      <c r="L94" s="744" t="s">
        <v>9</v>
      </c>
      <c r="M94" s="744" t="s">
        <v>9</v>
      </c>
      <c r="N94" s="744" t="s">
        <v>9</v>
      </c>
      <c r="O94" s="744" t="s">
        <v>9</v>
      </c>
      <c r="P94" s="744" t="s">
        <v>9</v>
      </c>
      <c r="Q94" s="744" t="s">
        <v>9</v>
      </c>
      <c r="R94" s="744" t="s">
        <v>9</v>
      </c>
      <c r="S94" s="744" t="s">
        <v>9</v>
      </c>
      <c r="T94" s="744" t="s">
        <v>8</v>
      </c>
      <c r="U94" s="744" t="s">
        <v>9</v>
      </c>
      <c r="V94" s="744" t="s">
        <v>9</v>
      </c>
      <c r="W94" s="744" t="s">
        <v>8</v>
      </c>
      <c r="X94" s="744" t="s">
        <v>9</v>
      </c>
      <c r="Y94" s="744" t="s">
        <v>9</v>
      </c>
      <c r="Z94" s="744" t="s">
        <v>9</v>
      </c>
      <c r="AA94" s="744" t="s">
        <v>8</v>
      </c>
      <c r="AB94" s="744" t="s">
        <v>9</v>
      </c>
      <c r="AC94" s="744" t="s">
        <v>8</v>
      </c>
      <c r="AD94" s="744" t="s">
        <v>9</v>
      </c>
      <c r="AE94" s="744" t="s">
        <v>9</v>
      </c>
      <c r="AF94" s="744" t="s">
        <v>8</v>
      </c>
      <c r="AG94" s="744" t="s">
        <v>9</v>
      </c>
      <c r="AH94" s="744" t="s">
        <v>9</v>
      </c>
      <c r="AI94" s="744" t="s">
        <v>9</v>
      </c>
      <c r="AJ94" s="744" t="s">
        <v>9</v>
      </c>
      <c r="AK94" s="744" t="s">
        <v>9</v>
      </c>
      <c r="AL94" s="744" t="s">
        <v>9</v>
      </c>
      <c r="AM94" s="744" t="s">
        <v>9</v>
      </c>
      <c r="AN94" s="744" t="s">
        <v>9</v>
      </c>
      <c r="AO94" s="744" t="s">
        <v>8</v>
      </c>
      <c r="AP94" s="744" t="s">
        <v>9</v>
      </c>
      <c r="AQ94" s="744" t="s">
        <v>8</v>
      </c>
      <c r="AR94" s="329">
        <f t="shared" si="3"/>
        <v>7</v>
      </c>
      <c r="AS94" s="329">
        <f t="shared" si="4"/>
        <v>25</v>
      </c>
      <c r="AT94" s="329">
        <f t="shared" si="5"/>
        <v>32</v>
      </c>
    </row>
    <row r="95" spans="1:46" s="321" customFormat="1" ht="14.25" x14ac:dyDescent="0.2">
      <c r="A95" s="744">
        <v>93</v>
      </c>
      <c r="B95" s="744" t="s">
        <v>1640</v>
      </c>
      <c r="C95" s="749" t="s">
        <v>1134</v>
      </c>
      <c r="D95" s="762" t="s">
        <v>49</v>
      </c>
      <c r="E95" s="751" t="s">
        <v>1090</v>
      </c>
      <c r="F95" s="751"/>
      <c r="G95" s="744" t="s">
        <v>5</v>
      </c>
      <c r="H95" s="744" t="s">
        <v>2115</v>
      </c>
      <c r="I95" s="744" t="s">
        <v>9</v>
      </c>
      <c r="J95" s="744" t="s">
        <v>9</v>
      </c>
      <c r="K95" s="744" t="s">
        <v>8</v>
      </c>
      <c r="L95" s="744" t="s">
        <v>9</v>
      </c>
      <c r="M95" s="744" t="s">
        <v>9</v>
      </c>
      <c r="N95" s="744" t="s">
        <v>9</v>
      </c>
      <c r="O95" s="744" t="s">
        <v>9</v>
      </c>
      <c r="P95" s="744" t="s">
        <v>9</v>
      </c>
      <c r="Q95" s="744" t="s">
        <v>9</v>
      </c>
      <c r="R95" s="744" t="s">
        <v>9</v>
      </c>
      <c r="S95" s="744" t="s">
        <v>9</v>
      </c>
      <c r="T95" s="744" t="s">
        <v>9</v>
      </c>
      <c r="U95" s="744" t="s">
        <v>9</v>
      </c>
      <c r="V95" s="744" t="s">
        <v>8</v>
      </c>
      <c r="W95" s="744" t="s">
        <v>9</v>
      </c>
      <c r="X95" s="744" t="s">
        <v>9</v>
      </c>
      <c r="Y95" s="744" t="s">
        <v>9</v>
      </c>
      <c r="Z95" s="744" t="s">
        <v>9</v>
      </c>
      <c r="AA95" s="744" t="s">
        <v>9</v>
      </c>
      <c r="AB95" s="744" t="s">
        <v>9</v>
      </c>
      <c r="AC95" s="744" t="s">
        <v>9</v>
      </c>
      <c r="AD95" s="744" t="s">
        <v>9</v>
      </c>
      <c r="AE95" s="744" t="s">
        <v>9</v>
      </c>
      <c r="AF95" s="744" t="s">
        <v>9</v>
      </c>
      <c r="AG95" s="744" t="s">
        <v>9</v>
      </c>
      <c r="AH95" s="744" t="s">
        <v>9</v>
      </c>
      <c r="AI95" s="744" t="s">
        <v>9</v>
      </c>
      <c r="AJ95" s="744" t="s">
        <v>9</v>
      </c>
      <c r="AK95" s="744" t="s">
        <v>9</v>
      </c>
      <c r="AL95" s="744" t="s">
        <v>9</v>
      </c>
      <c r="AM95" s="744" t="s">
        <v>8</v>
      </c>
      <c r="AN95" s="744" t="s">
        <v>9</v>
      </c>
      <c r="AO95" s="744" t="s">
        <v>9</v>
      </c>
      <c r="AP95" s="744" t="s">
        <v>9</v>
      </c>
      <c r="AQ95" s="744" t="s">
        <v>9</v>
      </c>
      <c r="AR95" s="329">
        <f t="shared" si="3"/>
        <v>2</v>
      </c>
      <c r="AS95" s="329">
        <f t="shared" si="4"/>
        <v>30</v>
      </c>
      <c r="AT95" s="329">
        <f t="shared" si="5"/>
        <v>32</v>
      </c>
    </row>
    <row r="96" spans="1:46" s="321" customFormat="1" ht="14.25" x14ac:dyDescent="0.2">
      <c r="A96" s="744">
        <v>94</v>
      </c>
      <c r="B96" s="744" t="s">
        <v>1641</v>
      </c>
      <c r="C96" s="749" t="s">
        <v>1134</v>
      </c>
      <c r="D96" s="762" t="s">
        <v>192</v>
      </c>
      <c r="E96" s="751" t="s">
        <v>30</v>
      </c>
      <c r="F96" s="751"/>
      <c r="G96" s="744" t="s">
        <v>5</v>
      </c>
      <c r="H96" s="744" t="s">
        <v>2115</v>
      </c>
      <c r="I96" s="744" t="s">
        <v>9</v>
      </c>
      <c r="J96" s="744" t="s">
        <v>9</v>
      </c>
      <c r="K96" s="744" t="s">
        <v>8</v>
      </c>
      <c r="L96" s="744" t="s">
        <v>9</v>
      </c>
      <c r="M96" s="744" t="s">
        <v>9</v>
      </c>
      <c r="N96" s="744" t="s">
        <v>9</v>
      </c>
      <c r="O96" s="744" t="s">
        <v>9</v>
      </c>
      <c r="P96" s="744" t="s">
        <v>9</v>
      </c>
      <c r="Q96" s="744" t="s">
        <v>9</v>
      </c>
      <c r="R96" s="744" t="s">
        <v>9</v>
      </c>
      <c r="S96" s="744" t="s">
        <v>9</v>
      </c>
      <c r="T96" s="744" t="s">
        <v>9</v>
      </c>
      <c r="U96" s="744" t="s">
        <v>9</v>
      </c>
      <c r="V96" s="744" t="s">
        <v>8</v>
      </c>
      <c r="W96" s="744" t="s">
        <v>9</v>
      </c>
      <c r="X96" s="744" t="s">
        <v>9</v>
      </c>
      <c r="Y96" s="744" t="s">
        <v>9</v>
      </c>
      <c r="Z96" s="744" t="s">
        <v>9</v>
      </c>
      <c r="AA96" s="744" t="s">
        <v>9</v>
      </c>
      <c r="AB96" s="744" t="s">
        <v>9</v>
      </c>
      <c r="AC96" s="744" t="s">
        <v>9</v>
      </c>
      <c r="AD96" s="744" t="s">
        <v>9</v>
      </c>
      <c r="AE96" s="744" t="s">
        <v>9</v>
      </c>
      <c r="AF96" s="744" t="s">
        <v>9</v>
      </c>
      <c r="AG96" s="744" t="s">
        <v>9</v>
      </c>
      <c r="AH96" s="744" t="s">
        <v>9</v>
      </c>
      <c r="AI96" s="744" t="s">
        <v>9</v>
      </c>
      <c r="AJ96" s="744" t="s">
        <v>9</v>
      </c>
      <c r="AK96" s="744" t="s">
        <v>9</v>
      </c>
      <c r="AL96" s="744" t="s">
        <v>9</v>
      </c>
      <c r="AM96" s="744" t="s">
        <v>8</v>
      </c>
      <c r="AN96" s="744" t="s">
        <v>9</v>
      </c>
      <c r="AO96" s="744" t="s">
        <v>9</v>
      </c>
      <c r="AP96" s="744" t="s">
        <v>9</v>
      </c>
      <c r="AQ96" s="744" t="s">
        <v>9</v>
      </c>
      <c r="AR96" s="329">
        <f t="shared" si="3"/>
        <v>2</v>
      </c>
      <c r="AS96" s="329">
        <f t="shared" si="4"/>
        <v>30</v>
      </c>
      <c r="AT96" s="329">
        <f t="shared" si="5"/>
        <v>32</v>
      </c>
    </row>
    <row r="97" spans="1:46" s="321" customFormat="1" ht="14.25" x14ac:dyDescent="0.2">
      <c r="A97" s="748">
        <v>95</v>
      </c>
      <c r="B97" s="744" t="s">
        <v>1138</v>
      </c>
      <c r="C97" s="749" t="s">
        <v>1136</v>
      </c>
      <c r="D97" s="762" t="s">
        <v>1139</v>
      </c>
      <c r="E97" s="751" t="s">
        <v>30</v>
      </c>
      <c r="F97" s="751"/>
      <c r="G97" s="744" t="s">
        <v>5</v>
      </c>
      <c r="H97" s="744" t="s">
        <v>2115</v>
      </c>
      <c r="I97" s="744" t="s">
        <v>9</v>
      </c>
      <c r="J97" s="744" t="s">
        <v>9</v>
      </c>
      <c r="K97" s="744" t="s">
        <v>9</v>
      </c>
      <c r="L97" s="744" t="s">
        <v>9</v>
      </c>
      <c r="M97" s="744" t="s">
        <v>9</v>
      </c>
      <c r="N97" s="744" t="s">
        <v>9</v>
      </c>
      <c r="O97" s="744" t="s">
        <v>9</v>
      </c>
      <c r="P97" s="744" t="s">
        <v>9</v>
      </c>
      <c r="Q97" s="744" t="s">
        <v>9</v>
      </c>
      <c r="R97" s="744" t="s">
        <v>9</v>
      </c>
      <c r="S97" s="744" t="s">
        <v>9</v>
      </c>
      <c r="T97" s="744" t="s">
        <v>9</v>
      </c>
      <c r="U97" s="744" t="s">
        <v>9</v>
      </c>
      <c r="V97" s="744" t="s">
        <v>8</v>
      </c>
      <c r="W97" s="744" t="s">
        <v>9</v>
      </c>
      <c r="X97" s="744" t="s">
        <v>9</v>
      </c>
      <c r="Y97" s="744" t="s">
        <v>9</v>
      </c>
      <c r="Z97" s="744" t="s">
        <v>9</v>
      </c>
      <c r="AA97" s="744" t="s">
        <v>9</v>
      </c>
      <c r="AB97" s="744" t="s">
        <v>8</v>
      </c>
      <c r="AC97" s="744" t="s">
        <v>9</v>
      </c>
      <c r="AD97" s="744" t="s">
        <v>9</v>
      </c>
      <c r="AE97" s="744" t="s">
        <v>9</v>
      </c>
      <c r="AF97" s="744" t="s">
        <v>9</v>
      </c>
      <c r="AG97" s="744" t="s">
        <v>9</v>
      </c>
      <c r="AH97" s="744" t="s">
        <v>9</v>
      </c>
      <c r="AI97" s="744" t="s">
        <v>9</v>
      </c>
      <c r="AJ97" s="744" t="s">
        <v>9</v>
      </c>
      <c r="AK97" s="744" t="s">
        <v>9</v>
      </c>
      <c r="AL97" s="744" t="s">
        <v>9</v>
      </c>
      <c r="AM97" s="744" t="s">
        <v>9</v>
      </c>
      <c r="AN97" s="744" t="s">
        <v>9</v>
      </c>
      <c r="AO97" s="744" t="s">
        <v>9</v>
      </c>
      <c r="AP97" s="744" t="s">
        <v>9</v>
      </c>
      <c r="AQ97" s="744" t="s">
        <v>9</v>
      </c>
      <c r="AR97" s="329">
        <f t="shared" si="3"/>
        <v>2</v>
      </c>
      <c r="AS97" s="329">
        <f t="shared" si="4"/>
        <v>30</v>
      </c>
      <c r="AT97" s="329">
        <f t="shared" si="5"/>
        <v>32</v>
      </c>
    </row>
    <row r="98" spans="1:46" s="321" customFormat="1" ht="28.5" x14ac:dyDescent="0.2">
      <c r="A98" s="744">
        <v>96</v>
      </c>
      <c r="B98" s="744" t="s">
        <v>1135</v>
      </c>
      <c r="C98" s="749" t="s">
        <v>1136</v>
      </c>
      <c r="D98" s="762" t="s">
        <v>1137</v>
      </c>
      <c r="E98" s="751" t="s">
        <v>32</v>
      </c>
      <c r="F98" s="751" t="s">
        <v>5324</v>
      </c>
      <c r="G98" s="744" t="s">
        <v>5</v>
      </c>
      <c r="H98" s="744" t="s">
        <v>2129</v>
      </c>
      <c r="I98" s="744" t="s">
        <v>9</v>
      </c>
      <c r="J98" s="744" t="s">
        <v>9</v>
      </c>
      <c r="K98" s="744" t="s">
        <v>8</v>
      </c>
      <c r="L98" s="744" t="s">
        <v>9</v>
      </c>
      <c r="M98" s="744" t="s">
        <v>9</v>
      </c>
      <c r="N98" s="744" t="s">
        <v>9</v>
      </c>
      <c r="O98" s="744" t="s">
        <v>9</v>
      </c>
      <c r="P98" s="744" t="s">
        <v>9</v>
      </c>
      <c r="Q98" s="744" t="s">
        <v>9</v>
      </c>
      <c r="R98" s="744" t="s">
        <v>9</v>
      </c>
      <c r="S98" s="744" t="s">
        <v>9</v>
      </c>
      <c r="T98" s="744" t="s">
        <v>9</v>
      </c>
      <c r="U98" s="744" t="s">
        <v>9</v>
      </c>
      <c r="V98" s="744" t="s">
        <v>8</v>
      </c>
      <c r="W98" s="744" t="s">
        <v>9</v>
      </c>
      <c r="X98" s="744" t="s">
        <v>9</v>
      </c>
      <c r="Y98" s="744" t="s">
        <v>9</v>
      </c>
      <c r="Z98" s="744" t="s">
        <v>9</v>
      </c>
      <c r="AA98" s="744" t="s">
        <v>9</v>
      </c>
      <c r="AB98" s="744" t="s">
        <v>8</v>
      </c>
      <c r="AC98" s="744" t="s">
        <v>9</v>
      </c>
      <c r="AD98" s="744" t="s">
        <v>9</v>
      </c>
      <c r="AE98" s="744" t="s">
        <v>9</v>
      </c>
      <c r="AF98" s="744" t="s">
        <v>9</v>
      </c>
      <c r="AG98" s="744" t="s">
        <v>9</v>
      </c>
      <c r="AH98" s="744" t="s">
        <v>9</v>
      </c>
      <c r="AI98" s="744" t="s">
        <v>9</v>
      </c>
      <c r="AJ98" s="744" t="s">
        <v>9</v>
      </c>
      <c r="AK98" s="744" t="s">
        <v>9</v>
      </c>
      <c r="AL98" s="744" t="s">
        <v>9</v>
      </c>
      <c r="AM98" s="744" t="s">
        <v>9</v>
      </c>
      <c r="AN98" s="744" t="s">
        <v>9</v>
      </c>
      <c r="AO98" s="744" t="s">
        <v>9</v>
      </c>
      <c r="AP98" s="744" t="s">
        <v>9</v>
      </c>
      <c r="AQ98" s="744" t="s">
        <v>9</v>
      </c>
      <c r="AR98" s="329">
        <f t="shared" si="3"/>
        <v>2</v>
      </c>
      <c r="AS98" s="329">
        <f t="shared" si="4"/>
        <v>30</v>
      </c>
      <c r="AT98" s="329">
        <f t="shared" si="5"/>
        <v>32</v>
      </c>
    </row>
    <row r="99" spans="1:46" s="321" customFormat="1" ht="14.25" x14ac:dyDescent="0.2">
      <c r="A99" s="744">
        <v>97</v>
      </c>
      <c r="B99" s="744" t="s">
        <v>1784</v>
      </c>
      <c r="C99" s="754" t="s">
        <v>1466</v>
      </c>
      <c r="D99" s="761" t="s">
        <v>192</v>
      </c>
      <c r="E99" s="748" t="s">
        <v>30</v>
      </c>
      <c r="F99" s="748"/>
      <c r="G99" s="748" t="s">
        <v>5</v>
      </c>
      <c r="H99" s="748" t="s">
        <v>2129</v>
      </c>
      <c r="I99" s="748" t="s">
        <v>9</v>
      </c>
      <c r="J99" s="748" t="s">
        <v>9</v>
      </c>
      <c r="K99" s="748" t="s">
        <v>8</v>
      </c>
      <c r="L99" s="748" t="s">
        <v>9</v>
      </c>
      <c r="M99" s="748" t="s">
        <v>9</v>
      </c>
      <c r="N99" s="748" t="s">
        <v>8</v>
      </c>
      <c r="O99" s="748" t="s">
        <v>9</v>
      </c>
      <c r="P99" s="748" t="s">
        <v>9</v>
      </c>
      <c r="Q99" s="748" t="s">
        <v>9</v>
      </c>
      <c r="R99" s="748" t="s">
        <v>9</v>
      </c>
      <c r="S99" s="748" t="s">
        <v>9</v>
      </c>
      <c r="T99" s="748" t="s">
        <v>9</v>
      </c>
      <c r="U99" s="748" t="s">
        <v>9</v>
      </c>
      <c r="V99" s="748" t="s">
        <v>9</v>
      </c>
      <c r="W99" s="748" t="s">
        <v>8</v>
      </c>
      <c r="X99" s="748" t="s">
        <v>9</v>
      </c>
      <c r="Y99" s="748" t="s">
        <v>9</v>
      </c>
      <c r="Z99" s="748" t="s">
        <v>9</v>
      </c>
      <c r="AA99" s="748" t="s">
        <v>9</v>
      </c>
      <c r="AB99" s="748" t="s">
        <v>8</v>
      </c>
      <c r="AC99" s="748" t="s">
        <v>9</v>
      </c>
      <c r="AD99" s="748" t="s">
        <v>9</v>
      </c>
      <c r="AE99" s="748" t="s">
        <v>8</v>
      </c>
      <c r="AF99" s="748" t="s">
        <v>9</v>
      </c>
      <c r="AG99" s="748" t="s">
        <v>9</v>
      </c>
      <c r="AH99" s="748" t="s">
        <v>9</v>
      </c>
      <c r="AI99" s="748" t="s">
        <v>9</v>
      </c>
      <c r="AJ99" s="748" t="s">
        <v>9</v>
      </c>
      <c r="AK99" s="748" t="s">
        <v>9</v>
      </c>
      <c r="AL99" s="748" t="s">
        <v>9</v>
      </c>
      <c r="AM99" s="748" t="s">
        <v>9</v>
      </c>
      <c r="AN99" s="748" t="s">
        <v>9</v>
      </c>
      <c r="AO99" s="748" t="s">
        <v>9</v>
      </c>
      <c r="AP99" s="748" t="s">
        <v>9</v>
      </c>
      <c r="AQ99" s="748" t="s">
        <v>9</v>
      </c>
      <c r="AR99" s="329">
        <f t="shared" si="3"/>
        <v>4</v>
      </c>
      <c r="AS99" s="329">
        <f t="shared" si="4"/>
        <v>28</v>
      </c>
      <c r="AT99" s="329">
        <f t="shared" si="5"/>
        <v>32</v>
      </c>
    </row>
    <row r="100" spans="1:46" s="321" customFormat="1" ht="25.5" x14ac:dyDescent="0.2">
      <c r="A100" s="748">
        <v>98</v>
      </c>
      <c r="B100" s="744" t="s">
        <v>1140</v>
      </c>
      <c r="C100" s="749" t="s">
        <v>1141</v>
      </c>
      <c r="D100" s="762" t="s">
        <v>1142</v>
      </c>
      <c r="E100" s="751" t="s">
        <v>3</v>
      </c>
      <c r="F100" s="751"/>
      <c r="G100" s="744" t="s">
        <v>5</v>
      </c>
      <c r="H100" s="744" t="s">
        <v>2116</v>
      </c>
      <c r="I100" s="744" t="s">
        <v>9</v>
      </c>
      <c r="J100" s="744" t="s">
        <v>7</v>
      </c>
      <c r="K100" s="744" t="s">
        <v>9</v>
      </c>
      <c r="L100" s="744" t="s">
        <v>9</v>
      </c>
      <c r="M100" s="744" t="s">
        <v>9</v>
      </c>
      <c r="N100" s="744" t="s">
        <v>9</v>
      </c>
      <c r="O100" s="744" t="s">
        <v>9</v>
      </c>
      <c r="P100" s="744" t="s">
        <v>9</v>
      </c>
      <c r="Q100" s="744" t="s">
        <v>9</v>
      </c>
      <c r="R100" s="744" t="s">
        <v>9</v>
      </c>
      <c r="S100" s="744" t="s">
        <v>8</v>
      </c>
      <c r="T100" s="744" t="s">
        <v>9</v>
      </c>
      <c r="U100" s="744" t="s">
        <v>9</v>
      </c>
      <c r="V100" s="744" t="s">
        <v>9</v>
      </c>
      <c r="W100" s="744" t="s">
        <v>9</v>
      </c>
      <c r="X100" s="744" t="s">
        <v>9</v>
      </c>
      <c r="Y100" s="744" t="s">
        <v>9</v>
      </c>
      <c r="Z100" s="744" t="s">
        <v>9</v>
      </c>
      <c r="AA100" s="744" t="s">
        <v>9</v>
      </c>
      <c r="AB100" s="744" t="s">
        <v>9</v>
      </c>
      <c r="AC100" s="744" t="s">
        <v>9</v>
      </c>
      <c r="AD100" s="744" t="s">
        <v>9</v>
      </c>
      <c r="AE100" s="744" t="s">
        <v>9</v>
      </c>
      <c r="AF100" s="744" t="s">
        <v>9</v>
      </c>
      <c r="AG100" s="744" t="s">
        <v>9</v>
      </c>
      <c r="AH100" s="744" t="s">
        <v>9</v>
      </c>
      <c r="AI100" s="744" t="s">
        <v>8</v>
      </c>
      <c r="AJ100" s="744" t="s">
        <v>9</v>
      </c>
      <c r="AK100" s="744" t="s">
        <v>9</v>
      </c>
      <c r="AL100" s="744" t="s">
        <v>9</v>
      </c>
      <c r="AM100" s="744" t="s">
        <v>9</v>
      </c>
      <c r="AN100" s="744" t="s">
        <v>9</v>
      </c>
      <c r="AO100" s="744" t="s">
        <v>9</v>
      </c>
      <c r="AP100" s="744" t="s">
        <v>9</v>
      </c>
      <c r="AQ100" s="744" t="s">
        <v>9</v>
      </c>
      <c r="AR100" s="329">
        <f t="shared" si="3"/>
        <v>2</v>
      </c>
      <c r="AS100" s="329">
        <f t="shared" si="4"/>
        <v>30</v>
      </c>
      <c r="AT100" s="329">
        <f t="shared" si="5"/>
        <v>32</v>
      </c>
    </row>
    <row r="101" spans="1:46" s="321" customFormat="1" ht="14.25" x14ac:dyDescent="0.2">
      <c r="A101" s="744">
        <v>99</v>
      </c>
      <c r="B101" s="744" t="s">
        <v>1143</v>
      </c>
      <c r="C101" s="749" t="s">
        <v>1144</v>
      </c>
      <c r="D101" s="762" t="s">
        <v>1145</v>
      </c>
      <c r="E101" s="751" t="s">
        <v>3</v>
      </c>
      <c r="F101" s="751"/>
      <c r="G101" s="744" t="s">
        <v>5</v>
      </c>
      <c r="H101" s="744" t="s">
        <v>2116</v>
      </c>
      <c r="I101" s="744" t="s">
        <v>1842</v>
      </c>
      <c r="J101" s="744" t="s">
        <v>9</v>
      </c>
      <c r="K101" s="744" t="s">
        <v>9</v>
      </c>
      <c r="L101" s="744" t="s">
        <v>9</v>
      </c>
      <c r="M101" s="744" t="s">
        <v>9</v>
      </c>
      <c r="N101" s="744" t="s">
        <v>9</v>
      </c>
      <c r="O101" s="744" t="s">
        <v>9</v>
      </c>
      <c r="P101" s="744" t="s">
        <v>9</v>
      </c>
      <c r="Q101" s="744" t="s">
        <v>9</v>
      </c>
      <c r="R101" s="744" t="s">
        <v>9</v>
      </c>
      <c r="S101" s="744" t="s">
        <v>9</v>
      </c>
      <c r="T101" s="744" t="s">
        <v>9</v>
      </c>
      <c r="U101" s="744" t="s">
        <v>9</v>
      </c>
      <c r="V101" s="744" t="s">
        <v>9</v>
      </c>
      <c r="W101" s="744" t="s">
        <v>9</v>
      </c>
      <c r="X101" s="744" t="s">
        <v>9</v>
      </c>
      <c r="Y101" s="744" t="s">
        <v>8</v>
      </c>
      <c r="Z101" s="744" t="s">
        <v>9</v>
      </c>
      <c r="AA101" s="744" t="s">
        <v>9</v>
      </c>
      <c r="AB101" s="744" t="s">
        <v>9</v>
      </c>
      <c r="AC101" s="744" t="s">
        <v>9</v>
      </c>
      <c r="AD101" s="744" t="s">
        <v>9</v>
      </c>
      <c r="AE101" s="744" t="s">
        <v>9</v>
      </c>
      <c r="AF101" s="744" t="s">
        <v>9</v>
      </c>
      <c r="AG101" s="744" t="s">
        <v>9</v>
      </c>
      <c r="AH101" s="744" t="s">
        <v>9</v>
      </c>
      <c r="AI101" s="744" t="s">
        <v>8</v>
      </c>
      <c r="AJ101" s="744" t="s">
        <v>9</v>
      </c>
      <c r="AK101" s="744" t="s">
        <v>9</v>
      </c>
      <c r="AL101" s="744" t="s">
        <v>9</v>
      </c>
      <c r="AM101" s="744" t="s">
        <v>9</v>
      </c>
      <c r="AN101" s="744" t="s">
        <v>9</v>
      </c>
      <c r="AO101" s="744" t="s">
        <v>9</v>
      </c>
      <c r="AP101" s="744" t="s">
        <v>9</v>
      </c>
      <c r="AQ101" s="744" t="s">
        <v>9</v>
      </c>
      <c r="AR101" s="329">
        <f t="shared" si="3"/>
        <v>2</v>
      </c>
      <c r="AS101" s="329">
        <f t="shared" si="4"/>
        <v>30</v>
      </c>
      <c r="AT101" s="329">
        <f t="shared" si="5"/>
        <v>32</v>
      </c>
    </row>
    <row r="102" spans="1:46" s="321" customFormat="1" ht="14.25" x14ac:dyDescent="0.2">
      <c r="A102" s="744">
        <v>100</v>
      </c>
      <c r="B102" s="744" t="s">
        <v>1146</v>
      </c>
      <c r="C102" s="754" t="s">
        <v>1467</v>
      </c>
      <c r="D102" s="764">
        <v>1.5E-3</v>
      </c>
      <c r="E102" s="748" t="s">
        <v>134</v>
      </c>
      <c r="F102" s="748"/>
      <c r="G102" s="748" t="s">
        <v>5</v>
      </c>
      <c r="H102" s="748" t="s">
        <v>2115</v>
      </c>
      <c r="I102" s="748" t="s">
        <v>9</v>
      </c>
      <c r="J102" s="748" t="s">
        <v>9</v>
      </c>
      <c r="K102" s="748" t="s">
        <v>9</v>
      </c>
      <c r="L102" s="748" t="s">
        <v>9</v>
      </c>
      <c r="M102" s="748" t="s">
        <v>9</v>
      </c>
      <c r="N102" s="748" t="s">
        <v>9</v>
      </c>
      <c r="O102" s="748" t="s">
        <v>9</v>
      </c>
      <c r="P102" s="748" t="s">
        <v>9</v>
      </c>
      <c r="Q102" s="748" t="s">
        <v>9</v>
      </c>
      <c r="R102" s="748" t="s">
        <v>9</v>
      </c>
      <c r="S102" s="748" t="s">
        <v>9</v>
      </c>
      <c r="T102" s="748" t="s">
        <v>9</v>
      </c>
      <c r="U102" s="748" t="s">
        <v>9</v>
      </c>
      <c r="V102" s="748" t="s">
        <v>9</v>
      </c>
      <c r="W102" s="748" t="s">
        <v>9</v>
      </c>
      <c r="X102" s="748" t="s">
        <v>9</v>
      </c>
      <c r="Y102" s="748" t="s">
        <v>9</v>
      </c>
      <c r="Z102" s="748" t="s">
        <v>9</v>
      </c>
      <c r="AA102" s="748" t="s">
        <v>9</v>
      </c>
      <c r="AB102" s="748" t="s">
        <v>9</v>
      </c>
      <c r="AC102" s="748" t="s">
        <v>9</v>
      </c>
      <c r="AD102" s="748" t="s">
        <v>9</v>
      </c>
      <c r="AE102" s="748" t="s">
        <v>9</v>
      </c>
      <c r="AF102" s="748" t="s">
        <v>9</v>
      </c>
      <c r="AG102" s="748" t="s">
        <v>9</v>
      </c>
      <c r="AH102" s="748" t="s">
        <v>8</v>
      </c>
      <c r="AI102" s="748" t="s">
        <v>9</v>
      </c>
      <c r="AJ102" s="748" t="s">
        <v>9</v>
      </c>
      <c r="AK102" s="748" t="s">
        <v>9</v>
      </c>
      <c r="AL102" s="748" t="s">
        <v>9</v>
      </c>
      <c r="AM102" s="748" t="s">
        <v>9</v>
      </c>
      <c r="AN102" s="748" t="s">
        <v>9</v>
      </c>
      <c r="AO102" s="748" t="s">
        <v>9</v>
      </c>
      <c r="AP102" s="748" t="s">
        <v>9</v>
      </c>
      <c r="AQ102" s="748" t="s">
        <v>9</v>
      </c>
      <c r="AR102" s="329">
        <f t="shared" si="3"/>
        <v>1</v>
      </c>
      <c r="AS102" s="329">
        <f t="shared" si="4"/>
        <v>31</v>
      </c>
      <c r="AT102" s="329">
        <f t="shared" si="5"/>
        <v>32</v>
      </c>
    </row>
    <row r="103" spans="1:46" s="321" customFormat="1" ht="28.5" x14ac:dyDescent="0.2">
      <c r="A103" s="748">
        <v>101</v>
      </c>
      <c r="B103" s="744" t="s">
        <v>1642</v>
      </c>
      <c r="C103" s="749" t="s">
        <v>1147</v>
      </c>
      <c r="D103" s="762" t="s">
        <v>334</v>
      </c>
      <c r="E103" s="780" t="s">
        <v>30</v>
      </c>
      <c r="F103" s="751"/>
      <c r="G103" s="744" t="s">
        <v>5</v>
      </c>
      <c r="H103" s="744" t="s">
        <v>2115</v>
      </c>
      <c r="I103" s="744" t="s">
        <v>9</v>
      </c>
      <c r="J103" s="744" t="s">
        <v>9</v>
      </c>
      <c r="K103" s="744" t="s">
        <v>8</v>
      </c>
      <c r="L103" s="744" t="s">
        <v>9</v>
      </c>
      <c r="M103" s="744" t="s">
        <v>9</v>
      </c>
      <c r="N103" s="744" t="s">
        <v>9</v>
      </c>
      <c r="O103" s="744" t="s">
        <v>9</v>
      </c>
      <c r="P103" s="744" t="s">
        <v>9</v>
      </c>
      <c r="Q103" s="744" t="s">
        <v>9</v>
      </c>
      <c r="R103" s="744" t="s">
        <v>9</v>
      </c>
      <c r="S103" s="744" t="s">
        <v>9</v>
      </c>
      <c r="T103" s="744" t="s">
        <v>9</v>
      </c>
      <c r="U103" s="744" t="s">
        <v>8</v>
      </c>
      <c r="V103" s="744" t="s">
        <v>9</v>
      </c>
      <c r="W103" s="744" t="s">
        <v>9</v>
      </c>
      <c r="X103" s="744" t="s">
        <v>8</v>
      </c>
      <c r="Y103" s="744" t="s">
        <v>9</v>
      </c>
      <c r="Z103" s="744" t="s">
        <v>9</v>
      </c>
      <c r="AA103" s="744" t="s">
        <v>9</v>
      </c>
      <c r="AB103" s="744" t="s">
        <v>9</v>
      </c>
      <c r="AC103" s="744" t="s">
        <v>9</v>
      </c>
      <c r="AD103" s="744" t="s">
        <v>9</v>
      </c>
      <c r="AE103" s="744" t="s">
        <v>9</v>
      </c>
      <c r="AF103" s="744" t="s">
        <v>9</v>
      </c>
      <c r="AG103" s="744" t="s">
        <v>9</v>
      </c>
      <c r="AH103" s="744" t="s">
        <v>9</v>
      </c>
      <c r="AI103" s="744" t="s">
        <v>9</v>
      </c>
      <c r="AJ103" s="744" t="s">
        <v>9</v>
      </c>
      <c r="AK103" s="744" t="s">
        <v>9</v>
      </c>
      <c r="AL103" s="744" t="s">
        <v>9</v>
      </c>
      <c r="AM103" s="744" t="s">
        <v>9</v>
      </c>
      <c r="AN103" s="744" t="s">
        <v>9</v>
      </c>
      <c r="AO103" s="744" t="s">
        <v>9</v>
      </c>
      <c r="AP103" s="744" t="s">
        <v>9</v>
      </c>
      <c r="AQ103" s="744" t="s">
        <v>9</v>
      </c>
      <c r="AR103" s="329">
        <f t="shared" si="3"/>
        <v>2</v>
      </c>
      <c r="AS103" s="329">
        <f t="shared" si="4"/>
        <v>30</v>
      </c>
      <c r="AT103" s="329">
        <f t="shared" si="5"/>
        <v>32</v>
      </c>
    </row>
    <row r="104" spans="1:46" s="321" customFormat="1" ht="25.5" x14ac:dyDescent="0.2">
      <c r="A104" s="744">
        <v>102</v>
      </c>
      <c r="B104" s="744" t="s">
        <v>1643</v>
      </c>
      <c r="C104" s="749" t="s">
        <v>1148</v>
      </c>
      <c r="D104" s="762" t="s">
        <v>663</v>
      </c>
      <c r="E104" s="780" t="s">
        <v>446</v>
      </c>
      <c r="F104" s="768" t="s">
        <v>2188</v>
      </c>
      <c r="G104" s="744" t="s">
        <v>5</v>
      </c>
      <c r="H104" s="744" t="s">
        <v>2115</v>
      </c>
      <c r="I104" s="744" t="s">
        <v>9</v>
      </c>
      <c r="J104" s="744" t="s">
        <v>9</v>
      </c>
      <c r="K104" s="744" t="s">
        <v>8</v>
      </c>
      <c r="L104" s="744" t="s">
        <v>8</v>
      </c>
      <c r="M104" s="744" t="s">
        <v>9</v>
      </c>
      <c r="N104" s="744" t="s">
        <v>9</v>
      </c>
      <c r="O104" s="744" t="s">
        <v>9</v>
      </c>
      <c r="P104" s="744" t="s">
        <v>9</v>
      </c>
      <c r="Q104" s="744" t="s">
        <v>9</v>
      </c>
      <c r="R104" s="744" t="s">
        <v>9</v>
      </c>
      <c r="S104" s="744" t="s">
        <v>9</v>
      </c>
      <c r="T104" s="744" t="s">
        <v>9</v>
      </c>
      <c r="U104" s="744" t="s">
        <v>9</v>
      </c>
      <c r="V104" s="744" t="s">
        <v>9</v>
      </c>
      <c r="W104" s="744" t="s">
        <v>8</v>
      </c>
      <c r="X104" s="744" t="s">
        <v>9</v>
      </c>
      <c r="Y104" s="744" t="s">
        <v>9</v>
      </c>
      <c r="Z104" s="744" t="s">
        <v>9</v>
      </c>
      <c r="AA104" s="744" t="s">
        <v>9</v>
      </c>
      <c r="AB104" s="744" t="s">
        <v>8</v>
      </c>
      <c r="AC104" s="744" t="s">
        <v>9</v>
      </c>
      <c r="AD104" s="744" t="s">
        <v>9</v>
      </c>
      <c r="AE104" s="744" t="s">
        <v>9</v>
      </c>
      <c r="AF104" s="744" t="s">
        <v>9</v>
      </c>
      <c r="AG104" s="744" t="s">
        <v>9</v>
      </c>
      <c r="AH104" s="744" t="s">
        <v>9</v>
      </c>
      <c r="AI104" s="744" t="s">
        <v>9</v>
      </c>
      <c r="AJ104" s="744" t="s">
        <v>8</v>
      </c>
      <c r="AK104" s="744" t="s">
        <v>8</v>
      </c>
      <c r="AL104" s="744" t="s">
        <v>9</v>
      </c>
      <c r="AM104" s="744" t="s">
        <v>9</v>
      </c>
      <c r="AN104" s="744" t="s">
        <v>9</v>
      </c>
      <c r="AO104" s="744" t="s">
        <v>9</v>
      </c>
      <c r="AP104" s="744" t="s">
        <v>9</v>
      </c>
      <c r="AQ104" s="744" t="s">
        <v>9</v>
      </c>
      <c r="AR104" s="329">
        <f t="shared" si="3"/>
        <v>5</v>
      </c>
      <c r="AS104" s="329">
        <f t="shared" si="4"/>
        <v>27</v>
      </c>
      <c r="AT104" s="329">
        <f t="shared" si="5"/>
        <v>32</v>
      </c>
    </row>
    <row r="105" spans="1:46" s="321" customFormat="1" ht="25.5" x14ac:dyDescent="0.2">
      <c r="A105" s="744">
        <v>103</v>
      </c>
      <c r="B105" s="744" t="s">
        <v>1149</v>
      </c>
      <c r="C105" s="749" t="s">
        <v>1148</v>
      </c>
      <c r="D105" s="762" t="s">
        <v>1150</v>
      </c>
      <c r="E105" s="751" t="s">
        <v>293</v>
      </c>
      <c r="F105" s="768" t="s">
        <v>2188</v>
      </c>
      <c r="G105" s="744" t="s">
        <v>5</v>
      </c>
      <c r="H105" s="744" t="s">
        <v>2129</v>
      </c>
      <c r="I105" s="744" t="s">
        <v>9</v>
      </c>
      <c r="J105" s="744" t="s">
        <v>9</v>
      </c>
      <c r="K105" s="744" t="s">
        <v>8</v>
      </c>
      <c r="L105" s="744" t="s">
        <v>8</v>
      </c>
      <c r="M105" s="744" t="s">
        <v>9</v>
      </c>
      <c r="N105" s="744" t="s">
        <v>9</v>
      </c>
      <c r="O105" s="744" t="s">
        <v>9</v>
      </c>
      <c r="P105" s="744" t="s">
        <v>9</v>
      </c>
      <c r="Q105" s="744" t="s">
        <v>9</v>
      </c>
      <c r="R105" s="744" t="s">
        <v>9</v>
      </c>
      <c r="S105" s="744" t="s">
        <v>9</v>
      </c>
      <c r="T105" s="744" t="s">
        <v>9</v>
      </c>
      <c r="U105" s="744" t="s">
        <v>9</v>
      </c>
      <c r="V105" s="744" t="s">
        <v>9</v>
      </c>
      <c r="W105" s="744" t="s">
        <v>8</v>
      </c>
      <c r="X105" s="744" t="s">
        <v>9</v>
      </c>
      <c r="Y105" s="744" t="s">
        <v>9</v>
      </c>
      <c r="Z105" s="744" t="s">
        <v>9</v>
      </c>
      <c r="AA105" s="744" t="s">
        <v>9</v>
      </c>
      <c r="AB105" s="744" t="s">
        <v>9</v>
      </c>
      <c r="AC105" s="744" t="s">
        <v>9</v>
      </c>
      <c r="AD105" s="744" t="s">
        <v>8</v>
      </c>
      <c r="AE105" s="744" t="s">
        <v>9</v>
      </c>
      <c r="AF105" s="744" t="s">
        <v>9</v>
      </c>
      <c r="AG105" s="744" t="s">
        <v>9</v>
      </c>
      <c r="AH105" s="744" t="s">
        <v>9</v>
      </c>
      <c r="AI105" s="744" t="s">
        <v>9</v>
      </c>
      <c r="AJ105" s="744" t="s">
        <v>9</v>
      </c>
      <c r="AK105" s="744" t="s">
        <v>8</v>
      </c>
      <c r="AL105" s="744" t="s">
        <v>9</v>
      </c>
      <c r="AM105" s="744" t="s">
        <v>9</v>
      </c>
      <c r="AN105" s="744" t="s">
        <v>9</v>
      </c>
      <c r="AO105" s="744" t="s">
        <v>9</v>
      </c>
      <c r="AP105" s="744" t="s">
        <v>9</v>
      </c>
      <c r="AQ105" s="744" t="s">
        <v>9</v>
      </c>
      <c r="AR105" s="329">
        <f t="shared" si="3"/>
        <v>4</v>
      </c>
      <c r="AS105" s="329">
        <f t="shared" si="4"/>
        <v>28</v>
      </c>
      <c r="AT105" s="329">
        <f t="shared" si="5"/>
        <v>32</v>
      </c>
    </row>
    <row r="106" spans="1:46" s="321" customFormat="1" ht="28.5" x14ac:dyDescent="0.2">
      <c r="A106" s="748">
        <v>104</v>
      </c>
      <c r="B106" s="744" t="s">
        <v>1230</v>
      </c>
      <c r="C106" s="749" t="s">
        <v>1231</v>
      </c>
      <c r="D106" s="762" t="s">
        <v>864</v>
      </c>
      <c r="E106" s="750" t="s">
        <v>3</v>
      </c>
      <c r="F106" s="751" t="s">
        <v>677</v>
      </c>
      <c r="G106" s="744" t="s">
        <v>5</v>
      </c>
      <c r="H106" s="744" t="s">
        <v>2115</v>
      </c>
      <c r="I106" s="744" t="s">
        <v>9</v>
      </c>
      <c r="J106" s="744" t="s">
        <v>7</v>
      </c>
      <c r="K106" s="744" t="s">
        <v>8</v>
      </c>
      <c r="L106" s="744" t="s">
        <v>9</v>
      </c>
      <c r="M106" s="744" t="s">
        <v>8</v>
      </c>
      <c r="N106" s="744" t="s">
        <v>9</v>
      </c>
      <c r="O106" s="744" t="s">
        <v>8</v>
      </c>
      <c r="P106" s="744" t="s">
        <v>8</v>
      </c>
      <c r="Q106" s="744" t="s">
        <v>9</v>
      </c>
      <c r="R106" s="744" t="s">
        <v>9</v>
      </c>
      <c r="S106" s="744" t="s">
        <v>9</v>
      </c>
      <c r="T106" s="744" t="s">
        <v>9</v>
      </c>
      <c r="U106" s="744" t="s">
        <v>9</v>
      </c>
      <c r="V106" s="744" t="s">
        <v>9</v>
      </c>
      <c r="W106" s="744" t="s">
        <v>9</v>
      </c>
      <c r="X106" s="744" t="s">
        <v>9</v>
      </c>
      <c r="Y106" s="744" t="s">
        <v>9</v>
      </c>
      <c r="Z106" s="744" t="s">
        <v>9</v>
      </c>
      <c r="AA106" s="744" t="s">
        <v>9</v>
      </c>
      <c r="AB106" s="744" t="s">
        <v>9</v>
      </c>
      <c r="AC106" s="744" t="s">
        <v>9</v>
      </c>
      <c r="AD106" s="744" t="s">
        <v>9</v>
      </c>
      <c r="AE106" s="744" t="s">
        <v>9</v>
      </c>
      <c r="AF106" s="744" t="s">
        <v>9</v>
      </c>
      <c r="AG106" s="744" t="s">
        <v>9</v>
      </c>
      <c r="AH106" s="744" t="s">
        <v>9</v>
      </c>
      <c r="AI106" s="744" t="s">
        <v>9</v>
      </c>
      <c r="AJ106" s="744" t="s">
        <v>9</v>
      </c>
      <c r="AK106" s="744" t="s">
        <v>9</v>
      </c>
      <c r="AL106" s="744" t="s">
        <v>9</v>
      </c>
      <c r="AM106" s="744" t="s">
        <v>9</v>
      </c>
      <c r="AN106" s="744" t="s">
        <v>9</v>
      </c>
      <c r="AO106" s="744" t="s">
        <v>9</v>
      </c>
      <c r="AP106" s="744" t="s">
        <v>9</v>
      </c>
      <c r="AQ106" s="744" t="s">
        <v>9</v>
      </c>
      <c r="AR106" s="329">
        <f t="shared" si="3"/>
        <v>3</v>
      </c>
      <c r="AS106" s="329">
        <f t="shared" si="4"/>
        <v>29</v>
      </c>
      <c r="AT106" s="329">
        <f t="shared" si="5"/>
        <v>32</v>
      </c>
    </row>
    <row r="107" spans="1:46" s="321" customFormat="1" ht="14.25" x14ac:dyDescent="0.2">
      <c r="A107" s="744">
        <v>105</v>
      </c>
      <c r="B107" s="744" t="s">
        <v>1468</v>
      </c>
      <c r="C107" s="754" t="s">
        <v>1151</v>
      </c>
      <c r="D107" s="761" t="s">
        <v>1469</v>
      </c>
      <c r="E107" s="748" t="s">
        <v>1152</v>
      </c>
      <c r="F107" s="748"/>
      <c r="G107" s="748" t="s">
        <v>5</v>
      </c>
      <c r="H107" s="748" t="s">
        <v>2116</v>
      </c>
      <c r="I107" s="748" t="s">
        <v>9</v>
      </c>
      <c r="J107" s="748" t="s">
        <v>9</v>
      </c>
      <c r="K107" s="748" t="s">
        <v>9</v>
      </c>
      <c r="L107" s="748" t="s">
        <v>9</v>
      </c>
      <c r="M107" s="748" t="s">
        <v>9</v>
      </c>
      <c r="N107" s="748" t="s">
        <v>9</v>
      </c>
      <c r="O107" s="748" t="s">
        <v>8</v>
      </c>
      <c r="P107" s="748" t="s">
        <v>9</v>
      </c>
      <c r="Q107" s="748" t="s">
        <v>9</v>
      </c>
      <c r="R107" s="748" t="s">
        <v>9</v>
      </c>
      <c r="S107" s="748" t="s">
        <v>9</v>
      </c>
      <c r="T107" s="748" t="s">
        <v>9</v>
      </c>
      <c r="U107" s="748" t="s">
        <v>9</v>
      </c>
      <c r="V107" s="748" t="s">
        <v>9</v>
      </c>
      <c r="W107" s="748" t="s">
        <v>9</v>
      </c>
      <c r="X107" s="748" t="s">
        <v>9</v>
      </c>
      <c r="Y107" s="748" t="s">
        <v>9</v>
      </c>
      <c r="Z107" s="748" t="s">
        <v>9</v>
      </c>
      <c r="AA107" s="748" t="s">
        <v>9</v>
      </c>
      <c r="AB107" s="748" t="s">
        <v>9</v>
      </c>
      <c r="AC107" s="748" t="s">
        <v>9</v>
      </c>
      <c r="AD107" s="748" t="s">
        <v>9</v>
      </c>
      <c r="AE107" s="748" t="s">
        <v>9</v>
      </c>
      <c r="AF107" s="748" t="s">
        <v>9</v>
      </c>
      <c r="AG107" s="748" t="s">
        <v>9</v>
      </c>
      <c r="AH107" s="748" t="s">
        <v>9</v>
      </c>
      <c r="AI107" s="748" t="s">
        <v>9</v>
      </c>
      <c r="AJ107" s="748" t="s">
        <v>9</v>
      </c>
      <c r="AK107" s="748" t="s">
        <v>9</v>
      </c>
      <c r="AL107" s="748" t="s">
        <v>9</v>
      </c>
      <c r="AM107" s="748" t="s">
        <v>9</v>
      </c>
      <c r="AN107" s="748" t="s">
        <v>9</v>
      </c>
      <c r="AO107" s="748" t="s">
        <v>9</v>
      </c>
      <c r="AP107" s="748" t="s">
        <v>9</v>
      </c>
      <c r="AQ107" s="748" t="s">
        <v>9</v>
      </c>
      <c r="AR107" s="329">
        <f t="shared" si="3"/>
        <v>1</v>
      </c>
      <c r="AS107" s="329">
        <f t="shared" si="4"/>
        <v>31</v>
      </c>
      <c r="AT107" s="329">
        <f t="shared" si="5"/>
        <v>32</v>
      </c>
    </row>
    <row r="108" spans="1:46" s="321" customFormat="1" ht="25.5" x14ac:dyDescent="0.2">
      <c r="A108" s="744">
        <v>106</v>
      </c>
      <c r="B108" s="744" t="s">
        <v>1153</v>
      </c>
      <c r="C108" s="749" t="s">
        <v>1154</v>
      </c>
      <c r="D108" s="762" t="s">
        <v>1422</v>
      </c>
      <c r="E108" s="751" t="s">
        <v>30</v>
      </c>
      <c r="F108" s="751"/>
      <c r="G108" s="744" t="s">
        <v>5</v>
      </c>
      <c r="H108" s="744" t="s">
        <v>2116</v>
      </c>
      <c r="I108" s="744" t="s">
        <v>9</v>
      </c>
      <c r="J108" s="744" t="s">
        <v>9</v>
      </c>
      <c r="K108" s="744" t="s">
        <v>8</v>
      </c>
      <c r="L108" s="744" t="s">
        <v>9</v>
      </c>
      <c r="M108" s="744" t="s">
        <v>9</v>
      </c>
      <c r="N108" s="744" t="s">
        <v>9</v>
      </c>
      <c r="O108" s="744" t="s">
        <v>9</v>
      </c>
      <c r="P108" s="744" t="s">
        <v>9</v>
      </c>
      <c r="Q108" s="744" t="s">
        <v>9</v>
      </c>
      <c r="R108" s="744" t="s">
        <v>9</v>
      </c>
      <c r="S108" s="744" t="s">
        <v>9</v>
      </c>
      <c r="T108" s="744" t="s">
        <v>9</v>
      </c>
      <c r="U108" s="744" t="s">
        <v>8</v>
      </c>
      <c r="V108" s="744" t="s">
        <v>9</v>
      </c>
      <c r="W108" s="744" t="s">
        <v>9</v>
      </c>
      <c r="X108" s="744" t="s">
        <v>8</v>
      </c>
      <c r="Y108" s="744" t="s">
        <v>9</v>
      </c>
      <c r="Z108" s="744" t="s">
        <v>9</v>
      </c>
      <c r="AA108" s="744" t="s">
        <v>9</v>
      </c>
      <c r="AB108" s="744" t="s">
        <v>9</v>
      </c>
      <c r="AC108" s="744" t="s">
        <v>9</v>
      </c>
      <c r="AD108" s="744" t="s">
        <v>9</v>
      </c>
      <c r="AE108" s="744" t="s">
        <v>9</v>
      </c>
      <c r="AF108" s="744" t="s">
        <v>9</v>
      </c>
      <c r="AG108" s="744" t="s">
        <v>9</v>
      </c>
      <c r="AH108" s="744" t="s">
        <v>9</v>
      </c>
      <c r="AI108" s="744" t="s">
        <v>9</v>
      </c>
      <c r="AJ108" s="744" t="s">
        <v>9</v>
      </c>
      <c r="AK108" s="744" t="s">
        <v>9</v>
      </c>
      <c r="AL108" s="744" t="s">
        <v>9</v>
      </c>
      <c r="AM108" s="744" t="s">
        <v>9</v>
      </c>
      <c r="AN108" s="744" t="s">
        <v>9</v>
      </c>
      <c r="AO108" s="744" t="s">
        <v>9</v>
      </c>
      <c r="AP108" s="744" t="s">
        <v>9</v>
      </c>
      <c r="AQ108" s="744" t="s">
        <v>9</v>
      </c>
      <c r="AR108" s="329">
        <f t="shared" si="3"/>
        <v>2</v>
      </c>
      <c r="AS108" s="329">
        <f t="shared" si="4"/>
        <v>30</v>
      </c>
      <c r="AT108" s="329">
        <f t="shared" si="5"/>
        <v>32</v>
      </c>
    </row>
    <row r="109" spans="1:46" s="321" customFormat="1" ht="51" x14ac:dyDescent="0.2">
      <c r="A109" s="748">
        <v>107</v>
      </c>
      <c r="B109" s="744" t="s">
        <v>1644</v>
      </c>
      <c r="C109" s="749" t="s">
        <v>1155</v>
      </c>
      <c r="D109" s="762" t="s">
        <v>1156</v>
      </c>
      <c r="E109" s="751" t="s">
        <v>3</v>
      </c>
      <c r="F109" s="751"/>
      <c r="G109" s="744" t="s">
        <v>5</v>
      </c>
      <c r="H109" s="744" t="s">
        <v>2115</v>
      </c>
      <c r="I109" s="744" t="s">
        <v>9</v>
      </c>
      <c r="J109" s="744" t="s">
        <v>9</v>
      </c>
      <c r="K109" s="744" t="s">
        <v>8</v>
      </c>
      <c r="L109" s="744" t="s">
        <v>9</v>
      </c>
      <c r="M109" s="744" t="s">
        <v>9</v>
      </c>
      <c r="N109" s="744" t="s">
        <v>9</v>
      </c>
      <c r="O109" s="744" t="s">
        <v>9</v>
      </c>
      <c r="P109" s="744" t="s">
        <v>9</v>
      </c>
      <c r="Q109" s="744" t="s">
        <v>9</v>
      </c>
      <c r="R109" s="744" t="s">
        <v>9</v>
      </c>
      <c r="S109" s="744" t="s">
        <v>9</v>
      </c>
      <c r="T109" s="744" t="s">
        <v>9</v>
      </c>
      <c r="U109" s="744" t="s">
        <v>9</v>
      </c>
      <c r="V109" s="744" t="s">
        <v>9</v>
      </c>
      <c r="W109" s="744" t="s">
        <v>9</v>
      </c>
      <c r="X109" s="744" t="s">
        <v>9</v>
      </c>
      <c r="Y109" s="744" t="s">
        <v>9</v>
      </c>
      <c r="Z109" s="744" t="s">
        <v>9</v>
      </c>
      <c r="AA109" s="744" t="s">
        <v>9</v>
      </c>
      <c r="AB109" s="744" t="s">
        <v>9</v>
      </c>
      <c r="AC109" s="744" t="s">
        <v>9</v>
      </c>
      <c r="AD109" s="744" t="s">
        <v>9</v>
      </c>
      <c r="AE109" s="744" t="s">
        <v>9</v>
      </c>
      <c r="AF109" s="744" t="s">
        <v>9</v>
      </c>
      <c r="AG109" s="744" t="s">
        <v>9</v>
      </c>
      <c r="AH109" s="744" t="s">
        <v>9</v>
      </c>
      <c r="AI109" s="744" t="s">
        <v>9</v>
      </c>
      <c r="AJ109" s="744" t="s">
        <v>9</v>
      </c>
      <c r="AK109" s="744" t="s">
        <v>8</v>
      </c>
      <c r="AL109" s="744" t="s">
        <v>9</v>
      </c>
      <c r="AM109" s="744" t="s">
        <v>9</v>
      </c>
      <c r="AN109" s="744" t="s">
        <v>9</v>
      </c>
      <c r="AO109" s="744" t="s">
        <v>9</v>
      </c>
      <c r="AP109" s="744" t="s">
        <v>9</v>
      </c>
      <c r="AQ109" s="744" t="s">
        <v>9</v>
      </c>
      <c r="AR109" s="329">
        <f t="shared" si="3"/>
        <v>1</v>
      </c>
      <c r="AS109" s="329">
        <f t="shared" si="4"/>
        <v>31</v>
      </c>
      <c r="AT109" s="329">
        <f t="shared" si="5"/>
        <v>32</v>
      </c>
    </row>
    <row r="110" spans="1:46" s="321" customFormat="1" ht="51" x14ac:dyDescent="0.2">
      <c r="A110" s="744">
        <v>108</v>
      </c>
      <c r="B110" s="744" t="s">
        <v>1645</v>
      </c>
      <c r="C110" s="749" t="s">
        <v>1155</v>
      </c>
      <c r="D110" s="762" t="s">
        <v>1156</v>
      </c>
      <c r="E110" s="751" t="s">
        <v>32</v>
      </c>
      <c r="F110" s="751"/>
      <c r="G110" s="744" t="s">
        <v>5</v>
      </c>
      <c r="H110" s="744" t="s">
        <v>2115</v>
      </c>
      <c r="I110" s="744" t="s">
        <v>9</v>
      </c>
      <c r="J110" s="744" t="s">
        <v>9</v>
      </c>
      <c r="K110" s="744" t="s">
        <v>8</v>
      </c>
      <c r="L110" s="744" t="s">
        <v>9</v>
      </c>
      <c r="M110" s="744" t="s">
        <v>9</v>
      </c>
      <c r="N110" s="744" t="s">
        <v>9</v>
      </c>
      <c r="O110" s="744" t="s">
        <v>9</v>
      </c>
      <c r="P110" s="744" t="s">
        <v>9</v>
      </c>
      <c r="Q110" s="744" t="s">
        <v>9</v>
      </c>
      <c r="R110" s="744" t="s">
        <v>9</v>
      </c>
      <c r="S110" s="744" t="s">
        <v>9</v>
      </c>
      <c r="T110" s="744" t="s">
        <v>9</v>
      </c>
      <c r="U110" s="744" t="s">
        <v>9</v>
      </c>
      <c r="V110" s="744" t="s">
        <v>9</v>
      </c>
      <c r="W110" s="744" t="s">
        <v>9</v>
      </c>
      <c r="X110" s="744" t="s">
        <v>9</v>
      </c>
      <c r="Y110" s="744" t="s">
        <v>9</v>
      </c>
      <c r="Z110" s="744" t="s">
        <v>9</v>
      </c>
      <c r="AA110" s="744" t="s">
        <v>9</v>
      </c>
      <c r="AB110" s="744" t="s">
        <v>9</v>
      </c>
      <c r="AC110" s="744" t="s">
        <v>9</v>
      </c>
      <c r="AD110" s="744" t="s">
        <v>9</v>
      </c>
      <c r="AE110" s="744" t="s">
        <v>9</v>
      </c>
      <c r="AF110" s="744" t="s">
        <v>9</v>
      </c>
      <c r="AG110" s="744" t="s">
        <v>9</v>
      </c>
      <c r="AH110" s="744" t="s">
        <v>9</v>
      </c>
      <c r="AI110" s="744" t="s">
        <v>9</v>
      </c>
      <c r="AJ110" s="744" t="s">
        <v>9</v>
      </c>
      <c r="AK110" s="744" t="s">
        <v>8</v>
      </c>
      <c r="AL110" s="744" t="s">
        <v>9</v>
      </c>
      <c r="AM110" s="744" t="s">
        <v>9</v>
      </c>
      <c r="AN110" s="744" t="s">
        <v>9</v>
      </c>
      <c r="AO110" s="744" t="s">
        <v>9</v>
      </c>
      <c r="AP110" s="744" t="s">
        <v>9</v>
      </c>
      <c r="AQ110" s="744" t="s">
        <v>9</v>
      </c>
      <c r="AR110" s="329">
        <f t="shared" si="3"/>
        <v>1</v>
      </c>
      <c r="AS110" s="329">
        <f t="shared" si="4"/>
        <v>31</v>
      </c>
      <c r="AT110" s="329">
        <f t="shared" si="5"/>
        <v>32</v>
      </c>
    </row>
    <row r="111" spans="1:46" s="39" customFormat="1" ht="28.5" x14ac:dyDescent="0.2">
      <c r="A111" s="744">
        <v>109</v>
      </c>
      <c r="B111" s="744" t="s">
        <v>1841</v>
      </c>
      <c r="C111" s="749" t="s">
        <v>1158</v>
      </c>
      <c r="D111" s="762" t="s">
        <v>2189</v>
      </c>
      <c r="E111" s="751" t="s">
        <v>30</v>
      </c>
      <c r="F111" s="751"/>
      <c r="G111" s="744" t="s">
        <v>5</v>
      </c>
      <c r="H111" s="744" t="s">
        <v>2129</v>
      </c>
      <c r="I111" s="744" t="s">
        <v>9</v>
      </c>
      <c r="J111" s="744" t="s">
        <v>9</v>
      </c>
      <c r="K111" s="744" t="s">
        <v>9</v>
      </c>
      <c r="L111" s="744" t="s">
        <v>9</v>
      </c>
      <c r="M111" s="744" t="s">
        <v>9</v>
      </c>
      <c r="N111" s="744" t="s">
        <v>9</v>
      </c>
      <c r="O111" s="744" t="s">
        <v>9</v>
      </c>
      <c r="P111" s="744" t="s">
        <v>9</v>
      </c>
      <c r="Q111" s="744" t="s">
        <v>9</v>
      </c>
      <c r="R111" s="744" t="s">
        <v>9</v>
      </c>
      <c r="S111" s="744" t="s">
        <v>9</v>
      </c>
      <c r="T111" s="744" t="s">
        <v>9</v>
      </c>
      <c r="U111" s="744" t="s">
        <v>8</v>
      </c>
      <c r="V111" s="744" t="s">
        <v>9</v>
      </c>
      <c r="W111" s="744" t="s">
        <v>9</v>
      </c>
      <c r="X111" s="744" t="s">
        <v>8</v>
      </c>
      <c r="Y111" s="744" t="s">
        <v>9</v>
      </c>
      <c r="Z111" s="744" t="s">
        <v>9</v>
      </c>
      <c r="AA111" s="744" t="s">
        <v>9</v>
      </c>
      <c r="AB111" s="744" t="s">
        <v>8</v>
      </c>
      <c r="AC111" s="744" t="s">
        <v>9</v>
      </c>
      <c r="AD111" s="744" t="s">
        <v>9</v>
      </c>
      <c r="AE111" s="744" t="s">
        <v>8</v>
      </c>
      <c r="AF111" s="744" t="s">
        <v>9</v>
      </c>
      <c r="AG111" s="744" t="s">
        <v>9</v>
      </c>
      <c r="AH111" s="744" t="s">
        <v>9</v>
      </c>
      <c r="AI111" s="744" t="s">
        <v>9</v>
      </c>
      <c r="AJ111" s="744" t="s">
        <v>8</v>
      </c>
      <c r="AK111" s="744" t="s">
        <v>9</v>
      </c>
      <c r="AL111" s="744" t="s">
        <v>8</v>
      </c>
      <c r="AM111" s="744" t="s">
        <v>9</v>
      </c>
      <c r="AN111" s="744" t="s">
        <v>9</v>
      </c>
      <c r="AO111" s="744" t="s">
        <v>9</v>
      </c>
      <c r="AP111" s="744" t="s">
        <v>9</v>
      </c>
      <c r="AQ111" s="744" t="s">
        <v>9</v>
      </c>
      <c r="AR111" s="396">
        <f t="shared" si="3"/>
        <v>6</v>
      </c>
      <c r="AS111" s="396">
        <f t="shared" si="4"/>
        <v>26</v>
      </c>
      <c r="AT111" s="396">
        <f t="shared" si="5"/>
        <v>32</v>
      </c>
    </row>
    <row r="112" spans="1:46" s="321" customFormat="1" ht="14.25" x14ac:dyDescent="0.2">
      <c r="A112" s="748">
        <v>110</v>
      </c>
      <c r="B112" s="744" t="s">
        <v>1470</v>
      </c>
      <c r="C112" s="754" t="s">
        <v>1471</v>
      </c>
      <c r="D112" s="761" t="s">
        <v>1161</v>
      </c>
      <c r="E112" s="748" t="s">
        <v>3</v>
      </c>
      <c r="F112" s="748" t="s">
        <v>131</v>
      </c>
      <c r="G112" s="748" t="s">
        <v>5</v>
      </c>
      <c r="H112" s="748" t="s">
        <v>2115</v>
      </c>
      <c r="I112" s="748" t="s">
        <v>9</v>
      </c>
      <c r="J112" s="748" t="s">
        <v>9</v>
      </c>
      <c r="K112" s="748" t="s">
        <v>8</v>
      </c>
      <c r="L112" s="748" t="s">
        <v>9</v>
      </c>
      <c r="M112" s="748" t="s">
        <v>9</v>
      </c>
      <c r="N112" s="748" t="s">
        <v>9</v>
      </c>
      <c r="O112" s="748" t="s">
        <v>9</v>
      </c>
      <c r="P112" s="748" t="s">
        <v>9</v>
      </c>
      <c r="Q112" s="748" t="s">
        <v>9</v>
      </c>
      <c r="R112" s="748" t="s">
        <v>9</v>
      </c>
      <c r="S112" s="748" t="s">
        <v>9</v>
      </c>
      <c r="T112" s="748" t="s">
        <v>8</v>
      </c>
      <c r="U112" s="748" t="s">
        <v>9</v>
      </c>
      <c r="V112" s="748" t="s">
        <v>9</v>
      </c>
      <c r="W112" s="748" t="s">
        <v>8</v>
      </c>
      <c r="X112" s="748" t="s">
        <v>9</v>
      </c>
      <c r="Y112" s="748" t="s">
        <v>9</v>
      </c>
      <c r="Z112" s="748" t="s">
        <v>9</v>
      </c>
      <c r="AA112" s="748" t="s">
        <v>9</v>
      </c>
      <c r="AB112" s="748" t="s">
        <v>8</v>
      </c>
      <c r="AC112" s="748" t="s">
        <v>9</v>
      </c>
      <c r="AD112" s="748" t="s">
        <v>8</v>
      </c>
      <c r="AE112" s="748" t="s">
        <v>8</v>
      </c>
      <c r="AF112" s="748" t="s">
        <v>8</v>
      </c>
      <c r="AG112" s="748" t="s">
        <v>9</v>
      </c>
      <c r="AH112" s="748" t="s">
        <v>9</v>
      </c>
      <c r="AI112" s="748" t="s">
        <v>9</v>
      </c>
      <c r="AJ112" s="748" t="s">
        <v>9</v>
      </c>
      <c r="AK112" s="748" t="s">
        <v>9</v>
      </c>
      <c r="AL112" s="748" t="s">
        <v>9</v>
      </c>
      <c r="AM112" s="748" t="s">
        <v>9</v>
      </c>
      <c r="AN112" s="748" t="s">
        <v>9</v>
      </c>
      <c r="AO112" s="748" t="s">
        <v>8</v>
      </c>
      <c r="AP112" s="748" t="s">
        <v>9</v>
      </c>
      <c r="AQ112" s="748" t="s">
        <v>9</v>
      </c>
      <c r="AR112" s="329">
        <f t="shared" si="3"/>
        <v>7</v>
      </c>
      <c r="AS112" s="329">
        <f t="shared" si="4"/>
        <v>25</v>
      </c>
      <c r="AT112" s="329">
        <f t="shared" si="5"/>
        <v>32</v>
      </c>
    </row>
    <row r="113" spans="1:56" s="321" customFormat="1" ht="14.25" x14ac:dyDescent="0.2">
      <c r="A113" s="744">
        <v>111</v>
      </c>
      <c r="B113" s="744" t="s">
        <v>1162</v>
      </c>
      <c r="C113" s="749" t="s">
        <v>1163</v>
      </c>
      <c r="D113" s="762" t="s">
        <v>1164</v>
      </c>
      <c r="E113" s="751" t="s">
        <v>30</v>
      </c>
      <c r="F113" s="751"/>
      <c r="G113" s="744" t="s">
        <v>5</v>
      </c>
      <c r="H113" s="744" t="s">
        <v>2115</v>
      </c>
      <c r="I113" s="744" t="s">
        <v>9</v>
      </c>
      <c r="J113" s="744" t="s">
        <v>9</v>
      </c>
      <c r="K113" s="744" t="s">
        <v>8</v>
      </c>
      <c r="L113" s="744" t="s">
        <v>9</v>
      </c>
      <c r="M113" s="744" t="s">
        <v>9</v>
      </c>
      <c r="N113" s="744" t="s">
        <v>9</v>
      </c>
      <c r="O113" s="744" t="s">
        <v>9</v>
      </c>
      <c r="P113" s="744" t="s">
        <v>9</v>
      </c>
      <c r="Q113" s="744" t="s">
        <v>9</v>
      </c>
      <c r="R113" s="744" t="s">
        <v>9</v>
      </c>
      <c r="S113" s="744" t="s">
        <v>9</v>
      </c>
      <c r="T113" s="744" t="s">
        <v>9</v>
      </c>
      <c r="U113" s="744" t="s">
        <v>8</v>
      </c>
      <c r="V113" s="744" t="s">
        <v>9</v>
      </c>
      <c r="W113" s="744" t="s">
        <v>8</v>
      </c>
      <c r="X113" s="744" t="s">
        <v>8</v>
      </c>
      <c r="Y113" s="744" t="s">
        <v>9</v>
      </c>
      <c r="Z113" s="744" t="s">
        <v>9</v>
      </c>
      <c r="AA113" s="744" t="s">
        <v>9</v>
      </c>
      <c r="AB113" s="744" t="s">
        <v>9</v>
      </c>
      <c r="AC113" s="744" t="s">
        <v>9</v>
      </c>
      <c r="AD113" s="744" t="s">
        <v>9</v>
      </c>
      <c r="AE113" s="744" t="s">
        <v>8</v>
      </c>
      <c r="AF113" s="744" t="s">
        <v>9</v>
      </c>
      <c r="AG113" s="744" t="s">
        <v>9</v>
      </c>
      <c r="AH113" s="744" t="s">
        <v>9</v>
      </c>
      <c r="AI113" s="744" t="s">
        <v>9</v>
      </c>
      <c r="AJ113" s="744" t="s">
        <v>9</v>
      </c>
      <c r="AK113" s="744" t="s">
        <v>9</v>
      </c>
      <c r="AL113" s="744" t="s">
        <v>8</v>
      </c>
      <c r="AM113" s="744" t="s">
        <v>9</v>
      </c>
      <c r="AN113" s="744" t="s">
        <v>8</v>
      </c>
      <c r="AO113" s="744" t="s">
        <v>8</v>
      </c>
      <c r="AP113" s="744" t="s">
        <v>9</v>
      </c>
      <c r="AQ113" s="744" t="s">
        <v>9</v>
      </c>
      <c r="AR113" s="329">
        <f t="shared" si="3"/>
        <v>7</v>
      </c>
      <c r="AS113" s="329">
        <f t="shared" si="4"/>
        <v>25</v>
      </c>
      <c r="AT113" s="329">
        <f t="shared" si="5"/>
        <v>32</v>
      </c>
    </row>
    <row r="114" spans="1:56" s="321" customFormat="1" ht="14.25" x14ac:dyDescent="0.2">
      <c r="A114" s="744">
        <v>112</v>
      </c>
      <c r="B114" s="744" t="s">
        <v>1165</v>
      </c>
      <c r="C114" s="749" t="s">
        <v>1163</v>
      </c>
      <c r="D114" s="762" t="s">
        <v>1166</v>
      </c>
      <c r="E114" s="751" t="s">
        <v>3</v>
      </c>
      <c r="F114" s="751"/>
      <c r="G114" s="744" t="s">
        <v>5</v>
      </c>
      <c r="H114" s="744" t="s">
        <v>2116</v>
      </c>
      <c r="I114" s="744" t="s">
        <v>9</v>
      </c>
      <c r="J114" s="744" t="s">
        <v>9</v>
      </c>
      <c r="K114" s="744" t="s">
        <v>8</v>
      </c>
      <c r="L114" s="744" t="s">
        <v>9</v>
      </c>
      <c r="M114" s="744" t="s">
        <v>9</v>
      </c>
      <c r="N114" s="744" t="s">
        <v>9</v>
      </c>
      <c r="O114" s="744" t="s">
        <v>9</v>
      </c>
      <c r="P114" s="744" t="s">
        <v>9</v>
      </c>
      <c r="Q114" s="744" t="s">
        <v>9</v>
      </c>
      <c r="R114" s="744" t="s">
        <v>9</v>
      </c>
      <c r="S114" s="744" t="s">
        <v>9</v>
      </c>
      <c r="T114" s="744" t="s">
        <v>9</v>
      </c>
      <c r="U114" s="744" t="s">
        <v>8</v>
      </c>
      <c r="V114" s="744" t="s">
        <v>9</v>
      </c>
      <c r="W114" s="744" t="s">
        <v>9</v>
      </c>
      <c r="X114" s="744" t="s">
        <v>9</v>
      </c>
      <c r="Y114" s="744" t="s">
        <v>9</v>
      </c>
      <c r="Z114" s="744" t="s">
        <v>9</v>
      </c>
      <c r="AA114" s="744" t="s">
        <v>9</v>
      </c>
      <c r="AB114" s="744" t="s">
        <v>9</v>
      </c>
      <c r="AC114" s="744" t="s">
        <v>9</v>
      </c>
      <c r="AD114" s="744" t="s">
        <v>9</v>
      </c>
      <c r="AE114" s="744" t="s">
        <v>8</v>
      </c>
      <c r="AF114" s="744" t="s">
        <v>9</v>
      </c>
      <c r="AG114" s="744" t="s">
        <v>9</v>
      </c>
      <c r="AH114" s="744" t="s">
        <v>9</v>
      </c>
      <c r="AI114" s="744" t="s">
        <v>9</v>
      </c>
      <c r="AJ114" s="744" t="s">
        <v>9</v>
      </c>
      <c r="AK114" s="744" t="s">
        <v>9</v>
      </c>
      <c r="AL114" s="744" t="s">
        <v>9</v>
      </c>
      <c r="AM114" s="744" t="s">
        <v>9</v>
      </c>
      <c r="AN114" s="744" t="s">
        <v>9</v>
      </c>
      <c r="AO114" s="744" t="s">
        <v>9</v>
      </c>
      <c r="AP114" s="744" t="s">
        <v>9</v>
      </c>
      <c r="AQ114" s="744" t="s">
        <v>9</v>
      </c>
      <c r="AR114" s="329">
        <f t="shared" si="3"/>
        <v>2</v>
      </c>
      <c r="AS114" s="329">
        <f t="shared" si="4"/>
        <v>30</v>
      </c>
      <c r="AT114" s="329">
        <f t="shared" si="5"/>
        <v>32</v>
      </c>
    </row>
    <row r="115" spans="1:56" s="321" customFormat="1" ht="14.25" x14ac:dyDescent="0.2">
      <c r="A115" s="748">
        <v>113</v>
      </c>
      <c r="B115" s="744" t="s">
        <v>1167</v>
      </c>
      <c r="C115" s="749" t="s">
        <v>1168</v>
      </c>
      <c r="D115" s="762" t="s">
        <v>37</v>
      </c>
      <c r="E115" s="751" t="s">
        <v>30</v>
      </c>
      <c r="F115" s="751"/>
      <c r="G115" s="744" t="s">
        <v>5</v>
      </c>
      <c r="H115" s="744" t="s">
        <v>2116</v>
      </c>
      <c r="I115" s="744" t="s">
        <v>9</v>
      </c>
      <c r="J115" s="744" t="s">
        <v>9</v>
      </c>
      <c r="K115" s="744" t="s">
        <v>8</v>
      </c>
      <c r="L115" s="744" t="s">
        <v>9</v>
      </c>
      <c r="M115" s="744" t="s">
        <v>9</v>
      </c>
      <c r="N115" s="744" t="s">
        <v>9</v>
      </c>
      <c r="O115" s="744" t="s">
        <v>9</v>
      </c>
      <c r="P115" s="744" t="s">
        <v>9</v>
      </c>
      <c r="Q115" s="744" t="s">
        <v>9</v>
      </c>
      <c r="R115" s="744" t="s">
        <v>9</v>
      </c>
      <c r="S115" s="744" t="s">
        <v>9</v>
      </c>
      <c r="T115" s="744" t="s">
        <v>9</v>
      </c>
      <c r="U115" s="744" t="s">
        <v>9</v>
      </c>
      <c r="V115" s="744" t="s">
        <v>9</v>
      </c>
      <c r="W115" s="744" t="s">
        <v>9</v>
      </c>
      <c r="X115" s="744" t="s">
        <v>9</v>
      </c>
      <c r="Y115" s="744" t="s">
        <v>9</v>
      </c>
      <c r="Z115" s="744" t="s">
        <v>9</v>
      </c>
      <c r="AA115" s="744" t="s">
        <v>9</v>
      </c>
      <c r="AB115" s="744" t="s">
        <v>9</v>
      </c>
      <c r="AC115" s="744" t="s">
        <v>9</v>
      </c>
      <c r="AD115" s="744" t="s">
        <v>9</v>
      </c>
      <c r="AE115" s="744" t="s">
        <v>9</v>
      </c>
      <c r="AF115" s="744" t="s">
        <v>9</v>
      </c>
      <c r="AG115" s="744" t="s">
        <v>9</v>
      </c>
      <c r="AH115" s="744" t="s">
        <v>9</v>
      </c>
      <c r="AI115" s="744" t="s">
        <v>8</v>
      </c>
      <c r="AJ115" s="744" t="s">
        <v>9</v>
      </c>
      <c r="AK115" s="744" t="s">
        <v>9</v>
      </c>
      <c r="AL115" s="744" t="s">
        <v>9</v>
      </c>
      <c r="AM115" s="744" t="s">
        <v>9</v>
      </c>
      <c r="AN115" s="744" t="s">
        <v>9</v>
      </c>
      <c r="AO115" s="744" t="s">
        <v>9</v>
      </c>
      <c r="AP115" s="744" t="s">
        <v>9</v>
      </c>
      <c r="AQ115" s="744" t="s">
        <v>9</v>
      </c>
      <c r="AR115" s="329">
        <f t="shared" si="3"/>
        <v>1</v>
      </c>
      <c r="AS115" s="329">
        <f t="shared" si="4"/>
        <v>31</v>
      </c>
      <c r="AT115" s="329">
        <f t="shared" si="5"/>
        <v>32</v>
      </c>
      <c r="AU115" s="325"/>
      <c r="AV115" s="325"/>
      <c r="AW115" s="325"/>
      <c r="AX115" s="325"/>
      <c r="AY115" s="325"/>
      <c r="AZ115" s="325"/>
      <c r="BA115" s="325"/>
      <c r="BB115" s="325"/>
      <c r="BC115" s="325"/>
      <c r="BD115" s="325"/>
    </row>
    <row r="116" spans="1:56" s="321" customFormat="1" ht="14.25" x14ac:dyDescent="0.2">
      <c r="A116" s="744">
        <v>114</v>
      </c>
      <c r="B116" s="744" t="s">
        <v>1472</v>
      </c>
      <c r="C116" s="754" t="s">
        <v>1169</v>
      </c>
      <c r="D116" s="761" t="s">
        <v>52</v>
      </c>
      <c r="E116" s="748" t="s">
        <v>30</v>
      </c>
      <c r="F116" s="748"/>
      <c r="G116" s="748" t="s">
        <v>5</v>
      </c>
      <c r="H116" s="748" t="s">
        <v>2115</v>
      </c>
      <c r="I116" s="748" t="s">
        <v>9</v>
      </c>
      <c r="J116" s="748" t="s">
        <v>9</v>
      </c>
      <c r="K116" s="748" t="s">
        <v>8</v>
      </c>
      <c r="L116" s="748" t="s">
        <v>9</v>
      </c>
      <c r="M116" s="748" t="s">
        <v>9</v>
      </c>
      <c r="N116" s="748" t="s">
        <v>8</v>
      </c>
      <c r="O116" s="748" t="s">
        <v>9</v>
      </c>
      <c r="P116" s="748" t="s">
        <v>8</v>
      </c>
      <c r="Q116" s="748" t="s">
        <v>9</v>
      </c>
      <c r="R116" s="748" t="s">
        <v>9</v>
      </c>
      <c r="S116" s="748" t="s">
        <v>9</v>
      </c>
      <c r="T116" s="748" t="s">
        <v>8</v>
      </c>
      <c r="U116" s="748" t="s">
        <v>9</v>
      </c>
      <c r="V116" s="748" t="s">
        <v>9</v>
      </c>
      <c r="W116" s="748" t="s">
        <v>9</v>
      </c>
      <c r="X116" s="748" t="s">
        <v>9</v>
      </c>
      <c r="Y116" s="748" t="s">
        <v>9</v>
      </c>
      <c r="Z116" s="748" t="s">
        <v>9</v>
      </c>
      <c r="AA116" s="748" t="s">
        <v>9</v>
      </c>
      <c r="AB116" s="748" t="s">
        <v>8</v>
      </c>
      <c r="AC116" s="748" t="s">
        <v>9</v>
      </c>
      <c r="AD116" s="748" t="s">
        <v>9</v>
      </c>
      <c r="AE116" s="748" t="s">
        <v>8</v>
      </c>
      <c r="AF116" s="748" t="s">
        <v>9</v>
      </c>
      <c r="AG116" s="748" t="s">
        <v>9</v>
      </c>
      <c r="AH116" s="748" t="s">
        <v>9</v>
      </c>
      <c r="AI116" s="748" t="s">
        <v>9</v>
      </c>
      <c r="AJ116" s="748" t="s">
        <v>9</v>
      </c>
      <c r="AK116" s="748" t="s">
        <v>9</v>
      </c>
      <c r="AL116" s="748" t="s">
        <v>9</v>
      </c>
      <c r="AM116" s="748" t="s">
        <v>9</v>
      </c>
      <c r="AN116" s="748" t="s">
        <v>9</v>
      </c>
      <c r="AO116" s="748" t="s">
        <v>9</v>
      </c>
      <c r="AP116" s="748" t="s">
        <v>9</v>
      </c>
      <c r="AQ116" s="748" t="s">
        <v>9</v>
      </c>
      <c r="AR116" s="329">
        <f t="shared" si="3"/>
        <v>5</v>
      </c>
      <c r="AS116" s="329">
        <f t="shared" si="4"/>
        <v>27</v>
      </c>
      <c r="AT116" s="329">
        <f t="shared" si="5"/>
        <v>32</v>
      </c>
    </row>
    <row r="117" spans="1:56" s="321" customFormat="1" ht="14.25" x14ac:dyDescent="0.2">
      <c r="A117" s="744">
        <v>115</v>
      </c>
      <c r="B117" s="744" t="s">
        <v>1646</v>
      </c>
      <c r="C117" s="754" t="s">
        <v>1180</v>
      </c>
      <c r="D117" s="761" t="s">
        <v>83</v>
      </c>
      <c r="E117" s="748" t="s">
        <v>30</v>
      </c>
      <c r="F117" s="748"/>
      <c r="G117" s="744" t="s">
        <v>5</v>
      </c>
      <c r="H117" s="744" t="s">
        <v>2129</v>
      </c>
      <c r="I117" s="744" t="s">
        <v>9</v>
      </c>
      <c r="J117" s="744" t="s">
        <v>9</v>
      </c>
      <c r="K117" s="744" t="s">
        <v>8</v>
      </c>
      <c r="L117" s="744" t="s">
        <v>9</v>
      </c>
      <c r="M117" s="744" t="s">
        <v>9</v>
      </c>
      <c r="N117" s="744" t="s">
        <v>9</v>
      </c>
      <c r="O117" s="744" t="s">
        <v>8</v>
      </c>
      <c r="P117" s="744" t="s">
        <v>9</v>
      </c>
      <c r="Q117" s="744" t="s">
        <v>9</v>
      </c>
      <c r="R117" s="744" t="s">
        <v>9</v>
      </c>
      <c r="S117" s="744" t="s">
        <v>9</v>
      </c>
      <c r="T117" s="744" t="s">
        <v>8</v>
      </c>
      <c r="U117" s="744" t="s">
        <v>8</v>
      </c>
      <c r="V117" s="744" t="s">
        <v>9</v>
      </c>
      <c r="W117" s="744" t="s">
        <v>8</v>
      </c>
      <c r="X117" s="744" t="s">
        <v>9</v>
      </c>
      <c r="Y117" s="744" t="s">
        <v>9</v>
      </c>
      <c r="Z117" s="744" t="s">
        <v>9</v>
      </c>
      <c r="AA117" s="744" t="s">
        <v>9</v>
      </c>
      <c r="AB117" s="744" t="s">
        <v>8</v>
      </c>
      <c r="AC117" s="744" t="s">
        <v>8</v>
      </c>
      <c r="AD117" s="744" t="s">
        <v>9</v>
      </c>
      <c r="AE117" s="744" t="s">
        <v>9</v>
      </c>
      <c r="AF117" s="744" t="s">
        <v>8</v>
      </c>
      <c r="AG117" s="744" t="s">
        <v>9</v>
      </c>
      <c r="AH117" s="744" t="s">
        <v>8</v>
      </c>
      <c r="AI117" s="744" t="s">
        <v>8</v>
      </c>
      <c r="AJ117" s="744" t="s">
        <v>8</v>
      </c>
      <c r="AK117" s="744" t="s">
        <v>8</v>
      </c>
      <c r="AL117" s="744" t="s">
        <v>9</v>
      </c>
      <c r="AM117" s="744" t="s">
        <v>9</v>
      </c>
      <c r="AN117" s="744" t="s">
        <v>9</v>
      </c>
      <c r="AO117" s="744" t="s">
        <v>9</v>
      </c>
      <c r="AP117" s="744" t="s">
        <v>9</v>
      </c>
      <c r="AQ117" s="744" t="s">
        <v>9</v>
      </c>
      <c r="AR117" s="329">
        <f t="shared" si="3"/>
        <v>11</v>
      </c>
      <c r="AS117" s="329">
        <f t="shared" si="4"/>
        <v>21</v>
      </c>
      <c r="AT117" s="329">
        <f t="shared" si="5"/>
        <v>32</v>
      </c>
    </row>
    <row r="118" spans="1:56" s="321" customFormat="1" ht="28.5" x14ac:dyDescent="0.2">
      <c r="A118" s="748">
        <v>116</v>
      </c>
      <c r="B118" s="744" t="s">
        <v>1647</v>
      </c>
      <c r="C118" s="754" t="s">
        <v>1180</v>
      </c>
      <c r="D118" s="761" t="s">
        <v>253</v>
      </c>
      <c r="E118" s="748" t="s">
        <v>32</v>
      </c>
      <c r="F118" s="748" t="s">
        <v>2928</v>
      </c>
      <c r="G118" s="744" t="s">
        <v>5</v>
      </c>
      <c r="H118" s="744" t="s">
        <v>2129</v>
      </c>
      <c r="I118" s="744" t="s">
        <v>9</v>
      </c>
      <c r="J118" s="744" t="s">
        <v>9</v>
      </c>
      <c r="K118" s="744" t="s">
        <v>8</v>
      </c>
      <c r="L118" s="744" t="s">
        <v>9</v>
      </c>
      <c r="M118" s="744" t="s">
        <v>9</v>
      </c>
      <c r="N118" s="744" t="s">
        <v>9</v>
      </c>
      <c r="O118" s="744" t="s">
        <v>8</v>
      </c>
      <c r="P118" s="744" t="s">
        <v>9</v>
      </c>
      <c r="Q118" s="744" t="s">
        <v>9</v>
      </c>
      <c r="R118" s="744" t="s">
        <v>9</v>
      </c>
      <c r="S118" s="744" t="s">
        <v>9</v>
      </c>
      <c r="T118" s="744" t="s">
        <v>8</v>
      </c>
      <c r="U118" s="744" t="s">
        <v>8</v>
      </c>
      <c r="V118" s="744" t="s">
        <v>9</v>
      </c>
      <c r="W118" s="744" t="s">
        <v>8</v>
      </c>
      <c r="X118" s="744" t="s">
        <v>9</v>
      </c>
      <c r="Y118" s="744" t="s">
        <v>9</v>
      </c>
      <c r="Z118" s="744" t="s">
        <v>9</v>
      </c>
      <c r="AA118" s="744" t="s">
        <v>9</v>
      </c>
      <c r="AB118" s="744" t="s">
        <v>8</v>
      </c>
      <c r="AC118" s="744" t="s">
        <v>8</v>
      </c>
      <c r="AD118" s="744" t="s">
        <v>9</v>
      </c>
      <c r="AE118" s="744" t="s">
        <v>9</v>
      </c>
      <c r="AF118" s="744" t="s">
        <v>8</v>
      </c>
      <c r="AG118" s="744" t="s">
        <v>9</v>
      </c>
      <c r="AH118" s="744" t="s">
        <v>8</v>
      </c>
      <c r="AI118" s="744" t="s">
        <v>8</v>
      </c>
      <c r="AJ118" s="744" t="s">
        <v>8</v>
      </c>
      <c r="AK118" s="744" t="s">
        <v>8</v>
      </c>
      <c r="AL118" s="744" t="s">
        <v>9</v>
      </c>
      <c r="AM118" s="744" t="s">
        <v>9</v>
      </c>
      <c r="AN118" s="744" t="s">
        <v>9</v>
      </c>
      <c r="AO118" s="744" t="s">
        <v>9</v>
      </c>
      <c r="AP118" s="744" t="s">
        <v>9</v>
      </c>
      <c r="AQ118" s="744" t="s">
        <v>9</v>
      </c>
      <c r="AR118" s="329">
        <f t="shared" si="3"/>
        <v>11</v>
      </c>
      <c r="AS118" s="329">
        <f t="shared" si="4"/>
        <v>21</v>
      </c>
      <c r="AT118" s="329">
        <f t="shared" si="5"/>
        <v>32</v>
      </c>
    </row>
    <row r="119" spans="1:56" s="39" customFormat="1" ht="14.25" x14ac:dyDescent="0.2">
      <c r="A119" s="744">
        <v>117</v>
      </c>
      <c r="B119" s="744" t="s">
        <v>1648</v>
      </c>
      <c r="C119" s="754" t="s">
        <v>1180</v>
      </c>
      <c r="D119" s="761" t="s">
        <v>115</v>
      </c>
      <c r="E119" s="748" t="s">
        <v>30</v>
      </c>
      <c r="F119" s="748"/>
      <c r="G119" s="744" t="s">
        <v>5</v>
      </c>
      <c r="H119" s="744" t="s">
        <v>2129</v>
      </c>
      <c r="I119" s="744" t="s">
        <v>9</v>
      </c>
      <c r="J119" s="744" t="s">
        <v>9</v>
      </c>
      <c r="K119" s="744" t="s">
        <v>8</v>
      </c>
      <c r="L119" s="744" t="s">
        <v>9</v>
      </c>
      <c r="M119" s="744" t="s">
        <v>9</v>
      </c>
      <c r="N119" s="744" t="s">
        <v>9</v>
      </c>
      <c r="O119" s="744" t="s">
        <v>8</v>
      </c>
      <c r="P119" s="744" t="s">
        <v>9</v>
      </c>
      <c r="Q119" s="744" t="s">
        <v>9</v>
      </c>
      <c r="R119" s="744" t="s">
        <v>9</v>
      </c>
      <c r="S119" s="744" t="s">
        <v>9</v>
      </c>
      <c r="T119" s="744" t="s">
        <v>8</v>
      </c>
      <c r="U119" s="744" t="s">
        <v>8</v>
      </c>
      <c r="V119" s="744" t="s">
        <v>9</v>
      </c>
      <c r="W119" s="744" t="s">
        <v>8</v>
      </c>
      <c r="X119" s="744" t="s">
        <v>9</v>
      </c>
      <c r="Y119" s="744" t="s">
        <v>9</v>
      </c>
      <c r="Z119" s="744" t="s">
        <v>9</v>
      </c>
      <c r="AA119" s="744" t="s">
        <v>9</v>
      </c>
      <c r="AB119" s="744" t="s">
        <v>8</v>
      </c>
      <c r="AC119" s="744" t="s">
        <v>8</v>
      </c>
      <c r="AD119" s="744" t="s">
        <v>9</v>
      </c>
      <c r="AE119" s="744" t="s">
        <v>9</v>
      </c>
      <c r="AF119" s="744" t="s">
        <v>8</v>
      </c>
      <c r="AG119" s="744" t="s">
        <v>9</v>
      </c>
      <c r="AH119" s="744" t="s">
        <v>8</v>
      </c>
      <c r="AI119" s="744" t="s">
        <v>8</v>
      </c>
      <c r="AJ119" s="744" t="s">
        <v>8</v>
      </c>
      <c r="AK119" s="744" t="s">
        <v>8</v>
      </c>
      <c r="AL119" s="744" t="s">
        <v>9</v>
      </c>
      <c r="AM119" s="744" t="s">
        <v>9</v>
      </c>
      <c r="AN119" s="744" t="s">
        <v>9</v>
      </c>
      <c r="AO119" s="744" t="s">
        <v>9</v>
      </c>
      <c r="AP119" s="744" t="s">
        <v>9</v>
      </c>
      <c r="AQ119" s="744" t="s">
        <v>8</v>
      </c>
      <c r="AR119" s="396">
        <f t="shared" si="3"/>
        <v>12</v>
      </c>
      <c r="AS119" s="396">
        <f t="shared" si="4"/>
        <v>20</v>
      </c>
      <c r="AT119" s="396">
        <f t="shared" si="5"/>
        <v>32</v>
      </c>
    </row>
    <row r="120" spans="1:56" s="39" customFormat="1" ht="14.25" x14ac:dyDescent="0.2">
      <c r="A120" s="744">
        <v>118</v>
      </c>
      <c r="B120" s="744" t="s">
        <v>793</v>
      </c>
      <c r="C120" s="749" t="s">
        <v>1180</v>
      </c>
      <c r="D120" s="762" t="s">
        <v>256</v>
      </c>
      <c r="E120" s="751" t="s">
        <v>30</v>
      </c>
      <c r="F120" s="751"/>
      <c r="G120" s="744" t="s">
        <v>5</v>
      </c>
      <c r="H120" s="744" t="s">
        <v>2115</v>
      </c>
      <c r="I120" s="744" t="s">
        <v>9</v>
      </c>
      <c r="J120" s="744" t="s">
        <v>9</v>
      </c>
      <c r="K120" s="744" t="s">
        <v>9</v>
      </c>
      <c r="L120" s="744" t="s">
        <v>9</v>
      </c>
      <c r="M120" s="744" t="s">
        <v>9</v>
      </c>
      <c r="N120" s="744" t="s">
        <v>9</v>
      </c>
      <c r="O120" s="744" t="s">
        <v>8</v>
      </c>
      <c r="P120" s="744" t="s">
        <v>9</v>
      </c>
      <c r="Q120" s="744" t="s">
        <v>9</v>
      </c>
      <c r="R120" s="744" t="s">
        <v>9</v>
      </c>
      <c r="S120" s="744" t="s">
        <v>9</v>
      </c>
      <c r="T120" s="744" t="s">
        <v>8</v>
      </c>
      <c r="U120" s="744" t="s">
        <v>8</v>
      </c>
      <c r="V120" s="744" t="s">
        <v>9</v>
      </c>
      <c r="W120" s="744" t="s">
        <v>8</v>
      </c>
      <c r="X120" s="744" t="s">
        <v>9</v>
      </c>
      <c r="Y120" s="744" t="s">
        <v>9</v>
      </c>
      <c r="Z120" s="744" t="s">
        <v>9</v>
      </c>
      <c r="AA120" s="744" t="s">
        <v>9</v>
      </c>
      <c r="AB120" s="744" t="s">
        <v>8</v>
      </c>
      <c r="AC120" s="744" t="s">
        <v>8</v>
      </c>
      <c r="AD120" s="744" t="s">
        <v>9</v>
      </c>
      <c r="AE120" s="744" t="s">
        <v>9</v>
      </c>
      <c r="AF120" s="744" t="s">
        <v>8</v>
      </c>
      <c r="AG120" s="744" t="s">
        <v>9</v>
      </c>
      <c r="AH120" s="744" t="s">
        <v>8</v>
      </c>
      <c r="AI120" s="744" t="s">
        <v>8</v>
      </c>
      <c r="AJ120" s="744" t="s">
        <v>8</v>
      </c>
      <c r="AK120" s="744" t="s">
        <v>8</v>
      </c>
      <c r="AL120" s="744" t="s">
        <v>9</v>
      </c>
      <c r="AM120" s="744" t="s">
        <v>9</v>
      </c>
      <c r="AN120" s="744" t="s">
        <v>9</v>
      </c>
      <c r="AO120" s="744" t="s">
        <v>9</v>
      </c>
      <c r="AP120" s="744" t="s">
        <v>9</v>
      </c>
      <c r="AQ120" s="744" t="s">
        <v>8</v>
      </c>
      <c r="AR120" s="396">
        <f t="shared" si="3"/>
        <v>12</v>
      </c>
      <c r="AS120" s="396">
        <f t="shared" si="4"/>
        <v>20</v>
      </c>
      <c r="AT120" s="396">
        <f t="shared" si="5"/>
        <v>32</v>
      </c>
    </row>
    <row r="121" spans="1:56" s="321" customFormat="1" ht="14.25" x14ac:dyDescent="0.2">
      <c r="A121" s="748">
        <v>119</v>
      </c>
      <c r="B121" s="744" t="s">
        <v>1649</v>
      </c>
      <c r="C121" s="754" t="s">
        <v>1182</v>
      </c>
      <c r="D121" s="761" t="s">
        <v>1181</v>
      </c>
      <c r="E121" s="748" t="s">
        <v>374</v>
      </c>
      <c r="F121" s="748"/>
      <c r="G121" s="744" t="s">
        <v>5</v>
      </c>
      <c r="H121" s="744" t="s">
        <v>2129</v>
      </c>
      <c r="I121" s="744" t="s">
        <v>9</v>
      </c>
      <c r="J121" s="744" t="s">
        <v>9</v>
      </c>
      <c r="K121" s="744" t="s">
        <v>8</v>
      </c>
      <c r="L121" s="744" t="s">
        <v>9</v>
      </c>
      <c r="M121" s="744" t="s">
        <v>9</v>
      </c>
      <c r="N121" s="744" t="s">
        <v>9</v>
      </c>
      <c r="O121" s="744" t="s">
        <v>9</v>
      </c>
      <c r="P121" s="744" t="s">
        <v>9</v>
      </c>
      <c r="Q121" s="744" t="s">
        <v>9</v>
      </c>
      <c r="R121" s="744" t="s">
        <v>9</v>
      </c>
      <c r="S121" s="744" t="s">
        <v>9</v>
      </c>
      <c r="T121" s="744" t="s">
        <v>8</v>
      </c>
      <c r="U121" s="744" t="s">
        <v>9</v>
      </c>
      <c r="V121" s="744" t="s">
        <v>8</v>
      </c>
      <c r="W121" s="744" t="s">
        <v>8</v>
      </c>
      <c r="X121" s="744" t="s">
        <v>9</v>
      </c>
      <c r="Y121" s="744" t="s">
        <v>9</v>
      </c>
      <c r="Z121" s="744" t="s">
        <v>9</v>
      </c>
      <c r="AA121" s="744" t="s">
        <v>9</v>
      </c>
      <c r="AB121" s="744" t="s">
        <v>8</v>
      </c>
      <c r="AC121" s="744" t="s">
        <v>8</v>
      </c>
      <c r="AD121" s="744" t="s">
        <v>9</v>
      </c>
      <c r="AE121" s="744" t="s">
        <v>9</v>
      </c>
      <c r="AF121" s="744" t="s">
        <v>8</v>
      </c>
      <c r="AG121" s="744" t="s">
        <v>9</v>
      </c>
      <c r="AH121" s="744" t="s">
        <v>9</v>
      </c>
      <c r="AI121" s="744" t="s">
        <v>9</v>
      </c>
      <c r="AJ121" s="744" t="s">
        <v>9</v>
      </c>
      <c r="AK121" s="744" t="s">
        <v>8</v>
      </c>
      <c r="AL121" s="744" t="s">
        <v>9</v>
      </c>
      <c r="AM121" s="744" t="s">
        <v>9</v>
      </c>
      <c r="AN121" s="744" t="s">
        <v>9</v>
      </c>
      <c r="AO121" s="744" t="s">
        <v>9</v>
      </c>
      <c r="AP121" s="744" t="s">
        <v>9</v>
      </c>
      <c r="AQ121" s="744" t="s">
        <v>9</v>
      </c>
      <c r="AR121" s="329">
        <f t="shared" si="3"/>
        <v>7</v>
      </c>
      <c r="AS121" s="329">
        <f t="shared" si="4"/>
        <v>25</v>
      </c>
      <c r="AT121" s="329">
        <f t="shared" si="5"/>
        <v>32</v>
      </c>
    </row>
    <row r="122" spans="1:56" s="321" customFormat="1" ht="14.25" x14ac:dyDescent="0.2">
      <c r="A122" s="744">
        <v>120</v>
      </c>
      <c r="B122" s="744" t="s">
        <v>794</v>
      </c>
      <c r="C122" s="749" t="s">
        <v>795</v>
      </c>
      <c r="D122" s="762" t="s">
        <v>40</v>
      </c>
      <c r="E122" s="751" t="s">
        <v>3</v>
      </c>
      <c r="F122" s="751"/>
      <c r="G122" s="744" t="s">
        <v>5</v>
      </c>
      <c r="H122" s="744" t="s">
        <v>2116</v>
      </c>
      <c r="I122" s="744" t="s">
        <v>9</v>
      </c>
      <c r="J122" s="744" t="s">
        <v>7</v>
      </c>
      <c r="K122" s="744" t="s">
        <v>8</v>
      </c>
      <c r="L122" s="744" t="s">
        <v>9</v>
      </c>
      <c r="M122" s="744" t="s">
        <v>9</v>
      </c>
      <c r="N122" s="744" t="s">
        <v>9</v>
      </c>
      <c r="O122" s="744" t="s">
        <v>9</v>
      </c>
      <c r="P122" s="744" t="s">
        <v>9</v>
      </c>
      <c r="Q122" s="744" t="s">
        <v>9</v>
      </c>
      <c r="R122" s="744" t="s">
        <v>9</v>
      </c>
      <c r="S122" s="744" t="s">
        <v>9</v>
      </c>
      <c r="T122" s="744" t="s">
        <v>9</v>
      </c>
      <c r="U122" s="744" t="s">
        <v>9</v>
      </c>
      <c r="V122" s="744" t="s">
        <v>9</v>
      </c>
      <c r="W122" s="744" t="s">
        <v>9</v>
      </c>
      <c r="X122" s="744" t="s">
        <v>9</v>
      </c>
      <c r="Y122" s="744" t="s">
        <v>9</v>
      </c>
      <c r="Z122" s="744" t="s">
        <v>9</v>
      </c>
      <c r="AA122" s="744" t="s">
        <v>9</v>
      </c>
      <c r="AB122" s="744" t="s">
        <v>9</v>
      </c>
      <c r="AC122" s="744" t="s">
        <v>9</v>
      </c>
      <c r="AD122" s="744" t="s">
        <v>9</v>
      </c>
      <c r="AE122" s="744" t="s">
        <v>9</v>
      </c>
      <c r="AF122" s="744" t="s">
        <v>9</v>
      </c>
      <c r="AG122" s="744" t="s">
        <v>9</v>
      </c>
      <c r="AH122" s="744" t="s">
        <v>9</v>
      </c>
      <c r="AI122" s="744" t="s">
        <v>8</v>
      </c>
      <c r="AJ122" s="744" t="s">
        <v>9</v>
      </c>
      <c r="AK122" s="744" t="s">
        <v>9</v>
      </c>
      <c r="AL122" s="744" t="s">
        <v>9</v>
      </c>
      <c r="AM122" s="744" t="s">
        <v>9</v>
      </c>
      <c r="AN122" s="744" t="s">
        <v>9</v>
      </c>
      <c r="AO122" s="744" t="s">
        <v>9</v>
      </c>
      <c r="AP122" s="744" t="s">
        <v>9</v>
      </c>
      <c r="AQ122" s="744" t="s">
        <v>9</v>
      </c>
      <c r="AR122" s="329">
        <f t="shared" si="3"/>
        <v>1</v>
      </c>
      <c r="AS122" s="329">
        <f t="shared" si="4"/>
        <v>31</v>
      </c>
      <c r="AT122" s="329">
        <f t="shared" si="5"/>
        <v>32</v>
      </c>
    </row>
    <row r="123" spans="1:56" s="321" customFormat="1" ht="14.25" x14ac:dyDescent="0.2">
      <c r="A123" s="744">
        <v>121</v>
      </c>
      <c r="B123" s="744" t="s">
        <v>796</v>
      </c>
      <c r="C123" s="749" t="s">
        <v>797</v>
      </c>
      <c r="D123" s="762" t="s">
        <v>83</v>
      </c>
      <c r="E123" s="751" t="s">
        <v>3</v>
      </c>
      <c r="F123" s="751"/>
      <c r="G123" s="744" t="s">
        <v>5</v>
      </c>
      <c r="H123" s="744" t="s">
        <v>2116</v>
      </c>
      <c r="I123" s="744" t="s">
        <v>9</v>
      </c>
      <c r="J123" s="744" t="s">
        <v>7</v>
      </c>
      <c r="K123" s="744" t="s">
        <v>8</v>
      </c>
      <c r="L123" s="744" t="s">
        <v>9</v>
      </c>
      <c r="M123" s="744" t="s">
        <v>9</v>
      </c>
      <c r="N123" s="744" t="s">
        <v>9</v>
      </c>
      <c r="O123" s="744" t="s">
        <v>9</v>
      </c>
      <c r="P123" s="744" t="s">
        <v>9</v>
      </c>
      <c r="Q123" s="744" t="s">
        <v>9</v>
      </c>
      <c r="R123" s="744" t="s">
        <v>9</v>
      </c>
      <c r="S123" s="744" t="s">
        <v>9</v>
      </c>
      <c r="T123" s="744" t="s">
        <v>9</v>
      </c>
      <c r="U123" s="744" t="s">
        <v>9</v>
      </c>
      <c r="V123" s="744" t="s">
        <v>9</v>
      </c>
      <c r="W123" s="744" t="s">
        <v>9</v>
      </c>
      <c r="X123" s="744" t="s">
        <v>9</v>
      </c>
      <c r="Y123" s="744" t="s">
        <v>9</v>
      </c>
      <c r="Z123" s="744" t="s">
        <v>9</v>
      </c>
      <c r="AA123" s="744" t="s">
        <v>9</v>
      </c>
      <c r="AB123" s="744" t="s">
        <v>9</v>
      </c>
      <c r="AC123" s="744" t="s">
        <v>9</v>
      </c>
      <c r="AD123" s="744" t="s">
        <v>9</v>
      </c>
      <c r="AE123" s="744" t="s">
        <v>9</v>
      </c>
      <c r="AF123" s="744" t="s">
        <v>9</v>
      </c>
      <c r="AG123" s="744" t="s">
        <v>9</v>
      </c>
      <c r="AH123" s="744" t="s">
        <v>9</v>
      </c>
      <c r="AI123" s="744" t="s">
        <v>8</v>
      </c>
      <c r="AJ123" s="744" t="s">
        <v>9</v>
      </c>
      <c r="AK123" s="744" t="s">
        <v>9</v>
      </c>
      <c r="AL123" s="744" t="s">
        <v>9</v>
      </c>
      <c r="AM123" s="744" t="s">
        <v>9</v>
      </c>
      <c r="AN123" s="744" t="s">
        <v>9</v>
      </c>
      <c r="AO123" s="744" t="s">
        <v>9</v>
      </c>
      <c r="AP123" s="744" t="s">
        <v>9</v>
      </c>
      <c r="AQ123" s="744" t="s">
        <v>9</v>
      </c>
      <c r="AR123" s="329">
        <f t="shared" si="3"/>
        <v>1</v>
      </c>
      <c r="AS123" s="329">
        <f t="shared" si="4"/>
        <v>31</v>
      </c>
      <c r="AT123" s="329">
        <f t="shared" si="5"/>
        <v>32</v>
      </c>
    </row>
    <row r="124" spans="1:56" s="321" customFormat="1" ht="14.25" x14ac:dyDescent="0.2">
      <c r="A124" s="748">
        <v>122</v>
      </c>
      <c r="B124" s="744" t="s">
        <v>1784</v>
      </c>
      <c r="C124" s="754" t="s">
        <v>1473</v>
      </c>
      <c r="D124" s="761" t="s">
        <v>52</v>
      </c>
      <c r="E124" s="748" t="s">
        <v>30</v>
      </c>
      <c r="F124" s="748"/>
      <c r="G124" s="748" t="s">
        <v>5</v>
      </c>
      <c r="H124" s="748" t="s">
        <v>2129</v>
      </c>
      <c r="I124" s="748" t="s">
        <v>9</v>
      </c>
      <c r="J124" s="748" t="s">
        <v>9</v>
      </c>
      <c r="K124" s="748" t="s">
        <v>8</v>
      </c>
      <c r="L124" s="748" t="s">
        <v>9</v>
      </c>
      <c r="M124" s="748" t="s">
        <v>9</v>
      </c>
      <c r="N124" s="748" t="s">
        <v>8</v>
      </c>
      <c r="O124" s="748" t="s">
        <v>9</v>
      </c>
      <c r="P124" s="748" t="s">
        <v>9</v>
      </c>
      <c r="Q124" s="748" t="s">
        <v>9</v>
      </c>
      <c r="R124" s="748" t="s">
        <v>9</v>
      </c>
      <c r="S124" s="748" t="s">
        <v>9</v>
      </c>
      <c r="T124" s="748" t="s">
        <v>9</v>
      </c>
      <c r="U124" s="748" t="s">
        <v>9</v>
      </c>
      <c r="V124" s="748" t="s">
        <v>9</v>
      </c>
      <c r="W124" s="748" t="s">
        <v>8</v>
      </c>
      <c r="X124" s="748" t="s">
        <v>9</v>
      </c>
      <c r="Y124" s="748" t="s">
        <v>9</v>
      </c>
      <c r="Z124" s="748" t="s">
        <v>9</v>
      </c>
      <c r="AA124" s="748" t="s">
        <v>9</v>
      </c>
      <c r="AB124" s="748" t="s">
        <v>8</v>
      </c>
      <c r="AC124" s="748" t="s">
        <v>9</v>
      </c>
      <c r="AD124" s="748" t="s">
        <v>9</v>
      </c>
      <c r="AE124" s="748" t="s">
        <v>8</v>
      </c>
      <c r="AF124" s="748" t="s">
        <v>9</v>
      </c>
      <c r="AG124" s="748" t="s">
        <v>9</v>
      </c>
      <c r="AH124" s="748" t="s">
        <v>9</v>
      </c>
      <c r="AI124" s="748" t="s">
        <v>9</v>
      </c>
      <c r="AJ124" s="748" t="s">
        <v>9</v>
      </c>
      <c r="AK124" s="748" t="s">
        <v>9</v>
      </c>
      <c r="AL124" s="748" t="s">
        <v>9</v>
      </c>
      <c r="AM124" s="748" t="s">
        <v>9</v>
      </c>
      <c r="AN124" s="748" t="s">
        <v>9</v>
      </c>
      <c r="AO124" s="748" t="s">
        <v>9</v>
      </c>
      <c r="AP124" s="748" t="s">
        <v>9</v>
      </c>
      <c r="AQ124" s="748" t="s">
        <v>9</v>
      </c>
      <c r="AR124" s="329">
        <f t="shared" si="3"/>
        <v>4</v>
      </c>
      <c r="AS124" s="329">
        <f t="shared" si="4"/>
        <v>28</v>
      </c>
      <c r="AT124" s="329">
        <f t="shared" si="5"/>
        <v>32</v>
      </c>
    </row>
    <row r="125" spans="1:56" s="321" customFormat="1" ht="14.25" x14ac:dyDescent="0.2">
      <c r="A125" s="744">
        <v>123</v>
      </c>
      <c r="B125" s="744" t="s">
        <v>798</v>
      </c>
      <c r="C125" s="749" t="s">
        <v>799</v>
      </c>
      <c r="D125" s="762" t="s">
        <v>800</v>
      </c>
      <c r="E125" s="751" t="s">
        <v>30</v>
      </c>
      <c r="F125" s="751"/>
      <c r="G125" s="744" t="s">
        <v>5</v>
      </c>
      <c r="H125" s="744" t="s">
        <v>2129</v>
      </c>
      <c r="I125" s="744" t="s">
        <v>9</v>
      </c>
      <c r="J125" s="744" t="s">
        <v>9</v>
      </c>
      <c r="K125" s="744" t="s">
        <v>8</v>
      </c>
      <c r="L125" s="744" t="s">
        <v>9</v>
      </c>
      <c r="M125" s="744" t="s">
        <v>9</v>
      </c>
      <c r="N125" s="744" t="s">
        <v>8</v>
      </c>
      <c r="O125" s="744" t="s">
        <v>9</v>
      </c>
      <c r="P125" s="744" t="s">
        <v>9</v>
      </c>
      <c r="Q125" s="744" t="s">
        <v>9</v>
      </c>
      <c r="R125" s="744" t="s">
        <v>9</v>
      </c>
      <c r="S125" s="744" t="s">
        <v>9</v>
      </c>
      <c r="T125" s="744" t="s">
        <v>9</v>
      </c>
      <c r="U125" s="744" t="s">
        <v>9</v>
      </c>
      <c r="V125" s="744" t="s">
        <v>9</v>
      </c>
      <c r="W125" s="744" t="s">
        <v>8</v>
      </c>
      <c r="X125" s="744" t="s">
        <v>9</v>
      </c>
      <c r="Y125" s="744" t="s">
        <v>9</v>
      </c>
      <c r="Z125" s="744" t="s">
        <v>9</v>
      </c>
      <c r="AA125" s="744" t="s">
        <v>9</v>
      </c>
      <c r="AB125" s="744" t="s">
        <v>9</v>
      </c>
      <c r="AC125" s="744" t="s">
        <v>9</v>
      </c>
      <c r="AD125" s="744" t="s">
        <v>9</v>
      </c>
      <c r="AE125" s="744" t="s">
        <v>8</v>
      </c>
      <c r="AF125" s="744" t="s">
        <v>9</v>
      </c>
      <c r="AG125" s="744" t="s">
        <v>9</v>
      </c>
      <c r="AH125" s="744" t="s">
        <v>9</v>
      </c>
      <c r="AI125" s="744" t="s">
        <v>9</v>
      </c>
      <c r="AJ125" s="744" t="s">
        <v>9</v>
      </c>
      <c r="AK125" s="744" t="s">
        <v>9</v>
      </c>
      <c r="AL125" s="744" t="s">
        <v>9</v>
      </c>
      <c r="AM125" s="744" t="s">
        <v>9</v>
      </c>
      <c r="AN125" s="744" t="s">
        <v>9</v>
      </c>
      <c r="AO125" s="744" t="s">
        <v>9</v>
      </c>
      <c r="AP125" s="744" t="s">
        <v>9</v>
      </c>
      <c r="AQ125" s="744" t="s">
        <v>9</v>
      </c>
      <c r="AR125" s="329">
        <f t="shared" si="3"/>
        <v>3</v>
      </c>
      <c r="AS125" s="329">
        <f t="shared" si="4"/>
        <v>29</v>
      </c>
      <c r="AT125" s="329">
        <f t="shared" si="5"/>
        <v>32</v>
      </c>
    </row>
    <row r="126" spans="1:56" s="321" customFormat="1" ht="14.25" x14ac:dyDescent="0.2">
      <c r="A126" s="744">
        <v>124</v>
      </c>
      <c r="B126" s="744" t="s">
        <v>1474</v>
      </c>
      <c r="C126" s="754" t="s">
        <v>1475</v>
      </c>
      <c r="D126" s="761" t="s">
        <v>14</v>
      </c>
      <c r="E126" s="748" t="s">
        <v>3</v>
      </c>
      <c r="F126" s="748"/>
      <c r="G126" s="748" t="s">
        <v>5</v>
      </c>
      <c r="H126" s="748" t="s">
        <v>2116</v>
      </c>
      <c r="I126" s="744" t="s">
        <v>1842</v>
      </c>
      <c r="J126" s="748" t="s">
        <v>9</v>
      </c>
      <c r="K126" s="748" t="s">
        <v>9</v>
      </c>
      <c r="L126" s="748" t="s">
        <v>9</v>
      </c>
      <c r="M126" s="748" t="s">
        <v>9</v>
      </c>
      <c r="N126" s="748" t="s">
        <v>9</v>
      </c>
      <c r="O126" s="748" t="s">
        <v>9</v>
      </c>
      <c r="P126" s="748" t="s">
        <v>9</v>
      </c>
      <c r="Q126" s="748" t="s">
        <v>9</v>
      </c>
      <c r="R126" s="748" t="s">
        <v>9</v>
      </c>
      <c r="S126" s="748" t="s">
        <v>9</v>
      </c>
      <c r="T126" s="748" t="s">
        <v>9</v>
      </c>
      <c r="U126" s="748" t="s">
        <v>8</v>
      </c>
      <c r="V126" s="748" t="s">
        <v>9</v>
      </c>
      <c r="W126" s="748" t="s">
        <v>9</v>
      </c>
      <c r="X126" s="748" t="s">
        <v>9</v>
      </c>
      <c r="Y126" s="748" t="s">
        <v>9</v>
      </c>
      <c r="Z126" s="748" t="s">
        <v>8</v>
      </c>
      <c r="AA126" s="748" t="s">
        <v>9</v>
      </c>
      <c r="AB126" s="748" t="s">
        <v>9</v>
      </c>
      <c r="AC126" s="748" t="s">
        <v>9</v>
      </c>
      <c r="AD126" s="748" t="s">
        <v>9</v>
      </c>
      <c r="AE126" s="748" t="s">
        <v>9</v>
      </c>
      <c r="AF126" s="748" t="s">
        <v>9</v>
      </c>
      <c r="AG126" s="748" t="s">
        <v>9</v>
      </c>
      <c r="AH126" s="748" t="s">
        <v>9</v>
      </c>
      <c r="AI126" s="748" t="s">
        <v>9</v>
      </c>
      <c r="AJ126" s="748" t="s">
        <v>9</v>
      </c>
      <c r="AK126" s="748" t="s">
        <v>9</v>
      </c>
      <c r="AL126" s="748" t="s">
        <v>9</v>
      </c>
      <c r="AM126" s="748" t="s">
        <v>9</v>
      </c>
      <c r="AN126" s="748" t="s">
        <v>9</v>
      </c>
      <c r="AO126" s="748" t="s">
        <v>9</v>
      </c>
      <c r="AP126" s="748" t="s">
        <v>9</v>
      </c>
      <c r="AQ126" s="748" t="s">
        <v>9</v>
      </c>
      <c r="AR126" s="329">
        <f t="shared" si="3"/>
        <v>2</v>
      </c>
      <c r="AS126" s="329">
        <f t="shared" si="4"/>
        <v>30</v>
      </c>
      <c r="AT126" s="329">
        <f t="shared" si="5"/>
        <v>32</v>
      </c>
    </row>
    <row r="127" spans="1:56" s="39" customFormat="1" ht="14.25" x14ac:dyDescent="0.2">
      <c r="A127" s="748">
        <v>125</v>
      </c>
      <c r="B127" s="744" t="s">
        <v>1650</v>
      </c>
      <c r="C127" s="749" t="s">
        <v>801</v>
      </c>
      <c r="D127" s="762" t="s">
        <v>37</v>
      </c>
      <c r="E127" s="751" t="s">
        <v>30</v>
      </c>
      <c r="F127" s="751"/>
      <c r="G127" s="744" t="s">
        <v>5</v>
      </c>
      <c r="H127" s="744" t="s">
        <v>2129</v>
      </c>
      <c r="I127" s="744" t="s">
        <v>9</v>
      </c>
      <c r="J127" s="744" t="s">
        <v>9</v>
      </c>
      <c r="K127" s="744" t="s">
        <v>9</v>
      </c>
      <c r="L127" s="744" t="s">
        <v>9</v>
      </c>
      <c r="M127" s="744" t="s">
        <v>9</v>
      </c>
      <c r="N127" s="744" t="s">
        <v>9</v>
      </c>
      <c r="O127" s="744" t="s">
        <v>9</v>
      </c>
      <c r="P127" s="744" t="s">
        <v>8</v>
      </c>
      <c r="Q127" s="744" t="s">
        <v>8</v>
      </c>
      <c r="R127" s="744" t="s">
        <v>8</v>
      </c>
      <c r="S127" s="744" t="s">
        <v>8</v>
      </c>
      <c r="T127" s="744" t="s">
        <v>9</v>
      </c>
      <c r="U127" s="744" t="s">
        <v>9</v>
      </c>
      <c r="V127" s="744" t="s">
        <v>9</v>
      </c>
      <c r="W127" s="744" t="s">
        <v>9</v>
      </c>
      <c r="X127" s="744" t="s">
        <v>9</v>
      </c>
      <c r="Y127" s="744" t="s">
        <v>8</v>
      </c>
      <c r="Z127" s="744" t="s">
        <v>8</v>
      </c>
      <c r="AA127" s="744" t="s">
        <v>9</v>
      </c>
      <c r="AB127" s="744" t="s">
        <v>8</v>
      </c>
      <c r="AC127" s="744" t="s">
        <v>9</v>
      </c>
      <c r="AD127" s="744" t="s">
        <v>8</v>
      </c>
      <c r="AE127" s="744" t="s">
        <v>9</v>
      </c>
      <c r="AF127" s="744" t="s">
        <v>9</v>
      </c>
      <c r="AG127" s="744" t="s">
        <v>8</v>
      </c>
      <c r="AH127" s="744" t="s">
        <v>9</v>
      </c>
      <c r="AI127" s="744" t="s">
        <v>8</v>
      </c>
      <c r="AJ127" s="744" t="s">
        <v>8</v>
      </c>
      <c r="AK127" s="744" t="s">
        <v>9</v>
      </c>
      <c r="AL127" s="744" t="s">
        <v>9</v>
      </c>
      <c r="AM127" s="744" t="s">
        <v>9</v>
      </c>
      <c r="AN127" s="744" t="s">
        <v>8</v>
      </c>
      <c r="AO127" s="744" t="s">
        <v>8</v>
      </c>
      <c r="AP127" s="744" t="s">
        <v>9</v>
      </c>
      <c r="AQ127" s="744" t="s">
        <v>9</v>
      </c>
      <c r="AR127" s="396">
        <f t="shared" si="3"/>
        <v>13</v>
      </c>
      <c r="AS127" s="396">
        <f t="shared" si="4"/>
        <v>19</v>
      </c>
      <c r="AT127" s="396">
        <f t="shared" si="5"/>
        <v>32</v>
      </c>
    </row>
    <row r="128" spans="1:56" s="39" customFormat="1" ht="14.25" x14ac:dyDescent="0.2">
      <c r="A128" s="744">
        <v>126</v>
      </c>
      <c r="B128" s="825">
        <v>59030134</v>
      </c>
      <c r="C128" s="754" t="s">
        <v>803</v>
      </c>
      <c r="D128" s="761" t="s">
        <v>37</v>
      </c>
      <c r="E128" s="748" t="s">
        <v>30</v>
      </c>
      <c r="F128" s="748"/>
      <c r="G128" s="748" t="s">
        <v>5</v>
      </c>
      <c r="H128" s="748" t="s">
        <v>2129</v>
      </c>
      <c r="I128" s="748" t="s">
        <v>9</v>
      </c>
      <c r="J128" s="748" t="s">
        <v>9</v>
      </c>
      <c r="K128" s="748" t="s">
        <v>8</v>
      </c>
      <c r="L128" s="748" t="s">
        <v>8</v>
      </c>
      <c r="M128" s="748" t="s">
        <v>9</v>
      </c>
      <c r="N128" s="748" t="s">
        <v>8</v>
      </c>
      <c r="O128" s="748" t="s">
        <v>9</v>
      </c>
      <c r="P128" s="748" t="s">
        <v>8</v>
      </c>
      <c r="Q128" s="748" t="s">
        <v>8</v>
      </c>
      <c r="R128" s="748" t="s">
        <v>8</v>
      </c>
      <c r="S128" s="748" t="s">
        <v>8</v>
      </c>
      <c r="T128" s="748" t="s">
        <v>8</v>
      </c>
      <c r="U128" s="748" t="s">
        <v>8</v>
      </c>
      <c r="V128" s="748" t="s">
        <v>9</v>
      </c>
      <c r="W128" s="748" t="s">
        <v>8</v>
      </c>
      <c r="X128" s="748" t="s">
        <v>8</v>
      </c>
      <c r="Y128" s="748" t="s">
        <v>8</v>
      </c>
      <c r="Z128" s="748" t="s">
        <v>8</v>
      </c>
      <c r="AA128" s="748" t="s">
        <v>9</v>
      </c>
      <c r="AB128" s="748" t="s">
        <v>8</v>
      </c>
      <c r="AC128" s="748" t="s">
        <v>8</v>
      </c>
      <c r="AD128" s="748" t="s">
        <v>8</v>
      </c>
      <c r="AE128" s="748" t="s">
        <v>8</v>
      </c>
      <c r="AF128" s="748" t="s">
        <v>8</v>
      </c>
      <c r="AG128" s="748" t="s">
        <v>8</v>
      </c>
      <c r="AH128" s="748" t="s">
        <v>8</v>
      </c>
      <c r="AI128" s="748" t="s">
        <v>8</v>
      </c>
      <c r="AJ128" s="748" t="s">
        <v>8</v>
      </c>
      <c r="AK128" s="748" t="s">
        <v>8</v>
      </c>
      <c r="AL128" s="748" t="s">
        <v>8</v>
      </c>
      <c r="AM128" s="748" t="s">
        <v>9</v>
      </c>
      <c r="AN128" s="748" t="s">
        <v>8</v>
      </c>
      <c r="AO128" s="748" t="s">
        <v>8</v>
      </c>
      <c r="AP128" s="748" t="s">
        <v>8</v>
      </c>
      <c r="AQ128" s="748" t="s">
        <v>9</v>
      </c>
      <c r="AR128" s="396">
        <f t="shared" si="3"/>
        <v>26</v>
      </c>
      <c r="AS128" s="396">
        <f t="shared" si="4"/>
        <v>6</v>
      </c>
      <c r="AT128" s="396">
        <f t="shared" si="5"/>
        <v>32</v>
      </c>
    </row>
    <row r="129" spans="1:46" s="321" customFormat="1" ht="28.5" x14ac:dyDescent="0.2">
      <c r="A129" s="744">
        <v>127</v>
      </c>
      <c r="B129" s="744" t="s">
        <v>804</v>
      </c>
      <c r="C129" s="749" t="s">
        <v>805</v>
      </c>
      <c r="D129" s="762" t="s">
        <v>428</v>
      </c>
      <c r="E129" s="751" t="s">
        <v>32</v>
      </c>
      <c r="F129" s="751" t="s">
        <v>5325</v>
      </c>
      <c r="G129" s="744" t="s">
        <v>5</v>
      </c>
      <c r="H129" s="744" t="s">
        <v>2129</v>
      </c>
      <c r="I129" s="744" t="s">
        <v>9</v>
      </c>
      <c r="J129" s="744" t="s">
        <v>9</v>
      </c>
      <c r="K129" s="744" t="s">
        <v>8</v>
      </c>
      <c r="L129" s="744" t="s">
        <v>8</v>
      </c>
      <c r="M129" s="744" t="s">
        <v>9</v>
      </c>
      <c r="N129" s="744" t="s">
        <v>9</v>
      </c>
      <c r="O129" s="744" t="s">
        <v>9</v>
      </c>
      <c r="P129" s="744" t="s">
        <v>9</v>
      </c>
      <c r="Q129" s="744" t="s">
        <v>9</v>
      </c>
      <c r="R129" s="744" t="s">
        <v>9</v>
      </c>
      <c r="S129" s="744" t="s">
        <v>8</v>
      </c>
      <c r="T129" s="744" t="s">
        <v>8</v>
      </c>
      <c r="U129" s="744" t="s">
        <v>9</v>
      </c>
      <c r="V129" s="744" t="s">
        <v>9</v>
      </c>
      <c r="W129" s="744" t="s">
        <v>8</v>
      </c>
      <c r="X129" s="744" t="s">
        <v>9</v>
      </c>
      <c r="Y129" s="744" t="s">
        <v>9</v>
      </c>
      <c r="Z129" s="744" t="s">
        <v>8</v>
      </c>
      <c r="AA129" s="744" t="s">
        <v>9</v>
      </c>
      <c r="AB129" s="744" t="s">
        <v>8</v>
      </c>
      <c r="AC129" s="744" t="s">
        <v>9</v>
      </c>
      <c r="AD129" s="744" t="s">
        <v>8</v>
      </c>
      <c r="AE129" s="744" t="s">
        <v>9</v>
      </c>
      <c r="AF129" s="744" t="s">
        <v>9</v>
      </c>
      <c r="AG129" s="744" t="s">
        <v>8</v>
      </c>
      <c r="AH129" s="744" t="s">
        <v>9</v>
      </c>
      <c r="AI129" s="744" t="s">
        <v>9</v>
      </c>
      <c r="AJ129" s="744" t="s">
        <v>8</v>
      </c>
      <c r="AK129" s="744" t="s">
        <v>8</v>
      </c>
      <c r="AL129" s="744" t="s">
        <v>9</v>
      </c>
      <c r="AM129" s="744" t="s">
        <v>9</v>
      </c>
      <c r="AN129" s="744" t="s">
        <v>9</v>
      </c>
      <c r="AO129" s="744" t="s">
        <v>9</v>
      </c>
      <c r="AP129" s="744" t="s">
        <v>9</v>
      </c>
      <c r="AQ129" s="744" t="s">
        <v>9</v>
      </c>
      <c r="AR129" s="329">
        <f t="shared" si="3"/>
        <v>10</v>
      </c>
      <c r="AS129" s="329">
        <f t="shared" si="4"/>
        <v>22</v>
      </c>
      <c r="AT129" s="329">
        <f t="shared" si="5"/>
        <v>32</v>
      </c>
    </row>
    <row r="130" spans="1:46" s="321" customFormat="1" ht="14.25" x14ac:dyDescent="0.2">
      <c r="A130" s="748">
        <v>128</v>
      </c>
      <c r="B130" s="744" t="s">
        <v>807</v>
      </c>
      <c r="C130" s="749" t="s">
        <v>808</v>
      </c>
      <c r="D130" s="762" t="s">
        <v>43</v>
      </c>
      <c r="E130" s="751" t="s">
        <v>3</v>
      </c>
      <c r="F130" s="751"/>
      <c r="G130" s="744" t="s">
        <v>5</v>
      </c>
      <c r="H130" s="744" t="s">
        <v>2115</v>
      </c>
      <c r="I130" s="744" t="s">
        <v>9</v>
      </c>
      <c r="J130" s="744" t="s">
        <v>9</v>
      </c>
      <c r="K130" s="744" t="s">
        <v>8</v>
      </c>
      <c r="L130" s="744" t="s">
        <v>9</v>
      </c>
      <c r="M130" s="744" t="s">
        <v>9</v>
      </c>
      <c r="N130" s="744" t="s">
        <v>9</v>
      </c>
      <c r="O130" s="744" t="s">
        <v>9</v>
      </c>
      <c r="P130" s="744" t="s">
        <v>9</v>
      </c>
      <c r="Q130" s="744" t="s">
        <v>8</v>
      </c>
      <c r="R130" s="744" t="s">
        <v>9</v>
      </c>
      <c r="S130" s="744" t="s">
        <v>9</v>
      </c>
      <c r="T130" s="744" t="s">
        <v>8</v>
      </c>
      <c r="U130" s="744" t="s">
        <v>9</v>
      </c>
      <c r="V130" s="744" t="s">
        <v>9</v>
      </c>
      <c r="W130" s="744" t="s">
        <v>8</v>
      </c>
      <c r="X130" s="744" t="s">
        <v>8</v>
      </c>
      <c r="Y130" s="744" t="s">
        <v>8</v>
      </c>
      <c r="Z130" s="744" t="s">
        <v>8</v>
      </c>
      <c r="AA130" s="744" t="s">
        <v>9</v>
      </c>
      <c r="AB130" s="744" t="s">
        <v>8</v>
      </c>
      <c r="AC130" s="744" t="s">
        <v>8</v>
      </c>
      <c r="AD130" s="744" t="s">
        <v>8</v>
      </c>
      <c r="AE130" s="744" t="s">
        <v>8</v>
      </c>
      <c r="AF130" s="744" t="s">
        <v>9</v>
      </c>
      <c r="AG130" s="744" t="s">
        <v>9</v>
      </c>
      <c r="AH130" s="744" t="s">
        <v>9</v>
      </c>
      <c r="AI130" s="744" t="s">
        <v>8</v>
      </c>
      <c r="AJ130" s="744" t="s">
        <v>8</v>
      </c>
      <c r="AK130" s="744" t="s">
        <v>8</v>
      </c>
      <c r="AL130" s="744" t="s">
        <v>9</v>
      </c>
      <c r="AM130" s="744" t="s">
        <v>9</v>
      </c>
      <c r="AN130" s="744" t="s">
        <v>8</v>
      </c>
      <c r="AO130" s="744" t="s">
        <v>8</v>
      </c>
      <c r="AP130" s="744" t="s">
        <v>8</v>
      </c>
      <c r="AQ130" s="744" t="s">
        <v>9</v>
      </c>
      <c r="AR130" s="329">
        <f t="shared" si="3"/>
        <v>16</v>
      </c>
      <c r="AS130" s="329">
        <f t="shared" si="4"/>
        <v>16</v>
      </c>
      <c r="AT130" s="329">
        <f t="shared" si="5"/>
        <v>32</v>
      </c>
    </row>
    <row r="131" spans="1:46" s="321" customFormat="1" ht="28.5" x14ac:dyDescent="0.2">
      <c r="A131" s="744">
        <v>129</v>
      </c>
      <c r="B131" s="744" t="s">
        <v>809</v>
      </c>
      <c r="C131" s="749" t="s">
        <v>810</v>
      </c>
      <c r="D131" s="762" t="s">
        <v>811</v>
      </c>
      <c r="E131" s="751" t="s">
        <v>3</v>
      </c>
      <c r="F131" s="751"/>
      <c r="G131" s="744" t="s">
        <v>5</v>
      </c>
      <c r="H131" s="744" t="s">
        <v>2116</v>
      </c>
      <c r="I131" s="744" t="s">
        <v>9</v>
      </c>
      <c r="J131" s="744" t="s">
        <v>7</v>
      </c>
      <c r="K131" s="744" t="s">
        <v>9</v>
      </c>
      <c r="L131" s="744" t="s">
        <v>9</v>
      </c>
      <c r="M131" s="744" t="s">
        <v>9</v>
      </c>
      <c r="N131" s="744" t="s">
        <v>9</v>
      </c>
      <c r="O131" s="744" t="s">
        <v>9</v>
      </c>
      <c r="P131" s="744" t="s">
        <v>8</v>
      </c>
      <c r="Q131" s="744" t="s">
        <v>9</v>
      </c>
      <c r="R131" s="744" t="s">
        <v>9</v>
      </c>
      <c r="S131" s="744" t="s">
        <v>9</v>
      </c>
      <c r="T131" s="744" t="s">
        <v>9</v>
      </c>
      <c r="U131" s="744" t="s">
        <v>9</v>
      </c>
      <c r="V131" s="744" t="s">
        <v>9</v>
      </c>
      <c r="W131" s="744" t="s">
        <v>9</v>
      </c>
      <c r="X131" s="744" t="s">
        <v>9</v>
      </c>
      <c r="Y131" s="744" t="s">
        <v>9</v>
      </c>
      <c r="Z131" s="744" t="s">
        <v>8</v>
      </c>
      <c r="AA131" s="744" t="s">
        <v>9</v>
      </c>
      <c r="AB131" s="744" t="s">
        <v>9</v>
      </c>
      <c r="AC131" s="744" t="s">
        <v>9</v>
      </c>
      <c r="AD131" s="744" t="s">
        <v>8</v>
      </c>
      <c r="AE131" s="744" t="s">
        <v>9</v>
      </c>
      <c r="AF131" s="744" t="s">
        <v>9</v>
      </c>
      <c r="AG131" s="744" t="s">
        <v>9</v>
      </c>
      <c r="AH131" s="744" t="s">
        <v>9</v>
      </c>
      <c r="AI131" s="744" t="s">
        <v>9</v>
      </c>
      <c r="AJ131" s="744" t="s">
        <v>9</v>
      </c>
      <c r="AK131" s="744" t="s">
        <v>9</v>
      </c>
      <c r="AL131" s="744" t="s">
        <v>9</v>
      </c>
      <c r="AM131" s="744" t="s">
        <v>9</v>
      </c>
      <c r="AN131" s="744" t="s">
        <v>8</v>
      </c>
      <c r="AO131" s="744" t="s">
        <v>8</v>
      </c>
      <c r="AP131" s="744" t="s">
        <v>9</v>
      </c>
      <c r="AQ131" s="744" t="s">
        <v>9</v>
      </c>
      <c r="AR131" s="329">
        <f t="shared" ref="AR131:AR194" si="6">COUNTIF(L131:AQ131,"x")</f>
        <v>5</v>
      </c>
      <c r="AS131" s="329">
        <f t="shared" ref="AS131:AS194" si="7">COUNTIF(L131:AQ131,"-")</f>
        <v>27</v>
      </c>
      <c r="AT131" s="329">
        <f t="shared" ref="AT131:AT194" si="8">AR131+AS131</f>
        <v>32</v>
      </c>
    </row>
    <row r="132" spans="1:46" s="321" customFormat="1" ht="28.5" x14ac:dyDescent="0.2">
      <c r="A132" s="744">
        <v>130</v>
      </c>
      <c r="B132" s="744" t="s">
        <v>1651</v>
      </c>
      <c r="C132" s="754" t="s">
        <v>1189</v>
      </c>
      <c r="D132" s="761" t="s">
        <v>37</v>
      </c>
      <c r="E132" s="751" t="s">
        <v>3</v>
      </c>
      <c r="F132" s="748"/>
      <c r="G132" s="744" t="s">
        <v>5</v>
      </c>
      <c r="H132" s="744" t="s">
        <v>2115</v>
      </c>
      <c r="I132" s="744" t="s">
        <v>9</v>
      </c>
      <c r="J132" s="744" t="s">
        <v>7</v>
      </c>
      <c r="K132" s="744" t="s">
        <v>8</v>
      </c>
      <c r="L132" s="744" t="s">
        <v>9</v>
      </c>
      <c r="M132" s="744" t="s">
        <v>9</v>
      </c>
      <c r="N132" s="744" t="s">
        <v>9</v>
      </c>
      <c r="O132" s="744" t="s">
        <v>9</v>
      </c>
      <c r="P132" s="744" t="s">
        <v>8</v>
      </c>
      <c r="Q132" s="744" t="s">
        <v>9</v>
      </c>
      <c r="R132" s="744" t="s">
        <v>8</v>
      </c>
      <c r="S132" s="744" t="s">
        <v>9</v>
      </c>
      <c r="T132" s="744" t="s">
        <v>9</v>
      </c>
      <c r="U132" s="744" t="s">
        <v>9</v>
      </c>
      <c r="V132" s="744" t="s">
        <v>9</v>
      </c>
      <c r="W132" s="744" t="s">
        <v>8</v>
      </c>
      <c r="X132" s="744" t="s">
        <v>9</v>
      </c>
      <c r="Y132" s="744" t="s">
        <v>9</v>
      </c>
      <c r="Z132" s="744" t="s">
        <v>8</v>
      </c>
      <c r="AA132" s="744" t="s">
        <v>9</v>
      </c>
      <c r="AB132" s="744" t="s">
        <v>8</v>
      </c>
      <c r="AC132" s="744" t="s">
        <v>9</v>
      </c>
      <c r="AD132" s="744" t="s">
        <v>9</v>
      </c>
      <c r="AE132" s="744" t="s">
        <v>9</v>
      </c>
      <c r="AF132" s="744" t="s">
        <v>9</v>
      </c>
      <c r="AG132" s="744" t="s">
        <v>9</v>
      </c>
      <c r="AH132" s="744" t="s">
        <v>9</v>
      </c>
      <c r="AI132" s="744" t="s">
        <v>9</v>
      </c>
      <c r="AJ132" s="744" t="s">
        <v>9</v>
      </c>
      <c r="AK132" s="744" t="s">
        <v>8</v>
      </c>
      <c r="AL132" s="744" t="s">
        <v>9</v>
      </c>
      <c r="AM132" s="744" t="s">
        <v>9</v>
      </c>
      <c r="AN132" s="744" t="s">
        <v>9</v>
      </c>
      <c r="AO132" s="744" t="s">
        <v>9</v>
      </c>
      <c r="AP132" s="744" t="s">
        <v>9</v>
      </c>
      <c r="AQ132" s="744" t="s">
        <v>9</v>
      </c>
      <c r="AR132" s="329">
        <f t="shared" si="6"/>
        <v>6</v>
      </c>
      <c r="AS132" s="329">
        <f t="shared" si="7"/>
        <v>26</v>
      </c>
      <c r="AT132" s="329">
        <f t="shared" si="8"/>
        <v>32</v>
      </c>
    </row>
    <row r="133" spans="1:46" s="321" customFormat="1" ht="14.25" x14ac:dyDescent="0.2">
      <c r="A133" s="748">
        <v>131</v>
      </c>
      <c r="B133" s="744" t="s">
        <v>812</v>
      </c>
      <c r="C133" s="749" t="s">
        <v>813</v>
      </c>
      <c r="D133" s="762" t="s">
        <v>43</v>
      </c>
      <c r="E133" s="751" t="s">
        <v>3</v>
      </c>
      <c r="F133" s="751"/>
      <c r="G133" s="744" t="s">
        <v>5</v>
      </c>
      <c r="H133" s="744" t="s">
        <v>2115</v>
      </c>
      <c r="I133" s="744" t="s">
        <v>9</v>
      </c>
      <c r="J133" s="744" t="s">
        <v>7</v>
      </c>
      <c r="K133" s="744" t="s">
        <v>8</v>
      </c>
      <c r="L133" s="744" t="s">
        <v>9</v>
      </c>
      <c r="M133" s="744" t="s">
        <v>9</v>
      </c>
      <c r="N133" s="744" t="s">
        <v>9</v>
      </c>
      <c r="O133" s="744" t="s">
        <v>9</v>
      </c>
      <c r="P133" s="744" t="s">
        <v>8</v>
      </c>
      <c r="Q133" s="744" t="s">
        <v>8</v>
      </c>
      <c r="R133" s="744" t="s">
        <v>8</v>
      </c>
      <c r="S133" s="744" t="s">
        <v>9</v>
      </c>
      <c r="T133" s="744" t="s">
        <v>8</v>
      </c>
      <c r="U133" s="744" t="s">
        <v>9</v>
      </c>
      <c r="V133" s="744" t="s">
        <v>9</v>
      </c>
      <c r="W133" s="744" t="s">
        <v>8</v>
      </c>
      <c r="X133" s="744" t="s">
        <v>8</v>
      </c>
      <c r="Y133" s="744" t="s">
        <v>8</v>
      </c>
      <c r="Z133" s="744" t="s">
        <v>8</v>
      </c>
      <c r="AA133" s="744" t="s">
        <v>9</v>
      </c>
      <c r="AB133" s="744" t="s">
        <v>8</v>
      </c>
      <c r="AC133" s="744" t="s">
        <v>8</v>
      </c>
      <c r="AD133" s="744" t="s">
        <v>8</v>
      </c>
      <c r="AE133" s="744" t="s">
        <v>8</v>
      </c>
      <c r="AF133" s="744" t="s">
        <v>9</v>
      </c>
      <c r="AG133" s="744" t="s">
        <v>9</v>
      </c>
      <c r="AH133" s="744" t="s">
        <v>9</v>
      </c>
      <c r="AI133" s="744" t="s">
        <v>8</v>
      </c>
      <c r="AJ133" s="744" t="s">
        <v>8</v>
      </c>
      <c r="AK133" s="744" t="s">
        <v>8</v>
      </c>
      <c r="AL133" s="744" t="s">
        <v>9</v>
      </c>
      <c r="AM133" s="744" t="s">
        <v>9</v>
      </c>
      <c r="AN133" s="744" t="s">
        <v>8</v>
      </c>
      <c r="AO133" s="744" t="s">
        <v>8</v>
      </c>
      <c r="AP133" s="744" t="s">
        <v>8</v>
      </c>
      <c r="AQ133" s="744" t="s">
        <v>9</v>
      </c>
      <c r="AR133" s="329">
        <f t="shared" si="6"/>
        <v>18</v>
      </c>
      <c r="AS133" s="329">
        <f t="shared" si="7"/>
        <v>14</v>
      </c>
      <c r="AT133" s="329">
        <f t="shared" si="8"/>
        <v>32</v>
      </c>
    </row>
    <row r="134" spans="1:46" s="39" customFormat="1" ht="28.5" x14ac:dyDescent="0.2">
      <c r="A134" s="744">
        <v>132</v>
      </c>
      <c r="B134" s="744" t="s">
        <v>814</v>
      </c>
      <c r="C134" s="749" t="s">
        <v>815</v>
      </c>
      <c r="D134" s="762" t="s">
        <v>43</v>
      </c>
      <c r="E134" s="751" t="s">
        <v>3</v>
      </c>
      <c r="F134" s="751"/>
      <c r="G134" s="744" t="s">
        <v>5</v>
      </c>
      <c r="H134" s="744" t="s">
        <v>2115</v>
      </c>
      <c r="I134" s="744" t="s">
        <v>9</v>
      </c>
      <c r="J134" s="744" t="s">
        <v>7</v>
      </c>
      <c r="K134" s="744" t="s">
        <v>9</v>
      </c>
      <c r="L134" s="744" t="s">
        <v>9</v>
      </c>
      <c r="M134" s="744" t="s">
        <v>9</v>
      </c>
      <c r="N134" s="744" t="s">
        <v>9</v>
      </c>
      <c r="O134" s="744" t="s">
        <v>9</v>
      </c>
      <c r="P134" s="744" t="s">
        <v>8</v>
      </c>
      <c r="Q134" s="744" t="s">
        <v>8</v>
      </c>
      <c r="R134" s="744" t="s">
        <v>8</v>
      </c>
      <c r="S134" s="744" t="s">
        <v>9</v>
      </c>
      <c r="T134" s="744" t="s">
        <v>8</v>
      </c>
      <c r="U134" s="744" t="s">
        <v>9</v>
      </c>
      <c r="V134" s="744" t="s">
        <v>9</v>
      </c>
      <c r="W134" s="744" t="s">
        <v>8</v>
      </c>
      <c r="X134" s="744" t="s">
        <v>8</v>
      </c>
      <c r="Y134" s="744" t="s">
        <v>8</v>
      </c>
      <c r="Z134" s="744" t="s">
        <v>8</v>
      </c>
      <c r="AA134" s="744" t="s">
        <v>9</v>
      </c>
      <c r="AB134" s="744" t="s">
        <v>8</v>
      </c>
      <c r="AC134" s="744" t="s">
        <v>8</v>
      </c>
      <c r="AD134" s="744" t="s">
        <v>8</v>
      </c>
      <c r="AE134" s="744" t="s">
        <v>8</v>
      </c>
      <c r="AF134" s="744" t="s">
        <v>9</v>
      </c>
      <c r="AG134" s="744" t="s">
        <v>9</v>
      </c>
      <c r="AH134" s="744" t="s">
        <v>9</v>
      </c>
      <c r="AI134" s="744" t="s">
        <v>8</v>
      </c>
      <c r="AJ134" s="744" t="s">
        <v>8</v>
      </c>
      <c r="AK134" s="744" t="s">
        <v>8</v>
      </c>
      <c r="AL134" s="744" t="s">
        <v>9</v>
      </c>
      <c r="AM134" s="744" t="s">
        <v>9</v>
      </c>
      <c r="AN134" s="744" t="s">
        <v>8</v>
      </c>
      <c r="AO134" s="744" t="s">
        <v>8</v>
      </c>
      <c r="AP134" s="744" t="s">
        <v>8</v>
      </c>
      <c r="AQ134" s="744" t="s">
        <v>9</v>
      </c>
      <c r="AR134" s="396">
        <f t="shared" si="6"/>
        <v>18</v>
      </c>
      <c r="AS134" s="396">
        <f t="shared" si="7"/>
        <v>14</v>
      </c>
      <c r="AT134" s="396">
        <f t="shared" si="8"/>
        <v>32</v>
      </c>
    </row>
    <row r="135" spans="1:46" s="321" customFormat="1" ht="28.5" x14ac:dyDescent="0.2">
      <c r="A135" s="744">
        <v>133</v>
      </c>
      <c r="B135" s="744" t="s">
        <v>1652</v>
      </c>
      <c r="C135" s="749" t="s">
        <v>816</v>
      </c>
      <c r="D135" s="762" t="s">
        <v>428</v>
      </c>
      <c r="E135" s="751" t="s">
        <v>32</v>
      </c>
      <c r="F135" s="751"/>
      <c r="G135" s="744" t="s">
        <v>5</v>
      </c>
      <c r="H135" s="744" t="s">
        <v>2129</v>
      </c>
      <c r="I135" s="744" t="s">
        <v>9</v>
      </c>
      <c r="J135" s="744" t="s">
        <v>9</v>
      </c>
      <c r="K135" s="744" t="s">
        <v>8</v>
      </c>
      <c r="L135" s="744" t="s">
        <v>8</v>
      </c>
      <c r="M135" s="744" t="s">
        <v>9</v>
      </c>
      <c r="N135" s="744" t="s">
        <v>9</v>
      </c>
      <c r="O135" s="744" t="s">
        <v>9</v>
      </c>
      <c r="P135" s="744" t="s">
        <v>9</v>
      </c>
      <c r="Q135" s="744" t="s">
        <v>9</v>
      </c>
      <c r="R135" s="744" t="s">
        <v>9</v>
      </c>
      <c r="S135" s="744" t="s">
        <v>9</v>
      </c>
      <c r="T135" s="744" t="s">
        <v>9</v>
      </c>
      <c r="U135" s="744" t="s">
        <v>9</v>
      </c>
      <c r="V135" s="744" t="s">
        <v>9</v>
      </c>
      <c r="W135" s="744" t="s">
        <v>8</v>
      </c>
      <c r="X135" s="744" t="s">
        <v>9</v>
      </c>
      <c r="Y135" s="744" t="s">
        <v>9</v>
      </c>
      <c r="Z135" s="744" t="s">
        <v>8</v>
      </c>
      <c r="AA135" s="744" t="s">
        <v>9</v>
      </c>
      <c r="AB135" s="744" t="s">
        <v>9</v>
      </c>
      <c r="AC135" s="744" t="s">
        <v>9</v>
      </c>
      <c r="AD135" s="744" t="s">
        <v>8</v>
      </c>
      <c r="AE135" s="744" t="s">
        <v>9</v>
      </c>
      <c r="AF135" s="744" t="s">
        <v>9</v>
      </c>
      <c r="AG135" s="744" t="s">
        <v>9</v>
      </c>
      <c r="AH135" s="744" t="s">
        <v>9</v>
      </c>
      <c r="AI135" s="744" t="s">
        <v>9</v>
      </c>
      <c r="AJ135" s="744" t="s">
        <v>8</v>
      </c>
      <c r="AK135" s="744" t="s">
        <v>8</v>
      </c>
      <c r="AL135" s="744" t="s">
        <v>9</v>
      </c>
      <c r="AM135" s="744" t="s">
        <v>9</v>
      </c>
      <c r="AN135" s="744" t="s">
        <v>9</v>
      </c>
      <c r="AO135" s="744" t="s">
        <v>9</v>
      </c>
      <c r="AP135" s="744" t="s">
        <v>9</v>
      </c>
      <c r="AQ135" s="744" t="s">
        <v>9</v>
      </c>
      <c r="AR135" s="329">
        <f t="shared" si="6"/>
        <v>6</v>
      </c>
      <c r="AS135" s="329">
        <f t="shared" si="7"/>
        <v>26</v>
      </c>
      <c r="AT135" s="329">
        <f t="shared" si="8"/>
        <v>32</v>
      </c>
    </row>
    <row r="136" spans="1:46" s="321" customFormat="1" ht="14.25" x14ac:dyDescent="0.2">
      <c r="A136" s="748">
        <v>134</v>
      </c>
      <c r="B136" s="744" t="s">
        <v>1653</v>
      </c>
      <c r="C136" s="749" t="s">
        <v>816</v>
      </c>
      <c r="D136" s="762" t="s">
        <v>37</v>
      </c>
      <c r="E136" s="751" t="s">
        <v>30</v>
      </c>
      <c r="F136" s="751"/>
      <c r="G136" s="744" t="s">
        <v>5</v>
      </c>
      <c r="H136" s="744" t="s">
        <v>2129</v>
      </c>
      <c r="I136" s="744" t="s">
        <v>9</v>
      </c>
      <c r="J136" s="744" t="s">
        <v>9</v>
      </c>
      <c r="K136" s="744" t="s">
        <v>8</v>
      </c>
      <c r="L136" s="744" t="s">
        <v>9</v>
      </c>
      <c r="M136" s="744" t="s">
        <v>9</v>
      </c>
      <c r="N136" s="744" t="s">
        <v>9</v>
      </c>
      <c r="O136" s="744" t="s">
        <v>9</v>
      </c>
      <c r="P136" s="744" t="s">
        <v>9</v>
      </c>
      <c r="Q136" s="744" t="s">
        <v>9</v>
      </c>
      <c r="R136" s="744" t="s">
        <v>9</v>
      </c>
      <c r="S136" s="744" t="s">
        <v>9</v>
      </c>
      <c r="T136" s="744" t="s">
        <v>9</v>
      </c>
      <c r="U136" s="744" t="s">
        <v>9</v>
      </c>
      <c r="V136" s="744" t="s">
        <v>9</v>
      </c>
      <c r="W136" s="744" t="s">
        <v>9</v>
      </c>
      <c r="X136" s="744" t="s">
        <v>9</v>
      </c>
      <c r="Y136" s="744" t="s">
        <v>9</v>
      </c>
      <c r="Z136" s="744" t="s">
        <v>8</v>
      </c>
      <c r="AA136" s="744" t="s">
        <v>9</v>
      </c>
      <c r="AB136" s="744" t="s">
        <v>9</v>
      </c>
      <c r="AC136" s="744" t="s">
        <v>9</v>
      </c>
      <c r="AD136" s="744" t="s">
        <v>9</v>
      </c>
      <c r="AE136" s="744" t="s">
        <v>9</v>
      </c>
      <c r="AF136" s="744" t="s">
        <v>9</v>
      </c>
      <c r="AG136" s="744" t="s">
        <v>9</v>
      </c>
      <c r="AH136" s="744" t="s">
        <v>9</v>
      </c>
      <c r="AI136" s="744" t="s">
        <v>9</v>
      </c>
      <c r="AJ136" s="744" t="s">
        <v>8</v>
      </c>
      <c r="AK136" s="744" t="s">
        <v>8</v>
      </c>
      <c r="AL136" s="744" t="s">
        <v>9</v>
      </c>
      <c r="AM136" s="744" t="s">
        <v>9</v>
      </c>
      <c r="AN136" s="744" t="s">
        <v>9</v>
      </c>
      <c r="AO136" s="744" t="s">
        <v>9</v>
      </c>
      <c r="AP136" s="744" t="s">
        <v>9</v>
      </c>
      <c r="AQ136" s="744" t="s">
        <v>9</v>
      </c>
      <c r="AR136" s="329">
        <f t="shared" si="6"/>
        <v>3</v>
      </c>
      <c r="AS136" s="329">
        <f t="shared" si="7"/>
        <v>29</v>
      </c>
      <c r="AT136" s="329">
        <f t="shared" si="8"/>
        <v>32</v>
      </c>
    </row>
    <row r="137" spans="1:46" s="321" customFormat="1" ht="28.5" x14ac:dyDescent="0.2">
      <c r="A137" s="744">
        <v>135</v>
      </c>
      <c r="B137" s="744" t="s">
        <v>817</v>
      </c>
      <c r="C137" s="749" t="s">
        <v>818</v>
      </c>
      <c r="D137" s="762" t="s">
        <v>819</v>
      </c>
      <c r="E137" s="751" t="s">
        <v>3</v>
      </c>
      <c r="F137" s="751"/>
      <c r="G137" s="744" t="s">
        <v>5</v>
      </c>
      <c r="H137" s="744" t="s">
        <v>2115</v>
      </c>
      <c r="I137" s="744" t="s">
        <v>9</v>
      </c>
      <c r="J137" s="744" t="s">
        <v>7</v>
      </c>
      <c r="K137" s="744" t="s">
        <v>9</v>
      </c>
      <c r="L137" s="744" t="s">
        <v>9</v>
      </c>
      <c r="M137" s="744" t="s">
        <v>9</v>
      </c>
      <c r="N137" s="744" t="s">
        <v>9</v>
      </c>
      <c r="O137" s="744" t="s">
        <v>9</v>
      </c>
      <c r="P137" s="744" t="s">
        <v>8</v>
      </c>
      <c r="Q137" s="744" t="s">
        <v>8</v>
      </c>
      <c r="R137" s="744" t="s">
        <v>8</v>
      </c>
      <c r="S137" s="744" t="s">
        <v>9</v>
      </c>
      <c r="T137" s="744" t="s">
        <v>8</v>
      </c>
      <c r="U137" s="744" t="s">
        <v>9</v>
      </c>
      <c r="V137" s="744" t="s">
        <v>9</v>
      </c>
      <c r="W137" s="744" t="s">
        <v>8</v>
      </c>
      <c r="X137" s="744" t="s">
        <v>8</v>
      </c>
      <c r="Y137" s="744" t="s">
        <v>8</v>
      </c>
      <c r="Z137" s="744" t="s">
        <v>8</v>
      </c>
      <c r="AA137" s="744" t="s">
        <v>9</v>
      </c>
      <c r="AB137" s="744" t="s">
        <v>8</v>
      </c>
      <c r="AC137" s="744" t="s">
        <v>8</v>
      </c>
      <c r="AD137" s="744" t="s">
        <v>8</v>
      </c>
      <c r="AE137" s="744" t="s">
        <v>8</v>
      </c>
      <c r="AF137" s="744" t="s">
        <v>9</v>
      </c>
      <c r="AG137" s="744" t="s">
        <v>9</v>
      </c>
      <c r="AH137" s="744" t="s">
        <v>9</v>
      </c>
      <c r="AI137" s="744" t="s">
        <v>8</v>
      </c>
      <c r="AJ137" s="744" t="s">
        <v>8</v>
      </c>
      <c r="AK137" s="744" t="s">
        <v>8</v>
      </c>
      <c r="AL137" s="744" t="s">
        <v>9</v>
      </c>
      <c r="AM137" s="744" t="s">
        <v>9</v>
      </c>
      <c r="AN137" s="744" t="s">
        <v>8</v>
      </c>
      <c r="AO137" s="744" t="s">
        <v>8</v>
      </c>
      <c r="AP137" s="744" t="s">
        <v>8</v>
      </c>
      <c r="AQ137" s="744" t="s">
        <v>9</v>
      </c>
      <c r="AR137" s="329">
        <f t="shared" si="6"/>
        <v>18</v>
      </c>
      <c r="AS137" s="329">
        <f t="shared" si="7"/>
        <v>14</v>
      </c>
      <c r="AT137" s="329">
        <f t="shared" si="8"/>
        <v>32</v>
      </c>
    </row>
    <row r="138" spans="1:46" s="321" customFormat="1" ht="14.25" x14ac:dyDescent="0.2">
      <c r="A138" s="744">
        <v>136</v>
      </c>
      <c r="B138" s="744" t="s">
        <v>820</v>
      </c>
      <c r="C138" s="749" t="s">
        <v>821</v>
      </c>
      <c r="D138" s="762" t="s">
        <v>83</v>
      </c>
      <c r="E138" s="751" t="s">
        <v>3</v>
      </c>
      <c r="F138" s="751"/>
      <c r="G138" s="744" t="s">
        <v>5</v>
      </c>
      <c r="H138" s="744" t="s">
        <v>2116</v>
      </c>
      <c r="I138" s="744" t="s">
        <v>1842</v>
      </c>
      <c r="J138" s="744" t="s">
        <v>9</v>
      </c>
      <c r="K138" s="744" t="s">
        <v>8</v>
      </c>
      <c r="L138" s="744" t="s">
        <v>9</v>
      </c>
      <c r="M138" s="744" t="s">
        <v>9</v>
      </c>
      <c r="N138" s="744" t="s">
        <v>9</v>
      </c>
      <c r="O138" s="744" t="s">
        <v>9</v>
      </c>
      <c r="P138" s="744" t="s">
        <v>9</v>
      </c>
      <c r="Q138" s="744" t="s">
        <v>9</v>
      </c>
      <c r="R138" s="744" t="s">
        <v>9</v>
      </c>
      <c r="S138" s="744" t="s">
        <v>9</v>
      </c>
      <c r="T138" s="744" t="s">
        <v>9</v>
      </c>
      <c r="U138" s="744" t="s">
        <v>9</v>
      </c>
      <c r="V138" s="744" t="s">
        <v>9</v>
      </c>
      <c r="W138" s="744" t="s">
        <v>9</v>
      </c>
      <c r="X138" s="744" t="s">
        <v>9</v>
      </c>
      <c r="Y138" s="744" t="s">
        <v>9</v>
      </c>
      <c r="Z138" s="744" t="s">
        <v>9</v>
      </c>
      <c r="AA138" s="744" t="s">
        <v>9</v>
      </c>
      <c r="AB138" s="744" t="s">
        <v>9</v>
      </c>
      <c r="AC138" s="744" t="s">
        <v>9</v>
      </c>
      <c r="AD138" s="744" t="s">
        <v>9</v>
      </c>
      <c r="AE138" s="744" t="s">
        <v>9</v>
      </c>
      <c r="AF138" s="744" t="s">
        <v>9</v>
      </c>
      <c r="AG138" s="744" t="s">
        <v>9</v>
      </c>
      <c r="AH138" s="744" t="s">
        <v>9</v>
      </c>
      <c r="AI138" s="744" t="s">
        <v>8</v>
      </c>
      <c r="AJ138" s="744" t="s">
        <v>9</v>
      </c>
      <c r="AK138" s="744" t="s">
        <v>9</v>
      </c>
      <c r="AL138" s="744" t="s">
        <v>9</v>
      </c>
      <c r="AM138" s="744" t="s">
        <v>9</v>
      </c>
      <c r="AN138" s="744" t="s">
        <v>9</v>
      </c>
      <c r="AO138" s="744" t="s">
        <v>9</v>
      </c>
      <c r="AP138" s="744" t="s">
        <v>9</v>
      </c>
      <c r="AQ138" s="744" t="s">
        <v>9</v>
      </c>
      <c r="AR138" s="329">
        <f t="shared" si="6"/>
        <v>1</v>
      </c>
      <c r="AS138" s="329">
        <f t="shared" si="7"/>
        <v>31</v>
      </c>
      <c r="AT138" s="329">
        <f t="shared" si="8"/>
        <v>32</v>
      </c>
    </row>
    <row r="139" spans="1:46" s="321" customFormat="1" ht="14.25" x14ac:dyDescent="0.2">
      <c r="A139" s="748">
        <v>137</v>
      </c>
      <c r="B139" s="744" t="s">
        <v>822</v>
      </c>
      <c r="C139" s="749" t="s">
        <v>823</v>
      </c>
      <c r="D139" s="762" t="s">
        <v>14</v>
      </c>
      <c r="E139" s="751" t="s">
        <v>30</v>
      </c>
      <c r="F139" s="751"/>
      <c r="G139" s="744" t="s">
        <v>5</v>
      </c>
      <c r="H139" s="744" t="s">
        <v>2116</v>
      </c>
      <c r="I139" s="744" t="s">
        <v>9</v>
      </c>
      <c r="J139" s="744" t="s">
        <v>9</v>
      </c>
      <c r="K139" s="744" t="s">
        <v>8</v>
      </c>
      <c r="L139" s="744" t="s">
        <v>9</v>
      </c>
      <c r="M139" s="744" t="s">
        <v>9</v>
      </c>
      <c r="N139" s="744" t="s">
        <v>9</v>
      </c>
      <c r="O139" s="744" t="s">
        <v>9</v>
      </c>
      <c r="P139" s="744" t="s">
        <v>9</v>
      </c>
      <c r="Q139" s="744" t="s">
        <v>9</v>
      </c>
      <c r="R139" s="744" t="s">
        <v>9</v>
      </c>
      <c r="S139" s="744" t="s">
        <v>8</v>
      </c>
      <c r="T139" s="744" t="s">
        <v>9</v>
      </c>
      <c r="U139" s="744" t="s">
        <v>9</v>
      </c>
      <c r="V139" s="744" t="s">
        <v>9</v>
      </c>
      <c r="W139" s="744" t="s">
        <v>9</v>
      </c>
      <c r="X139" s="744" t="s">
        <v>9</v>
      </c>
      <c r="Y139" s="744" t="s">
        <v>8</v>
      </c>
      <c r="Z139" s="744" t="s">
        <v>9</v>
      </c>
      <c r="AA139" s="744" t="s">
        <v>9</v>
      </c>
      <c r="AB139" s="744" t="s">
        <v>9</v>
      </c>
      <c r="AC139" s="744" t="s">
        <v>9</v>
      </c>
      <c r="AD139" s="744" t="s">
        <v>9</v>
      </c>
      <c r="AE139" s="744" t="s">
        <v>8</v>
      </c>
      <c r="AF139" s="744" t="s">
        <v>9</v>
      </c>
      <c r="AG139" s="744" t="s">
        <v>9</v>
      </c>
      <c r="AH139" s="744" t="s">
        <v>9</v>
      </c>
      <c r="AI139" s="744" t="s">
        <v>8</v>
      </c>
      <c r="AJ139" s="744" t="s">
        <v>9</v>
      </c>
      <c r="AK139" s="744" t="s">
        <v>9</v>
      </c>
      <c r="AL139" s="744" t="s">
        <v>8</v>
      </c>
      <c r="AM139" s="744" t="s">
        <v>9</v>
      </c>
      <c r="AN139" s="744" t="s">
        <v>9</v>
      </c>
      <c r="AO139" s="744" t="s">
        <v>9</v>
      </c>
      <c r="AP139" s="744" t="s">
        <v>9</v>
      </c>
      <c r="AQ139" s="744" t="s">
        <v>9</v>
      </c>
      <c r="AR139" s="329">
        <f t="shared" si="6"/>
        <v>5</v>
      </c>
      <c r="AS139" s="329">
        <f t="shared" si="7"/>
        <v>27</v>
      </c>
      <c r="AT139" s="329">
        <f t="shared" si="8"/>
        <v>32</v>
      </c>
    </row>
    <row r="140" spans="1:46" s="321" customFormat="1" ht="14.25" x14ac:dyDescent="0.2">
      <c r="A140" s="744">
        <v>138</v>
      </c>
      <c r="B140" s="744" t="s">
        <v>824</v>
      </c>
      <c r="C140" s="749" t="s">
        <v>825</v>
      </c>
      <c r="D140" s="762" t="s">
        <v>43</v>
      </c>
      <c r="E140" s="751" t="s">
        <v>3</v>
      </c>
      <c r="F140" s="751"/>
      <c r="G140" s="744" t="s">
        <v>5</v>
      </c>
      <c r="H140" s="744" t="s">
        <v>2116</v>
      </c>
      <c r="I140" s="744" t="s">
        <v>9</v>
      </c>
      <c r="J140" s="744" t="s">
        <v>7</v>
      </c>
      <c r="K140" s="744" t="s">
        <v>8</v>
      </c>
      <c r="L140" s="744" t="s">
        <v>9</v>
      </c>
      <c r="M140" s="744" t="s">
        <v>9</v>
      </c>
      <c r="N140" s="744" t="s">
        <v>9</v>
      </c>
      <c r="O140" s="744" t="s">
        <v>9</v>
      </c>
      <c r="P140" s="744" t="s">
        <v>9</v>
      </c>
      <c r="Q140" s="744" t="s">
        <v>9</v>
      </c>
      <c r="R140" s="744" t="s">
        <v>9</v>
      </c>
      <c r="S140" s="744" t="s">
        <v>9</v>
      </c>
      <c r="T140" s="744" t="s">
        <v>9</v>
      </c>
      <c r="U140" s="744" t="s">
        <v>9</v>
      </c>
      <c r="V140" s="744" t="s">
        <v>9</v>
      </c>
      <c r="W140" s="744" t="s">
        <v>9</v>
      </c>
      <c r="X140" s="744" t="s">
        <v>9</v>
      </c>
      <c r="Y140" s="744" t="s">
        <v>8</v>
      </c>
      <c r="Z140" s="744" t="s">
        <v>9</v>
      </c>
      <c r="AA140" s="744" t="s">
        <v>9</v>
      </c>
      <c r="AB140" s="744" t="s">
        <v>9</v>
      </c>
      <c r="AC140" s="744" t="s">
        <v>9</v>
      </c>
      <c r="AD140" s="744" t="s">
        <v>9</v>
      </c>
      <c r="AE140" s="744" t="s">
        <v>9</v>
      </c>
      <c r="AF140" s="744" t="s">
        <v>9</v>
      </c>
      <c r="AG140" s="744" t="s">
        <v>9</v>
      </c>
      <c r="AH140" s="744" t="s">
        <v>9</v>
      </c>
      <c r="AI140" s="744" t="s">
        <v>8</v>
      </c>
      <c r="AJ140" s="744" t="s">
        <v>9</v>
      </c>
      <c r="AK140" s="744" t="s">
        <v>9</v>
      </c>
      <c r="AL140" s="744" t="s">
        <v>8</v>
      </c>
      <c r="AM140" s="744" t="s">
        <v>9</v>
      </c>
      <c r="AN140" s="744" t="s">
        <v>9</v>
      </c>
      <c r="AO140" s="744" t="s">
        <v>9</v>
      </c>
      <c r="AP140" s="744" t="s">
        <v>9</v>
      </c>
      <c r="AQ140" s="744" t="s">
        <v>9</v>
      </c>
      <c r="AR140" s="329">
        <f t="shared" si="6"/>
        <v>3</v>
      </c>
      <c r="AS140" s="329">
        <f t="shared" si="7"/>
        <v>29</v>
      </c>
      <c r="AT140" s="329">
        <f t="shared" si="8"/>
        <v>32</v>
      </c>
    </row>
    <row r="141" spans="1:46" s="321" customFormat="1" ht="14.25" x14ac:dyDescent="0.2">
      <c r="A141" s="744">
        <v>139</v>
      </c>
      <c r="B141" s="744" t="s">
        <v>1654</v>
      </c>
      <c r="C141" s="754" t="s">
        <v>1183</v>
      </c>
      <c r="D141" s="761" t="s">
        <v>52</v>
      </c>
      <c r="E141" s="748" t="s">
        <v>30</v>
      </c>
      <c r="F141" s="748"/>
      <c r="G141" s="744" t="s">
        <v>5</v>
      </c>
      <c r="H141" s="744" t="s">
        <v>2116</v>
      </c>
      <c r="I141" s="744" t="s">
        <v>9</v>
      </c>
      <c r="J141" s="744" t="s">
        <v>9</v>
      </c>
      <c r="K141" s="744" t="s">
        <v>8</v>
      </c>
      <c r="L141" s="744" t="s">
        <v>9</v>
      </c>
      <c r="M141" s="744" t="s">
        <v>9</v>
      </c>
      <c r="N141" s="744" t="s">
        <v>9</v>
      </c>
      <c r="O141" s="744" t="s">
        <v>9</v>
      </c>
      <c r="P141" s="744" t="s">
        <v>9</v>
      </c>
      <c r="Q141" s="744" t="s">
        <v>9</v>
      </c>
      <c r="R141" s="744" t="s">
        <v>9</v>
      </c>
      <c r="S141" s="744" t="s">
        <v>8</v>
      </c>
      <c r="T141" s="744" t="s">
        <v>9</v>
      </c>
      <c r="U141" s="744" t="s">
        <v>9</v>
      </c>
      <c r="V141" s="744" t="s">
        <v>9</v>
      </c>
      <c r="W141" s="744" t="s">
        <v>9</v>
      </c>
      <c r="X141" s="744" t="s">
        <v>9</v>
      </c>
      <c r="Y141" s="744" t="s">
        <v>8</v>
      </c>
      <c r="Z141" s="744" t="s">
        <v>9</v>
      </c>
      <c r="AA141" s="744" t="s">
        <v>9</v>
      </c>
      <c r="AB141" s="744" t="s">
        <v>9</v>
      </c>
      <c r="AC141" s="744" t="s">
        <v>9</v>
      </c>
      <c r="AD141" s="744" t="s">
        <v>9</v>
      </c>
      <c r="AE141" s="744" t="s">
        <v>8</v>
      </c>
      <c r="AF141" s="744" t="s">
        <v>9</v>
      </c>
      <c r="AG141" s="744" t="s">
        <v>9</v>
      </c>
      <c r="AH141" s="744" t="s">
        <v>9</v>
      </c>
      <c r="AI141" s="744" t="s">
        <v>8</v>
      </c>
      <c r="AJ141" s="744" t="s">
        <v>9</v>
      </c>
      <c r="AK141" s="744" t="s">
        <v>9</v>
      </c>
      <c r="AL141" s="744" t="s">
        <v>8</v>
      </c>
      <c r="AM141" s="744" t="s">
        <v>9</v>
      </c>
      <c r="AN141" s="744" t="s">
        <v>9</v>
      </c>
      <c r="AO141" s="744" t="s">
        <v>9</v>
      </c>
      <c r="AP141" s="744" t="s">
        <v>9</v>
      </c>
      <c r="AQ141" s="744" t="s">
        <v>9</v>
      </c>
      <c r="AR141" s="329">
        <f t="shared" si="6"/>
        <v>5</v>
      </c>
      <c r="AS141" s="329">
        <f t="shared" si="7"/>
        <v>27</v>
      </c>
      <c r="AT141" s="329">
        <f t="shared" si="8"/>
        <v>32</v>
      </c>
    </row>
    <row r="142" spans="1:46" s="321" customFormat="1" ht="14.25" x14ac:dyDescent="0.2">
      <c r="A142" s="748">
        <v>140</v>
      </c>
      <c r="B142" s="744" t="s">
        <v>1655</v>
      </c>
      <c r="C142" s="754" t="s">
        <v>1183</v>
      </c>
      <c r="D142" s="761" t="s">
        <v>14</v>
      </c>
      <c r="E142" s="748" t="s">
        <v>30</v>
      </c>
      <c r="F142" s="748"/>
      <c r="G142" s="744" t="s">
        <v>5</v>
      </c>
      <c r="H142" s="744" t="s">
        <v>2116</v>
      </c>
      <c r="I142" s="744" t="s">
        <v>9</v>
      </c>
      <c r="J142" s="744" t="s">
        <v>9</v>
      </c>
      <c r="K142" s="744" t="s">
        <v>8</v>
      </c>
      <c r="L142" s="744" t="s">
        <v>9</v>
      </c>
      <c r="M142" s="744" t="s">
        <v>9</v>
      </c>
      <c r="N142" s="744" t="s">
        <v>9</v>
      </c>
      <c r="O142" s="744" t="s">
        <v>9</v>
      </c>
      <c r="P142" s="744" t="s">
        <v>9</v>
      </c>
      <c r="Q142" s="744" t="s">
        <v>9</v>
      </c>
      <c r="R142" s="744" t="s">
        <v>9</v>
      </c>
      <c r="S142" s="744" t="s">
        <v>8</v>
      </c>
      <c r="T142" s="744" t="s">
        <v>9</v>
      </c>
      <c r="U142" s="744" t="s">
        <v>9</v>
      </c>
      <c r="V142" s="744" t="s">
        <v>9</v>
      </c>
      <c r="W142" s="744" t="s">
        <v>9</v>
      </c>
      <c r="X142" s="744" t="s">
        <v>9</v>
      </c>
      <c r="Y142" s="744" t="s">
        <v>8</v>
      </c>
      <c r="Z142" s="744" t="s">
        <v>9</v>
      </c>
      <c r="AA142" s="744" t="s">
        <v>9</v>
      </c>
      <c r="AB142" s="744" t="s">
        <v>9</v>
      </c>
      <c r="AC142" s="744" t="s">
        <v>9</v>
      </c>
      <c r="AD142" s="744" t="s">
        <v>9</v>
      </c>
      <c r="AE142" s="744" t="s">
        <v>8</v>
      </c>
      <c r="AF142" s="744" t="s">
        <v>9</v>
      </c>
      <c r="AG142" s="744" t="s">
        <v>9</v>
      </c>
      <c r="AH142" s="744" t="s">
        <v>9</v>
      </c>
      <c r="AI142" s="744" t="s">
        <v>8</v>
      </c>
      <c r="AJ142" s="744" t="s">
        <v>9</v>
      </c>
      <c r="AK142" s="744" t="s">
        <v>9</v>
      </c>
      <c r="AL142" s="744" t="s">
        <v>8</v>
      </c>
      <c r="AM142" s="744" t="s">
        <v>9</v>
      </c>
      <c r="AN142" s="744" t="s">
        <v>9</v>
      </c>
      <c r="AO142" s="744" t="s">
        <v>9</v>
      </c>
      <c r="AP142" s="744" t="s">
        <v>9</v>
      </c>
      <c r="AQ142" s="744" t="s">
        <v>9</v>
      </c>
      <c r="AR142" s="329">
        <f t="shared" si="6"/>
        <v>5</v>
      </c>
      <c r="AS142" s="329">
        <f t="shared" si="7"/>
        <v>27</v>
      </c>
      <c r="AT142" s="329">
        <f t="shared" si="8"/>
        <v>32</v>
      </c>
    </row>
    <row r="143" spans="1:46" s="321" customFormat="1" ht="14.25" x14ac:dyDescent="0.2">
      <c r="A143" s="744">
        <v>141</v>
      </c>
      <c r="B143" s="744" t="s">
        <v>1656</v>
      </c>
      <c r="C143" s="754" t="s">
        <v>1183</v>
      </c>
      <c r="D143" s="761" t="s">
        <v>89</v>
      </c>
      <c r="E143" s="748" t="s">
        <v>3</v>
      </c>
      <c r="F143" s="748" t="s">
        <v>4</v>
      </c>
      <c r="G143" s="744" t="s">
        <v>5</v>
      </c>
      <c r="H143" s="744" t="s">
        <v>2116</v>
      </c>
      <c r="I143" s="744" t="s">
        <v>9</v>
      </c>
      <c r="J143" s="744" t="s">
        <v>7</v>
      </c>
      <c r="K143" s="744" t="s">
        <v>8</v>
      </c>
      <c r="L143" s="744" t="s">
        <v>9</v>
      </c>
      <c r="M143" s="744" t="s">
        <v>9</v>
      </c>
      <c r="N143" s="744" t="s">
        <v>9</v>
      </c>
      <c r="O143" s="744" t="s">
        <v>9</v>
      </c>
      <c r="P143" s="744" t="s">
        <v>9</v>
      </c>
      <c r="Q143" s="744" t="s">
        <v>9</v>
      </c>
      <c r="R143" s="744" t="s">
        <v>9</v>
      </c>
      <c r="S143" s="744" t="s">
        <v>8</v>
      </c>
      <c r="T143" s="744" t="s">
        <v>9</v>
      </c>
      <c r="U143" s="744" t="s">
        <v>9</v>
      </c>
      <c r="V143" s="744" t="s">
        <v>9</v>
      </c>
      <c r="W143" s="744" t="s">
        <v>9</v>
      </c>
      <c r="X143" s="744" t="s">
        <v>9</v>
      </c>
      <c r="Y143" s="744" t="s">
        <v>8</v>
      </c>
      <c r="Z143" s="744" t="s">
        <v>9</v>
      </c>
      <c r="AA143" s="744" t="s">
        <v>9</v>
      </c>
      <c r="AB143" s="744" t="s">
        <v>9</v>
      </c>
      <c r="AC143" s="744" t="s">
        <v>9</v>
      </c>
      <c r="AD143" s="744" t="s">
        <v>9</v>
      </c>
      <c r="AE143" s="744" t="s">
        <v>8</v>
      </c>
      <c r="AF143" s="744" t="s">
        <v>9</v>
      </c>
      <c r="AG143" s="744" t="s">
        <v>9</v>
      </c>
      <c r="AH143" s="744" t="s">
        <v>9</v>
      </c>
      <c r="AI143" s="744" t="s">
        <v>8</v>
      </c>
      <c r="AJ143" s="744" t="s">
        <v>9</v>
      </c>
      <c r="AK143" s="744" t="s">
        <v>9</v>
      </c>
      <c r="AL143" s="744" t="s">
        <v>8</v>
      </c>
      <c r="AM143" s="744" t="s">
        <v>9</v>
      </c>
      <c r="AN143" s="744" t="s">
        <v>9</v>
      </c>
      <c r="AO143" s="744" t="s">
        <v>9</v>
      </c>
      <c r="AP143" s="744" t="s">
        <v>9</v>
      </c>
      <c r="AQ143" s="744" t="s">
        <v>9</v>
      </c>
      <c r="AR143" s="329">
        <f t="shared" si="6"/>
        <v>5</v>
      </c>
      <c r="AS143" s="329">
        <f t="shared" si="7"/>
        <v>27</v>
      </c>
      <c r="AT143" s="329">
        <f t="shared" si="8"/>
        <v>32</v>
      </c>
    </row>
    <row r="144" spans="1:46" s="321" customFormat="1" ht="28.5" x14ac:dyDescent="0.2">
      <c r="A144" s="744">
        <v>142</v>
      </c>
      <c r="B144" s="744" t="s">
        <v>826</v>
      </c>
      <c r="C144" s="749" t="s">
        <v>827</v>
      </c>
      <c r="D144" s="762" t="s">
        <v>390</v>
      </c>
      <c r="E144" s="751" t="s">
        <v>32</v>
      </c>
      <c r="F144" s="751" t="s">
        <v>119</v>
      </c>
      <c r="G144" s="744" t="s">
        <v>5</v>
      </c>
      <c r="H144" s="744" t="s">
        <v>2116</v>
      </c>
      <c r="I144" s="744" t="s">
        <v>9</v>
      </c>
      <c r="J144" s="744" t="s">
        <v>9</v>
      </c>
      <c r="K144" s="744" t="s">
        <v>8</v>
      </c>
      <c r="L144" s="744" t="s">
        <v>9</v>
      </c>
      <c r="M144" s="744" t="s">
        <v>9</v>
      </c>
      <c r="N144" s="744" t="s">
        <v>9</v>
      </c>
      <c r="O144" s="744" t="s">
        <v>9</v>
      </c>
      <c r="P144" s="744" t="s">
        <v>9</v>
      </c>
      <c r="Q144" s="744" t="s">
        <v>9</v>
      </c>
      <c r="R144" s="744" t="s">
        <v>9</v>
      </c>
      <c r="S144" s="744" t="s">
        <v>8</v>
      </c>
      <c r="T144" s="744" t="s">
        <v>9</v>
      </c>
      <c r="U144" s="744" t="s">
        <v>9</v>
      </c>
      <c r="V144" s="744" t="s">
        <v>9</v>
      </c>
      <c r="W144" s="744" t="s">
        <v>9</v>
      </c>
      <c r="X144" s="744" t="s">
        <v>9</v>
      </c>
      <c r="Y144" s="744" t="s">
        <v>8</v>
      </c>
      <c r="Z144" s="744" t="s">
        <v>9</v>
      </c>
      <c r="AA144" s="744" t="s">
        <v>9</v>
      </c>
      <c r="AB144" s="744" t="s">
        <v>9</v>
      </c>
      <c r="AC144" s="744" t="s">
        <v>9</v>
      </c>
      <c r="AD144" s="744" t="s">
        <v>9</v>
      </c>
      <c r="AE144" s="744" t="s">
        <v>8</v>
      </c>
      <c r="AF144" s="744" t="s">
        <v>9</v>
      </c>
      <c r="AG144" s="744" t="s">
        <v>9</v>
      </c>
      <c r="AH144" s="744" t="s">
        <v>9</v>
      </c>
      <c r="AI144" s="744" t="s">
        <v>8</v>
      </c>
      <c r="AJ144" s="744" t="s">
        <v>9</v>
      </c>
      <c r="AK144" s="744" t="s">
        <v>9</v>
      </c>
      <c r="AL144" s="744" t="s">
        <v>8</v>
      </c>
      <c r="AM144" s="744" t="s">
        <v>9</v>
      </c>
      <c r="AN144" s="744" t="s">
        <v>9</v>
      </c>
      <c r="AO144" s="744" t="s">
        <v>9</v>
      </c>
      <c r="AP144" s="744" t="s">
        <v>9</v>
      </c>
      <c r="AQ144" s="744" t="s">
        <v>9</v>
      </c>
      <c r="AR144" s="329">
        <f t="shared" si="6"/>
        <v>5</v>
      </c>
      <c r="AS144" s="329">
        <f t="shared" si="7"/>
        <v>27</v>
      </c>
      <c r="AT144" s="329">
        <f t="shared" si="8"/>
        <v>32</v>
      </c>
    </row>
    <row r="145" spans="1:46" s="321" customFormat="1" ht="28.5" x14ac:dyDescent="0.2">
      <c r="A145" s="748">
        <v>143</v>
      </c>
      <c r="B145" s="744" t="s">
        <v>1657</v>
      </c>
      <c r="C145" s="754" t="s">
        <v>1170</v>
      </c>
      <c r="D145" s="762" t="s">
        <v>428</v>
      </c>
      <c r="E145" s="751" t="s">
        <v>32</v>
      </c>
      <c r="F145" s="748"/>
      <c r="G145" s="744" t="s">
        <v>5</v>
      </c>
      <c r="H145" s="744" t="s">
        <v>2129</v>
      </c>
      <c r="I145" s="744" t="s">
        <v>1842</v>
      </c>
      <c r="J145" s="744" t="s">
        <v>9</v>
      </c>
      <c r="K145" s="744" t="s">
        <v>8</v>
      </c>
      <c r="L145" s="744" t="s">
        <v>9</v>
      </c>
      <c r="M145" s="744" t="s">
        <v>9</v>
      </c>
      <c r="N145" s="744" t="s">
        <v>9</v>
      </c>
      <c r="O145" s="744" t="s">
        <v>9</v>
      </c>
      <c r="P145" s="744" t="s">
        <v>9</v>
      </c>
      <c r="Q145" s="744" t="s">
        <v>9</v>
      </c>
      <c r="R145" s="744" t="s">
        <v>9</v>
      </c>
      <c r="S145" s="744" t="s">
        <v>9</v>
      </c>
      <c r="T145" s="744" t="s">
        <v>9</v>
      </c>
      <c r="U145" s="744" t="s">
        <v>9</v>
      </c>
      <c r="V145" s="744" t="s">
        <v>9</v>
      </c>
      <c r="W145" s="744" t="s">
        <v>8</v>
      </c>
      <c r="X145" s="744" t="s">
        <v>9</v>
      </c>
      <c r="Y145" s="744" t="s">
        <v>9</v>
      </c>
      <c r="Z145" s="744" t="s">
        <v>9</v>
      </c>
      <c r="AA145" s="744" t="s">
        <v>9</v>
      </c>
      <c r="AB145" s="744" t="s">
        <v>9</v>
      </c>
      <c r="AC145" s="744" t="s">
        <v>9</v>
      </c>
      <c r="AD145" s="744" t="s">
        <v>9</v>
      </c>
      <c r="AE145" s="744" t="s">
        <v>9</v>
      </c>
      <c r="AF145" s="744" t="s">
        <v>9</v>
      </c>
      <c r="AG145" s="744" t="s">
        <v>9</v>
      </c>
      <c r="AH145" s="744" t="s">
        <v>9</v>
      </c>
      <c r="AI145" s="744" t="s">
        <v>9</v>
      </c>
      <c r="AJ145" s="744" t="s">
        <v>9</v>
      </c>
      <c r="AK145" s="744" t="s">
        <v>8</v>
      </c>
      <c r="AL145" s="744" t="s">
        <v>9</v>
      </c>
      <c r="AM145" s="744" t="s">
        <v>9</v>
      </c>
      <c r="AN145" s="744" t="s">
        <v>9</v>
      </c>
      <c r="AO145" s="744" t="s">
        <v>9</v>
      </c>
      <c r="AP145" s="744" t="s">
        <v>9</v>
      </c>
      <c r="AQ145" s="744" t="s">
        <v>9</v>
      </c>
      <c r="AR145" s="329">
        <f t="shared" si="6"/>
        <v>2</v>
      </c>
      <c r="AS145" s="329">
        <f t="shared" si="7"/>
        <v>30</v>
      </c>
      <c r="AT145" s="329">
        <f t="shared" si="8"/>
        <v>32</v>
      </c>
    </row>
    <row r="146" spans="1:46" s="321" customFormat="1" ht="28.5" x14ac:dyDescent="0.2">
      <c r="A146" s="744">
        <v>144</v>
      </c>
      <c r="B146" s="744" t="s">
        <v>828</v>
      </c>
      <c r="C146" s="749" t="s">
        <v>829</v>
      </c>
      <c r="D146" s="762" t="s">
        <v>485</v>
      </c>
      <c r="E146" s="750" t="s">
        <v>486</v>
      </c>
      <c r="F146" s="751"/>
      <c r="G146" s="744" t="s">
        <v>5</v>
      </c>
      <c r="H146" s="744" t="s">
        <v>2129</v>
      </c>
      <c r="I146" s="744" t="s">
        <v>9</v>
      </c>
      <c r="J146" s="744" t="s">
        <v>9</v>
      </c>
      <c r="K146" s="744" t="s">
        <v>8</v>
      </c>
      <c r="L146" s="744" t="s">
        <v>9</v>
      </c>
      <c r="M146" s="744" t="s">
        <v>9</v>
      </c>
      <c r="N146" s="744" t="s">
        <v>9</v>
      </c>
      <c r="O146" s="744" t="s">
        <v>9</v>
      </c>
      <c r="P146" s="744" t="s">
        <v>9</v>
      </c>
      <c r="Q146" s="744" t="s">
        <v>9</v>
      </c>
      <c r="R146" s="744" t="s">
        <v>9</v>
      </c>
      <c r="S146" s="744" t="s">
        <v>9</v>
      </c>
      <c r="T146" s="744" t="s">
        <v>9</v>
      </c>
      <c r="U146" s="744" t="s">
        <v>9</v>
      </c>
      <c r="V146" s="744" t="s">
        <v>9</v>
      </c>
      <c r="W146" s="744" t="s">
        <v>9</v>
      </c>
      <c r="X146" s="744" t="s">
        <v>9</v>
      </c>
      <c r="Y146" s="744" t="s">
        <v>9</v>
      </c>
      <c r="Z146" s="744" t="s">
        <v>9</v>
      </c>
      <c r="AA146" s="744" t="s">
        <v>9</v>
      </c>
      <c r="AB146" s="744" t="s">
        <v>9</v>
      </c>
      <c r="AC146" s="744" t="s">
        <v>9</v>
      </c>
      <c r="AD146" s="744" t="s">
        <v>9</v>
      </c>
      <c r="AE146" s="744" t="s">
        <v>9</v>
      </c>
      <c r="AF146" s="744" t="s">
        <v>9</v>
      </c>
      <c r="AG146" s="744" t="s">
        <v>9</v>
      </c>
      <c r="AH146" s="744" t="s">
        <v>9</v>
      </c>
      <c r="AI146" s="744" t="s">
        <v>9</v>
      </c>
      <c r="AJ146" s="744" t="s">
        <v>8</v>
      </c>
      <c r="AK146" s="744" t="s">
        <v>8</v>
      </c>
      <c r="AL146" s="744" t="s">
        <v>9</v>
      </c>
      <c r="AM146" s="744" t="s">
        <v>9</v>
      </c>
      <c r="AN146" s="744" t="s">
        <v>9</v>
      </c>
      <c r="AO146" s="744" t="s">
        <v>9</v>
      </c>
      <c r="AP146" s="744" t="s">
        <v>9</v>
      </c>
      <c r="AQ146" s="744" t="s">
        <v>9</v>
      </c>
      <c r="AR146" s="329">
        <f t="shared" si="6"/>
        <v>2</v>
      </c>
      <c r="AS146" s="329">
        <f t="shared" si="7"/>
        <v>30</v>
      </c>
      <c r="AT146" s="329">
        <f t="shared" si="8"/>
        <v>32</v>
      </c>
    </row>
    <row r="147" spans="1:46" s="321" customFormat="1" ht="28.5" x14ac:dyDescent="0.2">
      <c r="A147" s="744">
        <v>145</v>
      </c>
      <c r="B147" s="744" t="s">
        <v>1658</v>
      </c>
      <c r="C147" s="754" t="s">
        <v>829</v>
      </c>
      <c r="D147" s="762" t="s">
        <v>485</v>
      </c>
      <c r="E147" s="750" t="s">
        <v>134</v>
      </c>
      <c r="F147" s="748" t="s">
        <v>75</v>
      </c>
      <c r="G147" s="744" t="s">
        <v>5</v>
      </c>
      <c r="H147" s="744" t="s">
        <v>2129</v>
      </c>
      <c r="I147" s="744" t="s">
        <v>9</v>
      </c>
      <c r="J147" s="744" t="s">
        <v>9</v>
      </c>
      <c r="K147" s="744" t="s">
        <v>8</v>
      </c>
      <c r="L147" s="744" t="s">
        <v>9</v>
      </c>
      <c r="M147" s="744" t="s">
        <v>9</v>
      </c>
      <c r="N147" s="744" t="s">
        <v>9</v>
      </c>
      <c r="O147" s="744" t="s">
        <v>9</v>
      </c>
      <c r="P147" s="744" t="s">
        <v>9</v>
      </c>
      <c r="Q147" s="744" t="s">
        <v>9</v>
      </c>
      <c r="R147" s="744" t="s">
        <v>9</v>
      </c>
      <c r="S147" s="744" t="s">
        <v>9</v>
      </c>
      <c r="T147" s="744" t="s">
        <v>9</v>
      </c>
      <c r="U147" s="744" t="s">
        <v>9</v>
      </c>
      <c r="V147" s="744" t="s">
        <v>9</v>
      </c>
      <c r="W147" s="744" t="s">
        <v>8</v>
      </c>
      <c r="X147" s="744" t="s">
        <v>9</v>
      </c>
      <c r="Y147" s="744" t="s">
        <v>9</v>
      </c>
      <c r="Z147" s="744" t="s">
        <v>9</v>
      </c>
      <c r="AA147" s="744" t="s">
        <v>9</v>
      </c>
      <c r="AB147" s="744" t="s">
        <v>9</v>
      </c>
      <c r="AC147" s="744" t="s">
        <v>9</v>
      </c>
      <c r="AD147" s="744" t="s">
        <v>9</v>
      </c>
      <c r="AE147" s="744" t="s">
        <v>9</v>
      </c>
      <c r="AF147" s="744" t="s">
        <v>9</v>
      </c>
      <c r="AG147" s="744" t="s">
        <v>9</v>
      </c>
      <c r="AH147" s="744" t="s">
        <v>8</v>
      </c>
      <c r="AI147" s="744" t="s">
        <v>9</v>
      </c>
      <c r="AJ147" s="744" t="s">
        <v>9</v>
      </c>
      <c r="AK147" s="744" t="s">
        <v>8</v>
      </c>
      <c r="AL147" s="744" t="s">
        <v>9</v>
      </c>
      <c r="AM147" s="744" t="s">
        <v>9</v>
      </c>
      <c r="AN147" s="744" t="s">
        <v>9</v>
      </c>
      <c r="AO147" s="744" t="s">
        <v>9</v>
      </c>
      <c r="AP147" s="744" t="s">
        <v>9</v>
      </c>
      <c r="AQ147" s="744" t="s">
        <v>9</v>
      </c>
      <c r="AR147" s="329">
        <f t="shared" si="6"/>
        <v>3</v>
      </c>
      <c r="AS147" s="329">
        <f t="shared" si="7"/>
        <v>29</v>
      </c>
      <c r="AT147" s="329">
        <f t="shared" si="8"/>
        <v>32</v>
      </c>
    </row>
    <row r="148" spans="1:46" s="321" customFormat="1" ht="28.5" x14ac:dyDescent="0.2">
      <c r="A148" s="748">
        <v>146</v>
      </c>
      <c r="B148" s="744" t="s">
        <v>830</v>
      </c>
      <c r="C148" s="749" t="s">
        <v>829</v>
      </c>
      <c r="D148" s="762" t="s">
        <v>37</v>
      </c>
      <c r="E148" s="751" t="s">
        <v>30</v>
      </c>
      <c r="F148" s="751"/>
      <c r="G148" s="744" t="s">
        <v>5</v>
      </c>
      <c r="H148" s="744" t="s">
        <v>2129</v>
      </c>
      <c r="I148" s="744" t="s">
        <v>9</v>
      </c>
      <c r="J148" s="744" t="s">
        <v>9</v>
      </c>
      <c r="K148" s="744" t="s">
        <v>8</v>
      </c>
      <c r="L148" s="744" t="s">
        <v>8</v>
      </c>
      <c r="M148" s="744" t="s">
        <v>9</v>
      </c>
      <c r="N148" s="744" t="s">
        <v>9</v>
      </c>
      <c r="O148" s="744" t="s">
        <v>9</v>
      </c>
      <c r="P148" s="744" t="s">
        <v>8</v>
      </c>
      <c r="Q148" s="744" t="s">
        <v>8</v>
      </c>
      <c r="R148" s="744" t="s">
        <v>8</v>
      </c>
      <c r="S148" s="744" t="s">
        <v>8</v>
      </c>
      <c r="T148" s="744" t="s">
        <v>8</v>
      </c>
      <c r="U148" s="744" t="s">
        <v>8</v>
      </c>
      <c r="V148" s="744" t="s">
        <v>8</v>
      </c>
      <c r="W148" s="744" t="s">
        <v>8</v>
      </c>
      <c r="X148" s="744" t="s">
        <v>8</v>
      </c>
      <c r="Y148" s="744" t="s">
        <v>8</v>
      </c>
      <c r="Z148" s="744" t="s">
        <v>8</v>
      </c>
      <c r="AA148" s="744" t="s">
        <v>9</v>
      </c>
      <c r="AB148" s="744" t="s">
        <v>8</v>
      </c>
      <c r="AC148" s="744" t="s">
        <v>8</v>
      </c>
      <c r="AD148" s="744" t="s">
        <v>8</v>
      </c>
      <c r="AE148" s="744" t="s">
        <v>8</v>
      </c>
      <c r="AF148" s="744" t="s">
        <v>8</v>
      </c>
      <c r="AG148" s="744" t="s">
        <v>9</v>
      </c>
      <c r="AH148" s="744" t="s">
        <v>8</v>
      </c>
      <c r="AI148" s="744" t="s">
        <v>8</v>
      </c>
      <c r="AJ148" s="744" t="s">
        <v>8</v>
      </c>
      <c r="AK148" s="744" t="s">
        <v>9</v>
      </c>
      <c r="AL148" s="744" t="s">
        <v>8</v>
      </c>
      <c r="AM148" s="744" t="s">
        <v>9</v>
      </c>
      <c r="AN148" s="744" t="s">
        <v>8</v>
      </c>
      <c r="AO148" s="744" t="s">
        <v>9</v>
      </c>
      <c r="AP148" s="744" t="s">
        <v>8</v>
      </c>
      <c r="AQ148" s="744" t="s">
        <v>9</v>
      </c>
      <c r="AR148" s="329">
        <f t="shared" si="6"/>
        <v>23</v>
      </c>
      <c r="AS148" s="329">
        <f t="shared" si="7"/>
        <v>9</v>
      </c>
      <c r="AT148" s="329">
        <f t="shared" si="8"/>
        <v>32</v>
      </c>
    </row>
    <row r="149" spans="1:46" s="321" customFormat="1" ht="28.5" x14ac:dyDescent="0.2">
      <c r="A149" s="744">
        <v>147</v>
      </c>
      <c r="B149" s="744" t="s">
        <v>831</v>
      </c>
      <c r="C149" s="749" t="s">
        <v>832</v>
      </c>
      <c r="D149" s="762" t="s">
        <v>217</v>
      </c>
      <c r="E149" s="751" t="s">
        <v>3</v>
      </c>
      <c r="F149" s="751" t="s">
        <v>833</v>
      </c>
      <c r="G149" s="744" t="s">
        <v>5</v>
      </c>
      <c r="H149" s="744" t="s">
        <v>2115</v>
      </c>
      <c r="I149" s="744" t="s">
        <v>1911</v>
      </c>
      <c r="J149" s="744" t="s">
        <v>7</v>
      </c>
      <c r="K149" s="744" t="s">
        <v>8</v>
      </c>
      <c r="L149" s="744" t="s">
        <v>9</v>
      </c>
      <c r="M149" s="744" t="s">
        <v>9</v>
      </c>
      <c r="N149" s="744" t="s">
        <v>9</v>
      </c>
      <c r="O149" s="744" t="s">
        <v>9</v>
      </c>
      <c r="P149" s="744" t="s">
        <v>8</v>
      </c>
      <c r="Q149" s="744" t="s">
        <v>8</v>
      </c>
      <c r="R149" s="744" t="s">
        <v>8</v>
      </c>
      <c r="S149" s="744" t="s">
        <v>9</v>
      </c>
      <c r="T149" s="744" t="s">
        <v>8</v>
      </c>
      <c r="U149" s="744" t="s">
        <v>9</v>
      </c>
      <c r="V149" s="744" t="s">
        <v>9</v>
      </c>
      <c r="W149" s="744" t="s">
        <v>8</v>
      </c>
      <c r="X149" s="744" t="s">
        <v>8</v>
      </c>
      <c r="Y149" s="744" t="s">
        <v>8</v>
      </c>
      <c r="Z149" s="744" t="s">
        <v>8</v>
      </c>
      <c r="AA149" s="744" t="s">
        <v>9</v>
      </c>
      <c r="AB149" s="744" t="s">
        <v>8</v>
      </c>
      <c r="AC149" s="744" t="s">
        <v>8</v>
      </c>
      <c r="AD149" s="744" t="s">
        <v>8</v>
      </c>
      <c r="AE149" s="744" t="s">
        <v>8</v>
      </c>
      <c r="AF149" s="744" t="s">
        <v>8</v>
      </c>
      <c r="AG149" s="744" t="s">
        <v>9</v>
      </c>
      <c r="AH149" s="744" t="s">
        <v>8</v>
      </c>
      <c r="AI149" s="744" t="s">
        <v>8</v>
      </c>
      <c r="AJ149" s="744" t="s">
        <v>8</v>
      </c>
      <c r="AK149" s="744" t="s">
        <v>8</v>
      </c>
      <c r="AL149" s="744" t="s">
        <v>9</v>
      </c>
      <c r="AM149" s="744" t="s">
        <v>9</v>
      </c>
      <c r="AN149" s="744" t="s">
        <v>8</v>
      </c>
      <c r="AO149" s="744" t="s">
        <v>8</v>
      </c>
      <c r="AP149" s="744" t="s">
        <v>8</v>
      </c>
      <c r="AQ149" s="744" t="s">
        <v>9</v>
      </c>
      <c r="AR149" s="329">
        <f t="shared" si="6"/>
        <v>20</v>
      </c>
      <c r="AS149" s="329">
        <f t="shared" si="7"/>
        <v>12</v>
      </c>
      <c r="AT149" s="329">
        <f t="shared" si="8"/>
        <v>32</v>
      </c>
    </row>
    <row r="150" spans="1:46" s="321" customFormat="1" ht="14.25" x14ac:dyDescent="0.2">
      <c r="A150" s="744">
        <v>148</v>
      </c>
      <c r="B150" s="744" t="s">
        <v>834</v>
      </c>
      <c r="C150" s="749" t="s">
        <v>835</v>
      </c>
      <c r="D150" s="762" t="s">
        <v>14</v>
      </c>
      <c r="E150" s="751" t="s">
        <v>30</v>
      </c>
      <c r="F150" s="751"/>
      <c r="G150" s="744" t="s">
        <v>5</v>
      </c>
      <c r="H150" s="744" t="s">
        <v>2116</v>
      </c>
      <c r="I150" s="744" t="s">
        <v>9</v>
      </c>
      <c r="J150" s="744" t="s">
        <v>9</v>
      </c>
      <c r="K150" s="744" t="s">
        <v>8</v>
      </c>
      <c r="L150" s="744" t="s">
        <v>9</v>
      </c>
      <c r="M150" s="744" t="s">
        <v>9</v>
      </c>
      <c r="N150" s="744" t="s">
        <v>9</v>
      </c>
      <c r="O150" s="744" t="s">
        <v>9</v>
      </c>
      <c r="P150" s="744" t="s">
        <v>9</v>
      </c>
      <c r="Q150" s="744" t="s">
        <v>9</v>
      </c>
      <c r="R150" s="744" t="s">
        <v>9</v>
      </c>
      <c r="S150" s="744" t="s">
        <v>8</v>
      </c>
      <c r="T150" s="744" t="s">
        <v>9</v>
      </c>
      <c r="U150" s="744" t="s">
        <v>9</v>
      </c>
      <c r="V150" s="744" t="s">
        <v>9</v>
      </c>
      <c r="W150" s="744" t="s">
        <v>9</v>
      </c>
      <c r="X150" s="744" t="s">
        <v>9</v>
      </c>
      <c r="Y150" s="744" t="s">
        <v>8</v>
      </c>
      <c r="Z150" s="744" t="s">
        <v>9</v>
      </c>
      <c r="AA150" s="744" t="s">
        <v>9</v>
      </c>
      <c r="AB150" s="744" t="s">
        <v>9</v>
      </c>
      <c r="AC150" s="744" t="s">
        <v>9</v>
      </c>
      <c r="AD150" s="744" t="s">
        <v>9</v>
      </c>
      <c r="AE150" s="744" t="s">
        <v>9</v>
      </c>
      <c r="AF150" s="744" t="s">
        <v>9</v>
      </c>
      <c r="AG150" s="744" t="s">
        <v>9</v>
      </c>
      <c r="AH150" s="744" t="s">
        <v>9</v>
      </c>
      <c r="AI150" s="744" t="s">
        <v>8</v>
      </c>
      <c r="AJ150" s="744" t="s">
        <v>9</v>
      </c>
      <c r="AK150" s="744" t="s">
        <v>9</v>
      </c>
      <c r="AL150" s="744" t="s">
        <v>9</v>
      </c>
      <c r="AM150" s="744" t="s">
        <v>9</v>
      </c>
      <c r="AN150" s="744" t="s">
        <v>9</v>
      </c>
      <c r="AO150" s="744" t="s">
        <v>9</v>
      </c>
      <c r="AP150" s="744" t="s">
        <v>8</v>
      </c>
      <c r="AQ150" s="744" t="s">
        <v>9</v>
      </c>
      <c r="AR150" s="329">
        <f t="shared" si="6"/>
        <v>4</v>
      </c>
      <c r="AS150" s="329">
        <f t="shared" si="7"/>
        <v>28</v>
      </c>
      <c r="AT150" s="329">
        <f t="shared" si="8"/>
        <v>32</v>
      </c>
    </row>
    <row r="151" spans="1:46" s="321" customFormat="1" ht="14.25" x14ac:dyDescent="0.2">
      <c r="A151" s="748">
        <v>149</v>
      </c>
      <c r="B151" s="744" t="s">
        <v>837</v>
      </c>
      <c r="C151" s="749" t="s">
        <v>836</v>
      </c>
      <c r="D151" s="762" t="s">
        <v>49</v>
      </c>
      <c r="E151" s="751" t="s">
        <v>3</v>
      </c>
      <c r="F151" s="751"/>
      <c r="G151" s="744" t="s">
        <v>5</v>
      </c>
      <c r="H151" s="744" t="s">
        <v>2116</v>
      </c>
      <c r="I151" s="744" t="s">
        <v>9</v>
      </c>
      <c r="J151" s="744" t="s">
        <v>7</v>
      </c>
      <c r="K151" s="744" t="s">
        <v>8</v>
      </c>
      <c r="L151" s="744" t="s">
        <v>9</v>
      </c>
      <c r="M151" s="744" t="s">
        <v>9</v>
      </c>
      <c r="N151" s="744" t="s">
        <v>9</v>
      </c>
      <c r="O151" s="744" t="s">
        <v>9</v>
      </c>
      <c r="P151" s="744" t="s">
        <v>9</v>
      </c>
      <c r="Q151" s="744" t="s">
        <v>9</v>
      </c>
      <c r="R151" s="744" t="s">
        <v>9</v>
      </c>
      <c r="S151" s="744" t="s">
        <v>9</v>
      </c>
      <c r="T151" s="744" t="s">
        <v>9</v>
      </c>
      <c r="U151" s="744" t="s">
        <v>9</v>
      </c>
      <c r="V151" s="744" t="s">
        <v>9</v>
      </c>
      <c r="W151" s="744" t="s">
        <v>9</v>
      </c>
      <c r="X151" s="744" t="s">
        <v>9</v>
      </c>
      <c r="Y151" s="744" t="s">
        <v>9</v>
      </c>
      <c r="Z151" s="744" t="s">
        <v>9</v>
      </c>
      <c r="AA151" s="744" t="s">
        <v>9</v>
      </c>
      <c r="AB151" s="744" t="s">
        <v>9</v>
      </c>
      <c r="AC151" s="744" t="s">
        <v>9</v>
      </c>
      <c r="AD151" s="744" t="s">
        <v>9</v>
      </c>
      <c r="AE151" s="744" t="s">
        <v>9</v>
      </c>
      <c r="AF151" s="744" t="s">
        <v>9</v>
      </c>
      <c r="AG151" s="744" t="s">
        <v>9</v>
      </c>
      <c r="AH151" s="744" t="s">
        <v>9</v>
      </c>
      <c r="AI151" s="744" t="s">
        <v>8</v>
      </c>
      <c r="AJ151" s="744" t="s">
        <v>9</v>
      </c>
      <c r="AK151" s="744" t="s">
        <v>9</v>
      </c>
      <c r="AL151" s="744" t="s">
        <v>9</v>
      </c>
      <c r="AM151" s="744" t="s">
        <v>9</v>
      </c>
      <c r="AN151" s="744" t="s">
        <v>9</v>
      </c>
      <c r="AO151" s="744" t="s">
        <v>9</v>
      </c>
      <c r="AP151" s="744" t="s">
        <v>9</v>
      </c>
      <c r="AQ151" s="744" t="s">
        <v>9</v>
      </c>
      <c r="AR151" s="329">
        <f t="shared" si="6"/>
        <v>1</v>
      </c>
      <c r="AS151" s="329">
        <f t="shared" si="7"/>
        <v>31</v>
      </c>
      <c r="AT151" s="329">
        <f t="shared" si="8"/>
        <v>32</v>
      </c>
    </row>
    <row r="152" spans="1:46" s="321" customFormat="1" ht="14.25" x14ac:dyDescent="0.2">
      <c r="A152" s="744">
        <v>150</v>
      </c>
      <c r="B152" s="744" t="s">
        <v>1659</v>
      </c>
      <c r="C152" s="749" t="s">
        <v>836</v>
      </c>
      <c r="D152" s="762" t="s">
        <v>14</v>
      </c>
      <c r="E152" s="781" t="s">
        <v>3</v>
      </c>
      <c r="F152" s="751"/>
      <c r="G152" s="744" t="s">
        <v>5</v>
      </c>
      <c r="H152" s="744" t="s">
        <v>2116</v>
      </c>
      <c r="I152" s="744" t="s">
        <v>9</v>
      </c>
      <c r="J152" s="744" t="s">
        <v>7</v>
      </c>
      <c r="K152" s="744" t="s">
        <v>8</v>
      </c>
      <c r="L152" s="744" t="s">
        <v>9</v>
      </c>
      <c r="M152" s="744" t="s">
        <v>9</v>
      </c>
      <c r="N152" s="744" t="s">
        <v>9</v>
      </c>
      <c r="O152" s="744" t="s">
        <v>9</v>
      </c>
      <c r="P152" s="744" t="s">
        <v>9</v>
      </c>
      <c r="Q152" s="744" t="s">
        <v>9</v>
      </c>
      <c r="R152" s="744" t="s">
        <v>9</v>
      </c>
      <c r="S152" s="744" t="s">
        <v>9</v>
      </c>
      <c r="T152" s="744" t="s">
        <v>9</v>
      </c>
      <c r="U152" s="744" t="s">
        <v>9</v>
      </c>
      <c r="V152" s="744" t="s">
        <v>9</v>
      </c>
      <c r="W152" s="744" t="s">
        <v>9</v>
      </c>
      <c r="X152" s="744" t="s">
        <v>9</v>
      </c>
      <c r="Y152" s="744" t="s">
        <v>9</v>
      </c>
      <c r="Z152" s="744" t="s">
        <v>9</v>
      </c>
      <c r="AA152" s="744" t="s">
        <v>9</v>
      </c>
      <c r="AB152" s="744" t="s">
        <v>9</v>
      </c>
      <c r="AC152" s="744" t="s">
        <v>9</v>
      </c>
      <c r="AD152" s="744" t="s">
        <v>9</v>
      </c>
      <c r="AE152" s="744" t="s">
        <v>9</v>
      </c>
      <c r="AF152" s="744" t="s">
        <v>9</v>
      </c>
      <c r="AG152" s="744" t="s">
        <v>9</v>
      </c>
      <c r="AH152" s="744" t="s">
        <v>9</v>
      </c>
      <c r="AI152" s="744" t="s">
        <v>8</v>
      </c>
      <c r="AJ152" s="744" t="s">
        <v>9</v>
      </c>
      <c r="AK152" s="744" t="s">
        <v>9</v>
      </c>
      <c r="AL152" s="744" t="s">
        <v>9</v>
      </c>
      <c r="AM152" s="744" t="s">
        <v>9</v>
      </c>
      <c r="AN152" s="744" t="s">
        <v>9</v>
      </c>
      <c r="AO152" s="744" t="s">
        <v>9</v>
      </c>
      <c r="AP152" s="744" t="s">
        <v>9</v>
      </c>
      <c r="AQ152" s="744" t="s">
        <v>9</v>
      </c>
      <c r="AR152" s="329">
        <f t="shared" si="6"/>
        <v>1</v>
      </c>
      <c r="AS152" s="329">
        <f t="shared" si="7"/>
        <v>31</v>
      </c>
      <c r="AT152" s="329">
        <f t="shared" si="8"/>
        <v>32</v>
      </c>
    </row>
    <row r="153" spans="1:46" s="321" customFormat="1" ht="28.5" x14ac:dyDescent="0.2">
      <c r="A153" s="744">
        <v>151</v>
      </c>
      <c r="B153" s="744" t="s">
        <v>838</v>
      </c>
      <c r="C153" s="749" t="s">
        <v>839</v>
      </c>
      <c r="D153" s="762" t="s">
        <v>83</v>
      </c>
      <c r="E153" s="781" t="s">
        <v>3</v>
      </c>
      <c r="F153" s="751"/>
      <c r="G153" s="744" t="s">
        <v>5</v>
      </c>
      <c r="H153" s="744" t="s">
        <v>2116</v>
      </c>
      <c r="I153" s="744" t="s">
        <v>9</v>
      </c>
      <c r="J153" s="744" t="s">
        <v>7</v>
      </c>
      <c r="K153" s="744" t="s">
        <v>8</v>
      </c>
      <c r="L153" s="744" t="s">
        <v>9</v>
      </c>
      <c r="M153" s="744" t="s">
        <v>9</v>
      </c>
      <c r="N153" s="744" t="s">
        <v>9</v>
      </c>
      <c r="O153" s="744" t="s">
        <v>9</v>
      </c>
      <c r="P153" s="744" t="s">
        <v>9</v>
      </c>
      <c r="Q153" s="744" t="s">
        <v>9</v>
      </c>
      <c r="R153" s="744" t="s">
        <v>9</v>
      </c>
      <c r="S153" s="744" t="s">
        <v>9</v>
      </c>
      <c r="T153" s="744" t="s">
        <v>9</v>
      </c>
      <c r="U153" s="744" t="s">
        <v>9</v>
      </c>
      <c r="V153" s="744" t="s">
        <v>9</v>
      </c>
      <c r="W153" s="744" t="s">
        <v>9</v>
      </c>
      <c r="X153" s="744" t="s">
        <v>9</v>
      </c>
      <c r="Y153" s="744" t="s">
        <v>8</v>
      </c>
      <c r="Z153" s="744" t="s">
        <v>9</v>
      </c>
      <c r="AA153" s="744" t="s">
        <v>9</v>
      </c>
      <c r="AB153" s="744" t="s">
        <v>9</v>
      </c>
      <c r="AC153" s="744" t="s">
        <v>9</v>
      </c>
      <c r="AD153" s="744" t="s">
        <v>9</v>
      </c>
      <c r="AE153" s="744" t="s">
        <v>9</v>
      </c>
      <c r="AF153" s="744" t="s">
        <v>9</v>
      </c>
      <c r="AG153" s="744" t="s">
        <v>9</v>
      </c>
      <c r="AH153" s="744" t="s">
        <v>9</v>
      </c>
      <c r="AI153" s="744" t="s">
        <v>8</v>
      </c>
      <c r="AJ153" s="744" t="s">
        <v>9</v>
      </c>
      <c r="AK153" s="744" t="s">
        <v>9</v>
      </c>
      <c r="AL153" s="744" t="s">
        <v>9</v>
      </c>
      <c r="AM153" s="744" t="s">
        <v>9</v>
      </c>
      <c r="AN153" s="744" t="s">
        <v>9</v>
      </c>
      <c r="AO153" s="744" t="s">
        <v>9</v>
      </c>
      <c r="AP153" s="744" t="s">
        <v>9</v>
      </c>
      <c r="AQ153" s="744" t="s">
        <v>9</v>
      </c>
      <c r="AR153" s="329">
        <f t="shared" si="6"/>
        <v>2</v>
      </c>
      <c r="AS153" s="329">
        <f t="shared" si="7"/>
        <v>30</v>
      </c>
      <c r="AT153" s="329">
        <f t="shared" si="8"/>
        <v>32</v>
      </c>
    </row>
    <row r="154" spans="1:46" s="321" customFormat="1" ht="14.25" x14ac:dyDescent="0.2">
      <c r="A154" s="748">
        <v>152</v>
      </c>
      <c r="B154" s="744" t="s">
        <v>840</v>
      </c>
      <c r="C154" s="754" t="s">
        <v>1476</v>
      </c>
      <c r="D154" s="761" t="s">
        <v>43</v>
      </c>
      <c r="E154" s="748" t="s">
        <v>30</v>
      </c>
      <c r="F154" s="748"/>
      <c r="G154" s="748" t="s">
        <v>5</v>
      </c>
      <c r="H154" s="748" t="s">
        <v>2116</v>
      </c>
      <c r="I154" s="748" t="s">
        <v>9</v>
      </c>
      <c r="J154" s="748" t="s">
        <v>9</v>
      </c>
      <c r="K154" s="748" t="s">
        <v>9</v>
      </c>
      <c r="L154" s="748" t="s">
        <v>9</v>
      </c>
      <c r="M154" s="748" t="s">
        <v>9</v>
      </c>
      <c r="N154" s="748" t="s">
        <v>9</v>
      </c>
      <c r="O154" s="748" t="s">
        <v>9</v>
      </c>
      <c r="P154" s="748" t="s">
        <v>9</v>
      </c>
      <c r="Q154" s="748" t="s">
        <v>9</v>
      </c>
      <c r="R154" s="748" t="s">
        <v>9</v>
      </c>
      <c r="S154" s="748" t="s">
        <v>9</v>
      </c>
      <c r="T154" s="748" t="s">
        <v>9</v>
      </c>
      <c r="U154" s="748" t="s">
        <v>9</v>
      </c>
      <c r="V154" s="748" t="s">
        <v>9</v>
      </c>
      <c r="W154" s="748" t="s">
        <v>9</v>
      </c>
      <c r="X154" s="748" t="s">
        <v>9</v>
      </c>
      <c r="Y154" s="748" t="s">
        <v>9</v>
      </c>
      <c r="Z154" s="748" t="s">
        <v>9</v>
      </c>
      <c r="AA154" s="748" t="s">
        <v>9</v>
      </c>
      <c r="AB154" s="748" t="s">
        <v>9</v>
      </c>
      <c r="AC154" s="748" t="s">
        <v>9</v>
      </c>
      <c r="AD154" s="748" t="s">
        <v>9</v>
      </c>
      <c r="AE154" s="748" t="s">
        <v>9</v>
      </c>
      <c r="AF154" s="748" t="s">
        <v>8</v>
      </c>
      <c r="AG154" s="748" t="s">
        <v>9</v>
      </c>
      <c r="AH154" s="748" t="s">
        <v>9</v>
      </c>
      <c r="AI154" s="748" t="s">
        <v>9</v>
      </c>
      <c r="AJ154" s="748" t="s">
        <v>9</v>
      </c>
      <c r="AK154" s="748" t="s">
        <v>9</v>
      </c>
      <c r="AL154" s="748" t="s">
        <v>9</v>
      </c>
      <c r="AM154" s="748" t="s">
        <v>9</v>
      </c>
      <c r="AN154" s="748" t="s">
        <v>9</v>
      </c>
      <c r="AO154" s="748" t="s">
        <v>9</v>
      </c>
      <c r="AP154" s="748" t="s">
        <v>9</v>
      </c>
      <c r="AQ154" s="748" t="s">
        <v>9</v>
      </c>
      <c r="AR154" s="329">
        <f t="shared" si="6"/>
        <v>1</v>
      </c>
      <c r="AS154" s="329">
        <f t="shared" si="7"/>
        <v>31</v>
      </c>
      <c r="AT154" s="329">
        <f t="shared" si="8"/>
        <v>32</v>
      </c>
    </row>
    <row r="155" spans="1:46" s="321" customFormat="1" ht="28.5" x14ac:dyDescent="0.2">
      <c r="A155" s="744">
        <v>153</v>
      </c>
      <c r="B155" s="744" t="s">
        <v>1660</v>
      </c>
      <c r="C155" s="749" t="s">
        <v>842</v>
      </c>
      <c r="D155" s="762" t="s">
        <v>843</v>
      </c>
      <c r="E155" s="751" t="s">
        <v>32</v>
      </c>
      <c r="F155" s="751"/>
      <c r="G155" s="744" t="s">
        <v>5</v>
      </c>
      <c r="H155" s="744" t="s">
        <v>2129</v>
      </c>
      <c r="I155" s="744" t="s">
        <v>9</v>
      </c>
      <c r="J155" s="744" t="s">
        <v>9</v>
      </c>
      <c r="K155" s="744" t="s">
        <v>8</v>
      </c>
      <c r="L155" s="744" t="s">
        <v>8</v>
      </c>
      <c r="M155" s="744" t="s">
        <v>9</v>
      </c>
      <c r="N155" s="744" t="s">
        <v>9</v>
      </c>
      <c r="O155" s="744" t="s">
        <v>9</v>
      </c>
      <c r="P155" s="744" t="s">
        <v>8</v>
      </c>
      <c r="Q155" s="744" t="s">
        <v>9</v>
      </c>
      <c r="R155" s="744" t="s">
        <v>9</v>
      </c>
      <c r="S155" s="744" t="s">
        <v>8</v>
      </c>
      <c r="T155" s="744" t="s">
        <v>9</v>
      </c>
      <c r="U155" s="744" t="s">
        <v>9</v>
      </c>
      <c r="V155" s="744" t="s">
        <v>8</v>
      </c>
      <c r="W155" s="744" t="s">
        <v>8</v>
      </c>
      <c r="X155" s="744" t="s">
        <v>9</v>
      </c>
      <c r="Y155" s="744" t="s">
        <v>9</v>
      </c>
      <c r="Z155" s="744" t="s">
        <v>8</v>
      </c>
      <c r="AA155" s="744" t="s">
        <v>9</v>
      </c>
      <c r="AB155" s="744" t="s">
        <v>8</v>
      </c>
      <c r="AC155" s="744" t="s">
        <v>9</v>
      </c>
      <c r="AD155" s="744" t="s">
        <v>8</v>
      </c>
      <c r="AE155" s="744" t="s">
        <v>8</v>
      </c>
      <c r="AF155" s="744" t="s">
        <v>9</v>
      </c>
      <c r="AG155" s="744" t="s">
        <v>9</v>
      </c>
      <c r="AH155" s="744" t="s">
        <v>9</v>
      </c>
      <c r="AI155" s="744" t="s">
        <v>8</v>
      </c>
      <c r="AJ155" s="744" t="s">
        <v>8</v>
      </c>
      <c r="AK155" s="744" t="s">
        <v>9</v>
      </c>
      <c r="AL155" s="744" t="s">
        <v>9</v>
      </c>
      <c r="AM155" s="744" t="s">
        <v>9</v>
      </c>
      <c r="AN155" s="744" t="s">
        <v>9</v>
      </c>
      <c r="AO155" s="744" t="s">
        <v>9</v>
      </c>
      <c r="AP155" s="744" t="s">
        <v>9</v>
      </c>
      <c r="AQ155" s="744" t="s">
        <v>9</v>
      </c>
      <c r="AR155" s="329">
        <f t="shared" si="6"/>
        <v>11</v>
      </c>
      <c r="AS155" s="329">
        <f t="shared" si="7"/>
        <v>21</v>
      </c>
      <c r="AT155" s="329">
        <f t="shared" si="8"/>
        <v>32</v>
      </c>
    </row>
    <row r="156" spans="1:46" s="321" customFormat="1" ht="14.25" x14ac:dyDescent="0.2">
      <c r="A156" s="744">
        <v>154</v>
      </c>
      <c r="B156" s="744" t="s">
        <v>841</v>
      </c>
      <c r="C156" s="749" t="s">
        <v>842</v>
      </c>
      <c r="D156" s="762" t="s">
        <v>37</v>
      </c>
      <c r="E156" s="751" t="s">
        <v>30</v>
      </c>
      <c r="F156" s="751"/>
      <c r="G156" s="744" t="s">
        <v>5</v>
      </c>
      <c r="H156" s="744" t="s">
        <v>2129</v>
      </c>
      <c r="I156" s="744" t="s">
        <v>9</v>
      </c>
      <c r="J156" s="744" t="s">
        <v>9</v>
      </c>
      <c r="K156" s="744" t="s">
        <v>8</v>
      </c>
      <c r="L156" s="744" t="s">
        <v>8</v>
      </c>
      <c r="M156" s="744" t="s">
        <v>9</v>
      </c>
      <c r="N156" s="744" t="s">
        <v>9</v>
      </c>
      <c r="O156" s="744" t="s">
        <v>9</v>
      </c>
      <c r="P156" s="744" t="s">
        <v>8</v>
      </c>
      <c r="Q156" s="744" t="s">
        <v>9</v>
      </c>
      <c r="R156" s="744" t="s">
        <v>9</v>
      </c>
      <c r="S156" s="744" t="s">
        <v>8</v>
      </c>
      <c r="T156" s="744" t="s">
        <v>9</v>
      </c>
      <c r="U156" s="744" t="s">
        <v>9</v>
      </c>
      <c r="V156" s="744" t="s">
        <v>8</v>
      </c>
      <c r="W156" s="744" t="s">
        <v>8</v>
      </c>
      <c r="X156" s="744" t="s">
        <v>9</v>
      </c>
      <c r="Y156" s="744" t="s">
        <v>9</v>
      </c>
      <c r="Z156" s="744" t="s">
        <v>8</v>
      </c>
      <c r="AA156" s="744" t="s">
        <v>9</v>
      </c>
      <c r="AB156" s="744" t="s">
        <v>8</v>
      </c>
      <c r="AC156" s="744" t="s">
        <v>9</v>
      </c>
      <c r="AD156" s="744" t="s">
        <v>8</v>
      </c>
      <c r="AE156" s="744" t="s">
        <v>8</v>
      </c>
      <c r="AF156" s="744" t="s">
        <v>9</v>
      </c>
      <c r="AG156" s="744" t="s">
        <v>9</v>
      </c>
      <c r="AH156" s="744" t="s">
        <v>9</v>
      </c>
      <c r="AI156" s="744" t="s">
        <v>8</v>
      </c>
      <c r="AJ156" s="744" t="s">
        <v>8</v>
      </c>
      <c r="AK156" s="744" t="s">
        <v>9</v>
      </c>
      <c r="AL156" s="744" t="s">
        <v>9</v>
      </c>
      <c r="AM156" s="744" t="s">
        <v>9</v>
      </c>
      <c r="AN156" s="744" t="s">
        <v>9</v>
      </c>
      <c r="AO156" s="744" t="s">
        <v>9</v>
      </c>
      <c r="AP156" s="744" t="s">
        <v>9</v>
      </c>
      <c r="AQ156" s="744" t="s">
        <v>9</v>
      </c>
      <c r="AR156" s="329">
        <f t="shared" si="6"/>
        <v>11</v>
      </c>
      <c r="AS156" s="329">
        <f t="shared" si="7"/>
        <v>21</v>
      </c>
      <c r="AT156" s="329">
        <f t="shared" si="8"/>
        <v>32</v>
      </c>
    </row>
    <row r="157" spans="1:46" s="321" customFormat="1" ht="28.5" x14ac:dyDescent="0.2">
      <c r="A157" s="748">
        <v>155</v>
      </c>
      <c r="B157" s="744" t="s">
        <v>844</v>
      </c>
      <c r="C157" s="749" t="s">
        <v>845</v>
      </c>
      <c r="D157" s="762" t="s">
        <v>167</v>
      </c>
      <c r="E157" s="751" t="s">
        <v>30</v>
      </c>
      <c r="F157" s="751"/>
      <c r="G157" s="744" t="s">
        <v>5</v>
      </c>
      <c r="H157" s="744" t="s">
        <v>2129</v>
      </c>
      <c r="I157" s="744" t="s">
        <v>9</v>
      </c>
      <c r="J157" s="744" t="s">
        <v>9</v>
      </c>
      <c r="K157" s="744" t="s">
        <v>8</v>
      </c>
      <c r="L157" s="744" t="s">
        <v>8</v>
      </c>
      <c r="M157" s="744" t="s">
        <v>9</v>
      </c>
      <c r="N157" s="744" t="s">
        <v>9</v>
      </c>
      <c r="O157" s="744" t="s">
        <v>9</v>
      </c>
      <c r="P157" s="744" t="s">
        <v>8</v>
      </c>
      <c r="Q157" s="744" t="s">
        <v>8</v>
      </c>
      <c r="R157" s="744" t="s">
        <v>8</v>
      </c>
      <c r="S157" s="744" t="s">
        <v>8</v>
      </c>
      <c r="T157" s="744" t="s">
        <v>8</v>
      </c>
      <c r="U157" s="744" t="s">
        <v>8</v>
      </c>
      <c r="V157" s="744" t="s">
        <v>9</v>
      </c>
      <c r="W157" s="744" t="s">
        <v>8</v>
      </c>
      <c r="X157" s="744" t="s">
        <v>8</v>
      </c>
      <c r="Y157" s="744" t="s">
        <v>8</v>
      </c>
      <c r="Z157" s="744" t="s">
        <v>8</v>
      </c>
      <c r="AA157" s="744" t="s">
        <v>9</v>
      </c>
      <c r="AB157" s="744" t="s">
        <v>8</v>
      </c>
      <c r="AC157" s="744" t="s">
        <v>8</v>
      </c>
      <c r="AD157" s="744" t="s">
        <v>8</v>
      </c>
      <c r="AE157" s="744" t="s">
        <v>8</v>
      </c>
      <c r="AF157" s="744" t="s">
        <v>9</v>
      </c>
      <c r="AG157" s="744" t="s">
        <v>8</v>
      </c>
      <c r="AH157" s="744" t="s">
        <v>8</v>
      </c>
      <c r="AI157" s="744" t="s">
        <v>8</v>
      </c>
      <c r="AJ157" s="744" t="s">
        <v>8</v>
      </c>
      <c r="AK157" s="744" t="s">
        <v>8</v>
      </c>
      <c r="AL157" s="744" t="s">
        <v>9</v>
      </c>
      <c r="AM157" s="744" t="s">
        <v>9</v>
      </c>
      <c r="AN157" s="744" t="s">
        <v>8</v>
      </c>
      <c r="AO157" s="744" t="s">
        <v>8</v>
      </c>
      <c r="AP157" s="744" t="s">
        <v>8</v>
      </c>
      <c r="AQ157" s="744" t="s">
        <v>9</v>
      </c>
      <c r="AR157" s="329">
        <f t="shared" si="6"/>
        <v>23</v>
      </c>
      <c r="AS157" s="329">
        <f t="shared" si="7"/>
        <v>9</v>
      </c>
      <c r="AT157" s="329">
        <f t="shared" si="8"/>
        <v>32</v>
      </c>
    </row>
    <row r="158" spans="1:46" s="39" customFormat="1" ht="28.5" x14ac:dyDescent="0.2">
      <c r="A158" s="744">
        <v>156</v>
      </c>
      <c r="B158" s="744" t="s">
        <v>846</v>
      </c>
      <c r="C158" s="749" t="s">
        <v>847</v>
      </c>
      <c r="D158" s="762" t="s">
        <v>848</v>
      </c>
      <c r="E158" s="751" t="s">
        <v>3</v>
      </c>
      <c r="F158" s="751" t="s">
        <v>391</v>
      </c>
      <c r="G158" s="744" t="s">
        <v>5</v>
      </c>
      <c r="H158" s="744" t="s">
        <v>2115</v>
      </c>
      <c r="I158" s="744" t="s">
        <v>9</v>
      </c>
      <c r="J158" s="744" t="s">
        <v>7</v>
      </c>
      <c r="K158" s="744" t="s">
        <v>8</v>
      </c>
      <c r="L158" s="744" t="s">
        <v>9</v>
      </c>
      <c r="M158" s="744" t="s">
        <v>9</v>
      </c>
      <c r="N158" s="744" t="s">
        <v>9</v>
      </c>
      <c r="O158" s="744" t="s">
        <v>9</v>
      </c>
      <c r="P158" s="744" t="s">
        <v>8</v>
      </c>
      <c r="Q158" s="744" t="s">
        <v>8</v>
      </c>
      <c r="R158" s="744" t="s">
        <v>8</v>
      </c>
      <c r="S158" s="744" t="s">
        <v>9</v>
      </c>
      <c r="T158" s="744" t="s">
        <v>8</v>
      </c>
      <c r="U158" s="744" t="s">
        <v>9</v>
      </c>
      <c r="V158" s="744" t="s">
        <v>9</v>
      </c>
      <c r="W158" s="744" t="s">
        <v>8</v>
      </c>
      <c r="X158" s="744" t="s">
        <v>8</v>
      </c>
      <c r="Y158" s="744" t="s">
        <v>8</v>
      </c>
      <c r="Z158" s="744" t="s">
        <v>8</v>
      </c>
      <c r="AA158" s="744" t="s">
        <v>9</v>
      </c>
      <c r="AB158" s="744" t="s">
        <v>8</v>
      </c>
      <c r="AC158" s="744" t="s">
        <v>8</v>
      </c>
      <c r="AD158" s="744" t="s">
        <v>8</v>
      </c>
      <c r="AE158" s="744" t="s">
        <v>8</v>
      </c>
      <c r="AF158" s="744" t="s">
        <v>9</v>
      </c>
      <c r="AG158" s="744" t="s">
        <v>8</v>
      </c>
      <c r="AH158" s="744" t="s">
        <v>8</v>
      </c>
      <c r="AI158" s="744" t="s">
        <v>8</v>
      </c>
      <c r="AJ158" s="744" t="s">
        <v>8</v>
      </c>
      <c r="AK158" s="744" t="s">
        <v>8</v>
      </c>
      <c r="AL158" s="744" t="s">
        <v>9</v>
      </c>
      <c r="AM158" s="744" t="s">
        <v>9</v>
      </c>
      <c r="AN158" s="744" t="s">
        <v>8</v>
      </c>
      <c r="AO158" s="744" t="s">
        <v>8</v>
      </c>
      <c r="AP158" s="744" t="s">
        <v>8</v>
      </c>
      <c r="AQ158" s="744" t="s">
        <v>9</v>
      </c>
      <c r="AR158" s="396">
        <f t="shared" si="6"/>
        <v>20</v>
      </c>
      <c r="AS158" s="396">
        <f t="shared" si="7"/>
        <v>12</v>
      </c>
      <c r="AT158" s="396">
        <f t="shared" si="8"/>
        <v>32</v>
      </c>
    </row>
    <row r="159" spans="1:46" s="321" customFormat="1" ht="28.5" x14ac:dyDescent="0.2">
      <c r="A159" s="744">
        <v>157</v>
      </c>
      <c r="B159" s="744" t="s">
        <v>1661</v>
      </c>
      <c r="C159" s="754" t="s">
        <v>1171</v>
      </c>
      <c r="D159" s="762" t="s">
        <v>1423</v>
      </c>
      <c r="E159" s="751" t="s">
        <v>32</v>
      </c>
      <c r="F159" s="748"/>
      <c r="G159" s="744" t="s">
        <v>5</v>
      </c>
      <c r="H159" s="744" t="s">
        <v>2116</v>
      </c>
      <c r="I159" s="744" t="s">
        <v>9</v>
      </c>
      <c r="J159" s="744" t="s">
        <v>9</v>
      </c>
      <c r="K159" s="744" t="s">
        <v>8</v>
      </c>
      <c r="L159" s="744" t="s">
        <v>9</v>
      </c>
      <c r="M159" s="744" t="s">
        <v>9</v>
      </c>
      <c r="N159" s="744" t="s">
        <v>9</v>
      </c>
      <c r="O159" s="744" t="s">
        <v>9</v>
      </c>
      <c r="P159" s="744" t="s">
        <v>9</v>
      </c>
      <c r="Q159" s="744" t="s">
        <v>9</v>
      </c>
      <c r="R159" s="744" t="s">
        <v>9</v>
      </c>
      <c r="S159" s="744" t="s">
        <v>9</v>
      </c>
      <c r="T159" s="744" t="s">
        <v>9</v>
      </c>
      <c r="U159" s="744" t="s">
        <v>9</v>
      </c>
      <c r="V159" s="744" t="s">
        <v>9</v>
      </c>
      <c r="W159" s="744" t="s">
        <v>8</v>
      </c>
      <c r="X159" s="744" t="s">
        <v>9</v>
      </c>
      <c r="Y159" s="744" t="s">
        <v>9</v>
      </c>
      <c r="Z159" s="744" t="s">
        <v>9</v>
      </c>
      <c r="AA159" s="744" t="s">
        <v>9</v>
      </c>
      <c r="AB159" s="744" t="s">
        <v>9</v>
      </c>
      <c r="AC159" s="744" t="s">
        <v>9</v>
      </c>
      <c r="AD159" s="744" t="s">
        <v>9</v>
      </c>
      <c r="AE159" s="744" t="s">
        <v>9</v>
      </c>
      <c r="AF159" s="744" t="s">
        <v>9</v>
      </c>
      <c r="AG159" s="744" t="s">
        <v>9</v>
      </c>
      <c r="AH159" s="744" t="s">
        <v>9</v>
      </c>
      <c r="AI159" s="744" t="s">
        <v>9</v>
      </c>
      <c r="AJ159" s="744" t="s">
        <v>9</v>
      </c>
      <c r="AK159" s="744" t="s">
        <v>8</v>
      </c>
      <c r="AL159" s="744" t="s">
        <v>9</v>
      </c>
      <c r="AM159" s="744" t="s">
        <v>9</v>
      </c>
      <c r="AN159" s="744" t="s">
        <v>9</v>
      </c>
      <c r="AO159" s="744" t="s">
        <v>9</v>
      </c>
      <c r="AP159" s="744" t="s">
        <v>9</v>
      </c>
      <c r="AQ159" s="744" t="s">
        <v>9</v>
      </c>
      <c r="AR159" s="329">
        <f t="shared" si="6"/>
        <v>2</v>
      </c>
      <c r="AS159" s="329">
        <f t="shared" si="7"/>
        <v>30</v>
      </c>
      <c r="AT159" s="329">
        <f t="shared" si="8"/>
        <v>32</v>
      </c>
    </row>
    <row r="160" spans="1:46" s="321" customFormat="1" ht="14.25" x14ac:dyDescent="0.2">
      <c r="A160" s="748">
        <v>158</v>
      </c>
      <c r="B160" s="744" t="s">
        <v>1662</v>
      </c>
      <c r="C160" s="754" t="s">
        <v>1172</v>
      </c>
      <c r="D160" s="762" t="s">
        <v>223</v>
      </c>
      <c r="E160" s="751" t="s">
        <v>224</v>
      </c>
      <c r="F160" s="748"/>
      <c r="G160" s="744" t="s">
        <v>5</v>
      </c>
      <c r="H160" s="744" t="s">
        <v>2129</v>
      </c>
      <c r="I160" s="744" t="s">
        <v>9</v>
      </c>
      <c r="J160" s="744" t="s">
        <v>9</v>
      </c>
      <c r="K160" s="744" t="s">
        <v>8</v>
      </c>
      <c r="L160" s="744" t="s">
        <v>9</v>
      </c>
      <c r="M160" s="744" t="s">
        <v>9</v>
      </c>
      <c r="N160" s="744" t="s">
        <v>8</v>
      </c>
      <c r="O160" s="744" t="s">
        <v>9</v>
      </c>
      <c r="P160" s="744" t="s">
        <v>9</v>
      </c>
      <c r="Q160" s="744" t="s">
        <v>9</v>
      </c>
      <c r="R160" s="744" t="s">
        <v>9</v>
      </c>
      <c r="S160" s="744" t="s">
        <v>9</v>
      </c>
      <c r="T160" s="744" t="s">
        <v>9</v>
      </c>
      <c r="U160" s="744" t="s">
        <v>9</v>
      </c>
      <c r="V160" s="744" t="s">
        <v>9</v>
      </c>
      <c r="W160" s="744" t="s">
        <v>8</v>
      </c>
      <c r="X160" s="744" t="s">
        <v>9</v>
      </c>
      <c r="Y160" s="744" t="s">
        <v>9</v>
      </c>
      <c r="Z160" s="744" t="s">
        <v>9</v>
      </c>
      <c r="AA160" s="744" t="s">
        <v>9</v>
      </c>
      <c r="AB160" s="744" t="s">
        <v>8</v>
      </c>
      <c r="AC160" s="744" t="s">
        <v>8</v>
      </c>
      <c r="AD160" s="744" t="s">
        <v>9</v>
      </c>
      <c r="AE160" s="744" t="s">
        <v>9</v>
      </c>
      <c r="AF160" s="744" t="s">
        <v>8</v>
      </c>
      <c r="AG160" s="744" t="s">
        <v>9</v>
      </c>
      <c r="AH160" s="744" t="s">
        <v>9</v>
      </c>
      <c r="AI160" s="744" t="s">
        <v>9</v>
      </c>
      <c r="AJ160" s="744" t="s">
        <v>9</v>
      </c>
      <c r="AK160" s="744" t="s">
        <v>9</v>
      </c>
      <c r="AL160" s="744" t="s">
        <v>9</v>
      </c>
      <c r="AM160" s="744" t="s">
        <v>9</v>
      </c>
      <c r="AN160" s="744" t="s">
        <v>9</v>
      </c>
      <c r="AO160" s="744" t="s">
        <v>9</v>
      </c>
      <c r="AP160" s="744" t="s">
        <v>9</v>
      </c>
      <c r="AQ160" s="744" t="s">
        <v>9</v>
      </c>
      <c r="AR160" s="329">
        <f t="shared" si="6"/>
        <v>5</v>
      </c>
      <c r="AS160" s="329">
        <f t="shared" si="7"/>
        <v>27</v>
      </c>
      <c r="AT160" s="329">
        <f t="shared" si="8"/>
        <v>32</v>
      </c>
    </row>
    <row r="161" spans="1:56" s="321" customFormat="1" ht="28.5" x14ac:dyDescent="0.2">
      <c r="A161" s="744">
        <v>159</v>
      </c>
      <c r="B161" s="744" t="s">
        <v>849</v>
      </c>
      <c r="C161" s="749" t="s">
        <v>850</v>
      </c>
      <c r="D161" s="762" t="s">
        <v>851</v>
      </c>
      <c r="E161" s="780" t="s">
        <v>231</v>
      </c>
      <c r="F161" s="751" t="s">
        <v>2190</v>
      </c>
      <c r="G161" s="744" t="s">
        <v>5</v>
      </c>
      <c r="H161" s="744" t="s">
        <v>2129</v>
      </c>
      <c r="I161" s="744" t="s">
        <v>9</v>
      </c>
      <c r="J161" s="744" t="s">
        <v>9</v>
      </c>
      <c r="K161" s="744" t="s">
        <v>8</v>
      </c>
      <c r="L161" s="744" t="s">
        <v>9</v>
      </c>
      <c r="M161" s="744" t="s">
        <v>9</v>
      </c>
      <c r="N161" s="744" t="s">
        <v>9</v>
      </c>
      <c r="O161" s="744" t="s">
        <v>9</v>
      </c>
      <c r="P161" s="744" t="s">
        <v>9</v>
      </c>
      <c r="Q161" s="744" t="s">
        <v>9</v>
      </c>
      <c r="R161" s="744" t="s">
        <v>9</v>
      </c>
      <c r="S161" s="744" t="s">
        <v>8</v>
      </c>
      <c r="T161" s="744" t="s">
        <v>9</v>
      </c>
      <c r="U161" s="744" t="s">
        <v>9</v>
      </c>
      <c r="V161" s="744" t="s">
        <v>9</v>
      </c>
      <c r="W161" s="744" t="s">
        <v>9</v>
      </c>
      <c r="X161" s="744" t="s">
        <v>9</v>
      </c>
      <c r="Y161" s="744" t="s">
        <v>9</v>
      </c>
      <c r="Z161" s="744" t="s">
        <v>9</v>
      </c>
      <c r="AA161" s="744" t="s">
        <v>9</v>
      </c>
      <c r="AB161" s="744" t="s">
        <v>9</v>
      </c>
      <c r="AC161" s="744" t="s">
        <v>9</v>
      </c>
      <c r="AD161" s="744" t="s">
        <v>9</v>
      </c>
      <c r="AE161" s="744" t="s">
        <v>9</v>
      </c>
      <c r="AF161" s="744" t="s">
        <v>9</v>
      </c>
      <c r="AG161" s="744" t="s">
        <v>9</v>
      </c>
      <c r="AH161" s="744" t="s">
        <v>9</v>
      </c>
      <c r="AI161" s="744" t="s">
        <v>9</v>
      </c>
      <c r="AJ161" s="744" t="s">
        <v>9</v>
      </c>
      <c r="AK161" s="744" t="s">
        <v>9</v>
      </c>
      <c r="AL161" s="744" t="s">
        <v>9</v>
      </c>
      <c r="AM161" s="744" t="s">
        <v>9</v>
      </c>
      <c r="AN161" s="744" t="s">
        <v>9</v>
      </c>
      <c r="AO161" s="744" t="s">
        <v>9</v>
      </c>
      <c r="AP161" s="744" t="s">
        <v>9</v>
      </c>
      <c r="AQ161" s="744" t="s">
        <v>9</v>
      </c>
      <c r="AR161" s="329">
        <f t="shared" si="6"/>
        <v>1</v>
      </c>
      <c r="AS161" s="329">
        <f t="shared" si="7"/>
        <v>31</v>
      </c>
      <c r="AT161" s="329">
        <f t="shared" si="8"/>
        <v>32</v>
      </c>
    </row>
    <row r="162" spans="1:56" s="321" customFormat="1" ht="14.25" x14ac:dyDescent="0.2">
      <c r="A162" s="744">
        <v>160</v>
      </c>
      <c r="B162" s="744" t="s">
        <v>852</v>
      </c>
      <c r="C162" s="749" t="s">
        <v>853</v>
      </c>
      <c r="D162" s="762" t="s">
        <v>14</v>
      </c>
      <c r="E162" s="751" t="s">
        <v>30</v>
      </c>
      <c r="F162" s="751"/>
      <c r="G162" s="744" t="s">
        <v>5</v>
      </c>
      <c r="H162" s="744" t="s">
        <v>2115</v>
      </c>
      <c r="I162" s="744" t="s">
        <v>9</v>
      </c>
      <c r="J162" s="744" t="s">
        <v>9</v>
      </c>
      <c r="K162" s="744" t="s">
        <v>8</v>
      </c>
      <c r="L162" s="744" t="s">
        <v>9</v>
      </c>
      <c r="M162" s="744" t="s">
        <v>9</v>
      </c>
      <c r="N162" s="744" t="s">
        <v>9</v>
      </c>
      <c r="O162" s="744" t="s">
        <v>9</v>
      </c>
      <c r="P162" s="744" t="s">
        <v>9</v>
      </c>
      <c r="Q162" s="744" t="s">
        <v>9</v>
      </c>
      <c r="R162" s="744" t="s">
        <v>9</v>
      </c>
      <c r="S162" s="744" t="s">
        <v>9</v>
      </c>
      <c r="T162" s="744" t="s">
        <v>9</v>
      </c>
      <c r="U162" s="744" t="s">
        <v>8</v>
      </c>
      <c r="V162" s="744" t="s">
        <v>9</v>
      </c>
      <c r="W162" s="744" t="s">
        <v>9</v>
      </c>
      <c r="X162" s="744" t="s">
        <v>8</v>
      </c>
      <c r="Y162" s="744" t="s">
        <v>9</v>
      </c>
      <c r="Z162" s="744" t="s">
        <v>9</v>
      </c>
      <c r="AA162" s="744" t="s">
        <v>9</v>
      </c>
      <c r="AB162" s="744" t="s">
        <v>9</v>
      </c>
      <c r="AC162" s="744" t="s">
        <v>9</v>
      </c>
      <c r="AD162" s="744" t="s">
        <v>9</v>
      </c>
      <c r="AE162" s="744" t="s">
        <v>9</v>
      </c>
      <c r="AF162" s="744" t="s">
        <v>9</v>
      </c>
      <c r="AG162" s="744" t="s">
        <v>9</v>
      </c>
      <c r="AH162" s="744" t="s">
        <v>9</v>
      </c>
      <c r="AI162" s="744" t="s">
        <v>8</v>
      </c>
      <c r="AJ162" s="744" t="s">
        <v>9</v>
      </c>
      <c r="AK162" s="744" t="s">
        <v>9</v>
      </c>
      <c r="AL162" s="744" t="s">
        <v>9</v>
      </c>
      <c r="AM162" s="744" t="s">
        <v>9</v>
      </c>
      <c r="AN162" s="744" t="s">
        <v>9</v>
      </c>
      <c r="AO162" s="744" t="s">
        <v>9</v>
      </c>
      <c r="AP162" s="744" t="s">
        <v>9</v>
      </c>
      <c r="AQ162" s="744" t="s">
        <v>9</v>
      </c>
      <c r="AR162" s="329">
        <f t="shared" si="6"/>
        <v>3</v>
      </c>
      <c r="AS162" s="329">
        <f t="shared" si="7"/>
        <v>29</v>
      </c>
      <c r="AT162" s="329">
        <f t="shared" si="8"/>
        <v>32</v>
      </c>
    </row>
    <row r="163" spans="1:56" s="321" customFormat="1" ht="28.5" x14ac:dyDescent="0.2">
      <c r="A163" s="748">
        <v>161</v>
      </c>
      <c r="B163" s="744" t="s">
        <v>854</v>
      </c>
      <c r="C163" s="749" t="s">
        <v>855</v>
      </c>
      <c r="D163" s="762" t="s">
        <v>52</v>
      </c>
      <c r="E163" s="751" t="s">
        <v>30</v>
      </c>
      <c r="F163" s="751"/>
      <c r="G163" s="744" t="s">
        <v>5</v>
      </c>
      <c r="H163" s="744" t="s">
        <v>2116</v>
      </c>
      <c r="I163" s="744" t="s">
        <v>9</v>
      </c>
      <c r="J163" s="744" t="s">
        <v>9</v>
      </c>
      <c r="K163" s="744" t="s">
        <v>8</v>
      </c>
      <c r="L163" s="744" t="s">
        <v>9</v>
      </c>
      <c r="M163" s="744" t="s">
        <v>9</v>
      </c>
      <c r="N163" s="744" t="s">
        <v>9</v>
      </c>
      <c r="O163" s="744" t="s">
        <v>8</v>
      </c>
      <c r="P163" s="744" t="s">
        <v>9</v>
      </c>
      <c r="Q163" s="744" t="s">
        <v>9</v>
      </c>
      <c r="R163" s="744" t="s">
        <v>9</v>
      </c>
      <c r="S163" s="744" t="s">
        <v>9</v>
      </c>
      <c r="T163" s="744" t="s">
        <v>9</v>
      </c>
      <c r="U163" s="744" t="s">
        <v>9</v>
      </c>
      <c r="V163" s="744" t="s">
        <v>9</v>
      </c>
      <c r="W163" s="744" t="s">
        <v>9</v>
      </c>
      <c r="X163" s="744" t="s">
        <v>9</v>
      </c>
      <c r="Y163" s="744" t="s">
        <v>9</v>
      </c>
      <c r="Z163" s="744" t="s">
        <v>9</v>
      </c>
      <c r="AA163" s="744" t="s">
        <v>9</v>
      </c>
      <c r="AB163" s="744" t="s">
        <v>9</v>
      </c>
      <c r="AC163" s="744" t="s">
        <v>9</v>
      </c>
      <c r="AD163" s="744" t="s">
        <v>9</v>
      </c>
      <c r="AE163" s="744" t="s">
        <v>9</v>
      </c>
      <c r="AF163" s="744" t="s">
        <v>9</v>
      </c>
      <c r="AG163" s="744" t="s">
        <v>9</v>
      </c>
      <c r="AH163" s="744" t="s">
        <v>9</v>
      </c>
      <c r="AI163" s="744" t="s">
        <v>9</v>
      </c>
      <c r="AJ163" s="744" t="s">
        <v>9</v>
      </c>
      <c r="AK163" s="744" t="s">
        <v>9</v>
      </c>
      <c r="AL163" s="744" t="s">
        <v>9</v>
      </c>
      <c r="AM163" s="744" t="s">
        <v>9</v>
      </c>
      <c r="AN163" s="744" t="s">
        <v>9</v>
      </c>
      <c r="AO163" s="744" t="s">
        <v>9</v>
      </c>
      <c r="AP163" s="744" t="s">
        <v>9</v>
      </c>
      <c r="AQ163" s="744" t="s">
        <v>9</v>
      </c>
      <c r="AR163" s="329">
        <f t="shared" si="6"/>
        <v>1</v>
      </c>
      <c r="AS163" s="329">
        <f t="shared" si="7"/>
        <v>31</v>
      </c>
      <c r="AT163" s="329">
        <f t="shared" si="8"/>
        <v>32</v>
      </c>
      <c r="AU163" s="325"/>
      <c r="AV163" s="325"/>
      <c r="AW163" s="325"/>
      <c r="AX163" s="325"/>
      <c r="AY163" s="325"/>
      <c r="AZ163" s="325"/>
      <c r="BA163" s="325"/>
      <c r="BB163" s="325"/>
      <c r="BC163" s="325"/>
      <c r="BD163" s="325"/>
    </row>
    <row r="164" spans="1:56" s="321" customFormat="1" ht="14.25" x14ac:dyDescent="0.2">
      <c r="A164" s="744">
        <v>162</v>
      </c>
      <c r="B164" s="744" t="s">
        <v>856</v>
      </c>
      <c r="C164" s="749" t="s">
        <v>857</v>
      </c>
      <c r="D164" s="762" t="s">
        <v>858</v>
      </c>
      <c r="E164" s="751" t="s">
        <v>30</v>
      </c>
      <c r="F164" s="751"/>
      <c r="G164" s="744" t="s">
        <v>5</v>
      </c>
      <c r="H164" s="744" t="s">
        <v>2129</v>
      </c>
      <c r="I164" s="744" t="s">
        <v>9</v>
      </c>
      <c r="J164" s="744" t="s">
        <v>9</v>
      </c>
      <c r="K164" s="744" t="s">
        <v>8</v>
      </c>
      <c r="L164" s="744" t="s">
        <v>9</v>
      </c>
      <c r="M164" s="744" t="s">
        <v>9</v>
      </c>
      <c r="N164" s="744" t="s">
        <v>9</v>
      </c>
      <c r="O164" s="744" t="s">
        <v>8</v>
      </c>
      <c r="P164" s="744" t="s">
        <v>9</v>
      </c>
      <c r="Q164" s="744" t="s">
        <v>9</v>
      </c>
      <c r="R164" s="744" t="s">
        <v>9</v>
      </c>
      <c r="S164" s="744" t="s">
        <v>8</v>
      </c>
      <c r="T164" s="744" t="s">
        <v>9</v>
      </c>
      <c r="U164" s="744" t="s">
        <v>9</v>
      </c>
      <c r="V164" s="744" t="s">
        <v>9</v>
      </c>
      <c r="W164" s="744" t="s">
        <v>8</v>
      </c>
      <c r="X164" s="744" t="s">
        <v>9</v>
      </c>
      <c r="Y164" s="744" t="s">
        <v>9</v>
      </c>
      <c r="Z164" s="744" t="s">
        <v>9</v>
      </c>
      <c r="AA164" s="744" t="s">
        <v>9</v>
      </c>
      <c r="AB164" s="744" t="s">
        <v>9</v>
      </c>
      <c r="AC164" s="744" t="s">
        <v>8</v>
      </c>
      <c r="AD164" s="744" t="s">
        <v>9</v>
      </c>
      <c r="AE164" s="744" t="s">
        <v>9</v>
      </c>
      <c r="AF164" s="744" t="s">
        <v>8</v>
      </c>
      <c r="AG164" s="744" t="s">
        <v>9</v>
      </c>
      <c r="AH164" s="744" t="s">
        <v>9</v>
      </c>
      <c r="AI164" s="744" t="s">
        <v>9</v>
      </c>
      <c r="AJ164" s="744" t="s">
        <v>9</v>
      </c>
      <c r="AK164" s="744" t="s">
        <v>9</v>
      </c>
      <c r="AL164" s="744" t="s">
        <v>9</v>
      </c>
      <c r="AM164" s="744" t="s">
        <v>9</v>
      </c>
      <c r="AN164" s="744" t="s">
        <v>9</v>
      </c>
      <c r="AO164" s="744" t="s">
        <v>8</v>
      </c>
      <c r="AP164" s="744" t="s">
        <v>9</v>
      </c>
      <c r="AQ164" s="744" t="s">
        <v>8</v>
      </c>
      <c r="AR164" s="329">
        <f t="shared" si="6"/>
        <v>7</v>
      </c>
      <c r="AS164" s="329">
        <f t="shared" si="7"/>
        <v>25</v>
      </c>
      <c r="AT164" s="329">
        <f t="shared" si="8"/>
        <v>32</v>
      </c>
      <c r="AU164" s="325"/>
      <c r="AV164" s="325"/>
      <c r="AW164" s="325"/>
      <c r="AX164" s="325"/>
      <c r="AY164" s="325"/>
      <c r="AZ164" s="325"/>
      <c r="BA164" s="325"/>
      <c r="BB164" s="325"/>
      <c r="BC164" s="325"/>
      <c r="BD164" s="325"/>
    </row>
    <row r="165" spans="1:56" s="321" customFormat="1" ht="25.5" x14ac:dyDescent="0.2">
      <c r="A165" s="744">
        <v>163</v>
      </c>
      <c r="B165" s="744" t="s">
        <v>1663</v>
      </c>
      <c r="C165" s="754" t="s">
        <v>1175</v>
      </c>
      <c r="D165" s="762" t="s">
        <v>1174</v>
      </c>
      <c r="E165" s="751" t="s">
        <v>30</v>
      </c>
      <c r="F165" s="748"/>
      <c r="G165" s="744" t="s">
        <v>5</v>
      </c>
      <c r="H165" s="744" t="s">
        <v>2115</v>
      </c>
      <c r="I165" s="744" t="s">
        <v>9</v>
      </c>
      <c r="J165" s="744" t="s">
        <v>9</v>
      </c>
      <c r="K165" s="744" t="s">
        <v>8</v>
      </c>
      <c r="L165" s="744" t="s">
        <v>9</v>
      </c>
      <c r="M165" s="744" t="s">
        <v>9</v>
      </c>
      <c r="N165" s="744" t="s">
        <v>9</v>
      </c>
      <c r="O165" s="744" t="s">
        <v>8</v>
      </c>
      <c r="P165" s="744" t="s">
        <v>9</v>
      </c>
      <c r="Q165" s="744" t="s">
        <v>9</v>
      </c>
      <c r="R165" s="744" t="s">
        <v>9</v>
      </c>
      <c r="S165" s="744" t="s">
        <v>8</v>
      </c>
      <c r="T165" s="744" t="s">
        <v>9</v>
      </c>
      <c r="U165" s="744" t="s">
        <v>9</v>
      </c>
      <c r="V165" s="744" t="s">
        <v>9</v>
      </c>
      <c r="W165" s="744" t="s">
        <v>8</v>
      </c>
      <c r="X165" s="744" t="s">
        <v>9</v>
      </c>
      <c r="Y165" s="744" t="s">
        <v>9</v>
      </c>
      <c r="Z165" s="744" t="s">
        <v>9</v>
      </c>
      <c r="AA165" s="744" t="s">
        <v>9</v>
      </c>
      <c r="AB165" s="744" t="s">
        <v>9</v>
      </c>
      <c r="AC165" s="744" t="s">
        <v>8</v>
      </c>
      <c r="AD165" s="744" t="s">
        <v>9</v>
      </c>
      <c r="AE165" s="744" t="s">
        <v>9</v>
      </c>
      <c r="AF165" s="744" t="s">
        <v>8</v>
      </c>
      <c r="AG165" s="744" t="s">
        <v>9</v>
      </c>
      <c r="AH165" s="744" t="s">
        <v>9</v>
      </c>
      <c r="AI165" s="744" t="s">
        <v>9</v>
      </c>
      <c r="AJ165" s="744" t="s">
        <v>9</v>
      </c>
      <c r="AK165" s="744" t="s">
        <v>9</v>
      </c>
      <c r="AL165" s="744" t="s">
        <v>9</v>
      </c>
      <c r="AM165" s="744" t="s">
        <v>9</v>
      </c>
      <c r="AN165" s="744" t="s">
        <v>9</v>
      </c>
      <c r="AO165" s="744" t="s">
        <v>8</v>
      </c>
      <c r="AP165" s="744" t="s">
        <v>9</v>
      </c>
      <c r="AQ165" s="744" t="s">
        <v>8</v>
      </c>
      <c r="AR165" s="329">
        <f t="shared" si="6"/>
        <v>7</v>
      </c>
      <c r="AS165" s="329">
        <f t="shared" si="7"/>
        <v>25</v>
      </c>
      <c r="AT165" s="329">
        <f t="shared" si="8"/>
        <v>32</v>
      </c>
    </row>
    <row r="166" spans="1:56" ht="14.25" x14ac:dyDescent="0.2">
      <c r="A166" s="748">
        <v>164</v>
      </c>
      <c r="B166" s="744" t="s">
        <v>859</v>
      </c>
      <c r="C166" s="749" t="s">
        <v>860</v>
      </c>
      <c r="D166" s="762" t="s">
        <v>751</v>
      </c>
      <c r="E166" s="751" t="s">
        <v>30</v>
      </c>
      <c r="F166" s="751"/>
      <c r="G166" s="744" t="s">
        <v>5</v>
      </c>
      <c r="H166" s="744" t="s">
        <v>2115</v>
      </c>
      <c r="I166" s="744" t="s">
        <v>9</v>
      </c>
      <c r="J166" s="744" t="s">
        <v>9</v>
      </c>
      <c r="K166" s="744" t="s">
        <v>9</v>
      </c>
      <c r="L166" s="744" t="s">
        <v>9</v>
      </c>
      <c r="M166" s="744" t="s">
        <v>9</v>
      </c>
      <c r="N166" s="744" t="s">
        <v>8</v>
      </c>
      <c r="O166" s="744" t="s">
        <v>9</v>
      </c>
      <c r="P166" s="744" t="s">
        <v>9</v>
      </c>
      <c r="Q166" s="744" t="s">
        <v>9</v>
      </c>
      <c r="R166" s="744" t="s">
        <v>8</v>
      </c>
      <c r="S166" s="744" t="s">
        <v>9</v>
      </c>
      <c r="T166" s="744" t="s">
        <v>9</v>
      </c>
      <c r="U166" s="744" t="s">
        <v>9</v>
      </c>
      <c r="V166" s="744" t="s">
        <v>9</v>
      </c>
      <c r="W166" s="744" t="s">
        <v>8</v>
      </c>
      <c r="X166" s="744" t="s">
        <v>9</v>
      </c>
      <c r="Y166" s="744" t="s">
        <v>9</v>
      </c>
      <c r="Z166" s="744" t="s">
        <v>9</v>
      </c>
      <c r="AA166" s="744" t="s">
        <v>9</v>
      </c>
      <c r="AB166" s="744" t="s">
        <v>9</v>
      </c>
      <c r="AC166" s="744" t="s">
        <v>9</v>
      </c>
      <c r="AD166" s="744" t="s">
        <v>9</v>
      </c>
      <c r="AE166" s="744" t="s">
        <v>8</v>
      </c>
      <c r="AF166" s="744" t="s">
        <v>8</v>
      </c>
      <c r="AG166" s="744" t="s">
        <v>9</v>
      </c>
      <c r="AH166" s="744" t="s">
        <v>9</v>
      </c>
      <c r="AI166" s="744" t="s">
        <v>9</v>
      </c>
      <c r="AJ166" s="744" t="s">
        <v>9</v>
      </c>
      <c r="AK166" s="744" t="s">
        <v>9</v>
      </c>
      <c r="AL166" s="744" t="s">
        <v>9</v>
      </c>
      <c r="AM166" s="744" t="s">
        <v>9</v>
      </c>
      <c r="AN166" s="744" t="s">
        <v>9</v>
      </c>
      <c r="AO166" s="744" t="s">
        <v>9</v>
      </c>
      <c r="AP166" s="744" t="s">
        <v>9</v>
      </c>
      <c r="AQ166" s="744" t="s">
        <v>9</v>
      </c>
      <c r="AR166" s="329">
        <f t="shared" si="6"/>
        <v>5</v>
      </c>
      <c r="AS166" s="329">
        <f t="shared" si="7"/>
        <v>27</v>
      </c>
      <c r="AT166" s="329">
        <f t="shared" si="8"/>
        <v>32</v>
      </c>
      <c r="AU166" s="324"/>
      <c r="AV166" s="324"/>
      <c r="AW166" s="324"/>
      <c r="AX166" s="324"/>
      <c r="AY166" s="324"/>
      <c r="AZ166" s="324"/>
      <c r="BA166" s="324"/>
      <c r="BB166" s="324"/>
      <c r="BC166" s="324"/>
      <c r="BD166" s="324"/>
    </row>
    <row r="167" spans="1:56" ht="14.25" x14ac:dyDescent="0.2">
      <c r="A167" s="744">
        <v>165</v>
      </c>
      <c r="B167" s="744" t="s">
        <v>1664</v>
      </c>
      <c r="C167" s="754" t="s">
        <v>1173</v>
      </c>
      <c r="D167" s="762" t="s">
        <v>144</v>
      </c>
      <c r="E167" s="751" t="s">
        <v>30</v>
      </c>
      <c r="F167" s="748"/>
      <c r="G167" s="744" t="s">
        <v>5</v>
      </c>
      <c r="H167" s="744" t="s">
        <v>2129</v>
      </c>
      <c r="I167" s="744" t="s">
        <v>9</v>
      </c>
      <c r="J167" s="744" t="s">
        <v>9</v>
      </c>
      <c r="K167" s="744" t="s">
        <v>8</v>
      </c>
      <c r="L167" s="744" t="s">
        <v>9</v>
      </c>
      <c r="M167" s="744" t="s">
        <v>9</v>
      </c>
      <c r="N167" s="744" t="s">
        <v>9</v>
      </c>
      <c r="O167" s="744" t="s">
        <v>9</v>
      </c>
      <c r="P167" s="744" t="s">
        <v>9</v>
      </c>
      <c r="Q167" s="744" t="s">
        <v>9</v>
      </c>
      <c r="R167" s="744" t="s">
        <v>9</v>
      </c>
      <c r="S167" s="744" t="s">
        <v>9</v>
      </c>
      <c r="T167" s="744" t="s">
        <v>9</v>
      </c>
      <c r="U167" s="744" t="s">
        <v>9</v>
      </c>
      <c r="V167" s="744" t="s">
        <v>9</v>
      </c>
      <c r="W167" s="744" t="s">
        <v>8</v>
      </c>
      <c r="X167" s="744" t="s">
        <v>9</v>
      </c>
      <c r="Y167" s="744" t="s">
        <v>9</v>
      </c>
      <c r="Z167" s="744" t="s">
        <v>8</v>
      </c>
      <c r="AA167" s="744" t="s">
        <v>9</v>
      </c>
      <c r="AB167" s="744" t="s">
        <v>8</v>
      </c>
      <c r="AC167" s="744" t="s">
        <v>9</v>
      </c>
      <c r="AD167" s="744" t="s">
        <v>9</v>
      </c>
      <c r="AE167" s="744" t="s">
        <v>9</v>
      </c>
      <c r="AF167" s="744" t="s">
        <v>9</v>
      </c>
      <c r="AG167" s="744" t="s">
        <v>9</v>
      </c>
      <c r="AH167" s="744" t="s">
        <v>9</v>
      </c>
      <c r="AI167" s="744" t="s">
        <v>9</v>
      </c>
      <c r="AJ167" s="744" t="s">
        <v>9</v>
      </c>
      <c r="AK167" s="744" t="s">
        <v>9</v>
      </c>
      <c r="AL167" s="744" t="s">
        <v>9</v>
      </c>
      <c r="AM167" s="744" t="s">
        <v>9</v>
      </c>
      <c r="AN167" s="744" t="s">
        <v>9</v>
      </c>
      <c r="AO167" s="744" t="s">
        <v>9</v>
      </c>
      <c r="AP167" s="744" t="s">
        <v>9</v>
      </c>
      <c r="AQ167" s="744" t="s">
        <v>9</v>
      </c>
      <c r="AR167" s="329">
        <f t="shared" si="6"/>
        <v>3</v>
      </c>
      <c r="AS167" s="329">
        <f t="shared" si="7"/>
        <v>29</v>
      </c>
      <c r="AT167" s="329">
        <f t="shared" si="8"/>
        <v>32</v>
      </c>
    </row>
    <row r="168" spans="1:56" ht="14.25" x14ac:dyDescent="0.2">
      <c r="A168" s="744">
        <v>166</v>
      </c>
      <c r="B168" s="744" t="s">
        <v>863</v>
      </c>
      <c r="C168" s="749" t="s">
        <v>862</v>
      </c>
      <c r="D168" s="762" t="s">
        <v>864</v>
      </c>
      <c r="E168" s="751" t="s">
        <v>134</v>
      </c>
      <c r="F168" s="751"/>
      <c r="G168" s="744" t="s">
        <v>5</v>
      </c>
      <c r="H168" s="744" t="s">
        <v>2115</v>
      </c>
      <c r="I168" s="744" t="s">
        <v>9</v>
      </c>
      <c r="J168" s="744" t="s">
        <v>9</v>
      </c>
      <c r="K168" s="744" t="s">
        <v>9</v>
      </c>
      <c r="L168" s="744" t="s">
        <v>9</v>
      </c>
      <c r="M168" s="744" t="s">
        <v>9</v>
      </c>
      <c r="N168" s="744" t="s">
        <v>9</v>
      </c>
      <c r="O168" s="744" t="s">
        <v>9</v>
      </c>
      <c r="P168" s="744" t="s">
        <v>9</v>
      </c>
      <c r="Q168" s="744" t="s">
        <v>9</v>
      </c>
      <c r="R168" s="744" t="s">
        <v>9</v>
      </c>
      <c r="S168" s="744" t="s">
        <v>9</v>
      </c>
      <c r="T168" s="744" t="s">
        <v>9</v>
      </c>
      <c r="U168" s="744" t="s">
        <v>9</v>
      </c>
      <c r="V168" s="744" t="s">
        <v>9</v>
      </c>
      <c r="W168" s="744" t="s">
        <v>8</v>
      </c>
      <c r="X168" s="744" t="s">
        <v>9</v>
      </c>
      <c r="Y168" s="744" t="s">
        <v>9</v>
      </c>
      <c r="Z168" s="744" t="s">
        <v>8</v>
      </c>
      <c r="AA168" s="744" t="s">
        <v>9</v>
      </c>
      <c r="AB168" s="744" t="s">
        <v>9</v>
      </c>
      <c r="AC168" s="744" t="s">
        <v>9</v>
      </c>
      <c r="AD168" s="744" t="s">
        <v>9</v>
      </c>
      <c r="AE168" s="744" t="s">
        <v>9</v>
      </c>
      <c r="AF168" s="744" t="s">
        <v>9</v>
      </c>
      <c r="AG168" s="744" t="s">
        <v>9</v>
      </c>
      <c r="AH168" s="744" t="s">
        <v>8</v>
      </c>
      <c r="AI168" s="744" t="s">
        <v>9</v>
      </c>
      <c r="AJ168" s="744" t="s">
        <v>9</v>
      </c>
      <c r="AK168" s="744" t="s">
        <v>9</v>
      </c>
      <c r="AL168" s="744" t="s">
        <v>9</v>
      </c>
      <c r="AM168" s="744" t="s">
        <v>9</v>
      </c>
      <c r="AN168" s="744" t="s">
        <v>9</v>
      </c>
      <c r="AO168" s="744" t="s">
        <v>9</v>
      </c>
      <c r="AP168" s="744" t="s">
        <v>9</v>
      </c>
      <c r="AQ168" s="744" t="s">
        <v>9</v>
      </c>
      <c r="AR168" s="329">
        <f t="shared" si="6"/>
        <v>3</v>
      </c>
      <c r="AS168" s="329">
        <f t="shared" si="7"/>
        <v>29</v>
      </c>
      <c r="AT168" s="329">
        <f t="shared" si="8"/>
        <v>32</v>
      </c>
      <c r="AU168" s="324"/>
      <c r="AV168" s="324"/>
      <c r="AW168" s="324"/>
      <c r="AX168" s="324"/>
      <c r="AY168" s="324"/>
      <c r="AZ168" s="324"/>
      <c r="BA168" s="324"/>
      <c r="BB168" s="324"/>
      <c r="BC168" s="324"/>
      <c r="BD168" s="324"/>
    </row>
    <row r="169" spans="1:56" ht="14.25" x14ac:dyDescent="0.2">
      <c r="A169" s="748">
        <v>167</v>
      </c>
      <c r="B169" s="744" t="s">
        <v>861</v>
      </c>
      <c r="C169" s="749" t="s">
        <v>862</v>
      </c>
      <c r="D169" s="762" t="s">
        <v>37</v>
      </c>
      <c r="E169" s="748" t="s">
        <v>30</v>
      </c>
      <c r="F169" s="748"/>
      <c r="G169" s="744" t="s">
        <v>5</v>
      </c>
      <c r="H169" s="744" t="s">
        <v>2129</v>
      </c>
      <c r="I169" s="744" t="s">
        <v>9</v>
      </c>
      <c r="J169" s="744" t="s">
        <v>9</v>
      </c>
      <c r="K169" s="744" t="s">
        <v>8</v>
      </c>
      <c r="L169" s="744" t="s">
        <v>9</v>
      </c>
      <c r="M169" s="744" t="s">
        <v>9</v>
      </c>
      <c r="N169" s="744" t="s">
        <v>9</v>
      </c>
      <c r="O169" s="744" t="s">
        <v>9</v>
      </c>
      <c r="P169" s="744" t="s">
        <v>8</v>
      </c>
      <c r="Q169" s="744" t="s">
        <v>9</v>
      </c>
      <c r="R169" s="744" t="s">
        <v>9</v>
      </c>
      <c r="S169" s="744" t="s">
        <v>9</v>
      </c>
      <c r="T169" s="744" t="s">
        <v>8</v>
      </c>
      <c r="U169" s="744" t="s">
        <v>9</v>
      </c>
      <c r="V169" s="744" t="s">
        <v>8</v>
      </c>
      <c r="W169" s="744" t="s">
        <v>8</v>
      </c>
      <c r="X169" s="744" t="s">
        <v>8</v>
      </c>
      <c r="Y169" s="744" t="s">
        <v>8</v>
      </c>
      <c r="Z169" s="744" t="s">
        <v>8</v>
      </c>
      <c r="AA169" s="744" t="s">
        <v>9</v>
      </c>
      <c r="AB169" s="744" t="s">
        <v>8</v>
      </c>
      <c r="AC169" s="744" t="s">
        <v>8</v>
      </c>
      <c r="AD169" s="744" t="s">
        <v>9</v>
      </c>
      <c r="AE169" s="744" t="s">
        <v>8</v>
      </c>
      <c r="AF169" s="744" t="s">
        <v>9</v>
      </c>
      <c r="AG169" s="744" t="s">
        <v>9</v>
      </c>
      <c r="AH169" s="744" t="s">
        <v>9</v>
      </c>
      <c r="AI169" s="744" t="s">
        <v>8</v>
      </c>
      <c r="AJ169" s="744" t="s">
        <v>9</v>
      </c>
      <c r="AK169" s="744" t="s">
        <v>8</v>
      </c>
      <c r="AL169" s="744" t="s">
        <v>9</v>
      </c>
      <c r="AM169" s="744" t="s">
        <v>9</v>
      </c>
      <c r="AN169" s="744" t="s">
        <v>9</v>
      </c>
      <c r="AO169" s="744" t="s">
        <v>8</v>
      </c>
      <c r="AP169" s="744" t="s">
        <v>9</v>
      </c>
      <c r="AQ169" s="744" t="s">
        <v>9</v>
      </c>
      <c r="AR169" s="329">
        <f t="shared" si="6"/>
        <v>13</v>
      </c>
      <c r="AS169" s="329">
        <f t="shared" si="7"/>
        <v>19</v>
      </c>
      <c r="AT169" s="329">
        <f t="shared" si="8"/>
        <v>32</v>
      </c>
    </row>
    <row r="170" spans="1:56" ht="28.5" x14ac:dyDescent="0.2">
      <c r="A170" s="744">
        <v>168</v>
      </c>
      <c r="B170" s="744" t="s">
        <v>1665</v>
      </c>
      <c r="C170" s="749" t="s">
        <v>865</v>
      </c>
      <c r="D170" s="762" t="s">
        <v>428</v>
      </c>
      <c r="E170" s="751" t="s">
        <v>32</v>
      </c>
      <c r="F170" s="751" t="s">
        <v>5325</v>
      </c>
      <c r="G170" s="744" t="s">
        <v>5</v>
      </c>
      <c r="H170" s="744" t="s">
        <v>2129</v>
      </c>
      <c r="I170" s="744" t="s">
        <v>9</v>
      </c>
      <c r="J170" s="744" t="s">
        <v>9</v>
      </c>
      <c r="K170" s="744" t="s">
        <v>8</v>
      </c>
      <c r="L170" s="744" t="s">
        <v>9</v>
      </c>
      <c r="M170" s="744" t="s">
        <v>9</v>
      </c>
      <c r="N170" s="744" t="s">
        <v>9</v>
      </c>
      <c r="O170" s="744" t="s">
        <v>9</v>
      </c>
      <c r="P170" s="744" t="s">
        <v>9</v>
      </c>
      <c r="Q170" s="744" t="s">
        <v>9</v>
      </c>
      <c r="R170" s="744" t="s">
        <v>9</v>
      </c>
      <c r="S170" s="744" t="s">
        <v>9</v>
      </c>
      <c r="T170" s="744" t="s">
        <v>9</v>
      </c>
      <c r="U170" s="744" t="s">
        <v>9</v>
      </c>
      <c r="V170" s="744" t="s">
        <v>9</v>
      </c>
      <c r="W170" s="744" t="s">
        <v>8</v>
      </c>
      <c r="X170" s="744" t="s">
        <v>9</v>
      </c>
      <c r="Y170" s="744" t="s">
        <v>9</v>
      </c>
      <c r="Z170" s="744" t="s">
        <v>8</v>
      </c>
      <c r="AA170" s="744" t="s">
        <v>9</v>
      </c>
      <c r="AB170" s="744" t="s">
        <v>9</v>
      </c>
      <c r="AC170" s="744" t="s">
        <v>9</v>
      </c>
      <c r="AD170" s="744" t="s">
        <v>9</v>
      </c>
      <c r="AE170" s="744" t="s">
        <v>9</v>
      </c>
      <c r="AF170" s="744" t="s">
        <v>9</v>
      </c>
      <c r="AG170" s="744" t="s">
        <v>9</v>
      </c>
      <c r="AH170" s="744" t="s">
        <v>9</v>
      </c>
      <c r="AI170" s="744" t="s">
        <v>9</v>
      </c>
      <c r="AJ170" s="744" t="s">
        <v>9</v>
      </c>
      <c r="AK170" s="744" t="s">
        <v>8</v>
      </c>
      <c r="AL170" s="744" t="s">
        <v>9</v>
      </c>
      <c r="AM170" s="744" t="s">
        <v>9</v>
      </c>
      <c r="AN170" s="744" t="s">
        <v>9</v>
      </c>
      <c r="AO170" s="744" t="s">
        <v>9</v>
      </c>
      <c r="AP170" s="744" t="s">
        <v>9</v>
      </c>
      <c r="AQ170" s="744" t="s">
        <v>9</v>
      </c>
      <c r="AR170" s="329">
        <f t="shared" si="6"/>
        <v>3</v>
      </c>
      <c r="AS170" s="329">
        <f t="shared" si="7"/>
        <v>29</v>
      </c>
      <c r="AT170" s="329">
        <f t="shared" si="8"/>
        <v>32</v>
      </c>
      <c r="AU170" s="324"/>
      <c r="AV170" s="324"/>
      <c r="AW170" s="324"/>
      <c r="AX170" s="324"/>
      <c r="AY170" s="324"/>
      <c r="AZ170" s="324"/>
      <c r="BA170" s="324"/>
      <c r="BB170" s="324"/>
      <c r="BC170" s="324"/>
      <c r="BD170" s="324"/>
    </row>
    <row r="171" spans="1:56" ht="28.5" x14ac:dyDescent="0.2">
      <c r="A171" s="744">
        <v>169</v>
      </c>
      <c r="B171" s="744" t="s">
        <v>866</v>
      </c>
      <c r="C171" s="749" t="s">
        <v>867</v>
      </c>
      <c r="D171" s="762" t="s">
        <v>43</v>
      </c>
      <c r="E171" s="751" t="s">
        <v>3</v>
      </c>
      <c r="F171" s="751"/>
      <c r="G171" s="744" t="s">
        <v>5</v>
      </c>
      <c r="H171" s="744" t="s">
        <v>2115</v>
      </c>
      <c r="I171" s="744" t="s">
        <v>9</v>
      </c>
      <c r="J171" s="744" t="s">
        <v>7</v>
      </c>
      <c r="K171" s="744" t="s">
        <v>8</v>
      </c>
      <c r="L171" s="744" t="s">
        <v>9</v>
      </c>
      <c r="M171" s="744" t="s">
        <v>8</v>
      </c>
      <c r="N171" s="744" t="s">
        <v>9</v>
      </c>
      <c r="O171" s="744" t="s">
        <v>9</v>
      </c>
      <c r="P171" s="744" t="s">
        <v>8</v>
      </c>
      <c r="Q171" s="744" t="s">
        <v>9</v>
      </c>
      <c r="R171" s="744" t="s">
        <v>9</v>
      </c>
      <c r="S171" s="744" t="s">
        <v>9</v>
      </c>
      <c r="T171" s="744" t="s">
        <v>8</v>
      </c>
      <c r="U171" s="744" t="s">
        <v>9</v>
      </c>
      <c r="V171" s="744" t="s">
        <v>9</v>
      </c>
      <c r="W171" s="744" t="s">
        <v>8</v>
      </c>
      <c r="X171" s="744" t="s">
        <v>8</v>
      </c>
      <c r="Y171" s="744" t="s">
        <v>8</v>
      </c>
      <c r="Z171" s="744" t="s">
        <v>8</v>
      </c>
      <c r="AA171" s="744" t="s">
        <v>9</v>
      </c>
      <c r="AB171" s="744" t="s">
        <v>8</v>
      </c>
      <c r="AC171" s="744" t="s">
        <v>8</v>
      </c>
      <c r="AD171" s="744" t="s">
        <v>9</v>
      </c>
      <c r="AE171" s="744" t="s">
        <v>8</v>
      </c>
      <c r="AF171" s="744" t="s">
        <v>9</v>
      </c>
      <c r="AG171" s="744" t="s">
        <v>9</v>
      </c>
      <c r="AH171" s="744" t="s">
        <v>9</v>
      </c>
      <c r="AI171" s="744" t="s">
        <v>8</v>
      </c>
      <c r="AJ171" s="744" t="s">
        <v>9</v>
      </c>
      <c r="AK171" s="744" t="s">
        <v>8</v>
      </c>
      <c r="AL171" s="744" t="s">
        <v>9</v>
      </c>
      <c r="AM171" s="744" t="s">
        <v>9</v>
      </c>
      <c r="AN171" s="744" t="s">
        <v>9</v>
      </c>
      <c r="AO171" s="744" t="s">
        <v>8</v>
      </c>
      <c r="AP171" s="744" t="s">
        <v>9</v>
      </c>
      <c r="AQ171" s="744" t="s">
        <v>9</v>
      </c>
      <c r="AR171" s="329">
        <f t="shared" si="6"/>
        <v>13</v>
      </c>
      <c r="AS171" s="329">
        <f t="shared" si="7"/>
        <v>19</v>
      </c>
      <c r="AT171" s="329">
        <f t="shared" si="8"/>
        <v>32</v>
      </c>
      <c r="AU171" s="324"/>
      <c r="AV171" s="324"/>
      <c r="AW171" s="324"/>
      <c r="AX171" s="324"/>
      <c r="AY171" s="324"/>
      <c r="AZ171" s="324"/>
      <c r="BA171" s="324"/>
      <c r="BB171" s="324"/>
      <c r="BC171" s="324"/>
      <c r="BD171" s="324"/>
    </row>
    <row r="172" spans="1:56" ht="28.5" x14ac:dyDescent="0.2">
      <c r="A172" s="748">
        <v>170</v>
      </c>
      <c r="B172" s="744" t="s">
        <v>868</v>
      </c>
      <c r="C172" s="749" t="s">
        <v>869</v>
      </c>
      <c r="D172" s="762" t="s">
        <v>870</v>
      </c>
      <c r="E172" s="751" t="s">
        <v>32</v>
      </c>
      <c r="F172" s="751" t="s">
        <v>871</v>
      </c>
      <c r="G172" s="744" t="s">
        <v>5</v>
      </c>
      <c r="H172" s="744" t="s">
        <v>2129</v>
      </c>
      <c r="I172" s="744" t="s">
        <v>9</v>
      </c>
      <c r="J172" s="744" t="s">
        <v>9</v>
      </c>
      <c r="K172" s="744" t="s">
        <v>8</v>
      </c>
      <c r="L172" s="744" t="s">
        <v>8</v>
      </c>
      <c r="M172" s="744" t="s">
        <v>9</v>
      </c>
      <c r="N172" s="744" t="s">
        <v>9</v>
      </c>
      <c r="O172" s="744" t="s">
        <v>9</v>
      </c>
      <c r="P172" s="744" t="s">
        <v>9</v>
      </c>
      <c r="Q172" s="744" t="s">
        <v>9</v>
      </c>
      <c r="R172" s="744" t="s">
        <v>9</v>
      </c>
      <c r="S172" s="744" t="s">
        <v>8</v>
      </c>
      <c r="T172" s="744" t="s">
        <v>8</v>
      </c>
      <c r="U172" s="744" t="s">
        <v>9</v>
      </c>
      <c r="V172" s="744" t="s">
        <v>9</v>
      </c>
      <c r="W172" s="744" t="s">
        <v>8</v>
      </c>
      <c r="X172" s="744" t="s">
        <v>9</v>
      </c>
      <c r="Y172" s="744" t="s">
        <v>9</v>
      </c>
      <c r="Z172" s="744" t="s">
        <v>9</v>
      </c>
      <c r="AA172" s="744" t="s">
        <v>9</v>
      </c>
      <c r="AB172" s="744" t="s">
        <v>8</v>
      </c>
      <c r="AC172" s="744" t="s">
        <v>9</v>
      </c>
      <c r="AD172" s="744" t="s">
        <v>9</v>
      </c>
      <c r="AE172" s="744" t="s">
        <v>9</v>
      </c>
      <c r="AF172" s="744" t="s">
        <v>8</v>
      </c>
      <c r="AG172" s="744" t="s">
        <v>9</v>
      </c>
      <c r="AH172" s="744" t="s">
        <v>9</v>
      </c>
      <c r="AI172" s="744" t="s">
        <v>9</v>
      </c>
      <c r="AJ172" s="744" t="s">
        <v>8</v>
      </c>
      <c r="AK172" s="744" t="s">
        <v>8</v>
      </c>
      <c r="AL172" s="744" t="s">
        <v>9</v>
      </c>
      <c r="AM172" s="744" t="s">
        <v>9</v>
      </c>
      <c r="AN172" s="744" t="s">
        <v>9</v>
      </c>
      <c r="AO172" s="744" t="s">
        <v>9</v>
      </c>
      <c r="AP172" s="744" t="s">
        <v>9</v>
      </c>
      <c r="AQ172" s="744" t="s">
        <v>8</v>
      </c>
      <c r="AR172" s="329">
        <f t="shared" si="6"/>
        <v>9</v>
      </c>
      <c r="AS172" s="329">
        <f t="shared" si="7"/>
        <v>23</v>
      </c>
      <c r="AT172" s="329">
        <f t="shared" si="8"/>
        <v>32</v>
      </c>
      <c r="AU172" s="324"/>
      <c r="AV172" s="324"/>
      <c r="AW172" s="324"/>
      <c r="AX172" s="324"/>
      <c r="AY172" s="324"/>
      <c r="AZ172" s="324"/>
      <c r="BA172" s="324"/>
      <c r="BB172" s="324"/>
      <c r="BC172" s="324"/>
      <c r="BD172" s="324"/>
    </row>
    <row r="173" spans="1:56" s="93" customFormat="1" ht="14.25" x14ac:dyDescent="0.2">
      <c r="A173" s="744">
        <v>171</v>
      </c>
      <c r="B173" s="744" t="s">
        <v>874</v>
      </c>
      <c r="C173" s="749" t="s">
        <v>873</v>
      </c>
      <c r="D173" s="762" t="s">
        <v>449</v>
      </c>
      <c r="E173" s="751" t="s">
        <v>3</v>
      </c>
      <c r="F173" s="751" t="s">
        <v>4</v>
      </c>
      <c r="G173" s="744" t="s">
        <v>5</v>
      </c>
      <c r="H173" s="744" t="s">
        <v>2129</v>
      </c>
      <c r="I173" s="744" t="s">
        <v>9</v>
      </c>
      <c r="J173" s="744" t="s">
        <v>9</v>
      </c>
      <c r="K173" s="744" t="s">
        <v>8</v>
      </c>
      <c r="L173" s="744" t="s">
        <v>8</v>
      </c>
      <c r="M173" s="744" t="s">
        <v>8</v>
      </c>
      <c r="N173" s="744" t="s">
        <v>9</v>
      </c>
      <c r="O173" s="744" t="s">
        <v>9</v>
      </c>
      <c r="P173" s="744" t="s">
        <v>8</v>
      </c>
      <c r="Q173" s="744" t="s">
        <v>8</v>
      </c>
      <c r="R173" s="744" t="s">
        <v>8</v>
      </c>
      <c r="S173" s="744" t="s">
        <v>8</v>
      </c>
      <c r="T173" s="744" t="s">
        <v>8</v>
      </c>
      <c r="U173" s="744" t="s">
        <v>9</v>
      </c>
      <c r="V173" s="744" t="s">
        <v>8</v>
      </c>
      <c r="W173" s="744" t="s">
        <v>8</v>
      </c>
      <c r="X173" s="744" t="s">
        <v>8</v>
      </c>
      <c r="Y173" s="744" t="s">
        <v>8</v>
      </c>
      <c r="Z173" s="744" t="s">
        <v>8</v>
      </c>
      <c r="AA173" s="744" t="s">
        <v>9</v>
      </c>
      <c r="AB173" s="744" t="s">
        <v>8</v>
      </c>
      <c r="AC173" s="744" t="s">
        <v>8</v>
      </c>
      <c r="AD173" s="744" t="s">
        <v>8</v>
      </c>
      <c r="AE173" s="744" t="s">
        <v>8</v>
      </c>
      <c r="AF173" s="744" t="s">
        <v>8</v>
      </c>
      <c r="AG173" s="744" t="s">
        <v>8</v>
      </c>
      <c r="AH173" s="744" t="s">
        <v>8</v>
      </c>
      <c r="AI173" s="744" t="s">
        <v>8</v>
      </c>
      <c r="AJ173" s="744" t="s">
        <v>8</v>
      </c>
      <c r="AK173" s="744" t="s">
        <v>8</v>
      </c>
      <c r="AL173" s="744" t="s">
        <v>8</v>
      </c>
      <c r="AM173" s="744" t="s">
        <v>9</v>
      </c>
      <c r="AN173" s="744" t="s">
        <v>8</v>
      </c>
      <c r="AO173" s="744" t="s">
        <v>8</v>
      </c>
      <c r="AP173" s="744" t="s">
        <v>8</v>
      </c>
      <c r="AQ173" s="744" t="s">
        <v>8</v>
      </c>
      <c r="AR173" s="396">
        <f t="shared" si="6"/>
        <v>27</v>
      </c>
      <c r="AS173" s="396">
        <f t="shared" si="7"/>
        <v>5</v>
      </c>
      <c r="AT173" s="396">
        <f t="shared" si="8"/>
        <v>32</v>
      </c>
    </row>
    <row r="174" spans="1:56" s="93" customFormat="1" ht="14.25" x14ac:dyDescent="0.2">
      <c r="A174" s="744">
        <v>172</v>
      </c>
      <c r="B174" s="744" t="s">
        <v>872</v>
      </c>
      <c r="C174" s="749" t="s">
        <v>873</v>
      </c>
      <c r="D174" s="762" t="s">
        <v>763</v>
      </c>
      <c r="E174" s="751" t="s">
        <v>30</v>
      </c>
      <c r="F174" s="751"/>
      <c r="G174" s="744" t="s">
        <v>5</v>
      </c>
      <c r="H174" s="744" t="s">
        <v>2129</v>
      </c>
      <c r="I174" s="744" t="s">
        <v>9</v>
      </c>
      <c r="J174" s="744" t="s">
        <v>9</v>
      </c>
      <c r="K174" s="744" t="s">
        <v>8</v>
      </c>
      <c r="L174" s="744" t="s">
        <v>8</v>
      </c>
      <c r="M174" s="744" t="s">
        <v>9</v>
      </c>
      <c r="N174" s="744" t="s">
        <v>9</v>
      </c>
      <c r="O174" s="744" t="s">
        <v>9</v>
      </c>
      <c r="P174" s="744" t="s">
        <v>8</v>
      </c>
      <c r="Q174" s="744" t="s">
        <v>8</v>
      </c>
      <c r="R174" s="744" t="s">
        <v>8</v>
      </c>
      <c r="S174" s="744" t="s">
        <v>8</v>
      </c>
      <c r="T174" s="744" t="s">
        <v>8</v>
      </c>
      <c r="U174" s="744" t="s">
        <v>9</v>
      </c>
      <c r="V174" s="744" t="s">
        <v>8</v>
      </c>
      <c r="W174" s="744" t="s">
        <v>8</v>
      </c>
      <c r="X174" s="744" t="s">
        <v>8</v>
      </c>
      <c r="Y174" s="744" t="s">
        <v>8</v>
      </c>
      <c r="Z174" s="744" t="s">
        <v>8</v>
      </c>
      <c r="AA174" s="744" t="s">
        <v>9</v>
      </c>
      <c r="AB174" s="744" t="s">
        <v>8</v>
      </c>
      <c r="AC174" s="744" t="s">
        <v>8</v>
      </c>
      <c r="AD174" s="744" t="s">
        <v>8</v>
      </c>
      <c r="AE174" s="744" t="s">
        <v>8</v>
      </c>
      <c r="AF174" s="744" t="s">
        <v>8</v>
      </c>
      <c r="AG174" s="744" t="s">
        <v>8</v>
      </c>
      <c r="AH174" s="744" t="s">
        <v>8</v>
      </c>
      <c r="AI174" s="744" t="s">
        <v>8</v>
      </c>
      <c r="AJ174" s="744" t="s">
        <v>8</v>
      </c>
      <c r="AK174" s="744" t="s">
        <v>8</v>
      </c>
      <c r="AL174" s="744" t="s">
        <v>8</v>
      </c>
      <c r="AM174" s="744" t="s">
        <v>9</v>
      </c>
      <c r="AN174" s="744" t="s">
        <v>8</v>
      </c>
      <c r="AO174" s="744" t="s">
        <v>9</v>
      </c>
      <c r="AP174" s="744" t="s">
        <v>8</v>
      </c>
      <c r="AQ174" s="744" t="s">
        <v>8</v>
      </c>
      <c r="AR174" s="396">
        <f t="shared" si="6"/>
        <v>25</v>
      </c>
      <c r="AS174" s="396">
        <f t="shared" si="7"/>
        <v>7</v>
      </c>
      <c r="AT174" s="396">
        <f t="shared" si="8"/>
        <v>32</v>
      </c>
    </row>
    <row r="175" spans="1:56" ht="14.25" x14ac:dyDescent="0.2">
      <c r="A175" s="748">
        <v>173</v>
      </c>
      <c r="B175" s="744" t="s">
        <v>875</v>
      </c>
      <c r="C175" s="749" t="s">
        <v>876</v>
      </c>
      <c r="D175" s="762" t="s">
        <v>40</v>
      </c>
      <c r="E175" s="751" t="s">
        <v>30</v>
      </c>
      <c r="F175" s="751"/>
      <c r="G175" s="744" t="s">
        <v>5</v>
      </c>
      <c r="H175" s="744" t="s">
        <v>2129</v>
      </c>
      <c r="I175" s="744" t="s">
        <v>9</v>
      </c>
      <c r="J175" s="744" t="s">
        <v>9</v>
      </c>
      <c r="K175" s="744" t="s">
        <v>8</v>
      </c>
      <c r="L175" s="744" t="s">
        <v>9</v>
      </c>
      <c r="M175" s="744" t="s">
        <v>9</v>
      </c>
      <c r="N175" s="744" t="s">
        <v>9</v>
      </c>
      <c r="O175" s="744" t="s">
        <v>9</v>
      </c>
      <c r="P175" s="744" t="s">
        <v>9</v>
      </c>
      <c r="Q175" s="744" t="s">
        <v>9</v>
      </c>
      <c r="R175" s="744" t="s">
        <v>9</v>
      </c>
      <c r="S175" s="744" t="s">
        <v>8</v>
      </c>
      <c r="T175" s="744" t="s">
        <v>9</v>
      </c>
      <c r="U175" s="744" t="s">
        <v>9</v>
      </c>
      <c r="V175" s="744" t="s">
        <v>9</v>
      </c>
      <c r="W175" s="744" t="s">
        <v>9</v>
      </c>
      <c r="X175" s="744" t="s">
        <v>9</v>
      </c>
      <c r="Y175" s="744" t="s">
        <v>9</v>
      </c>
      <c r="Z175" s="744" t="s">
        <v>8</v>
      </c>
      <c r="AA175" s="744" t="s">
        <v>9</v>
      </c>
      <c r="AB175" s="744" t="s">
        <v>8</v>
      </c>
      <c r="AC175" s="744" t="s">
        <v>9</v>
      </c>
      <c r="AD175" s="744" t="s">
        <v>9</v>
      </c>
      <c r="AE175" s="744" t="s">
        <v>9</v>
      </c>
      <c r="AF175" s="744" t="s">
        <v>9</v>
      </c>
      <c r="AG175" s="744" t="s">
        <v>9</v>
      </c>
      <c r="AH175" s="744" t="s">
        <v>9</v>
      </c>
      <c r="AI175" s="744" t="s">
        <v>9</v>
      </c>
      <c r="AJ175" s="744" t="s">
        <v>9</v>
      </c>
      <c r="AK175" s="744" t="s">
        <v>9</v>
      </c>
      <c r="AL175" s="744" t="s">
        <v>8</v>
      </c>
      <c r="AM175" s="744" t="s">
        <v>9</v>
      </c>
      <c r="AN175" s="744" t="s">
        <v>9</v>
      </c>
      <c r="AO175" s="744" t="s">
        <v>9</v>
      </c>
      <c r="AP175" s="744" t="s">
        <v>9</v>
      </c>
      <c r="AQ175" s="744" t="s">
        <v>9</v>
      </c>
      <c r="AR175" s="329">
        <f t="shared" si="6"/>
        <v>4</v>
      </c>
      <c r="AS175" s="329">
        <f t="shared" si="7"/>
        <v>28</v>
      </c>
      <c r="AT175" s="329">
        <f t="shared" si="8"/>
        <v>32</v>
      </c>
      <c r="AU175" s="324"/>
      <c r="AV175" s="324"/>
      <c r="AW175" s="324"/>
      <c r="AX175" s="324"/>
      <c r="AY175" s="324"/>
      <c r="AZ175" s="324"/>
      <c r="BA175" s="324"/>
      <c r="BB175" s="324"/>
      <c r="BC175" s="324"/>
      <c r="BD175" s="324"/>
    </row>
    <row r="176" spans="1:56" ht="28.5" x14ac:dyDescent="0.2">
      <c r="A176" s="744">
        <v>174</v>
      </c>
      <c r="B176" s="744" t="s">
        <v>877</v>
      </c>
      <c r="C176" s="749" t="s">
        <v>878</v>
      </c>
      <c r="D176" s="762" t="s">
        <v>83</v>
      </c>
      <c r="E176" s="751" t="s">
        <v>30</v>
      </c>
      <c r="F176" s="751"/>
      <c r="G176" s="744" t="s">
        <v>5</v>
      </c>
      <c r="H176" s="744" t="s">
        <v>2115</v>
      </c>
      <c r="I176" s="744" t="s">
        <v>9</v>
      </c>
      <c r="J176" s="744" t="s">
        <v>9</v>
      </c>
      <c r="K176" s="744" t="s">
        <v>8</v>
      </c>
      <c r="L176" s="744" t="s">
        <v>9</v>
      </c>
      <c r="M176" s="744" t="s">
        <v>9</v>
      </c>
      <c r="N176" s="744" t="s">
        <v>9</v>
      </c>
      <c r="O176" s="744" t="s">
        <v>9</v>
      </c>
      <c r="P176" s="744" t="s">
        <v>9</v>
      </c>
      <c r="Q176" s="744" t="s">
        <v>9</v>
      </c>
      <c r="R176" s="744" t="s">
        <v>9</v>
      </c>
      <c r="S176" s="744" t="s">
        <v>9</v>
      </c>
      <c r="T176" s="744" t="s">
        <v>8</v>
      </c>
      <c r="U176" s="744" t="s">
        <v>9</v>
      </c>
      <c r="V176" s="744" t="s">
        <v>9</v>
      </c>
      <c r="W176" s="744" t="s">
        <v>8</v>
      </c>
      <c r="X176" s="744" t="s">
        <v>9</v>
      </c>
      <c r="Y176" s="744" t="s">
        <v>9</v>
      </c>
      <c r="Z176" s="744" t="s">
        <v>9</v>
      </c>
      <c r="AA176" s="744" t="s">
        <v>9</v>
      </c>
      <c r="AB176" s="744" t="s">
        <v>9</v>
      </c>
      <c r="AC176" s="744" t="s">
        <v>9</v>
      </c>
      <c r="AD176" s="744" t="s">
        <v>9</v>
      </c>
      <c r="AE176" s="744" t="s">
        <v>9</v>
      </c>
      <c r="AF176" s="744" t="s">
        <v>8</v>
      </c>
      <c r="AG176" s="744" t="s">
        <v>9</v>
      </c>
      <c r="AH176" s="744" t="s">
        <v>9</v>
      </c>
      <c r="AI176" s="744" t="s">
        <v>9</v>
      </c>
      <c r="AJ176" s="744" t="s">
        <v>9</v>
      </c>
      <c r="AK176" s="744" t="s">
        <v>9</v>
      </c>
      <c r="AL176" s="744" t="s">
        <v>9</v>
      </c>
      <c r="AM176" s="744" t="s">
        <v>9</v>
      </c>
      <c r="AN176" s="744" t="s">
        <v>9</v>
      </c>
      <c r="AO176" s="744" t="s">
        <v>9</v>
      </c>
      <c r="AP176" s="744" t="s">
        <v>9</v>
      </c>
      <c r="AQ176" s="744" t="s">
        <v>8</v>
      </c>
      <c r="AR176" s="329">
        <f t="shared" si="6"/>
        <v>4</v>
      </c>
      <c r="AS176" s="329">
        <f t="shared" si="7"/>
        <v>28</v>
      </c>
      <c r="AT176" s="329">
        <f t="shared" si="8"/>
        <v>32</v>
      </c>
      <c r="AU176" s="324"/>
      <c r="AV176" s="324"/>
      <c r="AW176" s="324"/>
      <c r="AX176" s="324"/>
      <c r="AY176" s="324"/>
      <c r="AZ176" s="324"/>
      <c r="BA176" s="324"/>
      <c r="BB176" s="324"/>
      <c r="BC176" s="324"/>
      <c r="BD176" s="324"/>
    </row>
    <row r="177" spans="1:56" ht="28.5" x14ac:dyDescent="0.2">
      <c r="A177" s="744">
        <v>175</v>
      </c>
      <c r="B177" s="744" t="s">
        <v>879</v>
      </c>
      <c r="C177" s="749" t="s">
        <v>880</v>
      </c>
      <c r="D177" s="762" t="s">
        <v>52</v>
      </c>
      <c r="E177" s="751" t="s">
        <v>3</v>
      </c>
      <c r="F177" s="751" t="s">
        <v>69</v>
      </c>
      <c r="G177" s="744" t="s">
        <v>5</v>
      </c>
      <c r="H177" s="744" t="s">
        <v>2115</v>
      </c>
      <c r="I177" s="744" t="s">
        <v>9</v>
      </c>
      <c r="J177" s="744" t="s">
        <v>9</v>
      </c>
      <c r="K177" s="744" t="s">
        <v>8</v>
      </c>
      <c r="L177" s="744" t="s">
        <v>9</v>
      </c>
      <c r="M177" s="744" t="s">
        <v>9</v>
      </c>
      <c r="N177" s="744" t="s">
        <v>9</v>
      </c>
      <c r="O177" s="744" t="s">
        <v>9</v>
      </c>
      <c r="P177" s="744" t="s">
        <v>9</v>
      </c>
      <c r="Q177" s="744" t="s">
        <v>9</v>
      </c>
      <c r="R177" s="744" t="s">
        <v>9</v>
      </c>
      <c r="S177" s="744" t="s">
        <v>9</v>
      </c>
      <c r="T177" s="744" t="s">
        <v>8</v>
      </c>
      <c r="U177" s="744" t="s">
        <v>9</v>
      </c>
      <c r="V177" s="744" t="s">
        <v>9</v>
      </c>
      <c r="W177" s="744" t="s">
        <v>8</v>
      </c>
      <c r="X177" s="744" t="s">
        <v>9</v>
      </c>
      <c r="Y177" s="744" t="s">
        <v>9</v>
      </c>
      <c r="Z177" s="744" t="s">
        <v>9</v>
      </c>
      <c r="AA177" s="744" t="s">
        <v>9</v>
      </c>
      <c r="AB177" s="744" t="s">
        <v>9</v>
      </c>
      <c r="AC177" s="744" t="s">
        <v>9</v>
      </c>
      <c r="AD177" s="744" t="s">
        <v>9</v>
      </c>
      <c r="AE177" s="744" t="s">
        <v>9</v>
      </c>
      <c r="AF177" s="744" t="s">
        <v>8</v>
      </c>
      <c r="AG177" s="744" t="s">
        <v>9</v>
      </c>
      <c r="AH177" s="744" t="s">
        <v>9</v>
      </c>
      <c r="AI177" s="744" t="s">
        <v>9</v>
      </c>
      <c r="AJ177" s="744" t="s">
        <v>9</v>
      </c>
      <c r="AK177" s="744" t="s">
        <v>9</v>
      </c>
      <c r="AL177" s="744" t="s">
        <v>9</v>
      </c>
      <c r="AM177" s="744" t="s">
        <v>9</v>
      </c>
      <c r="AN177" s="744" t="s">
        <v>9</v>
      </c>
      <c r="AO177" s="744" t="s">
        <v>8</v>
      </c>
      <c r="AP177" s="744" t="s">
        <v>9</v>
      </c>
      <c r="AQ177" s="744" t="s">
        <v>8</v>
      </c>
      <c r="AR177" s="329">
        <f t="shared" si="6"/>
        <v>5</v>
      </c>
      <c r="AS177" s="329">
        <f t="shared" si="7"/>
        <v>27</v>
      </c>
      <c r="AT177" s="329">
        <f t="shared" si="8"/>
        <v>32</v>
      </c>
      <c r="AU177" s="324"/>
      <c r="AV177" s="324"/>
      <c r="AW177" s="324"/>
      <c r="AX177" s="324"/>
      <c r="AY177" s="324"/>
      <c r="AZ177" s="324"/>
      <c r="BA177" s="324"/>
      <c r="BB177" s="324"/>
      <c r="BC177" s="324"/>
      <c r="BD177" s="324"/>
    </row>
    <row r="178" spans="1:56" ht="42.75" x14ac:dyDescent="0.2">
      <c r="A178" s="748">
        <v>176</v>
      </c>
      <c r="B178" s="744" t="s">
        <v>885</v>
      </c>
      <c r="C178" s="749" t="s">
        <v>1424</v>
      </c>
      <c r="D178" s="763">
        <v>0.01</v>
      </c>
      <c r="E178" s="777" t="s">
        <v>65</v>
      </c>
      <c r="F178" s="751" t="s">
        <v>2191</v>
      </c>
      <c r="G178" s="744" t="s">
        <v>5</v>
      </c>
      <c r="H178" s="744" t="s">
        <v>2129</v>
      </c>
      <c r="I178" s="744" t="s">
        <v>9</v>
      </c>
      <c r="J178" s="744" t="s">
        <v>9</v>
      </c>
      <c r="K178" s="744" t="s">
        <v>8</v>
      </c>
      <c r="L178" s="744" t="s">
        <v>9</v>
      </c>
      <c r="M178" s="744" t="s">
        <v>9</v>
      </c>
      <c r="N178" s="744" t="s">
        <v>9</v>
      </c>
      <c r="O178" s="744" t="s">
        <v>9</v>
      </c>
      <c r="P178" s="744" t="s">
        <v>9</v>
      </c>
      <c r="Q178" s="744" t="s">
        <v>9</v>
      </c>
      <c r="R178" s="744" t="s">
        <v>9</v>
      </c>
      <c r="S178" s="744" t="s">
        <v>9</v>
      </c>
      <c r="T178" s="744" t="s">
        <v>9</v>
      </c>
      <c r="U178" s="744" t="s">
        <v>9</v>
      </c>
      <c r="V178" s="744" t="s">
        <v>9</v>
      </c>
      <c r="W178" s="744" t="s">
        <v>8</v>
      </c>
      <c r="X178" s="744" t="s">
        <v>8</v>
      </c>
      <c r="Y178" s="744" t="s">
        <v>9</v>
      </c>
      <c r="Z178" s="744" t="s">
        <v>8</v>
      </c>
      <c r="AA178" s="744" t="s">
        <v>9</v>
      </c>
      <c r="AB178" s="744" t="s">
        <v>9</v>
      </c>
      <c r="AC178" s="744" t="s">
        <v>9</v>
      </c>
      <c r="AD178" s="744" t="s">
        <v>9</v>
      </c>
      <c r="AE178" s="744" t="s">
        <v>9</v>
      </c>
      <c r="AF178" s="744" t="s">
        <v>9</v>
      </c>
      <c r="AG178" s="744" t="s">
        <v>9</v>
      </c>
      <c r="AH178" s="744" t="s">
        <v>9</v>
      </c>
      <c r="AI178" s="744" t="s">
        <v>9</v>
      </c>
      <c r="AJ178" s="744" t="s">
        <v>9</v>
      </c>
      <c r="AK178" s="744" t="s">
        <v>9</v>
      </c>
      <c r="AL178" s="744" t="s">
        <v>9</v>
      </c>
      <c r="AM178" s="744" t="s">
        <v>9</v>
      </c>
      <c r="AN178" s="744" t="s">
        <v>9</v>
      </c>
      <c r="AO178" s="744" t="s">
        <v>9</v>
      </c>
      <c r="AP178" s="744" t="s">
        <v>9</v>
      </c>
      <c r="AQ178" s="744" t="s">
        <v>9</v>
      </c>
      <c r="AR178" s="329">
        <f t="shared" si="6"/>
        <v>3</v>
      </c>
      <c r="AS178" s="329">
        <f t="shared" si="7"/>
        <v>29</v>
      </c>
      <c r="AT178" s="329">
        <f t="shared" si="8"/>
        <v>32</v>
      </c>
      <c r="AU178" s="324"/>
      <c r="AV178" s="324"/>
      <c r="AW178" s="324"/>
      <c r="AX178" s="324"/>
      <c r="AY178" s="324"/>
      <c r="AZ178" s="324"/>
      <c r="BA178" s="324"/>
      <c r="BB178" s="324"/>
      <c r="BC178" s="324"/>
      <c r="BD178" s="324"/>
    </row>
    <row r="179" spans="1:56" ht="28.5" x14ac:dyDescent="0.2">
      <c r="A179" s="744">
        <v>177</v>
      </c>
      <c r="B179" s="744" t="s">
        <v>884</v>
      </c>
      <c r="C179" s="754" t="s">
        <v>1424</v>
      </c>
      <c r="D179" s="763">
        <v>0.01</v>
      </c>
      <c r="E179" s="748" t="s">
        <v>231</v>
      </c>
      <c r="F179" s="748" t="s">
        <v>2192</v>
      </c>
      <c r="G179" s="748" t="s">
        <v>5</v>
      </c>
      <c r="H179" s="748" t="s">
        <v>2129</v>
      </c>
      <c r="I179" s="748" t="s">
        <v>9</v>
      </c>
      <c r="J179" s="748" t="s">
        <v>9</v>
      </c>
      <c r="K179" s="748" t="s">
        <v>8</v>
      </c>
      <c r="L179" s="748" t="s">
        <v>9</v>
      </c>
      <c r="M179" s="748" t="s">
        <v>9</v>
      </c>
      <c r="N179" s="748" t="s">
        <v>9</v>
      </c>
      <c r="O179" s="748" t="s">
        <v>9</v>
      </c>
      <c r="P179" s="748" t="s">
        <v>8</v>
      </c>
      <c r="Q179" s="748" t="s">
        <v>9</v>
      </c>
      <c r="R179" s="748" t="s">
        <v>9</v>
      </c>
      <c r="S179" s="748" t="s">
        <v>8</v>
      </c>
      <c r="T179" s="748" t="s">
        <v>9</v>
      </c>
      <c r="U179" s="748" t="s">
        <v>8</v>
      </c>
      <c r="V179" s="748" t="s">
        <v>9</v>
      </c>
      <c r="W179" s="748" t="s">
        <v>8</v>
      </c>
      <c r="X179" s="748" t="s">
        <v>8</v>
      </c>
      <c r="Y179" s="748" t="s">
        <v>8</v>
      </c>
      <c r="Z179" s="748" t="s">
        <v>8</v>
      </c>
      <c r="AA179" s="748" t="s">
        <v>8</v>
      </c>
      <c r="AB179" s="748" t="s">
        <v>8</v>
      </c>
      <c r="AC179" s="748" t="s">
        <v>8</v>
      </c>
      <c r="AD179" s="748" t="s">
        <v>9</v>
      </c>
      <c r="AE179" s="748" t="s">
        <v>9</v>
      </c>
      <c r="AF179" s="748" t="s">
        <v>8</v>
      </c>
      <c r="AG179" s="748" t="s">
        <v>9</v>
      </c>
      <c r="AH179" s="748" t="s">
        <v>9</v>
      </c>
      <c r="AI179" s="748" t="s">
        <v>8</v>
      </c>
      <c r="AJ179" s="748" t="s">
        <v>9</v>
      </c>
      <c r="AK179" s="748" t="s">
        <v>8</v>
      </c>
      <c r="AL179" s="748" t="s">
        <v>9</v>
      </c>
      <c r="AM179" s="748" t="s">
        <v>9</v>
      </c>
      <c r="AN179" s="748" t="s">
        <v>9</v>
      </c>
      <c r="AO179" s="748" t="s">
        <v>9</v>
      </c>
      <c r="AP179" s="748" t="s">
        <v>8</v>
      </c>
      <c r="AQ179" s="748" t="s">
        <v>9</v>
      </c>
      <c r="AR179" s="329">
        <f t="shared" si="6"/>
        <v>14</v>
      </c>
      <c r="AS179" s="329">
        <f t="shared" si="7"/>
        <v>18</v>
      </c>
      <c r="AT179" s="329">
        <f t="shared" si="8"/>
        <v>32</v>
      </c>
      <c r="AU179" s="324"/>
      <c r="AV179" s="324"/>
      <c r="AW179" s="324"/>
      <c r="AX179" s="324"/>
      <c r="AY179" s="324"/>
      <c r="AZ179" s="324"/>
      <c r="BA179" s="324"/>
      <c r="BB179" s="324"/>
      <c r="BC179" s="324"/>
      <c r="BD179" s="324"/>
    </row>
    <row r="180" spans="1:56" ht="14.25" x14ac:dyDescent="0.2">
      <c r="A180" s="744">
        <v>178</v>
      </c>
      <c r="B180" s="744" t="s">
        <v>881</v>
      </c>
      <c r="C180" s="749" t="s">
        <v>882</v>
      </c>
      <c r="D180" s="762" t="s">
        <v>37</v>
      </c>
      <c r="E180" s="777" t="s">
        <v>425</v>
      </c>
      <c r="F180" s="748"/>
      <c r="G180" s="744" t="s">
        <v>5</v>
      </c>
      <c r="H180" s="744" t="s">
        <v>2129</v>
      </c>
      <c r="I180" s="744" t="s">
        <v>9</v>
      </c>
      <c r="J180" s="744" t="s">
        <v>9</v>
      </c>
      <c r="K180" s="744" t="s">
        <v>8</v>
      </c>
      <c r="L180" s="744" t="s">
        <v>9</v>
      </c>
      <c r="M180" s="744" t="s">
        <v>9</v>
      </c>
      <c r="N180" s="744" t="s">
        <v>9</v>
      </c>
      <c r="O180" s="744" t="s">
        <v>9</v>
      </c>
      <c r="P180" s="744" t="s">
        <v>9</v>
      </c>
      <c r="Q180" s="744" t="s">
        <v>9</v>
      </c>
      <c r="R180" s="744" t="s">
        <v>9</v>
      </c>
      <c r="S180" s="744" t="s">
        <v>9</v>
      </c>
      <c r="T180" s="744" t="s">
        <v>9</v>
      </c>
      <c r="U180" s="744" t="s">
        <v>9</v>
      </c>
      <c r="V180" s="744" t="s">
        <v>9</v>
      </c>
      <c r="W180" s="744" t="s">
        <v>8</v>
      </c>
      <c r="X180" s="744" t="s">
        <v>8</v>
      </c>
      <c r="Y180" s="744" t="s">
        <v>9</v>
      </c>
      <c r="Z180" s="744" t="s">
        <v>8</v>
      </c>
      <c r="AA180" s="744" t="s">
        <v>9</v>
      </c>
      <c r="AB180" s="744" t="s">
        <v>9</v>
      </c>
      <c r="AC180" s="744" t="s">
        <v>9</v>
      </c>
      <c r="AD180" s="744" t="s">
        <v>9</v>
      </c>
      <c r="AE180" s="744" t="s">
        <v>9</v>
      </c>
      <c r="AF180" s="744" t="s">
        <v>9</v>
      </c>
      <c r="AG180" s="744" t="s">
        <v>9</v>
      </c>
      <c r="AH180" s="744" t="s">
        <v>9</v>
      </c>
      <c r="AI180" s="744" t="s">
        <v>9</v>
      </c>
      <c r="AJ180" s="744" t="s">
        <v>9</v>
      </c>
      <c r="AK180" s="744" t="s">
        <v>9</v>
      </c>
      <c r="AL180" s="744" t="s">
        <v>9</v>
      </c>
      <c r="AM180" s="744" t="s">
        <v>9</v>
      </c>
      <c r="AN180" s="744" t="s">
        <v>9</v>
      </c>
      <c r="AO180" s="744" t="s">
        <v>9</v>
      </c>
      <c r="AP180" s="744" t="s">
        <v>9</v>
      </c>
      <c r="AQ180" s="744" t="s">
        <v>9</v>
      </c>
      <c r="AR180" s="329">
        <f t="shared" si="6"/>
        <v>3</v>
      </c>
      <c r="AS180" s="329">
        <f t="shared" si="7"/>
        <v>29</v>
      </c>
      <c r="AT180" s="329">
        <f t="shared" si="8"/>
        <v>32</v>
      </c>
      <c r="AU180" s="324"/>
      <c r="AV180" s="324"/>
      <c r="AW180" s="324"/>
      <c r="AX180" s="324"/>
      <c r="AY180" s="324"/>
      <c r="AZ180" s="324"/>
      <c r="BA180" s="324"/>
      <c r="BB180" s="324"/>
      <c r="BC180" s="324"/>
      <c r="BD180" s="324"/>
    </row>
    <row r="181" spans="1:56" ht="14.25" x14ac:dyDescent="0.2">
      <c r="A181" s="748">
        <v>179</v>
      </c>
      <c r="B181" s="744" t="s">
        <v>1666</v>
      </c>
      <c r="C181" s="749" t="s">
        <v>887</v>
      </c>
      <c r="D181" s="762" t="s">
        <v>1427</v>
      </c>
      <c r="E181" s="751" t="s">
        <v>1176</v>
      </c>
      <c r="F181" s="748"/>
      <c r="G181" s="744" t="s">
        <v>5</v>
      </c>
      <c r="H181" s="744" t="s">
        <v>2115</v>
      </c>
      <c r="I181" s="744" t="s">
        <v>9</v>
      </c>
      <c r="J181" s="744" t="s">
        <v>9</v>
      </c>
      <c r="K181" s="744" t="s">
        <v>8</v>
      </c>
      <c r="L181" s="744" t="s">
        <v>9</v>
      </c>
      <c r="M181" s="744" t="s">
        <v>9</v>
      </c>
      <c r="N181" s="744" t="s">
        <v>9</v>
      </c>
      <c r="O181" s="744" t="s">
        <v>9</v>
      </c>
      <c r="P181" s="744" t="s">
        <v>9</v>
      </c>
      <c r="Q181" s="744" t="s">
        <v>9</v>
      </c>
      <c r="R181" s="744" t="s">
        <v>9</v>
      </c>
      <c r="S181" s="744" t="s">
        <v>9</v>
      </c>
      <c r="T181" s="744" t="s">
        <v>9</v>
      </c>
      <c r="U181" s="744" t="s">
        <v>9</v>
      </c>
      <c r="V181" s="744" t="s">
        <v>9</v>
      </c>
      <c r="W181" s="744" t="s">
        <v>8</v>
      </c>
      <c r="X181" s="744" t="s">
        <v>9</v>
      </c>
      <c r="Y181" s="744" t="s">
        <v>9</v>
      </c>
      <c r="Z181" s="744" t="s">
        <v>9</v>
      </c>
      <c r="AA181" s="744" t="s">
        <v>9</v>
      </c>
      <c r="AB181" s="744" t="s">
        <v>9</v>
      </c>
      <c r="AC181" s="744" t="s">
        <v>9</v>
      </c>
      <c r="AD181" s="744" t="s">
        <v>9</v>
      </c>
      <c r="AE181" s="744" t="s">
        <v>9</v>
      </c>
      <c r="AF181" s="744" t="s">
        <v>9</v>
      </c>
      <c r="AG181" s="744" t="s">
        <v>9</v>
      </c>
      <c r="AH181" s="744" t="s">
        <v>9</v>
      </c>
      <c r="AI181" s="744" t="s">
        <v>9</v>
      </c>
      <c r="AJ181" s="744" t="s">
        <v>9</v>
      </c>
      <c r="AK181" s="744" t="s">
        <v>9</v>
      </c>
      <c r="AL181" s="744" t="s">
        <v>9</v>
      </c>
      <c r="AM181" s="744" t="s">
        <v>9</v>
      </c>
      <c r="AN181" s="744" t="s">
        <v>9</v>
      </c>
      <c r="AO181" s="744" t="s">
        <v>9</v>
      </c>
      <c r="AP181" s="744" t="s">
        <v>9</v>
      </c>
      <c r="AQ181" s="744" t="s">
        <v>8</v>
      </c>
      <c r="AR181" s="329">
        <f t="shared" si="6"/>
        <v>2</v>
      </c>
      <c r="AS181" s="329">
        <f t="shared" si="7"/>
        <v>30</v>
      </c>
      <c r="AT181" s="329">
        <f t="shared" si="8"/>
        <v>32</v>
      </c>
      <c r="AU181" s="324"/>
      <c r="AV181" s="324"/>
      <c r="AW181" s="324"/>
      <c r="AX181" s="324"/>
      <c r="AY181" s="324"/>
      <c r="AZ181" s="324"/>
      <c r="BA181" s="324"/>
      <c r="BB181" s="324"/>
      <c r="BC181" s="324"/>
      <c r="BD181" s="324"/>
    </row>
    <row r="182" spans="1:56" ht="14.25" x14ac:dyDescent="0.2">
      <c r="A182" s="744">
        <v>180</v>
      </c>
      <c r="B182" s="744" t="s">
        <v>886</v>
      </c>
      <c r="C182" s="749" t="s">
        <v>887</v>
      </c>
      <c r="D182" s="762" t="s">
        <v>83</v>
      </c>
      <c r="E182" s="751" t="s">
        <v>30</v>
      </c>
      <c r="F182" s="751"/>
      <c r="G182" s="744" t="s">
        <v>5</v>
      </c>
      <c r="H182" s="744" t="s">
        <v>2115</v>
      </c>
      <c r="I182" s="744" t="s">
        <v>9</v>
      </c>
      <c r="J182" s="744" t="s">
        <v>9</v>
      </c>
      <c r="K182" s="744" t="s">
        <v>8</v>
      </c>
      <c r="L182" s="744" t="s">
        <v>9</v>
      </c>
      <c r="M182" s="744" t="s">
        <v>9</v>
      </c>
      <c r="N182" s="744" t="s">
        <v>9</v>
      </c>
      <c r="O182" s="744" t="s">
        <v>9</v>
      </c>
      <c r="P182" s="744" t="s">
        <v>9</v>
      </c>
      <c r="Q182" s="744" t="s">
        <v>9</v>
      </c>
      <c r="R182" s="744" t="s">
        <v>9</v>
      </c>
      <c r="S182" s="744" t="s">
        <v>9</v>
      </c>
      <c r="T182" s="744" t="s">
        <v>9</v>
      </c>
      <c r="U182" s="744" t="s">
        <v>9</v>
      </c>
      <c r="V182" s="744" t="s">
        <v>9</v>
      </c>
      <c r="W182" s="744" t="s">
        <v>8</v>
      </c>
      <c r="X182" s="744" t="s">
        <v>9</v>
      </c>
      <c r="Y182" s="744" t="s">
        <v>9</v>
      </c>
      <c r="Z182" s="744" t="s">
        <v>9</v>
      </c>
      <c r="AA182" s="744" t="s">
        <v>9</v>
      </c>
      <c r="AB182" s="744" t="s">
        <v>9</v>
      </c>
      <c r="AC182" s="744" t="s">
        <v>9</v>
      </c>
      <c r="AD182" s="744" t="s">
        <v>9</v>
      </c>
      <c r="AE182" s="744" t="s">
        <v>9</v>
      </c>
      <c r="AF182" s="744" t="s">
        <v>9</v>
      </c>
      <c r="AG182" s="744" t="s">
        <v>9</v>
      </c>
      <c r="AH182" s="744" t="s">
        <v>9</v>
      </c>
      <c r="AI182" s="744" t="s">
        <v>9</v>
      </c>
      <c r="AJ182" s="744" t="s">
        <v>9</v>
      </c>
      <c r="AK182" s="744" t="s">
        <v>9</v>
      </c>
      <c r="AL182" s="744" t="s">
        <v>9</v>
      </c>
      <c r="AM182" s="744" t="s">
        <v>9</v>
      </c>
      <c r="AN182" s="744" t="s">
        <v>9</v>
      </c>
      <c r="AO182" s="744" t="s">
        <v>9</v>
      </c>
      <c r="AP182" s="744" t="s">
        <v>9</v>
      </c>
      <c r="AQ182" s="744" t="s">
        <v>8</v>
      </c>
      <c r="AR182" s="329">
        <f t="shared" si="6"/>
        <v>2</v>
      </c>
      <c r="AS182" s="329">
        <f t="shared" si="7"/>
        <v>30</v>
      </c>
      <c r="AT182" s="329">
        <f t="shared" si="8"/>
        <v>32</v>
      </c>
      <c r="AU182" s="324"/>
      <c r="AV182" s="324"/>
      <c r="AW182" s="324"/>
      <c r="AX182" s="324"/>
      <c r="AY182" s="324"/>
      <c r="AZ182" s="324"/>
      <c r="BA182" s="324"/>
      <c r="BB182" s="324"/>
      <c r="BC182" s="324"/>
      <c r="BD182" s="324"/>
    </row>
    <row r="183" spans="1:56" ht="14.25" x14ac:dyDescent="0.2">
      <c r="A183" s="744">
        <v>181</v>
      </c>
      <c r="B183" s="744" t="s">
        <v>888</v>
      </c>
      <c r="C183" s="754" t="s">
        <v>889</v>
      </c>
      <c r="D183" s="761" t="s">
        <v>890</v>
      </c>
      <c r="E183" s="748" t="s">
        <v>3</v>
      </c>
      <c r="F183" s="748"/>
      <c r="G183" s="748" t="s">
        <v>5</v>
      </c>
      <c r="H183" s="748" t="s">
        <v>2115</v>
      </c>
      <c r="I183" s="748" t="s">
        <v>9</v>
      </c>
      <c r="J183" s="748" t="s">
        <v>9</v>
      </c>
      <c r="K183" s="748" t="s">
        <v>8</v>
      </c>
      <c r="L183" s="748" t="s">
        <v>9</v>
      </c>
      <c r="M183" s="748" t="s">
        <v>8</v>
      </c>
      <c r="N183" s="748" t="s">
        <v>9</v>
      </c>
      <c r="O183" s="748" t="s">
        <v>8</v>
      </c>
      <c r="P183" s="748" t="s">
        <v>8</v>
      </c>
      <c r="Q183" s="748" t="s">
        <v>9</v>
      </c>
      <c r="R183" s="748" t="s">
        <v>9</v>
      </c>
      <c r="S183" s="748" t="s">
        <v>9</v>
      </c>
      <c r="T183" s="748" t="s">
        <v>8</v>
      </c>
      <c r="U183" s="748" t="s">
        <v>9</v>
      </c>
      <c r="V183" s="748" t="s">
        <v>9</v>
      </c>
      <c r="W183" s="748" t="s">
        <v>8</v>
      </c>
      <c r="X183" s="748" t="s">
        <v>9</v>
      </c>
      <c r="Y183" s="748" t="s">
        <v>9</v>
      </c>
      <c r="Z183" s="748" t="s">
        <v>8</v>
      </c>
      <c r="AA183" s="748" t="s">
        <v>9</v>
      </c>
      <c r="AB183" s="748" t="s">
        <v>8</v>
      </c>
      <c r="AC183" s="748" t="s">
        <v>8</v>
      </c>
      <c r="AD183" s="748" t="s">
        <v>8</v>
      </c>
      <c r="AE183" s="748" t="s">
        <v>8</v>
      </c>
      <c r="AF183" s="748" t="s">
        <v>9</v>
      </c>
      <c r="AG183" s="748" t="s">
        <v>9</v>
      </c>
      <c r="AH183" s="748" t="s">
        <v>9</v>
      </c>
      <c r="AI183" s="748" t="s">
        <v>8</v>
      </c>
      <c r="AJ183" s="748" t="s">
        <v>8</v>
      </c>
      <c r="AK183" s="748" t="s">
        <v>9</v>
      </c>
      <c r="AL183" s="748" t="s">
        <v>9</v>
      </c>
      <c r="AM183" s="748" t="s">
        <v>9</v>
      </c>
      <c r="AN183" s="748" t="s">
        <v>9</v>
      </c>
      <c r="AO183" s="748" t="s">
        <v>8</v>
      </c>
      <c r="AP183" s="748" t="s">
        <v>8</v>
      </c>
      <c r="AQ183" s="748" t="s">
        <v>9</v>
      </c>
      <c r="AR183" s="329">
        <f t="shared" si="6"/>
        <v>14</v>
      </c>
      <c r="AS183" s="329">
        <f t="shared" si="7"/>
        <v>18</v>
      </c>
      <c r="AT183" s="329">
        <f t="shared" si="8"/>
        <v>32</v>
      </c>
    </row>
    <row r="184" spans="1:56" ht="14.25" x14ac:dyDescent="0.2">
      <c r="A184" s="748">
        <v>182</v>
      </c>
      <c r="B184" s="744" t="s">
        <v>1668</v>
      </c>
      <c r="C184" s="749" t="s">
        <v>892</v>
      </c>
      <c r="D184" s="762" t="s">
        <v>1426</v>
      </c>
      <c r="E184" s="751" t="s">
        <v>30</v>
      </c>
      <c r="F184" s="748"/>
      <c r="G184" s="744" t="s">
        <v>5</v>
      </c>
      <c r="H184" s="744" t="s">
        <v>2129</v>
      </c>
      <c r="I184" s="744" t="s">
        <v>9</v>
      </c>
      <c r="J184" s="744" t="s">
        <v>9</v>
      </c>
      <c r="K184" s="744" t="s">
        <v>8</v>
      </c>
      <c r="L184" s="744" t="s">
        <v>9</v>
      </c>
      <c r="M184" s="744" t="s">
        <v>9</v>
      </c>
      <c r="N184" s="744" t="s">
        <v>9</v>
      </c>
      <c r="O184" s="744" t="s">
        <v>8</v>
      </c>
      <c r="P184" s="744" t="s">
        <v>9</v>
      </c>
      <c r="Q184" s="744" t="s">
        <v>9</v>
      </c>
      <c r="R184" s="744" t="s">
        <v>9</v>
      </c>
      <c r="S184" s="744" t="s">
        <v>9</v>
      </c>
      <c r="T184" s="744" t="s">
        <v>8</v>
      </c>
      <c r="U184" s="744" t="s">
        <v>9</v>
      </c>
      <c r="V184" s="744" t="s">
        <v>9</v>
      </c>
      <c r="W184" s="744" t="s">
        <v>8</v>
      </c>
      <c r="X184" s="744" t="s">
        <v>9</v>
      </c>
      <c r="Y184" s="744" t="s">
        <v>9</v>
      </c>
      <c r="Z184" s="744" t="s">
        <v>9</v>
      </c>
      <c r="AA184" s="744" t="s">
        <v>9</v>
      </c>
      <c r="AB184" s="744" t="s">
        <v>8</v>
      </c>
      <c r="AC184" s="744" t="s">
        <v>9</v>
      </c>
      <c r="AD184" s="744" t="s">
        <v>8</v>
      </c>
      <c r="AE184" s="744" t="s">
        <v>8</v>
      </c>
      <c r="AF184" s="744" t="s">
        <v>9</v>
      </c>
      <c r="AG184" s="744" t="s">
        <v>9</v>
      </c>
      <c r="AH184" s="744" t="s">
        <v>9</v>
      </c>
      <c r="AI184" s="744" t="s">
        <v>9</v>
      </c>
      <c r="AJ184" s="744" t="s">
        <v>8</v>
      </c>
      <c r="AK184" s="744" t="s">
        <v>8</v>
      </c>
      <c r="AL184" s="744" t="s">
        <v>9</v>
      </c>
      <c r="AM184" s="744" t="s">
        <v>9</v>
      </c>
      <c r="AN184" s="744" t="s">
        <v>9</v>
      </c>
      <c r="AO184" s="744" t="s">
        <v>8</v>
      </c>
      <c r="AP184" s="744" t="s">
        <v>9</v>
      </c>
      <c r="AQ184" s="744" t="s">
        <v>9</v>
      </c>
      <c r="AR184" s="329">
        <f t="shared" si="6"/>
        <v>9</v>
      </c>
      <c r="AS184" s="329">
        <f t="shared" si="7"/>
        <v>23</v>
      </c>
      <c r="AT184" s="329">
        <f t="shared" si="8"/>
        <v>32</v>
      </c>
      <c r="AU184" s="324"/>
      <c r="AV184" s="324"/>
      <c r="AW184" s="324"/>
      <c r="AX184" s="324"/>
      <c r="AY184" s="324"/>
      <c r="AZ184" s="324"/>
      <c r="BA184" s="324"/>
      <c r="BB184" s="324"/>
      <c r="BC184" s="324"/>
      <c r="BD184" s="324"/>
    </row>
    <row r="185" spans="1:56" ht="28.5" x14ac:dyDescent="0.2">
      <c r="A185" s="744">
        <v>183</v>
      </c>
      <c r="B185" s="744" t="s">
        <v>891</v>
      </c>
      <c r="C185" s="749" t="s">
        <v>892</v>
      </c>
      <c r="D185" s="762" t="s">
        <v>728</v>
      </c>
      <c r="E185" s="751" t="s">
        <v>32</v>
      </c>
      <c r="F185" s="751"/>
      <c r="G185" s="744" t="s">
        <v>5</v>
      </c>
      <c r="H185" s="744" t="s">
        <v>2129</v>
      </c>
      <c r="I185" s="744" t="s">
        <v>9</v>
      </c>
      <c r="J185" s="744" t="s">
        <v>9</v>
      </c>
      <c r="K185" s="744" t="s">
        <v>8</v>
      </c>
      <c r="L185" s="744" t="s">
        <v>9</v>
      </c>
      <c r="M185" s="744" t="s">
        <v>9</v>
      </c>
      <c r="N185" s="744" t="s">
        <v>9</v>
      </c>
      <c r="O185" s="744" t="s">
        <v>8</v>
      </c>
      <c r="P185" s="744" t="s">
        <v>9</v>
      </c>
      <c r="Q185" s="744" t="s">
        <v>9</v>
      </c>
      <c r="R185" s="744" t="s">
        <v>9</v>
      </c>
      <c r="S185" s="744" t="s">
        <v>9</v>
      </c>
      <c r="T185" s="744" t="s">
        <v>8</v>
      </c>
      <c r="U185" s="744" t="s">
        <v>9</v>
      </c>
      <c r="V185" s="744" t="s">
        <v>9</v>
      </c>
      <c r="W185" s="744" t="s">
        <v>8</v>
      </c>
      <c r="X185" s="744" t="s">
        <v>9</v>
      </c>
      <c r="Y185" s="744" t="s">
        <v>9</v>
      </c>
      <c r="Z185" s="744" t="s">
        <v>9</v>
      </c>
      <c r="AA185" s="744" t="s">
        <v>9</v>
      </c>
      <c r="AB185" s="744" t="s">
        <v>8</v>
      </c>
      <c r="AC185" s="744" t="s">
        <v>9</v>
      </c>
      <c r="AD185" s="744" t="s">
        <v>8</v>
      </c>
      <c r="AE185" s="744" t="s">
        <v>8</v>
      </c>
      <c r="AF185" s="744" t="s">
        <v>9</v>
      </c>
      <c r="AG185" s="744" t="s">
        <v>9</v>
      </c>
      <c r="AH185" s="744" t="s">
        <v>9</v>
      </c>
      <c r="AI185" s="744" t="s">
        <v>9</v>
      </c>
      <c r="AJ185" s="744" t="s">
        <v>8</v>
      </c>
      <c r="AK185" s="744" t="s">
        <v>8</v>
      </c>
      <c r="AL185" s="744" t="s">
        <v>9</v>
      </c>
      <c r="AM185" s="744" t="s">
        <v>9</v>
      </c>
      <c r="AN185" s="744" t="s">
        <v>9</v>
      </c>
      <c r="AO185" s="744" t="s">
        <v>8</v>
      </c>
      <c r="AP185" s="744" t="s">
        <v>9</v>
      </c>
      <c r="AQ185" s="744" t="s">
        <v>9</v>
      </c>
      <c r="AR185" s="329">
        <f t="shared" si="6"/>
        <v>9</v>
      </c>
      <c r="AS185" s="329">
        <f t="shared" si="7"/>
        <v>23</v>
      </c>
      <c r="AT185" s="329">
        <f t="shared" si="8"/>
        <v>32</v>
      </c>
      <c r="AU185" s="324"/>
      <c r="AV185" s="324"/>
      <c r="AW185" s="324"/>
      <c r="AX185" s="324"/>
      <c r="AY185" s="324"/>
      <c r="AZ185" s="324"/>
      <c r="BA185" s="324"/>
      <c r="BB185" s="324"/>
      <c r="BC185" s="324"/>
      <c r="BD185" s="324"/>
    </row>
    <row r="186" spans="1:56" ht="14.25" x14ac:dyDescent="0.2">
      <c r="A186" s="744">
        <v>184</v>
      </c>
      <c r="B186" s="744" t="s">
        <v>1667</v>
      </c>
      <c r="C186" s="749" t="s">
        <v>892</v>
      </c>
      <c r="D186" s="762" t="s">
        <v>53</v>
      </c>
      <c r="E186" s="751" t="s">
        <v>30</v>
      </c>
      <c r="F186" s="748"/>
      <c r="G186" s="744" t="s">
        <v>5</v>
      </c>
      <c r="H186" s="744" t="s">
        <v>2129</v>
      </c>
      <c r="I186" s="744" t="s">
        <v>9</v>
      </c>
      <c r="J186" s="744" t="s">
        <v>9</v>
      </c>
      <c r="K186" s="744" t="s">
        <v>8</v>
      </c>
      <c r="L186" s="744" t="s">
        <v>9</v>
      </c>
      <c r="M186" s="744" t="s">
        <v>9</v>
      </c>
      <c r="N186" s="744" t="s">
        <v>9</v>
      </c>
      <c r="O186" s="744" t="s">
        <v>8</v>
      </c>
      <c r="P186" s="744" t="s">
        <v>9</v>
      </c>
      <c r="Q186" s="744" t="s">
        <v>9</v>
      </c>
      <c r="R186" s="744" t="s">
        <v>9</v>
      </c>
      <c r="S186" s="744" t="s">
        <v>9</v>
      </c>
      <c r="T186" s="744" t="s">
        <v>8</v>
      </c>
      <c r="U186" s="744" t="s">
        <v>9</v>
      </c>
      <c r="V186" s="744" t="s">
        <v>9</v>
      </c>
      <c r="W186" s="744" t="s">
        <v>8</v>
      </c>
      <c r="X186" s="744" t="s">
        <v>9</v>
      </c>
      <c r="Y186" s="744" t="s">
        <v>9</v>
      </c>
      <c r="Z186" s="744" t="s">
        <v>9</v>
      </c>
      <c r="AA186" s="744" t="s">
        <v>9</v>
      </c>
      <c r="AB186" s="744" t="s">
        <v>8</v>
      </c>
      <c r="AC186" s="744" t="s">
        <v>9</v>
      </c>
      <c r="AD186" s="744" t="s">
        <v>8</v>
      </c>
      <c r="AE186" s="744" t="s">
        <v>8</v>
      </c>
      <c r="AF186" s="744" t="s">
        <v>9</v>
      </c>
      <c r="AG186" s="744" t="s">
        <v>9</v>
      </c>
      <c r="AH186" s="744" t="s">
        <v>9</v>
      </c>
      <c r="AI186" s="744" t="s">
        <v>9</v>
      </c>
      <c r="AJ186" s="744" t="s">
        <v>8</v>
      </c>
      <c r="AK186" s="744" t="s">
        <v>8</v>
      </c>
      <c r="AL186" s="744" t="s">
        <v>9</v>
      </c>
      <c r="AM186" s="744" t="s">
        <v>9</v>
      </c>
      <c r="AN186" s="744" t="s">
        <v>9</v>
      </c>
      <c r="AO186" s="744" t="s">
        <v>8</v>
      </c>
      <c r="AP186" s="744" t="s">
        <v>9</v>
      </c>
      <c r="AQ186" s="744" t="s">
        <v>9</v>
      </c>
      <c r="AR186" s="329">
        <f t="shared" si="6"/>
        <v>9</v>
      </c>
      <c r="AS186" s="329">
        <f t="shared" si="7"/>
        <v>23</v>
      </c>
      <c r="AT186" s="329">
        <f t="shared" si="8"/>
        <v>32</v>
      </c>
      <c r="AU186" s="324"/>
      <c r="AV186" s="324"/>
      <c r="AW186" s="324"/>
      <c r="AX186" s="324"/>
      <c r="AY186" s="324"/>
      <c r="AZ186" s="324"/>
      <c r="BA186" s="324"/>
      <c r="BB186" s="324"/>
      <c r="BC186" s="324"/>
      <c r="BD186" s="324"/>
    </row>
    <row r="187" spans="1:56" ht="25.5" x14ac:dyDescent="0.2">
      <c r="A187" s="748">
        <v>185</v>
      </c>
      <c r="B187" s="744" t="s">
        <v>893</v>
      </c>
      <c r="C187" s="749" t="s">
        <v>894</v>
      </c>
      <c r="D187" s="762" t="s">
        <v>895</v>
      </c>
      <c r="E187" s="751" t="s">
        <v>30</v>
      </c>
      <c r="F187" s="751"/>
      <c r="G187" s="744" t="s">
        <v>5</v>
      </c>
      <c r="H187" s="744" t="s">
        <v>2129</v>
      </c>
      <c r="I187" s="744" t="s">
        <v>9</v>
      </c>
      <c r="J187" s="744" t="s">
        <v>9</v>
      </c>
      <c r="K187" s="744" t="s">
        <v>8</v>
      </c>
      <c r="L187" s="744" t="s">
        <v>9</v>
      </c>
      <c r="M187" s="744" t="s">
        <v>9</v>
      </c>
      <c r="N187" s="744" t="s">
        <v>9</v>
      </c>
      <c r="O187" s="744" t="s">
        <v>9</v>
      </c>
      <c r="P187" s="744" t="s">
        <v>9</v>
      </c>
      <c r="Q187" s="744" t="s">
        <v>9</v>
      </c>
      <c r="R187" s="744" t="s">
        <v>9</v>
      </c>
      <c r="S187" s="744" t="s">
        <v>8</v>
      </c>
      <c r="T187" s="744" t="s">
        <v>9</v>
      </c>
      <c r="U187" s="744" t="s">
        <v>9</v>
      </c>
      <c r="V187" s="744" t="s">
        <v>8</v>
      </c>
      <c r="W187" s="744" t="s">
        <v>8</v>
      </c>
      <c r="X187" s="744" t="s">
        <v>9</v>
      </c>
      <c r="Y187" s="744" t="s">
        <v>9</v>
      </c>
      <c r="Z187" s="744" t="s">
        <v>9</v>
      </c>
      <c r="AA187" s="744" t="s">
        <v>9</v>
      </c>
      <c r="AB187" s="744" t="s">
        <v>8</v>
      </c>
      <c r="AC187" s="744" t="s">
        <v>9</v>
      </c>
      <c r="AD187" s="744" t="s">
        <v>9</v>
      </c>
      <c r="AE187" s="744" t="s">
        <v>8</v>
      </c>
      <c r="AF187" s="744" t="s">
        <v>9</v>
      </c>
      <c r="AG187" s="744" t="s">
        <v>9</v>
      </c>
      <c r="AH187" s="744" t="s">
        <v>9</v>
      </c>
      <c r="AI187" s="744" t="s">
        <v>8</v>
      </c>
      <c r="AJ187" s="744" t="s">
        <v>9</v>
      </c>
      <c r="AK187" s="744" t="s">
        <v>9</v>
      </c>
      <c r="AL187" s="744" t="s">
        <v>8</v>
      </c>
      <c r="AM187" s="744" t="s">
        <v>9</v>
      </c>
      <c r="AN187" s="744" t="s">
        <v>9</v>
      </c>
      <c r="AO187" s="744" t="s">
        <v>9</v>
      </c>
      <c r="AP187" s="744" t="s">
        <v>9</v>
      </c>
      <c r="AQ187" s="744" t="s">
        <v>9</v>
      </c>
      <c r="AR187" s="329">
        <f t="shared" si="6"/>
        <v>7</v>
      </c>
      <c r="AS187" s="329">
        <f t="shared" si="7"/>
        <v>25</v>
      </c>
      <c r="AT187" s="329">
        <f t="shared" si="8"/>
        <v>32</v>
      </c>
      <c r="AU187" s="324"/>
      <c r="AV187" s="324"/>
      <c r="AW187" s="324"/>
      <c r="AX187" s="324"/>
      <c r="AY187" s="324"/>
      <c r="AZ187" s="324"/>
      <c r="BA187" s="324"/>
      <c r="BB187" s="324"/>
      <c r="BC187" s="324"/>
      <c r="BD187" s="324"/>
    </row>
    <row r="188" spans="1:56" ht="28.5" x14ac:dyDescent="0.2">
      <c r="A188" s="744">
        <v>186</v>
      </c>
      <c r="B188" s="744" t="s">
        <v>1669</v>
      </c>
      <c r="C188" s="754" t="s">
        <v>2120</v>
      </c>
      <c r="D188" s="761" t="s">
        <v>83</v>
      </c>
      <c r="E188" s="748" t="s">
        <v>3</v>
      </c>
      <c r="F188" s="748"/>
      <c r="G188" s="748" t="s">
        <v>5</v>
      </c>
      <c r="H188" s="748" t="s">
        <v>2116</v>
      </c>
      <c r="I188" s="744" t="s">
        <v>1842</v>
      </c>
      <c r="J188" s="748" t="s">
        <v>9</v>
      </c>
      <c r="K188" s="748" t="s">
        <v>9</v>
      </c>
      <c r="L188" s="748" t="s">
        <v>9</v>
      </c>
      <c r="M188" s="748" t="s">
        <v>9</v>
      </c>
      <c r="N188" s="748" t="s">
        <v>9</v>
      </c>
      <c r="O188" s="748" t="s">
        <v>9</v>
      </c>
      <c r="P188" s="748" t="s">
        <v>9</v>
      </c>
      <c r="Q188" s="748" t="s">
        <v>9</v>
      </c>
      <c r="R188" s="748" t="s">
        <v>9</v>
      </c>
      <c r="S188" s="748" t="s">
        <v>9</v>
      </c>
      <c r="T188" s="748" t="s">
        <v>9</v>
      </c>
      <c r="U188" s="748" t="s">
        <v>8</v>
      </c>
      <c r="V188" s="748" t="s">
        <v>9</v>
      </c>
      <c r="W188" s="748" t="s">
        <v>9</v>
      </c>
      <c r="X188" s="748" t="s">
        <v>9</v>
      </c>
      <c r="Y188" s="748" t="s">
        <v>9</v>
      </c>
      <c r="Z188" s="748" t="s">
        <v>8</v>
      </c>
      <c r="AA188" s="748" t="s">
        <v>9</v>
      </c>
      <c r="AB188" s="748" t="s">
        <v>9</v>
      </c>
      <c r="AC188" s="748" t="s">
        <v>9</v>
      </c>
      <c r="AD188" s="748" t="s">
        <v>9</v>
      </c>
      <c r="AE188" s="748" t="s">
        <v>9</v>
      </c>
      <c r="AF188" s="748" t="s">
        <v>9</v>
      </c>
      <c r="AG188" s="748" t="s">
        <v>9</v>
      </c>
      <c r="AH188" s="748" t="s">
        <v>9</v>
      </c>
      <c r="AI188" s="748" t="s">
        <v>9</v>
      </c>
      <c r="AJ188" s="748" t="s">
        <v>9</v>
      </c>
      <c r="AK188" s="748" t="s">
        <v>9</v>
      </c>
      <c r="AL188" s="748" t="s">
        <v>9</v>
      </c>
      <c r="AM188" s="748" t="s">
        <v>9</v>
      </c>
      <c r="AN188" s="748" t="s">
        <v>9</v>
      </c>
      <c r="AO188" s="748" t="s">
        <v>9</v>
      </c>
      <c r="AP188" s="748" t="s">
        <v>9</v>
      </c>
      <c r="AQ188" s="748" t="s">
        <v>9</v>
      </c>
      <c r="AR188" s="329">
        <f t="shared" si="6"/>
        <v>2</v>
      </c>
      <c r="AS188" s="329">
        <f t="shared" si="7"/>
        <v>30</v>
      </c>
      <c r="AT188" s="329">
        <f t="shared" si="8"/>
        <v>32</v>
      </c>
      <c r="AU188" s="324"/>
      <c r="AV188" s="324"/>
      <c r="AW188" s="324"/>
      <c r="AX188" s="324"/>
      <c r="AY188" s="324"/>
      <c r="AZ188" s="324"/>
      <c r="BA188" s="324"/>
      <c r="BB188" s="324"/>
      <c r="BC188" s="324"/>
      <c r="BD188" s="324"/>
    </row>
    <row r="189" spans="1:56" s="93" customFormat="1" ht="14.25" x14ac:dyDescent="0.2">
      <c r="A189" s="744">
        <v>187</v>
      </c>
      <c r="B189" s="744" t="s">
        <v>896</v>
      </c>
      <c r="C189" s="749" t="s">
        <v>897</v>
      </c>
      <c r="D189" s="762"/>
      <c r="E189" s="751" t="s">
        <v>30</v>
      </c>
      <c r="F189" s="751"/>
      <c r="G189" s="744" t="s">
        <v>5</v>
      </c>
      <c r="H189" s="744" t="s">
        <v>2129</v>
      </c>
      <c r="I189" s="744" t="s">
        <v>9</v>
      </c>
      <c r="J189" s="744" t="s">
        <v>9</v>
      </c>
      <c r="K189" s="744" t="s">
        <v>9</v>
      </c>
      <c r="L189" s="744" t="s">
        <v>9</v>
      </c>
      <c r="M189" s="744" t="s">
        <v>9</v>
      </c>
      <c r="N189" s="744" t="s">
        <v>9</v>
      </c>
      <c r="O189" s="744" t="s">
        <v>8</v>
      </c>
      <c r="P189" s="744" t="s">
        <v>9</v>
      </c>
      <c r="Q189" s="744" t="s">
        <v>9</v>
      </c>
      <c r="R189" s="744" t="s">
        <v>9</v>
      </c>
      <c r="S189" s="744" t="s">
        <v>8</v>
      </c>
      <c r="T189" s="744" t="s">
        <v>9</v>
      </c>
      <c r="U189" s="744" t="s">
        <v>9</v>
      </c>
      <c r="V189" s="744" t="s">
        <v>9</v>
      </c>
      <c r="W189" s="744" t="s">
        <v>8</v>
      </c>
      <c r="X189" s="744" t="s">
        <v>9</v>
      </c>
      <c r="Y189" s="744" t="s">
        <v>9</v>
      </c>
      <c r="Z189" s="744" t="s">
        <v>8</v>
      </c>
      <c r="AA189" s="744" t="s">
        <v>9</v>
      </c>
      <c r="AB189" s="744" t="s">
        <v>8</v>
      </c>
      <c r="AC189" s="744" t="s">
        <v>9</v>
      </c>
      <c r="AD189" s="744" t="s">
        <v>9</v>
      </c>
      <c r="AE189" s="744" t="s">
        <v>8</v>
      </c>
      <c r="AF189" s="744" t="s">
        <v>8</v>
      </c>
      <c r="AG189" s="744" t="s">
        <v>8</v>
      </c>
      <c r="AH189" s="744" t="s">
        <v>9</v>
      </c>
      <c r="AI189" s="744" t="s">
        <v>9</v>
      </c>
      <c r="AJ189" s="744" t="s">
        <v>8</v>
      </c>
      <c r="AK189" s="744" t="s">
        <v>8</v>
      </c>
      <c r="AL189" s="744" t="s">
        <v>9</v>
      </c>
      <c r="AM189" s="744" t="s">
        <v>9</v>
      </c>
      <c r="AN189" s="744" t="s">
        <v>9</v>
      </c>
      <c r="AO189" s="744" t="s">
        <v>9</v>
      </c>
      <c r="AP189" s="744" t="s">
        <v>9</v>
      </c>
      <c r="AQ189" s="744" t="s">
        <v>9</v>
      </c>
      <c r="AR189" s="396">
        <f t="shared" si="6"/>
        <v>10</v>
      </c>
      <c r="AS189" s="396">
        <f t="shared" si="7"/>
        <v>22</v>
      </c>
      <c r="AT189" s="396">
        <f t="shared" si="8"/>
        <v>32</v>
      </c>
    </row>
    <row r="190" spans="1:56" ht="42.75" x14ac:dyDescent="0.2">
      <c r="A190" s="748">
        <v>188</v>
      </c>
      <c r="B190" s="744" t="s">
        <v>898</v>
      </c>
      <c r="C190" s="749" t="s">
        <v>899</v>
      </c>
      <c r="D190" s="762"/>
      <c r="E190" s="751" t="s">
        <v>3</v>
      </c>
      <c r="F190" s="751"/>
      <c r="G190" s="744" t="s">
        <v>5</v>
      </c>
      <c r="H190" s="744" t="s">
        <v>2116</v>
      </c>
      <c r="I190" s="744" t="s">
        <v>1842</v>
      </c>
      <c r="J190" s="744" t="s">
        <v>9</v>
      </c>
      <c r="K190" s="744" t="s">
        <v>8</v>
      </c>
      <c r="L190" s="744" t="s">
        <v>9</v>
      </c>
      <c r="M190" s="744" t="s">
        <v>9</v>
      </c>
      <c r="N190" s="744" t="s">
        <v>9</v>
      </c>
      <c r="O190" s="744" t="s">
        <v>9</v>
      </c>
      <c r="P190" s="744" t="s">
        <v>9</v>
      </c>
      <c r="Q190" s="744" t="s">
        <v>9</v>
      </c>
      <c r="R190" s="744" t="s">
        <v>9</v>
      </c>
      <c r="S190" s="744" t="s">
        <v>9</v>
      </c>
      <c r="T190" s="744" t="s">
        <v>9</v>
      </c>
      <c r="U190" s="744" t="s">
        <v>9</v>
      </c>
      <c r="V190" s="744" t="s">
        <v>9</v>
      </c>
      <c r="W190" s="744" t="s">
        <v>9</v>
      </c>
      <c r="X190" s="744" t="s">
        <v>9</v>
      </c>
      <c r="Y190" s="744" t="s">
        <v>8</v>
      </c>
      <c r="Z190" s="744" t="s">
        <v>9</v>
      </c>
      <c r="AA190" s="744" t="s">
        <v>9</v>
      </c>
      <c r="AB190" s="744" t="s">
        <v>9</v>
      </c>
      <c r="AC190" s="744" t="s">
        <v>9</v>
      </c>
      <c r="AD190" s="744" t="s">
        <v>9</v>
      </c>
      <c r="AE190" s="744" t="s">
        <v>9</v>
      </c>
      <c r="AF190" s="744" t="s">
        <v>9</v>
      </c>
      <c r="AG190" s="744" t="s">
        <v>9</v>
      </c>
      <c r="AH190" s="744" t="s">
        <v>9</v>
      </c>
      <c r="AI190" s="744" t="s">
        <v>9</v>
      </c>
      <c r="AJ190" s="744" t="s">
        <v>9</v>
      </c>
      <c r="AK190" s="744" t="s">
        <v>9</v>
      </c>
      <c r="AL190" s="744" t="s">
        <v>9</v>
      </c>
      <c r="AM190" s="744" t="s">
        <v>9</v>
      </c>
      <c r="AN190" s="744" t="s">
        <v>9</v>
      </c>
      <c r="AO190" s="744" t="s">
        <v>9</v>
      </c>
      <c r="AP190" s="744" t="s">
        <v>9</v>
      </c>
      <c r="AQ190" s="744" t="s">
        <v>9</v>
      </c>
      <c r="AR190" s="329">
        <f t="shared" si="6"/>
        <v>1</v>
      </c>
      <c r="AS190" s="329">
        <f t="shared" si="7"/>
        <v>31</v>
      </c>
      <c r="AT190" s="329">
        <f t="shared" si="8"/>
        <v>32</v>
      </c>
      <c r="AU190" s="324"/>
      <c r="AV190" s="324"/>
      <c r="AW190" s="324"/>
      <c r="AX190" s="324"/>
      <c r="AY190" s="324"/>
      <c r="AZ190" s="324"/>
      <c r="BA190" s="324"/>
      <c r="BB190" s="324"/>
      <c r="BC190" s="324"/>
      <c r="BD190" s="324"/>
    </row>
    <row r="191" spans="1:56" ht="28.5" x14ac:dyDescent="0.2">
      <c r="A191" s="744">
        <v>189</v>
      </c>
      <c r="B191" s="744" t="s">
        <v>900</v>
      </c>
      <c r="C191" s="749" t="s">
        <v>901</v>
      </c>
      <c r="D191" s="762"/>
      <c r="E191" s="751" t="s">
        <v>3</v>
      </c>
      <c r="F191" s="751"/>
      <c r="G191" s="744" t="s">
        <v>5</v>
      </c>
      <c r="H191" s="744" t="s">
        <v>2116</v>
      </c>
      <c r="I191" s="744" t="s">
        <v>1842</v>
      </c>
      <c r="J191" s="744" t="s">
        <v>9</v>
      </c>
      <c r="K191" s="744" t="s">
        <v>8</v>
      </c>
      <c r="L191" s="744" t="s">
        <v>9</v>
      </c>
      <c r="M191" s="744" t="s">
        <v>9</v>
      </c>
      <c r="N191" s="744" t="s">
        <v>9</v>
      </c>
      <c r="O191" s="744" t="s">
        <v>9</v>
      </c>
      <c r="P191" s="744" t="s">
        <v>9</v>
      </c>
      <c r="Q191" s="744" t="s">
        <v>9</v>
      </c>
      <c r="R191" s="744" t="s">
        <v>9</v>
      </c>
      <c r="S191" s="744" t="s">
        <v>9</v>
      </c>
      <c r="T191" s="744" t="s">
        <v>9</v>
      </c>
      <c r="U191" s="744" t="s">
        <v>9</v>
      </c>
      <c r="V191" s="744" t="s">
        <v>9</v>
      </c>
      <c r="W191" s="744" t="s">
        <v>9</v>
      </c>
      <c r="X191" s="744" t="s">
        <v>9</v>
      </c>
      <c r="Y191" s="744" t="s">
        <v>8</v>
      </c>
      <c r="Z191" s="744" t="s">
        <v>9</v>
      </c>
      <c r="AA191" s="744" t="s">
        <v>9</v>
      </c>
      <c r="AB191" s="744" t="s">
        <v>9</v>
      </c>
      <c r="AC191" s="744" t="s">
        <v>9</v>
      </c>
      <c r="AD191" s="744" t="s">
        <v>9</v>
      </c>
      <c r="AE191" s="744" t="s">
        <v>9</v>
      </c>
      <c r="AF191" s="744" t="s">
        <v>9</v>
      </c>
      <c r="AG191" s="744" t="s">
        <v>9</v>
      </c>
      <c r="AH191" s="744" t="s">
        <v>9</v>
      </c>
      <c r="AI191" s="744" t="s">
        <v>9</v>
      </c>
      <c r="AJ191" s="744" t="s">
        <v>9</v>
      </c>
      <c r="AK191" s="744" t="s">
        <v>9</v>
      </c>
      <c r="AL191" s="744" t="s">
        <v>9</v>
      </c>
      <c r="AM191" s="744" t="s">
        <v>9</v>
      </c>
      <c r="AN191" s="744" t="s">
        <v>9</v>
      </c>
      <c r="AO191" s="744" t="s">
        <v>9</v>
      </c>
      <c r="AP191" s="744" t="s">
        <v>9</v>
      </c>
      <c r="AQ191" s="744" t="s">
        <v>9</v>
      </c>
      <c r="AR191" s="329">
        <f t="shared" si="6"/>
        <v>1</v>
      </c>
      <c r="AS191" s="329">
        <f t="shared" si="7"/>
        <v>31</v>
      </c>
      <c r="AT191" s="329">
        <f t="shared" si="8"/>
        <v>32</v>
      </c>
      <c r="AU191" s="324"/>
      <c r="AV191" s="324"/>
      <c r="AW191" s="324"/>
      <c r="AX191" s="324"/>
      <c r="AY191" s="324"/>
      <c r="AZ191" s="324"/>
      <c r="BA191" s="324"/>
      <c r="BB191" s="324"/>
      <c r="BC191" s="324"/>
      <c r="BD191" s="324"/>
    </row>
    <row r="192" spans="1:56" ht="25.5" x14ac:dyDescent="0.2">
      <c r="A192" s="744">
        <v>190</v>
      </c>
      <c r="B192" s="744" t="s">
        <v>1478</v>
      </c>
      <c r="C192" s="754" t="s">
        <v>1479</v>
      </c>
      <c r="D192" s="761" t="s">
        <v>1480</v>
      </c>
      <c r="E192" s="748" t="s">
        <v>3</v>
      </c>
      <c r="F192" s="748"/>
      <c r="G192" s="748" t="s">
        <v>5</v>
      </c>
      <c r="H192" s="748" t="s">
        <v>2116</v>
      </c>
      <c r="I192" s="744" t="s">
        <v>1842</v>
      </c>
      <c r="J192" s="748" t="s">
        <v>9</v>
      </c>
      <c r="K192" s="748" t="s">
        <v>9</v>
      </c>
      <c r="L192" s="748" t="s">
        <v>9</v>
      </c>
      <c r="M192" s="748" t="s">
        <v>9</v>
      </c>
      <c r="N192" s="748" t="s">
        <v>9</v>
      </c>
      <c r="O192" s="748" t="s">
        <v>9</v>
      </c>
      <c r="P192" s="748" t="s">
        <v>9</v>
      </c>
      <c r="Q192" s="748" t="s">
        <v>9</v>
      </c>
      <c r="R192" s="748" t="s">
        <v>9</v>
      </c>
      <c r="S192" s="748" t="s">
        <v>9</v>
      </c>
      <c r="T192" s="748" t="s">
        <v>9</v>
      </c>
      <c r="U192" s="748" t="s">
        <v>9</v>
      </c>
      <c r="V192" s="748" t="s">
        <v>9</v>
      </c>
      <c r="W192" s="748" t="s">
        <v>9</v>
      </c>
      <c r="X192" s="748" t="s">
        <v>9</v>
      </c>
      <c r="Y192" s="748" t="s">
        <v>8</v>
      </c>
      <c r="Z192" s="748" t="s">
        <v>9</v>
      </c>
      <c r="AA192" s="748" t="s">
        <v>9</v>
      </c>
      <c r="AB192" s="748" t="s">
        <v>9</v>
      </c>
      <c r="AC192" s="748" t="s">
        <v>9</v>
      </c>
      <c r="AD192" s="748" t="s">
        <v>9</v>
      </c>
      <c r="AE192" s="748" t="s">
        <v>9</v>
      </c>
      <c r="AF192" s="748" t="s">
        <v>9</v>
      </c>
      <c r="AG192" s="748" t="s">
        <v>9</v>
      </c>
      <c r="AH192" s="748" t="s">
        <v>9</v>
      </c>
      <c r="AI192" s="748" t="s">
        <v>8</v>
      </c>
      <c r="AJ192" s="748" t="s">
        <v>9</v>
      </c>
      <c r="AK192" s="748" t="s">
        <v>9</v>
      </c>
      <c r="AL192" s="748" t="s">
        <v>9</v>
      </c>
      <c r="AM192" s="748" t="s">
        <v>9</v>
      </c>
      <c r="AN192" s="748" t="s">
        <v>9</v>
      </c>
      <c r="AO192" s="748" t="s">
        <v>9</v>
      </c>
      <c r="AP192" s="748" t="s">
        <v>9</v>
      </c>
      <c r="AQ192" s="748" t="s">
        <v>9</v>
      </c>
      <c r="AR192" s="329">
        <f t="shared" si="6"/>
        <v>2</v>
      </c>
      <c r="AS192" s="329">
        <f t="shared" si="7"/>
        <v>30</v>
      </c>
      <c r="AT192" s="329">
        <f t="shared" si="8"/>
        <v>32</v>
      </c>
      <c r="AU192" s="324"/>
      <c r="AV192" s="324"/>
      <c r="AW192" s="324"/>
      <c r="AX192" s="324"/>
      <c r="AY192" s="324"/>
      <c r="AZ192" s="324"/>
      <c r="BA192" s="324"/>
      <c r="BB192" s="324"/>
      <c r="BC192" s="324"/>
      <c r="BD192" s="324"/>
    </row>
    <row r="193" spans="1:56" ht="14.25" x14ac:dyDescent="0.2">
      <c r="A193" s="748">
        <v>191</v>
      </c>
      <c r="B193" s="744" t="s">
        <v>973</v>
      </c>
      <c r="C193" s="749" t="s">
        <v>974</v>
      </c>
      <c r="D193" s="762" t="s">
        <v>115</v>
      </c>
      <c r="E193" s="751" t="s">
        <v>3</v>
      </c>
      <c r="F193" s="751"/>
      <c r="G193" s="744" t="s">
        <v>5</v>
      </c>
      <c r="H193" s="744" t="s">
        <v>2116</v>
      </c>
      <c r="I193" s="744" t="s">
        <v>9</v>
      </c>
      <c r="J193" s="744" t="s">
        <v>7</v>
      </c>
      <c r="K193" s="744" t="s">
        <v>8</v>
      </c>
      <c r="L193" s="744" t="s">
        <v>9</v>
      </c>
      <c r="M193" s="744" t="s">
        <v>9</v>
      </c>
      <c r="N193" s="744" t="s">
        <v>9</v>
      </c>
      <c r="O193" s="744" t="s">
        <v>9</v>
      </c>
      <c r="P193" s="744" t="s">
        <v>9</v>
      </c>
      <c r="Q193" s="744" t="s">
        <v>9</v>
      </c>
      <c r="R193" s="744" t="s">
        <v>9</v>
      </c>
      <c r="S193" s="744" t="s">
        <v>9</v>
      </c>
      <c r="T193" s="744" t="s">
        <v>9</v>
      </c>
      <c r="U193" s="744" t="s">
        <v>9</v>
      </c>
      <c r="V193" s="744" t="s">
        <v>9</v>
      </c>
      <c r="W193" s="744" t="s">
        <v>9</v>
      </c>
      <c r="X193" s="744" t="s">
        <v>9</v>
      </c>
      <c r="Y193" s="744" t="s">
        <v>8</v>
      </c>
      <c r="Z193" s="744" t="s">
        <v>9</v>
      </c>
      <c r="AA193" s="744" t="s">
        <v>9</v>
      </c>
      <c r="AB193" s="744" t="s">
        <v>9</v>
      </c>
      <c r="AC193" s="744" t="s">
        <v>9</v>
      </c>
      <c r="AD193" s="744" t="s">
        <v>9</v>
      </c>
      <c r="AE193" s="744" t="s">
        <v>9</v>
      </c>
      <c r="AF193" s="744" t="s">
        <v>9</v>
      </c>
      <c r="AG193" s="744" t="s">
        <v>9</v>
      </c>
      <c r="AH193" s="744" t="s">
        <v>9</v>
      </c>
      <c r="AI193" s="744" t="s">
        <v>8</v>
      </c>
      <c r="AJ193" s="744" t="s">
        <v>9</v>
      </c>
      <c r="AK193" s="744" t="s">
        <v>9</v>
      </c>
      <c r="AL193" s="744" t="s">
        <v>9</v>
      </c>
      <c r="AM193" s="744" t="s">
        <v>9</v>
      </c>
      <c r="AN193" s="744" t="s">
        <v>9</v>
      </c>
      <c r="AO193" s="744" t="s">
        <v>9</v>
      </c>
      <c r="AP193" s="744" t="s">
        <v>9</v>
      </c>
      <c r="AQ193" s="744" t="s">
        <v>9</v>
      </c>
      <c r="AR193" s="329">
        <f t="shared" si="6"/>
        <v>2</v>
      </c>
      <c r="AS193" s="329">
        <f t="shared" si="7"/>
        <v>30</v>
      </c>
      <c r="AT193" s="329">
        <f t="shared" si="8"/>
        <v>32</v>
      </c>
      <c r="AU193" s="324"/>
      <c r="AV193" s="324"/>
      <c r="AW193" s="324"/>
      <c r="AX193" s="324"/>
      <c r="AY193" s="324"/>
      <c r="AZ193" s="324"/>
      <c r="BA193" s="324"/>
      <c r="BB193" s="324"/>
      <c r="BC193" s="324"/>
      <c r="BD193" s="324"/>
    </row>
    <row r="194" spans="1:56" ht="14.25" x14ac:dyDescent="0.2">
      <c r="A194" s="744">
        <v>192</v>
      </c>
      <c r="B194" s="744" t="s">
        <v>1670</v>
      </c>
      <c r="C194" s="754" t="s">
        <v>778</v>
      </c>
      <c r="D194" s="761" t="s">
        <v>83</v>
      </c>
      <c r="E194" s="751" t="s">
        <v>3</v>
      </c>
      <c r="F194" s="748"/>
      <c r="G194" s="744" t="s">
        <v>5</v>
      </c>
      <c r="H194" s="744" t="s">
        <v>2116</v>
      </c>
      <c r="I194" s="744" t="s">
        <v>9</v>
      </c>
      <c r="J194" s="744" t="s">
        <v>7</v>
      </c>
      <c r="K194" s="744" t="s">
        <v>8</v>
      </c>
      <c r="L194" s="744" t="s">
        <v>9</v>
      </c>
      <c r="M194" s="744" t="s">
        <v>9</v>
      </c>
      <c r="N194" s="744" t="s">
        <v>9</v>
      </c>
      <c r="O194" s="744" t="s">
        <v>9</v>
      </c>
      <c r="P194" s="744" t="s">
        <v>9</v>
      </c>
      <c r="Q194" s="744" t="s">
        <v>9</v>
      </c>
      <c r="R194" s="744" t="s">
        <v>9</v>
      </c>
      <c r="S194" s="744" t="s">
        <v>9</v>
      </c>
      <c r="T194" s="744" t="s">
        <v>9</v>
      </c>
      <c r="U194" s="744" t="s">
        <v>9</v>
      </c>
      <c r="V194" s="744" t="s">
        <v>9</v>
      </c>
      <c r="W194" s="744" t="s">
        <v>9</v>
      </c>
      <c r="X194" s="744" t="s">
        <v>9</v>
      </c>
      <c r="Y194" s="744" t="s">
        <v>8</v>
      </c>
      <c r="Z194" s="744" t="s">
        <v>9</v>
      </c>
      <c r="AA194" s="744" t="s">
        <v>9</v>
      </c>
      <c r="AB194" s="744" t="s">
        <v>9</v>
      </c>
      <c r="AC194" s="744" t="s">
        <v>9</v>
      </c>
      <c r="AD194" s="744" t="s">
        <v>9</v>
      </c>
      <c r="AE194" s="744" t="s">
        <v>9</v>
      </c>
      <c r="AF194" s="744" t="s">
        <v>9</v>
      </c>
      <c r="AG194" s="744" t="s">
        <v>9</v>
      </c>
      <c r="AH194" s="744" t="s">
        <v>9</v>
      </c>
      <c r="AI194" s="744" t="s">
        <v>8</v>
      </c>
      <c r="AJ194" s="744" t="s">
        <v>9</v>
      </c>
      <c r="AK194" s="744" t="s">
        <v>9</v>
      </c>
      <c r="AL194" s="744" t="s">
        <v>9</v>
      </c>
      <c r="AM194" s="744" t="s">
        <v>9</v>
      </c>
      <c r="AN194" s="744" t="s">
        <v>9</v>
      </c>
      <c r="AO194" s="744" t="s">
        <v>9</v>
      </c>
      <c r="AP194" s="744" t="s">
        <v>9</v>
      </c>
      <c r="AQ194" s="744" t="s">
        <v>9</v>
      </c>
      <c r="AR194" s="329">
        <f t="shared" si="6"/>
        <v>2</v>
      </c>
      <c r="AS194" s="329">
        <f t="shared" si="7"/>
        <v>30</v>
      </c>
      <c r="AT194" s="329">
        <f t="shared" si="8"/>
        <v>32</v>
      </c>
      <c r="AU194" s="324"/>
      <c r="AV194" s="324"/>
      <c r="AW194" s="324"/>
      <c r="AX194" s="324"/>
      <c r="AY194" s="324"/>
      <c r="AZ194" s="324"/>
      <c r="BA194" s="324"/>
      <c r="BB194" s="324"/>
      <c r="BC194" s="324"/>
      <c r="BD194" s="324"/>
    </row>
    <row r="195" spans="1:56" s="322" customFormat="1" ht="14.25" x14ac:dyDescent="0.2">
      <c r="A195" s="744">
        <v>193</v>
      </c>
      <c r="B195" s="771" t="s">
        <v>1841</v>
      </c>
      <c r="C195" s="782" t="s">
        <v>1890</v>
      </c>
      <c r="D195" s="783" t="s">
        <v>59</v>
      </c>
      <c r="E195" s="784" t="s">
        <v>30</v>
      </c>
      <c r="F195" s="784"/>
      <c r="G195" s="771" t="s">
        <v>5</v>
      </c>
      <c r="H195" s="771" t="s">
        <v>2116</v>
      </c>
      <c r="I195" s="771" t="s">
        <v>1913</v>
      </c>
      <c r="J195" s="771" t="s">
        <v>9</v>
      </c>
      <c r="K195" s="771" t="s">
        <v>9</v>
      </c>
      <c r="L195" s="771" t="s">
        <v>9</v>
      </c>
      <c r="M195" s="771" t="s">
        <v>9</v>
      </c>
      <c r="N195" s="771" t="s">
        <v>9</v>
      </c>
      <c r="O195" s="771" t="s">
        <v>9</v>
      </c>
      <c r="P195" s="771" t="s">
        <v>9</v>
      </c>
      <c r="Q195" s="771" t="s">
        <v>9</v>
      </c>
      <c r="R195" s="771" t="s">
        <v>9</v>
      </c>
      <c r="S195" s="771" t="s">
        <v>9</v>
      </c>
      <c r="T195" s="771" t="s">
        <v>9</v>
      </c>
      <c r="U195" s="771" t="s">
        <v>9</v>
      </c>
      <c r="V195" s="771" t="s">
        <v>8</v>
      </c>
      <c r="W195" s="771" t="s">
        <v>9</v>
      </c>
      <c r="X195" s="771" t="s">
        <v>9</v>
      </c>
      <c r="Y195" s="771" t="s">
        <v>9</v>
      </c>
      <c r="Z195" s="771" t="s">
        <v>9</v>
      </c>
      <c r="AA195" s="771" t="s">
        <v>9</v>
      </c>
      <c r="AB195" s="771" t="s">
        <v>9</v>
      </c>
      <c r="AC195" s="771" t="s">
        <v>9</v>
      </c>
      <c r="AD195" s="771" t="s">
        <v>9</v>
      </c>
      <c r="AE195" s="771" t="s">
        <v>9</v>
      </c>
      <c r="AF195" s="771" t="s">
        <v>9</v>
      </c>
      <c r="AG195" s="771" t="s">
        <v>9</v>
      </c>
      <c r="AH195" s="771" t="s">
        <v>9</v>
      </c>
      <c r="AI195" s="771" t="s">
        <v>9</v>
      </c>
      <c r="AJ195" s="771" t="s">
        <v>9</v>
      </c>
      <c r="AK195" s="771" t="s">
        <v>9</v>
      </c>
      <c r="AL195" s="771" t="s">
        <v>9</v>
      </c>
      <c r="AM195" s="771" t="s">
        <v>9</v>
      </c>
      <c r="AN195" s="771" t="s">
        <v>9</v>
      </c>
      <c r="AO195" s="771" t="s">
        <v>9</v>
      </c>
      <c r="AP195" s="771" t="s">
        <v>9</v>
      </c>
      <c r="AQ195" s="771" t="s">
        <v>9</v>
      </c>
      <c r="AR195" s="329">
        <f t="shared" ref="AR195:AR259" si="9">COUNTIF(L195:AQ195,"x")</f>
        <v>1</v>
      </c>
      <c r="AS195" s="329">
        <f t="shared" ref="AS195:AS259" si="10">COUNTIF(L195:AQ195,"-")</f>
        <v>31</v>
      </c>
      <c r="AT195" s="329">
        <f t="shared" ref="AT195:AT259" si="11">AR195+AS195</f>
        <v>32</v>
      </c>
    </row>
    <row r="196" spans="1:56" ht="14.25" x14ac:dyDescent="0.2">
      <c r="A196" s="748">
        <v>194</v>
      </c>
      <c r="B196" s="744" t="s">
        <v>1784</v>
      </c>
      <c r="C196" s="754" t="s">
        <v>1481</v>
      </c>
      <c r="D196" s="761" t="s">
        <v>83</v>
      </c>
      <c r="E196" s="748" t="s">
        <v>30</v>
      </c>
      <c r="F196" s="748"/>
      <c r="G196" s="748" t="s">
        <v>5</v>
      </c>
      <c r="H196" s="748" t="s">
        <v>2116</v>
      </c>
      <c r="I196" s="748" t="s">
        <v>9</v>
      </c>
      <c r="J196" s="748" t="s">
        <v>9</v>
      </c>
      <c r="K196" s="748" t="s">
        <v>8</v>
      </c>
      <c r="L196" s="748" t="s">
        <v>9</v>
      </c>
      <c r="M196" s="748" t="s">
        <v>9</v>
      </c>
      <c r="N196" s="748" t="s">
        <v>9</v>
      </c>
      <c r="O196" s="748" t="s">
        <v>9</v>
      </c>
      <c r="P196" s="748" t="s">
        <v>9</v>
      </c>
      <c r="Q196" s="748" t="s">
        <v>9</v>
      </c>
      <c r="R196" s="748" t="s">
        <v>9</v>
      </c>
      <c r="S196" s="748" t="s">
        <v>9</v>
      </c>
      <c r="T196" s="748" t="s">
        <v>9</v>
      </c>
      <c r="U196" s="748" t="s">
        <v>9</v>
      </c>
      <c r="V196" s="748" t="s">
        <v>9</v>
      </c>
      <c r="W196" s="748" t="s">
        <v>9</v>
      </c>
      <c r="X196" s="748" t="s">
        <v>9</v>
      </c>
      <c r="Y196" s="748" t="s">
        <v>9</v>
      </c>
      <c r="Z196" s="748" t="s">
        <v>8</v>
      </c>
      <c r="AA196" s="748" t="s">
        <v>9</v>
      </c>
      <c r="AB196" s="748" t="s">
        <v>9</v>
      </c>
      <c r="AC196" s="748" t="s">
        <v>9</v>
      </c>
      <c r="AD196" s="748" t="s">
        <v>9</v>
      </c>
      <c r="AE196" s="748" t="s">
        <v>9</v>
      </c>
      <c r="AF196" s="748" t="s">
        <v>9</v>
      </c>
      <c r="AG196" s="748" t="s">
        <v>9</v>
      </c>
      <c r="AH196" s="748" t="s">
        <v>9</v>
      </c>
      <c r="AI196" s="748" t="s">
        <v>9</v>
      </c>
      <c r="AJ196" s="748" t="s">
        <v>9</v>
      </c>
      <c r="AK196" s="748" t="s">
        <v>9</v>
      </c>
      <c r="AL196" s="748" t="s">
        <v>9</v>
      </c>
      <c r="AM196" s="748" t="s">
        <v>9</v>
      </c>
      <c r="AN196" s="748" t="s">
        <v>9</v>
      </c>
      <c r="AO196" s="748" t="s">
        <v>9</v>
      </c>
      <c r="AP196" s="748" t="s">
        <v>9</v>
      </c>
      <c r="AQ196" s="748" t="s">
        <v>9</v>
      </c>
      <c r="AR196" s="329">
        <f t="shared" si="9"/>
        <v>1</v>
      </c>
      <c r="AS196" s="329">
        <f t="shared" si="10"/>
        <v>31</v>
      </c>
      <c r="AT196" s="329">
        <f t="shared" si="11"/>
        <v>32</v>
      </c>
      <c r="AU196" s="324"/>
      <c r="AV196" s="324"/>
      <c r="AW196" s="324"/>
      <c r="AX196" s="324"/>
      <c r="AY196" s="324"/>
      <c r="AZ196" s="324"/>
      <c r="BA196" s="324"/>
      <c r="BB196" s="324"/>
      <c r="BC196" s="324"/>
      <c r="BD196" s="324"/>
    </row>
    <row r="197" spans="1:56" s="93" customFormat="1" ht="14.25" x14ac:dyDescent="0.2">
      <c r="A197" s="744">
        <v>195</v>
      </c>
      <c r="B197" s="744" t="s">
        <v>1784</v>
      </c>
      <c r="C197" s="754" t="s">
        <v>5348</v>
      </c>
      <c r="D197" s="761" t="s">
        <v>115</v>
      </c>
      <c r="E197" s="748" t="s">
        <v>30</v>
      </c>
      <c r="F197" s="748"/>
      <c r="G197" s="748" t="s">
        <v>5</v>
      </c>
      <c r="H197" s="748" t="s">
        <v>2115</v>
      </c>
      <c r="I197" s="748" t="s">
        <v>1842</v>
      </c>
      <c r="J197" s="748" t="s">
        <v>9</v>
      </c>
      <c r="K197" s="748" t="s">
        <v>8</v>
      </c>
      <c r="L197" s="748" t="s">
        <v>9</v>
      </c>
      <c r="M197" s="748" t="s">
        <v>9</v>
      </c>
      <c r="N197" s="748" t="s">
        <v>9</v>
      </c>
      <c r="O197" s="748" t="s">
        <v>9</v>
      </c>
      <c r="P197" s="748" t="s">
        <v>9</v>
      </c>
      <c r="Q197" s="748" t="s">
        <v>9</v>
      </c>
      <c r="R197" s="748" t="s">
        <v>9</v>
      </c>
      <c r="S197" s="748" t="s">
        <v>9</v>
      </c>
      <c r="T197" s="748" t="s">
        <v>9</v>
      </c>
      <c r="U197" s="748" t="s">
        <v>9</v>
      </c>
      <c r="V197" s="748" t="s">
        <v>9</v>
      </c>
      <c r="W197" s="748" t="s">
        <v>9</v>
      </c>
      <c r="X197" s="748" t="s">
        <v>8</v>
      </c>
      <c r="Y197" s="748" t="s">
        <v>8</v>
      </c>
      <c r="Z197" s="748" t="s">
        <v>8</v>
      </c>
      <c r="AA197" s="748" t="s">
        <v>9</v>
      </c>
      <c r="AB197" s="748" t="s">
        <v>9</v>
      </c>
      <c r="AC197" s="748" t="s">
        <v>9</v>
      </c>
      <c r="AD197" s="748" t="s">
        <v>9</v>
      </c>
      <c r="AE197" s="748" t="s">
        <v>9</v>
      </c>
      <c r="AF197" s="748" t="s">
        <v>9</v>
      </c>
      <c r="AG197" s="748" t="s">
        <v>9</v>
      </c>
      <c r="AH197" s="748" t="s">
        <v>9</v>
      </c>
      <c r="AI197" s="748" t="s">
        <v>9</v>
      </c>
      <c r="AJ197" s="748" t="s">
        <v>9</v>
      </c>
      <c r="AK197" s="748" t="s">
        <v>9</v>
      </c>
      <c r="AL197" s="748" t="s">
        <v>9</v>
      </c>
      <c r="AM197" s="748" t="s">
        <v>9</v>
      </c>
      <c r="AN197" s="748" t="s">
        <v>8</v>
      </c>
      <c r="AO197" s="748" t="s">
        <v>8</v>
      </c>
      <c r="AP197" s="748" t="s">
        <v>8</v>
      </c>
      <c r="AQ197" s="748" t="s">
        <v>9</v>
      </c>
      <c r="AR197" s="396"/>
      <c r="AS197" s="396"/>
      <c r="AT197" s="396"/>
    </row>
    <row r="198" spans="1:56" ht="14.25" x14ac:dyDescent="0.2">
      <c r="A198" s="744">
        <v>196</v>
      </c>
      <c r="B198" s="744" t="s">
        <v>710</v>
      </c>
      <c r="C198" s="754" t="s">
        <v>711</v>
      </c>
      <c r="D198" s="761" t="s">
        <v>167</v>
      </c>
      <c r="E198" s="748" t="s">
        <v>30</v>
      </c>
      <c r="F198" s="748"/>
      <c r="G198" s="748" t="s">
        <v>5</v>
      </c>
      <c r="H198" s="748" t="s">
        <v>2116</v>
      </c>
      <c r="I198" s="748" t="s">
        <v>1893</v>
      </c>
      <c r="J198" s="748" t="s">
        <v>7</v>
      </c>
      <c r="K198" s="748" t="s">
        <v>9</v>
      </c>
      <c r="L198" s="748" t="s">
        <v>9</v>
      </c>
      <c r="M198" s="748" t="s">
        <v>9</v>
      </c>
      <c r="N198" s="748" t="s">
        <v>9</v>
      </c>
      <c r="O198" s="748" t="s">
        <v>9</v>
      </c>
      <c r="P198" s="748" t="s">
        <v>9</v>
      </c>
      <c r="Q198" s="748" t="s">
        <v>9</v>
      </c>
      <c r="R198" s="748" t="s">
        <v>9</v>
      </c>
      <c r="S198" s="748" t="s">
        <v>9</v>
      </c>
      <c r="T198" s="748" t="s">
        <v>9</v>
      </c>
      <c r="U198" s="748" t="s">
        <v>9</v>
      </c>
      <c r="V198" s="748" t="s">
        <v>9</v>
      </c>
      <c r="W198" s="748" t="s">
        <v>9</v>
      </c>
      <c r="X198" s="748" t="s">
        <v>9</v>
      </c>
      <c r="Y198" s="748" t="s">
        <v>9</v>
      </c>
      <c r="Z198" s="748" t="s">
        <v>8</v>
      </c>
      <c r="AA198" s="748" t="s">
        <v>9</v>
      </c>
      <c r="AB198" s="748" t="s">
        <v>9</v>
      </c>
      <c r="AC198" s="748" t="s">
        <v>9</v>
      </c>
      <c r="AD198" s="748" t="s">
        <v>9</v>
      </c>
      <c r="AE198" s="748" t="s">
        <v>9</v>
      </c>
      <c r="AF198" s="748" t="s">
        <v>9</v>
      </c>
      <c r="AG198" s="748" t="s">
        <v>9</v>
      </c>
      <c r="AH198" s="748" t="s">
        <v>9</v>
      </c>
      <c r="AI198" s="748" t="s">
        <v>9</v>
      </c>
      <c r="AJ198" s="748" t="s">
        <v>9</v>
      </c>
      <c r="AK198" s="748" t="s">
        <v>9</v>
      </c>
      <c r="AL198" s="748" t="s">
        <v>9</v>
      </c>
      <c r="AM198" s="748" t="s">
        <v>9</v>
      </c>
      <c r="AN198" s="748" t="s">
        <v>9</v>
      </c>
      <c r="AO198" s="748" t="s">
        <v>9</v>
      </c>
      <c r="AP198" s="748" t="s">
        <v>9</v>
      </c>
      <c r="AQ198" s="748" t="s">
        <v>9</v>
      </c>
      <c r="AR198" s="329">
        <f t="shared" si="9"/>
        <v>1</v>
      </c>
      <c r="AS198" s="329">
        <f t="shared" si="10"/>
        <v>31</v>
      </c>
      <c r="AT198" s="329">
        <f t="shared" si="11"/>
        <v>32</v>
      </c>
      <c r="AU198" s="324"/>
      <c r="AV198" s="324"/>
      <c r="AW198" s="324"/>
      <c r="AX198" s="324"/>
      <c r="AY198" s="324"/>
      <c r="AZ198" s="324"/>
      <c r="BA198" s="324"/>
      <c r="BB198" s="324"/>
      <c r="BC198" s="324"/>
      <c r="BD198" s="324"/>
    </row>
    <row r="199" spans="1:56" ht="14.25" x14ac:dyDescent="0.2">
      <c r="A199" s="748">
        <v>197</v>
      </c>
      <c r="B199" s="744" t="s">
        <v>1482</v>
      </c>
      <c r="C199" s="754" t="s">
        <v>1483</v>
      </c>
      <c r="D199" s="761" t="s">
        <v>14</v>
      </c>
      <c r="E199" s="748" t="s">
        <v>30</v>
      </c>
      <c r="F199" s="748"/>
      <c r="G199" s="748" t="s">
        <v>5</v>
      </c>
      <c r="H199" s="748" t="s">
        <v>2116</v>
      </c>
      <c r="I199" s="748" t="s">
        <v>1842</v>
      </c>
      <c r="J199" s="748" t="s">
        <v>9</v>
      </c>
      <c r="K199" s="748" t="s">
        <v>9</v>
      </c>
      <c r="L199" s="748" t="s">
        <v>9</v>
      </c>
      <c r="M199" s="748" t="s">
        <v>9</v>
      </c>
      <c r="N199" s="748" t="s">
        <v>9</v>
      </c>
      <c r="O199" s="748" t="s">
        <v>9</v>
      </c>
      <c r="P199" s="748" t="s">
        <v>9</v>
      </c>
      <c r="Q199" s="748" t="s">
        <v>9</v>
      </c>
      <c r="R199" s="748" t="s">
        <v>9</v>
      </c>
      <c r="S199" s="748" t="s">
        <v>9</v>
      </c>
      <c r="T199" s="748" t="s">
        <v>9</v>
      </c>
      <c r="U199" s="748" t="s">
        <v>9</v>
      </c>
      <c r="V199" s="748" t="s">
        <v>9</v>
      </c>
      <c r="W199" s="748" t="s">
        <v>9</v>
      </c>
      <c r="X199" s="748" t="s">
        <v>9</v>
      </c>
      <c r="Y199" s="748" t="s">
        <v>8</v>
      </c>
      <c r="Z199" s="748" t="s">
        <v>9</v>
      </c>
      <c r="AA199" s="748" t="s">
        <v>9</v>
      </c>
      <c r="AB199" s="748" t="s">
        <v>9</v>
      </c>
      <c r="AC199" s="748" t="s">
        <v>9</v>
      </c>
      <c r="AD199" s="748" t="s">
        <v>9</v>
      </c>
      <c r="AE199" s="748" t="s">
        <v>9</v>
      </c>
      <c r="AF199" s="748" t="s">
        <v>9</v>
      </c>
      <c r="AG199" s="748" t="s">
        <v>9</v>
      </c>
      <c r="AH199" s="748" t="s">
        <v>9</v>
      </c>
      <c r="AI199" s="748" t="s">
        <v>8</v>
      </c>
      <c r="AJ199" s="748" t="s">
        <v>9</v>
      </c>
      <c r="AK199" s="748" t="s">
        <v>9</v>
      </c>
      <c r="AL199" s="748" t="s">
        <v>9</v>
      </c>
      <c r="AM199" s="748" t="s">
        <v>9</v>
      </c>
      <c r="AN199" s="748" t="s">
        <v>9</v>
      </c>
      <c r="AO199" s="748" t="s">
        <v>9</v>
      </c>
      <c r="AP199" s="748" t="s">
        <v>9</v>
      </c>
      <c r="AQ199" s="748" t="s">
        <v>9</v>
      </c>
      <c r="AR199" s="329">
        <f t="shared" si="9"/>
        <v>2</v>
      </c>
      <c r="AS199" s="329">
        <f t="shared" si="10"/>
        <v>30</v>
      </c>
      <c r="AT199" s="329">
        <f t="shared" si="11"/>
        <v>32</v>
      </c>
    </row>
    <row r="200" spans="1:56" ht="28.5" x14ac:dyDescent="0.2">
      <c r="A200" s="744">
        <v>198</v>
      </c>
      <c r="B200" s="744" t="s">
        <v>712</v>
      </c>
      <c r="C200" s="749" t="s">
        <v>713</v>
      </c>
      <c r="D200" s="762" t="s">
        <v>141</v>
      </c>
      <c r="E200" s="751" t="s">
        <v>3</v>
      </c>
      <c r="F200" s="751"/>
      <c r="G200" s="744" t="s">
        <v>5</v>
      </c>
      <c r="H200" s="744" t="s">
        <v>2116</v>
      </c>
      <c r="I200" s="744" t="s">
        <v>9</v>
      </c>
      <c r="J200" s="744" t="s">
        <v>7</v>
      </c>
      <c r="K200" s="744" t="s">
        <v>8</v>
      </c>
      <c r="L200" s="744" t="s">
        <v>9</v>
      </c>
      <c r="M200" s="744" t="s">
        <v>9</v>
      </c>
      <c r="N200" s="744" t="s">
        <v>9</v>
      </c>
      <c r="O200" s="744" t="s">
        <v>9</v>
      </c>
      <c r="P200" s="744" t="s">
        <v>9</v>
      </c>
      <c r="Q200" s="744" t="s">
        <v>9</v>
      </c>
      <c r="R200" s="744" t="s">
        <v>9</v>
      </c>
      <c r="S200" s="744" t="s">
        <v>9</v>
      </c>
      <c r="T200" s="744" t="s">
        <v>9</v>
      </c>
      <c r="U200" s="744" t="s">
        <v>9</v>
      </c>
      <c r="V200" s="744" t="s">
        <v>9</v>
      </c>
      <c r="W200" s="744" t="s">
        <v>9</v>
      </c>
      <c r="X200" s="744" t="s">
        <v>9</v>
      </c>
      <c r="Y200" s="744" t="s">
        <v>8</v>
      </c>
      <c r="Z200" s="744" t="s">
        <v>9</v>
      </c>
      <c r="AA200" s="744" t="s">
        <v>9</v>
      </c>
      <c r="AB200" s="744" t="s">
        <v>9</v>
      </c>
      <c r="AC200" s="744" t="s">
        <v>9</v>
      </c>
      <c r="AD200" s="744" t="s">
        <v>9</v>
      </c>
      <c r="AE200" s="744" t="s">
        <v>9</v>
      </c>
      <c r="AF200" s="744" t="s">
        <v>9</v>
      </c>
      <c r="AG200" s="744" t="s">
        <v>9</v>
      </c>
      <c r="AH200" s="744" t="s">
        <v>9</v>
      </c>
      <c r="AI200" s="744" t="s">
        <v>8</v>
      </c>
      <c r="AJ200" s="744" t="s">
        <v>9</v>
      </c>
      <c r="AK200" s="744" t="s">
        <v>9</v>
      </c>
      <c r="AL200" s="744" t="s">
        <v>9</v>
      </c>
      <c r="AM200" s="744" t="s">
        <v>9</v>
      </c>
      <c r="AN200" s="744" t="s">
        <v>9</v>
      </c>
      <c r="AO200" s="744" t="s">
        <v>9</v>
      </c>
      <c r="AP200" s="744" t="s">
        <v>9</v>
      </c>
      <c r="AQ200" s="744" t="s">
        <v>9</v>
      </c>
      <c r="AR200" s="329">
        <f t="shared" si="9"/>
        <v>2</v>
      </c>
      <c r="AS200" s="329">
        <f t="shared" si="10"/>
        <v>30</v>
      </c>
      <c r="AT200" s="329">
        <f t="shared" si="11"/>
        <v>32</v>
      </c>
      <c r="AU200" s="324"/>
      <c r="AV200" s="324"/>
      <c r="AW200" s="324"/>
      <c r="AX200" s="324"/>
      <c r="AY200" s="324"/>
      <c r="AZ200" s="324"/>
      <c r="BA200" s="324"/>
      <c r="BB200" s="324"/>
      <c r="BC200" s="324"/>
      <c r="BD200" s="324"/>
    </row>
    <row r="201" spans="1:56" ht="25.5" x14ac:dyDescent="0.2">
      <c r="A201" s="744">
        <v>199</v>
      </c>
      <c r="B201" s="744" t="s">
        <v>714</v>
      </c>
      <c r="C201" s="749" t="s">
        <v>715</v>
      </c>
      <c r="D201" s="762" t="s">
        <v>716</v>
      </c>
      <c r="E201" s="751" t="s">
        <v>446</v>
      </c>
      <c r="F201" s="751" t="s">
        <v>131</v>
      </c>
      <c r="G201" s="744" t="s">
        <v>5</v>
      </c>
      <c r="H201" s="744" t="s">
        <v>2116</v>
      </c>
      <c r="I201" s="748" t="s">
        <v>1842</v>
      </c>
      <c r="J201" s="744" t="s">
        <v>9</v>
      </c>
      <c r="K201" s="744" t="s">
        <v>8</v>
      </c>
      <c r="L201" s="744" t="s">
        <v>9</v>
      </c>
      <c r="M201" s="744" t="s">
        <v>9</v>
      </c>
      <c r="N201" s="744" t="s">
        <v>9</v>
      </c>
      <c r="O201" s="744" t="s">
        <v>9</v>
      </c>
      <c r="P201" s="744" t="s">
        <v>9</v>
      </c>
      <c r="Q201" s="744" t="s">
        <v>9</v>
      </c>
      <c r="R201" s="744" t="s">
        <v>9</v>
      </c>
      <c r="S201" s="744" t="s">
        <v>9</v>
      </c>
      <c r="T201" s="744" t="s">
        <v>9</v>
      </c>
      <c r="U201" s="744" t="s">
        <v>8</v>
      </c>
      <c r="V201" s="744" t="s">
        <v>9</v>
      </c>
      <c r="W201" s="744" t="s">
        <v>9</v>
      </c>
      <c r="X201" s="744" t="s">
        <v>9</v>
      </c>
      <c r="Y201" s="744" t="s">
        <v>9</v>
      </c>
      <c r="Z201" s="744" t="s">
        <v>9</v>
      </c>
      <c r="AA201" s="744" t="s">
        <v>9</v>
      </c>
      <c r="AB201" s="744" t="s">
        <v>9</v>
      </c>
      <c r="AC201" s="744" t="s">
        <v>8</v>
      </c>
      <c r="AD201" s="744" t="s">
        <v>9</v>
      </c>
      <c r="AE201" s="744" t="s">
        <v>9</v>
      </c>
      <c r="AF201" s="744" t="s">
        <v>9</v>
      </c>
      <c r="AG201" s="744" t="s">
        <v>9</v>
      </c>
      <c r="AH201" s="744" t="s">
        <v>9</v>
      </c>
      <c r="AI201" s="744" t="s">
        <v>9</v>
      </c>
      <c r="AJ201" s="744" t="s">
        <v>9</v>
      </c>
      <c r="AK201" s="744" t="s">
        <v>9</v>
      </c>
      <c r="AL201" s="744" t="s">
        <v>9</v>
      </c>
      <c r="AM201" s="744" t="s">
        <v>9</v>
      </c>
      <c r="AN201" s="744" t="s">
        <v>9</v>
      </c>
      <c r="AO201" s="744" t="s">
        <v>8</v>
      </c>
      <c r="AP201" s="744" t="s">
        <v>9</v>
      </c>
      <c r="AQ201" s="744" t="s">
        <v>9</v>
      </c>
      <c r="AR201" s="329">
        <f t="shared" si="9"/>
        <v>3</v>
      </c>
      <c r="AS201" s="329">
        <f t="shared" si="10"/>
        <v>29</v>
      </c>
      <c r="AT201" s="329">
        <f t="shared" si="11"/>
        <v>32</v>
      </c>
      <c r="AU201" s="324"/>
      <c r="AV201" s="324"/>
      <c r="AW201" s="324"/>
      <c r="AX201" s="324"/>
      <c r="AY201" s="324"/>
      <c r="AZ201" s="324"/>
      <c r="BA201" s="324"/>
      <c r="BB201" s="324"/>
      <c r="BC201" s="324"/>
      <c r="BD201" s="324"/>
    </row>
    <row r="202" spans="1:56" ht="14.25" x14ac:dyDescent="0.2">
      <c r="A202" s="748">
        <v>200</v>
      </c>
      <c r="B202" s="744" t="s">
        <v>718</v>
      </c>
      <c r="C202" s="754" t="s">
        <v>2163</v>
      </c>
      <c r="D202" s="761" t="s">
        <v>1484</v>
      </c>
      <c r="E202" s="748" t="s">
        <v>30</v>
      </c>
      <c r="F202" s="748"/>
      <c r="G202" s="748" t="s">
        <v>5</v>
      </c>
      <c r="H202" s="748" t="s">
        <v>2129</v>
      </c>
      <c r="I202" s="748" t="s">
        <v>9</v>
      </c>
      <c r="J202" s="748" t="s">
        <v>9</v>
      </c>
      <c r="K202" s="748" t="s">
        <v>9</v>
      </c>
      <c r="L202" s="748" t="s">
        <v>9</v>
      </c>
      <c r="M202" s="748" t="s">
        <v>9</v>
      </c>
      <c r="N202" s="748" t="s">
        <v>9</v>
      </c>
      <c r="O202" s="748" t="s">
        <v>9</v>
      </c>
      <c r="P202" s="748" t="s">
        <v>9</v>
      </c>
      <c r="Q202" s="748" t="s">
        <v>9</v>
      </c>
      <c r="R202" s="748" t="s">
        <v>9</v>
      </c>
      <c r="S202" s="748" t="s">
        <v>9</v>
      </c>
      <c r="T202" s="748" t="s">
        <v>9</v>
      </c>
      <c r="U202" s="748" t="s">
        <v>8</v>
      </c>
      <c r="V202" s="748" t="s">
        <v>9</v>
      </c>
      <c r="W202" s="748" t="s">
        <v>9</v>
      </c>
      <c r="X202" s="748" t="s">
        <v>8</v>
      </c>
      <c r="Y202" s="748" t="s">
        <v>9</v>
      </c>
      <c r="Z202" s="748" t="s">
        <v>9</v>
      </c>
      <c r="AA202" s="748" t="s">
        <v>9</v>
      </c>
      <c r="AB202" s="748" t="s">
        <v>9</v>
      </c>
      <c r="AC202" s="748" t="s">
        <v>9</v>
      </c>
      <c r="AD202" s="748" t="s">
        <v>9</v>
      </c>
      <c r="AE202" s="748" t="s">
        <v>9</v>
      </c>
      <c r="AF202" s="748" t="s">
        <v>9</v>
      </c>
      <c r="AG202" s="748" t="s">
        <v>9</v>
      </c>
      <c r="AH202" s="748" t="s">
        <v>9</v>
      </c>
      <c r="AI202" s="748" t="s">
        <v>9</v>
      </c>
      <c r="AJ202" s="748" t="s">
        <v>9</v>
      </c>
      <c r="AK202" s="748" t="s">
        <v>9</v>
      </c>
      <c r="AL202" s="748" t="s">
        <v>9</v>
      </c>
      <c r="AM202" s="748" t="s">
        <v>9</v>
      </c>
      <c r="AN202" s="748" t="s">
        <v>9</v>
      </c>
      <c r="AO202" s="748" t="s">
        <v>9</v>
      </c>
      <c r="AP202" s="748" t="s">
        <v>9</v>
      </c>
      <c r="AQ202" s="748" t="s">
        <v>9</v>
      </c>
      <c r="AR202" s="329">
        <f t="shared" si="9"/>
        <v>2</v>
      </c>
      <c r="AS202" s="329">
        <f t="shared" si="10"/>
        <v>30</v>
      </c>
      <c r="AT202" s="329">
        <f t="shared" si="11"/>
        <v>32</v>
      </c>
    </row>
    <row r="203" spans="1:56" ht="14.25" x14ac:dyDescent="0.2">
      <c r="A203" s="744">
        <v>201</v>
      </c>
      <c r="B203" s="744" t="s">
        <v>719</v>
      </c>
      <c r="C203" s="749" t="s">
        <v>720</v>
      </c>
      <c r="D203" s="762" t="s">
        <v>64</v>
      </c>
      <c r="E203" s="750" t="s">
        <v>134</v>
      </c>
      <c r="F203" s="751"/>
      <c r="G203" s="744" t="s">
        <v>5</v>
      </c>
      <c r="H203" s="744" t="s">
        <v>2115</v>
      </c>
      <c r="I203" s="744" t="s">
        <v>9</v>
      </c>
      <c r="J203" s="744" t="s">
        <v>9</v>
      </c>
      <c r="K203" s="744" t="s">
        <v>9</v>
      </c>
      <c r="L203" s="744" t="s">
        <v>9</v>
      </c>
      <c r="M203" s="744" t="s">
        <v>9</v>
      </c>
      <c r="N203" s="744" t="s">
        <v>9</v>
      </c>
      <c r="O203" s="744" t="s">
        <v>9</v>
      </c>
      <c r="P203" s="744" t="s">
        <v>9</v>
      </c>
      <c r="Q203" s="744" t="s">
        <v>9</v>
      </c>
      <c r="R203" s="744" t="s">
        <v>9</v>
      </c>
      <c r="S203" s="744" t="s">
        <v>9</v>
      </c>
      <c r="T203" s="744" t="s">
        <v>9</v>
      </c>
      <c r="U203" s="744" t="s">
        <v>9</v>
      </c>
      <c r="V203" s="744" t="s">
        <v>9</v>
      </c>
      <c r="W203" s="744" t="s">
        <v>8</v>
      </c>
      <c r="X203" s="744" t="s">
        <v>9</v>
      </c>
      <c r="Y203" s="744" t="s">
        <v>9</v>
      </c>
      <c r="Z203" s="744" t="s">
        <v>9</v>
      </c>
      <c r="AA203" s="744" t="s">
        <v>9</v>
      </c>
      <c r="AB203" s="744" t="s">
        <v>9</v>
      </c>
      <c r="AC203" s="744" t="s">
        <v>9</v>
      </c>
      <c r="AD203" s="744" t="s">
        <v>9</v>
      </c>
      <c r="AE203" s="744" t="s">
        <v>9</v>
      </c>
      <c r="AF203" s="744" t="s">
        <v>9</v>
      </c>
      <c r="AG203" s="744" t="s">
        <v>9</v>
      </c>
      <c r="AH203" s="744" t="s">
        <v>8</v>
      </c>
      <c r="AI203" s="744" t="s">
        <v>9</v>
      </c>
      <c r="AJ203" s="744" t="s">
        <v>9</v>
      </c>
      <c r="AK203" s="744" t="s">
        <v>9</v>
      </c>
      <c r="AL203" s="744" t="s">
        <v>9</v>
      </c>
      <c r="AM203" s="744" t="s">
        <v>9</v>
      </c>
      <c r="AN203" s="744" t="s">
        <v>9</v>
      </c>
      <c r="AO203" s="744" t="s">
        <v>9</v>
      </c>
      <c r="AP203" s="744" t="s">
        <v>9</v>
      </c>
      <c r="AQ203" s="744" t="s">
        <v>9</v>
      </c>
      <c r="AR203" s="329">
        <f t="shared" si="9"/>
        <v>2</v>
      </c>
      <c r="AS203" s="329">
        <f t="shared" si="10"/>
        <v>30</v>
      </c>
      <c r="AT203" s="329">
        <f t="shared" si="11"/>
        <v>32</v>
      </c>
      <c r="AU203" s="324"/>
      <c r="AV203" s="324"/>
      <c r="AW203" s="324"/>
      <c r="AX203" s="324"/>
      <c r="AY203" s="324"/>
      <c r="AZ203" s="324"/>
      <c r="BA203" s="324"/>
      <c r="BB203" s="324"/>
      <c r="BC203" s="324"/>
      <c r="BD203" s="324"/>
    </row>
    <row r="204" spans="1:56" ht="42.75" x14ac:dyDescent="0.2">
      <c r="A204" s="744">
        <v>202</v>
      </c>
      <c r="B204" s="744" t="s">
        <v>1671</v>
      </c>
      <c r="C204" s="754" t="s">
        <v>721</v>
      </c>
      <c r="D204" s="761" t="s">
        <v>1353</v>
      </c>
      <c r="E204" s="748" t="s">
        <v>32</v>
      </c>
      <c r="F204" s="748"/>
      <c r="G204" s="744" t="s">
        <v>5</v>
      </c>
      <c r="H204" s="744" t="s">
        <v>2129</v>
      </c>
      <c r="I204" s="744" t="s">
        <v>9</v>
      </c>
      <c r="J204" s="744" t="s">
        <v>9</v>
      </c>
      <c r="K204" s="744" t="s">
        <v>8</v>
      </c>
      <c r="L204" s="744" t="s">
        <v>8</v>
      </c>
      <c r="M204" s="744" t="s">
        <v>9</v>
      </c>
      <c r="N204" s="744" t="s">
        <v>9</v>
      </c>
      <c r="O204" s="744" t="s">
        <v>9</v>
      </c>
      <c r="P204" s="744" t="s">
        <v>9</v>
      </c>
      <c r="Q204" s="744" t="s">
        <v>9</v>
      </c>
      <c r="R204" s="744" t="s">
        <v>9</v>
      </c>
      <c r="S204" s="744" t="s">
        <v>9</v>
      </c>
      <c r="T204" s="744" t="s">
        <v>8</v>
      </c>
      <c r="U204" s="744" t="s">
        <v>9</v>
      </c>
      <c r="V204" s="744" t="s">
        <v>9</v>
      </c>
      <c r="W204" s="744" t="s">
        <v>9</v>
      </c>
      <c r="X204" s="744" t="s">
        <v>9</v>
      </c>
      <c r="Y204" s="744" t="s">
        <v>9</v>
      </c>
      <c r="Z204" s="744" t="s">
        <v>9</v>
      </c>
      <c r="AA204" s="744" t="s">
        <v>9</v>
      </c>
      <c r="AB204" s="744" t="s">
        <v>8</v>
      </c>
      <c r="AC204" s="744" t="s">
        <v>9</v>
      </c>
      <c r="AD204" s="744" t="s">
        <v>9</v>
      </c>
      <c r="AE204" s="744" t="s">
        <v>9</v>
      </c>
      <c r="AF204" s="744" t="s">
        <v>9</v>
      </c>
      <c r="AG204" s="744" t="s">
        <v>9</v>
      </c>
      <c r="AH204" s="744" t="s">
        <v>9</v>
      </c>
      <c r="AI204" s="744" t="s">
        <v>9</v>
      </c>
      <c r="AJ204" s="744" t="s">
        <v>9</v>
      </c>
      <c r="AK204" s="744" t="s">
        <v>8</v>
      </c>
      <c r="AL204" s="744" t="s">
        <v>9</v>
      </c>
      <c r="AM204" s="744" t="s">
        <v>9</v>
      </c>
      <c r="AN204" s="744" t="s">
        <v>9</v>
      </c>
      <c r="AO204" s="744" t="s">
        <v>9</v>
      </c>
      <c r="AP204" s="744" t="s">
        <v>9</v>
      </c>
      <c r="AQ204" s="744" t="s">
        <v>9</v>
      </c>
      <c r="AR204" s="329">
        <f t="shared" si="9"/>
        <v>4</v>
      </c>
      <c r="AS204" s="329">
        <f t="shared" si="10"/>
        <v>28</v>
      </c>
      <c r="AT204" s="329">
        <f t="shared" si="11"/>
        <v>32</v>
      </c>
      <c r="AU204" s="324"/>
      <c r="AV204" s="324"/>
      <c r="AW204" s="324"/>
      <c r="AX204" s="324"/>
      <c r="AY204" s="324"/>
      <c r="AZ204" s="324"/>
      <c r="BA204" s="324"/>
      <c r="BB204" s="324"/>
      <c r="BC204" s="324"/>
      <c r="BD204" s="324"/>
    </row>
    <row r="205" spans="1:56" ht="28.5" x14ac:dyDescent="0.2">
      <c r="A205" s="748">
        <v>203</v>
      </c>
      <c r="B205" s="744" t="s">
        <v>722</v>
      </c>
      <c r="C205" s="754" t="s">
        <v>723</v>
      </c>
      <c r="D205" s="761" t="s">
        <v>1914</v>
      </c>
      <c r="E205" s="748" t="s">
        <v>3</v>
      </c>
      <c r="F205" s="748"/>
      <c r="G205" s="748" t="s">
        <v>1186</v>
      </c>
      <c r="H205" s="748" t="s">
        <v>2129</v>
      </c>
      <c r="I205" s="748" t="s">
        <v>9</v>
      </c>
      <c r="J205" s="748" t="s">
        <v>9</v>
      </c>
      <c r="K205" s="748" t="s">
        <v>8</v>
      </c>
      <c r="L205" s="748" t="s">
        <v>8</v>
      </c>
      <c r="M205" s="748" t="s">
        <v>8</v>
      </c>
      <c r="N205" s="748" t="s">
        <v>9</v>
      </c>
      <c r="O205" s="748" t="s">
        <v>8</v>
      </c>
      <c r="P205" s="748" t="s">
        <v>8</v>
      </c>
      <c r="Q205" s="748" t="s">
        <v>8</v>
      </c>
      <c r="R205" s="748" t="s">
        <v>8</v>
      </c>
      <c r="S205" s="748" t="s">
        <v>8</v>
      </c>
      <c r="T205" s="748" t="s">
        <v>8</v>
      </c>
      <c r="U205" s="748" t="s">
        <v>9</v>
      </c>
      <c r="V205" s="748" t="s">
        <v>9</v>
      </c>
      <c r="W205" s="748" t="s">
        <v>8</v>
      </c>
      <c r="X205" s="748" t="s">
        <v>8</v>
      </c>
      <c r="Y205" s="748" t="s">
        <v>9</v>
      </c>
      <c r="Z205" s="748" t="s">
        <v>9</v>
      </c>
      <c r="AA205" s="748" t="s">
        <v>8</v>
      </c>
      <c r="AB205" s="748" t="s">
        <v>8</v>
      </c>
      <c r="AC205" s="748" t="s">
        <v>8</v>
      </c>
      <c r="AD205" s="748" t="s">
        <v>8</v>
      </c>
      <c r="AE205" s="748" t="s">
        <v>8</v>
      </c>
      <c r="AF205" s="748" t="s">
        <v>8</v>
      </c>
      <c r="AG205" s="748" t="s">
        <v>8</v>
      </c>
      <c r="AH205" s="748" t="s">
        <v>8</v>
      </c>
      <c r="AI205" s="748" t="s">
        <v>8</v>
      </c>
      <c r="AJ205" s="748" t="s">
        <v>8</v>
      </c>
      <c r="AK205" s="748" t="s">
        <v>8</v>
      </c>
      <c r="AL205" s="748" t="s">
        <v>8</v>
      </c>
      <c r="AM205" s="748" t="s">
        <v>9</v>
      </c>
      <c r="AN205" s="748" t="s">
        <v>8</v>
      </c>
      <c r="AO205" s="748" t="s">
        <v>8</v>
      </c>
      <c r="AP205" s="748" t="s">
        <v>8</v>
      </c>
      <c r="AQ205" s="748" t="s">
        <v>9</v>
      </c>
      <c r="AR205" s="329">
        <f t="shared" si="9"/>
        <v>25</v>
      </c>
      <c r="AS205" s="329">
        <f t="shared" si="10"/>
        <v>7</v>
      </c>
      <c r="AT205" s="329">
        <f t="shared" si="11"/>
        <v>32</v>
      </c>
      <c r="AU205" s="324"/>
      <c r="AV205" s="324"/>
      <c r="AW205" s="324"/>
      <c r="AX205" s="324"/>
      <c r="AY205" s="324"/>
      <c r="AZ205" s="324"/>
      <c r="BA205" s="324"/>
      <c r="BB205" s="324"/>
      <c r="BC205" s="324"/>
      <c r="BD205" s="324"/>
    </row>
    <row r="206" spans="1:56" ht="28.5" x14ac:dyDescent="0.2">
      <c r="A206" s="744">
        <v>204</v>
      </c>
      <c r="B206" s="744" t="s">
        <v>724</v>
      </c>
      <c r="C206" s="749" t="s">
        <v>725</v>
      </c>
      <c r="D206" s="762" t="s">
        <v>37</v>
      </c>
      <c r="E206" s="750" t="s">
        <v>3</v>
      </c>
      <c r="F206" s="751"/>
      <c r="G206" s="744" t="s">
        <v>5</v>
      </c>
      <c r="H206" s="744" t="s">
        <v>2116</v>
      </c>
      <c r="I206" s="744" t="s">
        <v>9</v>
      </c>
      <c r="J206" s="744" t="s">
        <v>7</v>
      </c>
      <c r="K206" s="744" t="s">
        <v>8</v>
      </c>
      <c r="L206" s="744" t="s">
        <v>9</v>
      </c>
      <c r="M206" s="744" t="s">
        <v>9</v>
      </c>
      <c r="N206" s="744" t="s">
        <v>9</v>
      </c>
      <c r="O206" s="744" t="s">
        <v>9</v>
      </c>
      <c r="P206" s="744" t="s">
        <v>9</v>
      </c>
      <c r="Q206" s="744" t="s">
        <v>9</v>
      </c>
      <c r="R206" s="744" t="s">
        <v>9</v>
      </c>
      <c r="S206" s="744" t="s">
        <v>9</v>
      </c>
      <c r="T206" s="744" t="s">
        <v>9</v>
      </c>
      <c r="U206" s="744" t="s">
        <v>9</v>
      </c>
      <c r="V206" s="744" t="s">
        <v>9</v>
      </c>
      <c r="W206" s="744" t="s">
        <v>9</v>
      </c>
      <c r="X206" s="744" t="s">
        <v>9</v>
      </c>
      <c r="Y206" s="744" t="s">
        <v>9</v>
      </c>
      <c r="Z206" s="744" t="s">
        <v>9</v>
      </c>
      <c r="AA206" s="744" t="s">
        <v>9</v>
      </c>
      <c r="AB206" s="744" t="s">
        <v>9</v>
      </c>
      <c r="AC206" s="744" t="s">
        <v>9</v>
      </c>
      <c r="AD206" s="744" t="s">
        <v>9</v>
      </c>
      <c r="AE206" s="744" t="s">
        <v>9</v>
      </c>
      <c r="AF206" s="744" t="s">
        <v>9</v>
      </c>
      <c r="AG206" s="744" t="s">
        <v>9</v>
      </c>
      <c r="AH206" s="744" t="s">
        <v>9</v>
      </c>
      <c r="AI206" s="744" t="s">
        <v>8</v>
      </c>
      <c r="AJ206" s="744" t="s">
        <v>9</v>
      </c>
      <c r="AK206" s="744" t="s">
        <v>9</v>
      </c>
      <c r="AL206" s="744" t="s">
        <v>9</v>
      </c>
      <c r="AM206" s="744" t="s">
        <v>9</v>
      </c>
      <c r="AN206" s="744" t="s">
        <v>9</v>
      </c>
      <c r="AO206" s="744" t="s">
        <v>9</v>
      </c>
      <c r="AP206" s="744" t="s">
        <v>9</v>
      </c>
      <c r="AQ206" s="744" t="s">
        <v>9</v>
      </c>
      <c r="AR206" s="329">
        <f t="shared" si="9"/>
        <v>1</v>
      </c>
      <c r="AS206" s="329">
        <f t="shared" si="10"/>
        <v>31</v>
      </c>
      <c r="AT206" s="329">
        <f t="shared" si="11"/>
        <v>32</v>
      </c>
      <c r="AU206" s="324"/>
      <c r="AV206" s="324"/>
      <c r="AW206" s="324"/>
      <c r="AX206" s="324"/>
      <c r="AY206" s="324"/>
      <c r="AZ206" s="324"/>
      <c r="BA206" s="324"/>
      <c r="BB206" s="324"/>
      <c r="BC206" s="324"/>
      <c r="BD206" s="324"/>
    </row>
    <row r="207" spans="1:56" ht="28.5" x14ac:dyDescent="0.2">
      <c r="A207" s="744">
        <v>205</v>
      </c>
      <c r="B207" s="744" t="s">
        <v>726</v>
      </c>
      <c r="C207" s="749" t="s">
        <v>727</v>
      </c>
      <c r="D207" s="762" t="s">
        <v>728</v>
      </c>
      <c r="E207" s="750" t="s">
        <v>32</v>
      </c>
      <c r="F207" s="751" t="s">
        <v>2503</v>
      </c>
      <c r="G207" s="744" t="s">
        <v>5</v>
      </c>
      <c r="H207" s="744" t="s">
        <v>2129</v>
      </c>
      <c r="I207" s="744" t="s">
        <v>9</v>
      </c>
      <c r="J207" s="744" t="s">
        <v>9</v>
      </c>
      <c r="K207" s="744" t="s">
        <v>8</v>
      </c>
      <c r="L207" s="744" t="s">
        <v>8</v>
      </c>
      <c r="M207" s="744" t="s">
        <v>9</v>
      </c>
      <c r="N207" s="744" t="s">
        <v>9</v>
      </c>
      <c r="O207" s="744" t="s">
        <v>9</v>
      </c>
      <c r="P207" s="744" t="s">
        <v>9</v>
      </c>
      <c r="Q207" s="744" t="s">
        <v>9</v>
      </c>
      <c r="R207" s="744" t="s">
        <v>9</v>
      </c>
      <c r="S207" s="744" t="s">
        <v>9</v>
      </c>
      <c r="T207" s="744" t="s">
        <v>9</v>
      </c>
      <c r="U207" s="744" t="s">
        <v>9</v>
      </c>
      <c r="V207" s="744" t="s">
        <v>9</v>
      </c>
      <c r="W207" s="744" t="s">
        <v>9</v>
      </c>
      <c r="X207" s="744" t="s">
        <v>9</v>
      </c>
      <c r="Y207" s="744" t="s">
        <v>9</v>
      </c>
      <c r="Z207" s="744" t="s">
        <v>9</v>
      </c>
      <c r="AA207" s="744" t="s">
        <v>9</v>
      </c>
      <c r="AB207" s="744" t="s">
        <v>8</v>
      </c>
      <c r="AC207" s="744" t="s">
        <v>9</v>
      </c>
      <c r="AD207" s="744" t="s">
        <v>9</v>
      </c>
      <c r="AE207" s="744" t="s">
        <v>9</v>
      </c>
      <c r="AF207" s="744" t="s">
        <v>9</v>
      </c>
      <c r="AG207" s="744" t="s">
        <v>9</v>
      </c>
      <c r="AH207" s="744" t="s">
        <v>9</v>
      </c>
      <c r="AI207" s="744" t="s">
        <v>9</v>
      </c>
      <c r="AJ207" s="744" t="s">
        <v>9</v>
      </c>
      <c r="AK207" s="744" t="s">
        <v>8</v>
      </c>
      <c r="AL207" s="744" t="s">
        <v>9</v>
      </c>
      <c r="AM207" s="744" t="s">
        <v>9</v>
      </c>
      <c r="AN207" s="744" t="s">
        <v>9</v>
      </c>
      <c r="AO207" s="744" t="s">
        <v>9</v>
      </c>
      <c r="AP207" s="744" t="s">
        <v>9</v>
      </c>
      <c r="AQ207" s="744" t="s">
        <v>9</v>
      </c>
      <c r="AR207" s="329">
        <f t="shared" si="9"/>
        <v>3</v>
      </c>
      <c r="AS207" s="329">
        <f t="shared" si="10"/>
        <v>29</v>
      </c>
      <c r="AT207" s="329">
        <f t="shared" si="11"/>
        <v>32</v>
      </c>
      <c r="AU207" s="324"/>
      <c r="AV207" s="324"/>
      <c r="AW207" s="324"/>
      <c r="AX207" s="324"/>
      <c r="AY207" s="324"/>
      <c r="AZ207" s="324"/>
      <c r="BA207" s="324"/>
      <c r="BB207" s="324"/>
      <c r="BC207" s="324"/>
      <c r="BD207" s="324"/>
    </row>
    <row r="208" spans="1:56" ht="14.25" x14ac:dyDescent="0.2">
      <c r="A208" s="748">
        <v>206</v>
      </c>
      <c r="B208" s="744" t="s">
        <v>731</v>
      </c>
      <c r="C208" s="754" t="s">
        <v>1485</v>
      </c>
      <c r="D208" s="761" t="s">
        <v>730</v>
      </c>
      <c r="E208" s="748" t="s">
        <v>3</v>
      </c>
      <c r="F208" s="748" t="s">
        <v>69</v>
      </c>
      <c r="G208" s="748" t="s">
        <v>1186</v>
      </c>
      <c r="H208" s="748" t="s">
        <v>2129</v>
      </c>
      <c r="I208" s="748" t="s">
        <v>9</v>
      </c>
      <c r="J208" s="748" t="s">
        <v>9</v>
      </c>
      <c r="K208" s="748" t="s">
        <v>8</v>
      </c>
      <c r="L208" s="748" t="s">
        <v>8</v>
      </c>
      <c r="M208" s="748" t="s">
        <v>8</v>
      </c>
      <c r="N208" s="748" t="s">
        <v>8</v>
      </c>
      <c r="O208" s="748" t="s">
        <v>8</v>
      </c>
      <c r="P208" s="748" t="s">
        <v>8</v>
      </c>
      <c r="Q208" s="748" t="s">
        <v>8</v>
      </c>
      <c r="R208" s="748" t="s">
        <v>8</v>
      </c>
      <c r="S208" s="748" t="s">
        <v>9</v>
      </c>
      <c r="T208" s="748" t="s">
        <v>8</v>
      </c>
      <c r="U208" s="748" t="s">
        <v>9</v>
      </c>
      <c r="V208" s="748" t="s">
        <v>8</v>
      </c>
      <c r="W208" s="748" t="s">
        <v>8</v>
      </c>
      <c r="X208" s="748" t="s">
        <v>8</v>
      </c>
      <c r="Y208" s="748" t="s">
        <v>9</v>
      </c>
      <c r="Z208" s="748" t="s">
        <v>8</v>
      </c>
      <c r="AA208" s="748" t="s">
        <v>8</v>
      </c>
      <c r="AB208" s="748" t="s">
        <v>8</v>
      </c>
      <c r="AC208" s="748" t="s">
        <v>8</v>
      </c>
      <c r="AD208" s="748" t="s">
        <v>8</v>
      </c>
      <c r="AE208" s="748" t="s">
        <v>8</v>
      </c>
      <c r="AF208" s="748" t="s">
        <v>8</v>
      </c>
      <c r="AG208" s="748" t="s">
        <v>9</v>
      </c>
      <c r="AH208" s="748" t="s">
        <v>9</v>
      </c>
      <c r="AI208" s="748" t="s">
        <v>8</v>
      </c>
      <c r="AJ208" s="748" t="s">
        <v>8</v>
      </c>
      <c r="AK208" s="748" t="s">
        <v>8</v>
      </c>
      <c r="AL208" s="748" t="s">
        <v>8</v>
      </c>
      <c r="AM208" s="748" t="s">
        <v>9</v>
      </c>
      <c r="AN208" s="748" t="s">
        <v>8</v>
      </c>
      <c r="AO208" s="748" t="s">
        <v>8</v>
      </c>
      <c r="AP208" s="748" t="s">
        <v>8</v>
      </c>
      <c r="AQ208" s="748" t="s">
        <v>8</v>
      </c>
      <c r="AR208" s="329">
        <f t="shared" si="9"/>
        <v>26</v>
      </c>
      <c r="AS208" s="329">
        <f t="shared" si="10"/>
        <v>6</v>
      </c>
      <c r="AT208" s="329">
        <f t="shared" si="11"/>
        <v>32</v>
      </c>
      <c r="AU208" s="324"/>
      <c r="AV208" s="324"/>
      <c r="AW208" s="324"/>
      <c r="AX208" s="324"/>
      <c r="AY208" s="324"/>
      <c r="AZ208" s="324"/>
      <c r="BA208" s="324"/>
      <c r="BB208" s="324"/>
      <c r="BC208" s="324"/>
      <c r="BD208" s="324"/>
    </row>
    <row r="209" spans="1:56" ht="14.25" x14ac:dyDescent="0.2">
      <c r="A209" s="744">
        <v>207</v>
      </c>
      <c r="B209" s="744" t="s">
        <v>729</v>
      </c>
      <c r="C209" s="749" t="s">
        <v>732</v>
      </c>
      <c r="D209" s="762" t="s">
        <v>49</v>
      </c>
      <c r="E209" s="751" t="s">
        <v>30</v>
      </c>
      <c r="F209" s="751"/>
      <c r="G209" s="744" t="s">
        <v>5</v>
      </c>
      <c r="H209" s="744" t="s">
        <v>2129</v>
      </c>
      <c r="I209" s="744" t="s">
        <v>9</v>
      </c>
      <c r="J209" s="744" t="s">
        <v>9</v>
      </c>
      <c r="K209" s="744" t="s">
        <v>8</v>
      </c>
      <c r="L209" s="744" t="s">
        <v>8</v>
      </c>
      <c r="M209" s="744" t="s">
        <v>8</v>
      </c>
      <c r="N209" s="744" t="s">
        <v>8</v>
      </c>
      <c r="O209" s="744" t="s">
        <v>8</v>
      </c>
      <c r="P209" s="744" t="s">
        <v>8</v>
      </c>
      <c r="Q209" s="744" t="s">
        <v>8</v>
      </c>
      <c r="R209" s="744" t="s">
        <v>8</v>
      </c>
      <c r="S209" s="744" t="s">
        <v>8</v>
      </c>
      <c r="T209" s="744" t="s">
        <v>8</v>
      </c>
      <c r="U209" s="744" t="s">
        <v>8</v>
      </c>
      <c r="V209" s="744" t="s">
        <v>8</v>
      </c>
      <c r="W209" s="744" t="s">
        <v>8</v>
      </c>
      <c r="X209" s="744" t="s">
        <v>8</v>
      </c>
      <c r="Y209" s="744" t="s">
        <v>8</v>
      </c>
      <c r="Z209" s="744" t="s">
        <v>8</v>
      </c>
      <c r="AA209" s="744" t="s">
        <v>8</v>
      </c>
      <c r="AB209" s="744" t="s">
        <v>8</v>
      </c>
      <c r="AC209" s="744" t="s">
        <v>8</v>
      </c>
      <c r="AD209" s="744" t="s">
        <v>9</v>
      </c>
      <c r="AE209" s="744" t="s">
        <v>8</v>
      </c>
      <c r="AF209" s="744" t="s">
        <v>8</v>
      </c>
      <c r="AG209" s="744" t="s">
        <v>8</v>
      </c>
      <c r="AH209" s="744" t="s">
        <v>8</v>
      </c>
      <c r="AI209" s="744" t="s">
        <v>8</v>
      </c>
      <c r="AJ209" s="744" t="s">
        <v>8</v>
      </c>
      <c r="AK209" s="744" t="s">
        <v>9</v>
      </c>
      <c r="AL209" s="744" t="s">
        <v>8</v>
      </c>
      <c r="AM209" s="744" t="s">
        <v>8</v>
      </c>
      <c r="AN209" s="744" t="s">
        <v>8</v>
      </c>
      <c r="AO209" s="744" t="s">
        <v>8</v>
      </c>
      <c r="AP209" s="744" t="s">
        <v>8</v>
      </c>
      <c r="AQ209" s="744" t="s">
        <v>8</v>
      </c>
      <c r="AR209" s="329">
        <f t="shared" si="9"/>
        <v>30</v>
      </c>
      <c r="AS209" s="329">
        <f t="shared" si="10"/>
        <v>2</v>
      </c>
      <c r="AT209" s="329">
        <f t="shared" si="11"/>
        <v>32</v>
      </c>
      <c r="AU209" s="324"/>
      <c r="AV209" s="324"/>
      <c r="AW209" s="324"/>
      <c r="AX209" s="324"/>
      <c r="AY209" s="324"/>
      <c r="AZ209" s="324"/>
      <c r="BA209" s="324"/>
      <c r="BB209" s="324"/>
      <c r="BC209" s="324"/>
      <c r="BD209" s="324"/>
    </row>
    <row r="210" spans="1:56" ht="14.25" x14ac:dyDescent="0.2">
      <c r="A210" s="744">
        <v>208</v>
      </c>
      <c r="B210" s="744" t="s">
        <v>733</v>
      </c>
      <c r="C210" s="749" t="s">
        <v>734</v>
      </c>
      <c r="D210" s="762" t="s">
        <v>14</v>
      </c>
      <c r="E210" s="751" t="s">
        <v>30</v>
      </c>
      <c r="F210" s="751"/>
      <c r="G210" s="744" t="s">
        <v>5</v>
      </c>
      <c r="H210" s="744" t="s">
        <v>2129</v>
      </c>
      <c r="I210" s="744" t="s">
        <v>9</v>
      </c>
      <c r="J210" s="744" t="s">
        <v>9</v>
      </c>
      <c r="K210" s="744" t="s">
        <v>9</v>
      </c>
      <c r="L210" s="744" t="s">
        <v>8</v>
      </c>
      <c r="M210" s="744" t="s">
        <v>9</v>
      </c>
      <c r="N210" s="744" t="s">
        <v>8</v>
      </c>
      <c r="O210" s="744" t="s">
        <v>8</v>
      </c>
      <c r="P210" s="744" t="s">
        <v>8</v>
      </c>
      <c r="Q210" s="744" t="s">
        <v>8</v>
      </c>
      <c r="R210" s="744" t="s">
        <v>8</v>
      </c>
      <c r="S210" s="744" t="s">
        <v>8</v>
      </c>
      <c r="T210" s="744" t="s">
        <v>8</v>
      </c>
      <c r="U210" s="744" t="s">
        <v>9</v>
      </c>
      <c r="V210" s="744" t="s">
        <v>8</v>
      </c>
      <c r="W210" s="744" t="s">
        <v>8</v>
      </c>
      <c r="X210" s="744" t="s">
        <v>8</v>
      </c>
      <c r="Y210" s="744" t="s">
        <v>9</v>
      </c>
      <c r="Z210" s="744" t="s">
        <v>8</v>
      </c>
      <c r="AA210" s="744" t="s">
        <v>8</v>
      </c>
      <c r="AB210" s="744" t="s">
        <v>8</v>
      </c>
      <c r="AC210" s="744" t="s">
        <v>8</v>
      </c>
      <c r="AD210" s="744" t="s">
        <v>8</v>
      </c>
      <c r="AE210" s="744" t="s">
        <v>8</v>
      </c>
      <c r="AF210" s="744" t="s">
        <v>8</v>
      </c>
      <c r="AG210" s="744" t="s">
        <v>8</v>
      </c>
      <c r="AH210" s="744" t="s">
        <v>8</v>
      </c>
      <c r="AI210" s="744" t="s">
        <v>8</v>
      </c>
      <c r="AJ210" s="744" t="s">
        <v>8</v>
      </c>
      <c r="AK210" s="744" t="s">
        <v>8</v>
      </c>
      <c r="AL210" s="744" t="s">
        <v>8</v>
      </c>
      <c r="AM210" s="744" t="s">
        <v>9</v>
      </c>
      <c r="AN210" s="744" t="s">
        <v>8</v>
      </c>
      <c r="AO210" s="744" t="s">
        <v>8</v>
      </c>
      <c r="AP210" s="744" t="s">
        <v>8</v>
      </c>
      <c r="AQ210" s="744" t="s">
        <v>8</v>
      </c>
      <c r="AR210" s="329">
        <f t="shared" si="9"/>
        <v>28</v>
      </c>
      <c r="AS210" s="329">
        <f t="shared" si="10"/>
        <v>4</v>
      </c>
      <c r="AT210" s="329">
        <f t="shared" si="11"/>
        <v>32</v>
      </c>
      <c r="AU210" s="324"/>
      <c r="AV210" s="324"/>
      <c r="AW210" s="324"/>
      <c r="AX210" s="324"/>
      <c r="AY210" s="324"/>
      <c r="AZ210" s="324"/>
      <c r="BA210" s="324"/>
      <c r="BB210" s="324"/>
      <c r="BC210" s="324"/>
      <c r="BD210" s="324"/>
    </row>
    <row r="211" spans="1:56" ht="14.25" x14ac:dyDescent="0.2">
      <c r="A211" s="748">
        <v>209</v>
      </c>
      <c r="B211" s="744" t="s">
        <v>737</v>
      </c>
      <c r="C211" s="754" t="s">
        <v>1486</v>
      </c>
      <c r="D211" s="761" t="s">
        <v>348</v>
      </c>
      <c r="E211" s="748" t="s">
        <v>3</v>
      </c>
      <c r="F211" s="748" t="s">
        <v>270</v>
      </c>
      <c r="G211" s="748" t="s">
        <v>5</v>
      </c>
      <c r="H211" s="748" t="s">
        <v>2129</v>
      </c>
      <c r="I211" s="748" t="s">
        <v>9</v>
      </c>
      <c r="J211" s="748" t="s">
        <v>9</v>
      </c>
      <c r="K211" s="748" t="s">
        <v>8</v>
      </c>
      <c r="L211" s="748" t="s">
        <v>8</v>
      </c>
      <c r="M211" s="748" t="s">
        <v>9</v>
      </c>
      <c r="N211" s="748" t="s">
        <v>8</v>
      </c>
      <c r="O211" s="748" t="s">
        <v>8</v>
      </c>
      <c r="P211" s="748" t="s">
        <v>8</v>
      </c>
      <c r="Q211" s="748" t="s">
        <v>8</v>
      </c>
      <c r="R211" s="748" t="s">
        <v>8</v>
      </c>
      <c r="S211" s="748" t="s">
        <v>8</v>
      </c>
      <c r="T211" s="748" t="s">
        <v>8</v>
      </c>
      <c r="U211" s="748" t="s">
        <v>9</v>
      </c>
      <c r="V211" s="748" t="s">
        <v>9</v>
      </c>
      <c r="W211" s="748" t="s">
        <v>8</v>
      </c>
      <c r="X211" s="748" t="s">
        <v>8</v>
      </c>
      <c r="Y211" s="748" t="s">
        <v>9</v>
      </c>
      <c r="Z211" s="748" t="s">
        <v>8</v>
      </c>
      <c r="AA211" s="748" t="s">
        <v>8</v>
      </c>
      <c r="AB211" s="748" t="s">
        <v>8</v>
      </c>
      <c r="AC211" s="748" t="s">
        <v>8</v>
      </c>
      <c r="AD211" s="748" t="s">
        <v>8</v>
      </c>
      <c r="AE211" s="748" t="s">
        <v>8</v>
      </c>
      <c r="AF211" s="748" t="s">
        <v>8</v>
      </c>
      <c r="AG211" s="748" t="s">
        <v>8</v>
      </c>
      <c r="AH211" s="748" t="s">
        <v>8</v>
      </c>
      <c r="AI211" s="748" t="s">
        <v>8</v>
      </c>
      <c r="AJ211" s="748" t="s">
        <v>8</v>
      </c>
      <c r="AK211" s="748" t="s">
        <v>9</v>
      </c>
      <c r="AL211" s="748" t="s">
        <v>8</v>
      </c>
      <c r="AM211" s="748" t="s">
        <v>9</v>
      </c>
      <c r="AN211" s="748" t="s">
        <v>8</v>
      </c>
      <c r="AO211" s="748" t="s">
        <v>8</v>
      </c>
      <c r="AP211" s="748" t="s">
        <v>8</v>
      </c>
      <c r="AQ211" s="748" t="s">
        <v>9</v>
      </c>
      <c r="AR211" s="329">
        <f t="shared" si="9"/>
        <v>25</v>
      </c>
      <c r="AS211" s="329">
        <f t="shared" si="10"/>
        <v>7</v>
      </c>
      <c r="AT211" s="329">
        <f t="shared" si="11"/>
        <v>32</v>
      </c>
      <c r="AU211" s="324"/>
      <c r="AV211" s="324"/>
      <c r="AW211" s="324"/>
      <c r="AX211" s="324"/>
      <c r="AY211" s="324"/>
      <c r="AZ211" s="324"/>
      <c r="BA211" s="324"/>
      <c r="BB211" s="324"/>
      <c r="BC211" s="324"/>
      <c r="BD211" s="324"/>
    </row>
    <row r="212" spans="1:56" ht="14.25" x14ac:dyDescent="0.2">
      <c r="A212" s="744">
        <v>210</v>
      </c>
      <c r="B212" s="744" t="s">
        <v>738</v>
      </c>
      <c r="C212" s="749" t="s">
        <v>736</v>
      </c>
      <c r="D212" s="763">
        <v>0.01</v>
      </c>
      <c r="E212" s="777" t="s">
        <v>1388</v>
      </c>
      <c r="F212" s="751" t="s">
        <v>2193</v>
      </c>
      <c r="G212" s="744" t="s">
        <v>5</v>
      </c>
      <c r="H212" s="744" t="s">
        <v>2129</v>
      </c>
      <c r="I212" s="744" t="s">
        <v>9</v>
      </c>
      <c r="J212" s="744" t="s">
        <v>9</v>
      </c>
      <c r="K212" s="744" t="s">
        <v>9</v>
      </c>
      <c r="L212" s="744" t="s">
        <v>9</v>
      </c>
      <c r="M212" s="744" t="s">
        <v>9</v>
      </c>
      <c r="N212" s="744" t="s">
        <v>9</v>
      </c>
      <c r="O212" s="744" t="s">
        <v>8</v>
      </c>
      <c r="P212" s="744" t="s">
        <v>9</v>
      </c>
      <c r="Q212" s="744" t="s">
        <v>9</v>
      </c>
      <c r="R212" s="744" t="s">
        <v>9</v>
      </c>
      <c r="S212" s="744" t="s">
        <v>9</v>
      </c>
      <c r="T212" s="744" t="s">
        <v>9</v>
      </c>
      <c r="U212" s="744" t="s">
        <v>9</v>
      </c>
      <c r="V212" s="744" t="s">
        <v>9</v>
      </c>
      <c r="W212" s="744" t="s">
        <v>9</v>
      </c>
      <c r="X212" s="744" t="s">
        <v>9</v>
      </c>
      <c r="Y212" s="744" t="s">
        <v>9</v>
      </c>
      <c r="Z212" s="744" t="s">
        <v>9</v>
      </c>
      <c r="AA212" s="744" t="s">
        <v>8</v>
      </c>
      <c r="AB212" s="744" t="s">
        <v>9</v>
      </c>
      <c r="AC212" s="744" t="s">
        <v>9</v>
      </c>
      <c r="AD212" s="744" t="s">
        <v>9</v>
      </c>
      <c r="AE212" s="744" t="s">
        <v>9</v>
      </c>
      <c r="AF212" s="744" t="s">
        <v>9</v>
      </c>
      <c r="AG212" s="744" t="s">
        <v>9</v>
      </c>
      <c r="AH212" s="744" t="s">
        <v>9</v>
      </c>
      <c r="AI212" s="744" t="s">
        <v>9</v>
      </c>
      <c r="AJ212" s="744" t="s">
        <v>9</v>
      </c>
      <c r="AK212" s="744" t="s">
        <v>9</v>
      </c>
      <c r="AL212" s="744" t="s">
        <v>8</v>
      </c>
      <c r="AM212" s="744" t="s">
        <v>9</v>
      </c>
      <c r="AN212" s="744" t="s">
        <v>9</v>
      </c>
      <c r="AO212" s="744" t="s">
        <v>9</v>
      </c>
      <c r="AP212" s="744" t="s">
        <v>9</v>
      </c>
      <c r="AQ212" s="744" t="s">
        <v>9</v>
      </c>
      <c r="AR212" s="329">
        <f t="shared" si="9"/>
        <v>3</v>
      </c>
      <c r="AS212" s="329">
        <f t="shared" si="10"/>
        <v>29</v>
      </c>
      <c r="AT212" s="329">
        <f t="shared" si="11"/>
        <v>32</v>
      </c>
      <c r="AU212" s="324"/>
      <c r="AV212" s="324"/>
      <c r="AW212" s="324"/>
      <c r="AX212" s="324"/>
      <c r="AY212" s="324"/>
      <c r="AZ212" s="324"/>
      <c r="BA212" s="324"/>
      <c r="BB212" s="324"/>
      <c r="BC212" s="324"/>
      <c r="BD212" s="324"/>
    </row>
    <row r="213" spans="1:56" ht="14.25" x14ac:dyDescent="0.2">
      <c r="A213" s="744">
        <v>211</v>
      </c>
      <c r="B213" s="744" t="s">
        <v>735</v>
      </c>
      <c r="C213" s="749" t="s">
        <v>736</v>
      </c>
      <c r="D213" s="762" t="s">
        <v>64</v>
      </c>
      <c r="E213" s="751" t="s">
        <v>134</v>
      </c>
      <c r="F213" s="751" t="s">
        <v>131</v>
      </c>
      <c r="G213" s="744" t="s">
        <v>5</v>
      </c>
      <c r="H213" s="744" t="s">
        <v>2129</v>
      </c>
      <c r="I213" s="744" t="s">
        <v>9</v>
      </c>
      <c r="J213" s="744" t="s">
        <v>9</v>
      </c>
      <c r="K213" s="744" t="s">
        <v>8</v>
      </c>
      <c r="L213" s="744" t="s">
        <v>9</v>
      </c>
      <c r="M213" s="744" t="s">
        <v>9</v>
      </c>
      <c r="N213" s="744" t="s">
        <v>9</v>
      </c>
      <c r="O213" s="744" t="s">
        <v>9</v>
      </c>
      <c r="P213" s="744" t="s">
        <v>9</v>
      </c>
      <c r="Q213" s="744" t="s">
        <v>9</v>
      </c>
      <c r="R213" s="744" t="s">
        <v>9</v>
      </c>
      <c r="S213" s="744" t="s">
        <v>9</v>
      </c>
      <c r="T213" s="744" t="s">
        <v>8</v>
      </c>
      <c r="U213" s="744" t="s">
        <v>9</v>
      </c>
      <c r="V213" s="744" t="s">
        <v>9</v>
      </c>
      <c r="W213" s="744" t="s">
        <v>9</v>
      </c>
      <c r="X213" s="744" t="s">
        <v>9</v>
      </c>
      <c r="Y213" s="744" t="s">
        <v>9</v>
      </c>
      <c r="Z213" s="744" t="s">
        <v>9</v>
      </c>
      <c r="AA213" s="744" t="s">
        <v>9</v>
      </c>
      <c r="AB213" s="744" t="s">
        <v>9</v>
      </c>
      <c r="AC213" s="744" t="s">
        <v>9</v>
      </c>
      <c r="AD213" s="744" t="s">
        <v>9</v>
      </c>
      <c r="AE213" s="744" t="s">
        <v>9</v>
      </c>
      <c r="AF213" s="744" t="s">
        <v>9</v>
      </c>
      <c r="AG213" s="744" t="s">
        <v>9</v>
      </c>
      <c r="AH213" s="744" t="s">
        <v>8</v>
      </c>
      <c r="AI213" s="744" t="s">
        <v>9</v>
      </c>
      <c r="AJ213" s="744" t="s">
        <v>9</v>
      </c>
      <c r="AK213" s="744" t="s">
        <v>9</v>
      </c>
      <c r="AL213" s="744" t="s">
        <v>9</v>
      </c>
      <c r="AM213" s="744" t="s">
        <v>9</v>
      </c>
      <c r="AN213" s="744" t="s">
        <v>9</v>
      </c>
      <c r="AO213" s="744" t="s">
        <v>9</v>
      </c>
      <c r="AP213" s="744" t="s">
        <v>9</v>
      </c>
      <c r="AQ213" s="744" t="s">
        <v>9</v>
      </c>
      <c r="AR213" s="329">
        <f t="shared" si="9"/>
        <v>2</v>
      </c>
      <c r="AS213" s="329">
        <f t="shared" si="10"/>
        <v>30</v>
      </c>
      <c r="AT213" s="329">
        <f t="shared" si="11"/>
        <v>32</v>
      </c>
    </row>
    <row r="214" spans="1:56" ht="28.5" x14ac:dyDescent="0.2">
      <c r="A214" s="748">
        <v>212</v>
      </c>
      <c r="B214" s="744" t="s">
        <v>739</v>
      </c>
      <c r="C214" s="754" t="s">
        <v>1487</v>
      </c>
      <c r="D214" s="761" t="s">
        <v>428</v>
      </c>
      <c r="E214" s="748" t="s">
        <v>32</v>
      </c>
      <c r="F214" s="748"/>
      <c r="G214" s="748" t="s">
        <v>5</v>
      </c>
      <c r="H214" s="748" t="s">
        <v>2129</v>
      </c>
      <c r="I214" s="748" t="s">
        <v>9</v>
      </c>
      <c r="J214" s="748" t="s">
        <v>9</v>
      </c>
      <c r="K214" s="748" t="s">
        <v>8</v>
      </c>
      <c r="L214" s="748" t="s">
        <v>8</v>
      </c>
      <c r="M214" s="748" t="s">
        <v>9</v>
      </c>
      <c r="N214" s="748" t="s">
        <v>9</v>
      </c>
      <c r="O214" s="748" t="s">
        <v>9</v>
      </c>
      <c r="P214" s="748" t="s">
        <v>9</v>
      </c>
      <c r="Q214" s="748" t="s">
        <v>9</v>
      </c>
      <c r="R214" s="748" t="s">
        <v>9</v>
      </c>
      <c r="S214" s="748" t="s">
        <v>8</v>
      </c>
      <c r="T214" s="748" t="s">
        <v>8</v>
      </c>
      <c r="U214" s="748" t="s">
        <v>9</v>
      </c>
      <c r="V214" s="748" t="s">
        <v>9</v>
      </c>
      <c r="W214" s="748" t="s">
        <v>8</v>
      </c>
      <c r="X214" s="748" t="s">
        <v>9</v>
      </c>
      <c r="Y214" s="748" t="s">
        <v>9</v>
      </c>
      <c r="Z214" s="748" t="s">
        <v>8</v>
      </c>
      <c r="AA214" s="748" t="s">
        <v>9</v>
      </c>
      <c r="AB214" s="748" t="s">
        <v>8</v>
      </c>
      <c r="AC214" s="748" t="s">
        <v>9</v>
      </c>
      <c r="AD214" s="748" t="s">
        <v>8</v>
      </c>
      <c r="AE214" s="748" t="s">
        <v>8</v>
      </c>
      <c r="AF214" s="748" t="s">
        <v>9</v>
      </c>
      <c r="AG214" s="748" t="s">
        <v>9</v>
      </c>
      <c r="AH214" s="748" t="s">
        <v>8</v>
      </c>
      <c r="AI214" s="748" t="s">
        <v>8</v>
      </c>
      <c r="AJ214" s="748" t="s">
        <v>8</v>
      </c>
      <c r="AK214" s="748" t="s">
        <v>8</v>
      </c>
      <c r="AL214" s="748" t="s">
        <v>9</v>
      </c>
      <c r="AM214" s="748" t="s">
        <v>9</v>
      </c>
      <c r="AN214" s="748" t="s">
        <v>8</v>
      </c>
      <c r="AO214" s="748" t="s">
        <v>9</v>
      </c>
      <c r="AP214" s="748" t="s">
        <v>8</v>
      </c>
      <c r="AQ214" s="748" t="s">
        <v>9</v>
      </c>
      <c r="AR214" s="329">
        <f t="shared" si="9"/>
        <v>14</v>
      </c>
      <c r="AS214" s="329">
        <f t="shared" si="10"/>
        <v>18</v>
      </c>
      <c r="AT214" s="329">
        <f t="shared" si="11"/>
        <v>32</v>
      </c>
    </row>
    <row r="215" spans="1:56" ht="28.5" x14ac:dyDescent="0.2">
      <c r="A215" s="744">
        <v>213</v>
      </c>
      <c r="B215" s="744" t="s">
        <v>741</v>
      </c>
      <c r="C215" s="749" t="s">
        <v>740</v>
      </c>
      <c r="D215" s="762" t="s">
        <v>37</v>
      </c>
      <c r="E215" s="751" t="s">
        <v>30</v>
      </c>
      <c r="F215" s="751"/>
      <c r="G215" s="744" t="s">
        <v>5</v>
      </c>
      <c r="H215" s="744" t="s">
        <v>2129</v>
      </c>
      <c r="I215" s="744" t="s">
        <v>9</v>
      </c>
      <c r="J215" s="744" t="s">
        <v>9</v>
      </c>
      <c r="K215" s="744" t="s">
        <v>8</v>
      </c>
      <c r="L215" s="744" t="s">
        <v>8</v>
      </c>
      <c r="M215" s="744" t="s">
        <v>9</v>
      </c>
      <c r="N215" s="744" t="s">
        <v>9</v>
      </c>
      <c r="O215" s="744" t="s">
        <v>9</v>
      </c>
      <c r="P215" s="744" t="s">
        <v>8</v>
      </c>
      <c r="Q215" s="744" t="s">
        <v>8</v>
      </c>
      <c r="R215" s="744" t="s">
        <v>8</v>
      </c>
      <c r="S215" s="744" t="s">
        <v>8</v>
      </c>
      <c r="T215" s="744" t="s">
        <v>8</v>
      </c>
      <c r="U215" s="744" t="s">
        <v>8</v>
      </c>
      <c r="V215" s="744" t="s">
        <v>9</v>
      </c>
      <c r="W215" s="744" t="s">
        <v>8</v>
      </c>
      <c r="X215" s="744" t="s">
        <v>8</v>
      </c>
      <c r="Y215" s="744" t="s">
        <v>9</v>
      </c>
      <c r="Z215" s="744" t="s">
        <v>8</v>
      </c>
      <c r="AA215" s="744" t="s">
        <v>9</v>
      </c>
      <c r="AB215" s="744" t="s">
        <v>8</v>
      </c>
      <c r="AC215" s="744" t="s">
        <v>8</v>
      </c>
      <c r="AD215" s="744" t="s">
        <v>8</v>
      </c>
      <c r="AE215" s="744" t="s">
        <v>8</v>
      </c>
      <c r="AF215" s="744" t="s">
        <v>9</v>
      </c>
      <c r="AG215" s="744" t="s">
        <v>8</v>
      </c>
      <c r="AH215" s="744" t="s">
        <v>8</v>
      </c>
      <c r="AI215" s="744" t="s">
        <v>8</v>
      </c>
      <c r="AJ215" s="744" t="s">
        <v>8</v>
      </c>
      <c r="AK215" s="744" t="s">
        <v>8</v>
      </c>
      <c r="AL215" s="744" t="s">
        <v>8</v>
      </c>
      <c r="AM215" s="744" t="s">
        <v>9</v>
      </c>
      <c r="AN215" s="744" t="s">
        <v>8</v>
      </c>
      <c r="AO215" s="744" t="s">
        <v>8</v>
      </c>
      <c r="AP215" s="744" t="s">
        <v>8</v>
      </c>
      <c r="AQ215" s="744" t="s">
        <v>9</v>
      </c>
      <c r="AR215" s="329">
        <f t="shared" si="9"/>
        <v>23</v>
      </c>
      <c r="AS215" s="329">
        <f t="shared" si="10"/>
        <v>9</v>
      </c>
      <c r="AT215" s="329">
        <f t="shared" si="11"/>
        <v>32</v>
      </c>
      <c r="AU215" s="324"/>
      <c r="AV215" s="324"/>
      <c r="AW215" s="324"/>
      <c r="AX215" s="324"/>
      <c r="AY215" s="324"/>
      <c r="AZ215" s="324"/>
      <c r="BA215" s="324"/>
      <c r="BB215" s="324"/>
      <c r="BC215" s="324"/>
      <c r="BD215" s="324"/>
    </row>
    <row r="216" spans="1:56" ht="28.5" x14ac:dyDescent="0.2">
      <c r="A216" s="744">
        <v>214</v>
      </c>
      <c r="B216" s="745" t="s">
        <v>2134</v>
      </c>
      <c r="C216" s="749" t="s">
        <v>1923</v>
      </c>
      <c r="D216" s="785">
        <v>1.1999999999999999E-3</v>
      </c>
      <c r="E216" s="751" t="s">
        <v>409</v>
      </c>
      <c r="F216" s="751"/>
      <c r="G216" s="744" t="s">
        <v>1084</v>
      </c>
      <c r="H216" s="744" t="s">
        <v>2129</v>
      </c>
      <c r="I216" s="744" t="s">
        <v>9</v>
      </c>
      <c r="J216" s="744" t="s">
        <v>9</v>
      </c>
      <c r="K216" s="744" t="s">
        <v>9</v>
      </c>
      <c r="L216" s="744" t="s">
        <v>9</v>
      </c>
      <c r="M216" s="744" t="s">
        <v>9</v>
      </c>
      <c r="N216" s="744" t="s">
        <v>9</v>
      </c>
      <c r="O216" s="744" t="s">
        <v>9</v>
      </c>
      <c r="P216" s="744" t="s">
        <v>9</v>
      </c>
      <c r="Q216" s="744" t="s">
        <v>9</v>
      </c>
      <c r="R216" s="744" t="s">
        <v>9</v>
      </c>
      <c r="S216" s="744" t="s">
        <v>9</v>
      </c>
      <c r="T216" s="744" t="s">
        <v>9</v>
      </c>
      <c r="U216" s="744" t="s">
        <v>9</v>
      </c>
      <c r="V216" s="744" t="s">
        <v>9</v>
      </c>
      <c r="W216" s="744" t="s">
        <v>9</v>
      </c>
      <c r="X216" s="744" t="s">
        <v>9</v>
      </c>
      <c r="Y216" s="744" t="s">
        <v>9</v>
      </c>
      <c r="Z216" s="744" t="s">
        <v>9</v>
      </c>
      <c r="AA216" s="744" t="s">
        <v>9</v>
      </c>
      <c r="AB216" s="744" t="s">
        <v>9</v>
      </c>
      <c r="AC216" s="744" t="s">
        <v>9</v>
      </c>
      <c r="AD216" s="744" t="s">
        <v>9</v>
      </c>
      <c r="AE216" s="744" t="s">
        <v>9</v>
      </c>
      <c r="AF216" s="744" t="s">
        <v>9</v>
      </c>
      <c r="AG216" s="744" t="s">
        <v>8</v>
      </c>
      <c r="AH216" s="744" t="s">
        <v>9</v>
      </c>
      <c r="AI216" s="744" t="s">
        <v>9</v>
      </c>
      <c r="AJ216" s="744" t="s">
        <v>9</v>
      </c>
      <c r="AK216" s="744" t="s">
        <v>9</v>
      </c>
      <c r="AL216" s="744" t="s">
        <v>9</v>
      </c>
      <c r="AM216" s="744" t="s">
        <v>9</v>
      </c>
      <c r="AN216" s="744" t="s">
        <v>9</v>
      </c>
      <c r="AO216" s="744" t="s">
        <v>9</v>
      </c>
      <c r="AP216" s="744" t="s">
        <v>9</v>
      </c>
      <c r="AQ216" s="744" t="s">
        <v>9</v>
      </c>
      <c r="AR216" s="329">
        <f t="shared" si="9"/>
        <v>1</v>
      </c>
      <c r="AS216" s="329">
        <f t="shared" si="10"/>
        <v>31</v>
      </c>
      <c r="AT216" s="329">
        <f t="shared" si="11"/>
        <v>32</v>
      </c>
    </row>
    <row r="217" spans="1:56" ht="25.5" x14ac:dyDescent="0.2">
      <c r="A217" s="748">
        <v>215</v>
      </c>
      <c r="B217" s="744" t="s">
        <v>742</v>
      </c>
      <c r="C217" s="749" t="s">
        <v>743</v>
      </c>
      <c r="D217" s="762" t="s">
        <v>744</v>
      </c>
      <c r="E217" s="751" t="s">
        <v>30</v>
      </c>
      <c r="F217" s="751"/>
      <c r="G217" s="744" t="s">
        <v>5</v>
      </c>
      <c r="H217" s="744" t="s">
        <v>2129</v>
      </c>
      <c r="I217" s="744" t="s">
        <v>9</v>
      </c>
      <c r="J217" s="744" t="s">
        <v>9</v>
      </c>
      <c r="K217" s="744" t="s">
        <v>8</v>
      </c>
      <c r="L217" s="744" t="s">
        <v>9</v>
      </c>
      <c r="M217" s="744" t="s">
        <v>9</v>
      </c>
      <c r="N217" s="744" t="s">
        <v>8</v>
      </c>
      <c r="O217" s="744" t="s">
        <v>9</v>
      </c>
      <c r="P217" s="744" t="s">
        <v>8</v>
      </c>
      <c r="Q217" s="744" t="s">
        <v>9</v>
      </c>
      <c r="R217" s="744" t="s">
        <v>8</v>
      </c>
      <c r="S217" s="744" t="s">
        <v>9</v>
      </c>
      <c r="T217" s="744" t="s">
        <v>8</v>
      </c>
      <c r="U217" s="744" t="s">
        <v>9</v>
      </c>
      <c r="V217" s="744" t="s">
        <v>9</v>
      </c>
      <c r="W217" s="744" t="s">
        <v>8</v>
      </c>
      <c r="X217" s="744" t="s">
        <v>8</v>
      </c>
      <c r="Y217" s="744" t="s">
        <v>9</v>
      </c>
      <c r="Z217" s="744" t="s">
        <v>8</v>
      </c>
      <c r="AA217" s="744" t="s">
        <v>9</v>
      </c>
      <c r="AB217" s="744" t="s">
        <v>8</v>
      </c>
      <c r="AC217" s="744" t="s">
        <v>8</v>
      </c>
      <c r="AD217" s="744" t="s">
        <v>9</v>
      </c>
      <c r="AE217" s="744" t="s">
        <v>8</v>
      </c>
      <c r="AF217" s="744" t="s">
        <v>8</v>
      </c>
      <c r="AG217" s="744" t="s">
        <v>9</v>
      </c>
      <c r="AH217" s="744" t="s">
        <v>9</v>
      </c>
      <c r="AI217" s="744" t="s">
        <v>8</v>
      </c>
      <c r="AJ217" s="744" t="s">
        <v>9</v>
      </c>
      <c r="AK217" s="744" t="s">
        <v>8</v>
      </c>
      <c r="AL217" s="744" t="s">
        <v>9</v>
      </c>
      <c r="AM217" s="744" t="s">
        <v>9</v>
      </c>
      <c r="AN217" s="744" t="s">
        <v>8</v>
      </c>
      <c r="AO217" s="744" t="s">
        <v>8</v>
      </c>
      <c r="AP217" s="744" t="s">
        <v>8</v>
      </c>
      <c r="AQ217" s="744" t="s">
        <v>9</v>
      </c>
      <c r="AR217" s="329">
        <f t="shared" si="9"/>
        <v>16</v>
      </c>
      <c r="AS217" s="329">
        <f t="shared" si="10"/>
        <v>16</v>
      </c>
      <c r="AT217" s="329">
        <f t="shared" si="11"/>
        <v>32</v>
      </c>
    </row>
    <row r="218" spans="1:56" ht="14.25" x14ac:dyDescent="0.2">
      <c r="A218" s="744">
        <v>216</v>
      </c>
      <c r="B218" s="744" t="s">
        <v>745</v>
      </c>
      <c r="C218" s="749" t="s">
        <v>746</v>
      </c>
      <c r="D218" s="762" t="s">
        <v>59</v>
      </c>
      <c r="E218" s="751" t="s">
        <v>30</v>
      </c>
      <c r="F218" s="751"/>
      <c r="G218" s="744" t="s">
        <v>5</v>
      </c>
      <c r="H218" s="744" t="s">
        <v>2129</v>
      </c>
      <c r="I218" s="744" t="s">
        <v>9</v>
      </c>
      <c r="J218" s="744" t="s">
        <v>9</v>
      </c>
      <c r="K218" s="744" t="s">
        <v>8</v>
      </c>
      <c r="L218" s="744" t="s">
        <v>9</v>
      </c>
      <c r="M218" s="744" t="s">
        <v>9</v>
      </c>
      <c r="N218" s="744" t="s">
        <v>8</v>
      </c>
      <c r="O218" s="744" t="s">
        <v>9</v>
      </c>
      <c r="P218" s="744" t="s">
        <v>9</v>
      </c>
      <c r="Q218" s="744" t="s">
        <v>9</v>
      </c>
      <c r="R218" s="744" t="s">
        <v>9</v>
      </c>
      <c r="S218" s="744" t="s">
        <v>9</v>
      </c>
      <c r="T218" s="744" t="s">
        <v>8</v>
      </c>
      <c r="U218" s="744" t="s">
        <v>9</v>
      </c>
      <c r="V218" s="744" t="s">
        <v>9</v>
      </c>
      <c r="W218" s="744" t="s">
        <v>8</v>
      </c>
      <c r="X218" s="744" t="s">
        <v>9</v>
      </c>
      <c r="Y218" s="744" t="s">
        <v>9</v>
      </c>
      <c r="Z218" s="744" t="s">
        <v>9</v>
      </c>
      <c r="AA218" s="744" t="s">
        <v>9</v>
      </c>
      <c r="AB218" s="744" t="s">
        <v>8</v>
      </c>
      <c r="AC218" s="744" t="s">
        <v>9</v>
      </c>
      <c r="AD218" s="744" t="s">
        <v>9</v>
      </c>
      <c r="AE218" s="744" t="s">
        <v>8</v>
      </c>
      <c r="AF218" s="744" t="s">
        <v>9</v>
      </c>
      <c r="AG218" s="744" t="s">
        <v>9</v>
      </c>
      <c r="AH218" s="744" t="s">
        <v>9</v>
      </c>
      <c r="AI218" s="744" t="s">
        <v>9</v>
      </c>
      <c r="AJ218" s="744" t="s">
        <v>9</v>
      </c>
      <c r="AK218" s="744" t="s">
        <v>9</v>
      </c>
      <c r="AL218" s="744" t="s">
        <v>9</v>
      </c>
      <c r="AM218" s="744" t="s">
        <v>9</v>
      </c>
      <c r="AN218" s="744" t="s">
        <v>9</v>
      </c>
      <c r="AO218" s="744" t="s">
        <v>8</v>
      </c>
      <c r="AP218" s="744" t="s">
        <v>9</v>
      </c>
      <c r="AQ218" s="744" t="s">
        <v>9</v>
      </c>
      <c r="AR218" s="329">
        <f t="shared" si="9"/>
        <v>6</v>
      </c>
      <c r="AS218" s="329">
        <f t="shared" si="10"/>
        <v>26</v>
      </c>
      <c r="AT218" s="329">
        <f t="shared" si="11"/>
        <v>32</v>
      </c>
    </row>
    <row r="219" spans="1:56" s="93" customFormat="1" ht="14.25" x14ac:dyDescent="0.2">
      <c r="A219" s="744">
        <v>217</v>
      </c>
      <c r="B219" s="744" t="s">
        <v>747</v>
      </c>
      <c r="C219" s="749" t="s">
        <v>748</v>
      </c>
      <c r="D219" s="762" t="s">
        <v>72</v>
      </c>
      <c r="E219" s="751" t="s">
        <v>3</v>
      </c>
      <c r="F219" s="751" t="s">
        <v>131</v>
      </c>
      <c r="G219" s="744" t="s">
        <v>1186</v>
      </c>
      <c r="H219" s="744" t="s">
        <v>2129</v>
      </c>
      <c r="I219" s="744" t="s">
        <v>9</v>
      </c>
      <c r="J219" s="744" t="s">
        <v>9</v>
      </c>
      <c r="K219" s="744" t="s">
        <v>8</v>
      </c>
      <c r="L219" s="744" t="s">
        <v>8</v>
      </c>
      <c r="M219" s="744" t="s">
        <v>8</v>
      </c>
      <c r="N219" s="744" t="s">
        <v>8</v>
      </c>
      <c r="O219" s="744" t="s">
        <v>8</v>
      </c>
      <c r="P219" s="744" t="s">
        <v>8</v>
      </c>
      <c r="Q219" s="744" t="s">
        <v>8</v>
      </c>
      <c r="R219" s="744" t="s">
        <v>8</v>
      </c>
      <c r="S219" s="744" t="s">
        <v>8</v>
      </c>
      <c r="T219" s="744" t="s">
        <v>8</v>
      </c>
      <c r="U219" s="744" t="s">
        <v>8</v>
      </c>
      <c r="V219" s="744" t="s">
        <v>8</v>
      </c>
      <c r="W219" s="744" t="s">
        <v>8</v>
      </c>
      <c r="X219" s="744" t="s">
        <v>8</v>
      </c>
      <c r="Y219" s="744" t="s">
        <v>8</v>
      </c>
      <c r="Z219" s="744" t="s">
        <v>8</v>
      </c>
      <c r="AA219" s="744" t="s">
        <v>8</v>
      </c>
      <c r="AB219" s="744" t="s">
        <v>8</v>
      </c>
      <c r="AC219" s="744" t="s">
        <v>8</v>
      </c>
      <c r="AD219" s="744" t="s">
        <v>8</v>
      </c>
      <c r="AE219" s="744" t="s">
        <v>8</v>
      </c>
      <c r="AF219" s="744" t="s">
        <v>8</v>
      </c>
      <c r="AG219" s="744" t="s">
        <v>8</v>
      </c>
      <c r="AH219" s="744" t="s">
        <v>8</v>
      </c>
      <c r="AI219" s="744" t="s">
        <v>8</v>
      </c>
      <c r="AJ219" s="744" t="s">
        <v>8</v>
      </c>
      <c r="AK219" s="744" t="s">
        <v>8</v>
      </c>
      <c r="AL219" s="744" t="s">
        <v>8</v>
      </c>
      <c r="AM219" s="744" t="s">
        <v>8</v>
      </c>
      <c r="AN219" s="744" t="s">
        <v>8</v>
      </c>
      <c r="AO219" s="744" t="s">
        <v>8</v>
      </c>
      <c r="AP219" s="744" t="s">
        <v>8</v>
      </c>
      <c r="AQ219" s="744" t="s">
        <v>8</v>
      </c>
      <c r="AR219" s="396">
        <f t="shared" si="9"/>
        <v>32</v>
      </c>
      <c r="AS219" s="396">
        <f t="shared" si="10"/>
        <v>0</v>
      </c>
      <c r="AT219" s="396">
        <f t="shared" si="11"/>
        <v>32</v>
      </c>
    </row>
    <row r="220" spans="1:56" ht="14.25" x14ac:dyDescent="0.2">
      <c r="A220" s="748">
        <v>218</v>
      </c>
      <c r="B220" s="744" t="s">
        <v>1672</v>
      </c>
      <c r="C220" s="754" t="s">
        <v>749</v>
      </c>
      <c r="D220" s="761" t="s">
        <v>14</v>
      </c>
      <c r="E220" s="751" t="s">
        <v>30</v>
      </c>
      <c r="F220" s="748"/>
      <c r="G220" s="744" t="s">
        <v>5</v>
      </c>
      <c r="H220" s="744" t="s">
        <v>2129</v>
      </c>
      <c r="I220" s="744" t="s">
        <v>9</v>
      </c>
      <c r="J220" s="744" t="s">
        <v>9</v>
      </c>
      <c r="K220" s="744" t="s">
        <v>8</v>
      </c>
      <c r="L220" s="744" t="s">
        <v>8</v>
      </c>
      <c r="M220" s="744" t="s">
        <v>8</v>
      </c>
      <c r="N220" s="744" t="s">
        <v>8</v>
      </c>
      <c r="O220" s="744" t="s">
        <v>8</v>
      </c>
      <c r="P220" s="744" t="s">
        <v>8</v>
      </c>
      <c r="Q220" s="744" t="s">
        <v>8</v>
      </c>
      <c r="R220" s="744" t="s">
        <v>8</v>
      </c>
      <c r="S220" s="744" t="s">
        <v>8</v>
      </c>
      <c r="T220" s="744" t="s">
        <v>8</v>
      </c>
      <c r="U220" s="744" t="s">
        <v>8</v>
      </c>
      <c r="V220" s="744" t="s">
        <v>8</v>
      </c>
      <c r="W220" s="744" t="s">
        <v>8</v>
      </c>
      <c r="X220" s="744" t="s">
        <v>8</v>
      </c>
      <c r="Y220" s="744" t="s">
        <v>8</v>
      </c>
      <c r="Z220" s="744" t="s">
        <v>8</v>
      </c>
      <c r="AA220" s="744" t="s">
        <v>8</v>
      </c>
      <c r="AB220" s="744" t="s">
        <v>8</v>
      </c>
      <c r="AC220" s="744" t="s">
        <v>8</v>
      </c>
      <c r="AD220" s="744" t="s">
        <v>8</v>
      </c>
      <c r="AE220" s="744" t="s">
        <v>8</v>
      </c>
      <c r="AF220" s="744" t="s">
        <v>8</v>
      </c>
      <c r="AG220" s="744" t="s">
        <v>8</v>
      </c>
      <c r="AH220" s="744" t="s">
        <v>8</v>
      </c>
      <c r="AI220" s="744" t="s">
        <v>8</v>
      </c>
      <c r="AJ220" s="744" t="s">
        <v>8</v>
      </c>
      <c r="AK220" s="744" t="s">
        <v>8</v>
      </c>
      <c r="AL220" s="744" t="s">
        <v>8</v>
      </c>
      <c r="AM220" s="744" t="s">
        <v>8</v>
      </c>
      <c r="AN220" s="744" t="s">
        <v>8</v>
      </c>
      <c r="AO220" s="744" t="s">
        <v>8</v>
      </c>
      <c r="AP220" s="744" t="s">
        <v>8</v>
      </c>
      <c r="AQ220" s="744" t="s">
        <v>8</v>
      </c>
      <c r="AR220" s="329">
        <f t="shared" si="9"/>
        <v>32</v>
      </c>
      <c r="AS220" s="329">
        <f t="shared" si="10"/>
        <v>0</v>
      </c>
      <c r="AT220" s="329">
        <f t="shared" si="11"/>
        <v>32</v>
      </c>
      <c r="AU220" s="324"/>
      <c r="AV220" s="324"/>
      <c r="AW220" s="324"/>
      <c r="AX220" s="324"/>
      <c r="AY220" s="324"/>
      <c r="AZ220" s="324"/>
      <c r="BA220" s="324"/>
      <c r="BB220" s="324"/>
      <c r="BC220" s="324"/>
      <c r="BD220" s="324"/>
    </row>
    <row r="221" spans="1:56" ht="14.25" x14ac:dyDescent="0.2">
      <c r="A221" s="744">
        <v>219</v>
      </c>
      <c r="B221" s="744" t="s">
        <v>750</v>
      </c>
      <c r="C221" s="754" t="s">
        <v>1488</v>
      </c>
      <c r="D221" s="761" t="s">
        <v>751</v>
      </c>
      <c r="E221" s="748" t="s">
        <v>30</v>
      </c>
      <c r="F221" s="748"/>
      <c r="G221" s="748" t="s">
        <v>5</v>
      </c>
      <c r="H221" s="748" t="s">
        <v>2115</v>
      </c>
      <c r="I221" s="748" t="s">
        <v>9</v>
      </c>
      <c r="J221" s="744" t="s">
        <v>9</v>
      </c>
      <c r="K221" s="748" t="s">
        <v>9</v>
      </c>
      <c r="L221" s="748" t="s">
        <v>9</v>
      </c>
      <c r="M221" s="748" t="s">
        <v>9</v>
      </c>
      <c r="N221" s="748" t="s">
        <v>8</v>
      </c>
      <c r="O221" s="748" t="s">
        <v>9</v>
      </c>
      <c r="P221" s="748" t="s">
        <v>9</v>
      </c>
      <c r="Q221" s="748" t="s">
        <v>9</v>
      </c>
      <c r="R221" s="748" t="s">
        <v>8</v>
      </c>
      <c r="S221" s="748" t="s">
        <v>9</v>
      </c>
      <c r="T221" s="748" t="s">
        <v>9</v>
      </c>
      <c r="U221" s="748" t="s">
        <v>9</v>
      </c>
      <c r="V221" s="748" t="s">
        <v>9</v>
      </c>
      <c r="W221" s="748" t="s">
        <v>8</v>
      </c>
      <c r="X221" s="748" t="s">
        <v>9</v>
      </c>
      <c r="Y221" s="748" t="s">
        <v>9</v>
      </c>
      <c r="Z221" s="748" t="s">
        <v>9</v>
      </c>
      <c r="AA221" s="748" t="s">
        <v>9</v>
      </c>
      <c r="AB221" s="748" t="s">
        <v>8</v>
      </c>
      <c r="AC221" s="748" t="s">
        <v>8</v>
      </c>
      <c r="AD221" s="748" t="s">
        <v>9</v>
      </c>
      <c r="AE221" s="748" t="s">
        <v>8</v>
      </c>
      <c r="AF221" s="748" t="s">
        <v>8</v>
      </c>
      <c r="AG221" s="748" t="s">
        <v>9</v>
      </c>
      <c r="AH221" s="748" t="s">
        <v>8</v>
      </c>
      <c r="AI221" s="748" t="s">
        <v>8</v>
      </c>
      <c r="AJ221" s="748" t="s">
        <v>8</v>
      </c>
      <c r="AK221" s="748" t="s">
        <v>9</v>
      </c>
      <c r="AL221" s="748" t="s">
        <v>9</v>
      </c>
      <c r="AM221" s="748" t="s">
        <v>9</v>
      </c>
      <c r="AN221" s="748" t="s">
        <v>9</v>
      </c>
      <c r="AO221" s="748" t="s">
        <v>9</v>
      </c>
      <c r="AP221" s="748" t="s">
        <v>9</v>
      </c>
      <c r="AQ221" s="748" t="s">
        <v>9</v>
      </c>
      <c r="AR221" s="329">
        <f t="shared" si="9"/>
        <v>10</v>
      </c>
      <c r="AS221" s="329">
        <f t="shared" si="10"/>
        <v>22</v>
      </c>
      <c r="AT221" s="329">
        <f t="shared" si="11"/>
        <v>32</v>
      </c>
      <c r="AU221" s="324"/>
      <c r="AV221" s="324"/>
      <c r="AW221" s="324"/>
      <c r="AX221" s="324"/>
      <c r="AY221" s="324"/>
      <c r="AZ221" s="324"/>
      <c r="BA221" s="324"/>
      <c r="BB221" s="324"/>
      <c r="BC221" s="324"/>
      <c r="BD221" s="324"/>
    </row>
    <row r="222" spans="1:56" ht="14.25" x14ac:dyDescent="0.2">
      <c r="A222" s="744">
        <v>220</v>
      </c>
      <c r="B222" s="744" t="s">
        <v>1673</v>
      </c>
      <c r="C222" s="754" t="s">
        <v>779</v>
      </c>
      <c r="D222" s="761" t="s">
        <v>37</v>
      </c>
      <c r="E222" s="751" t="s">
        <v>30</v>
      </c>
      <c r="F222" s="748"/>
      <c r="G222" s="744" t="s">
        <v>5</v>
      </c>
      <c r="H222" s="744" t="s">
        <v>2129</v>
      </c>
      <c r="I222" s="744" t="s">
        <v>9</v>
      </c>
      <c r="J222" s="744" t="s">
        <v>9</v>
      </c>
      <c r="K222" s="744" t="s">
        <v>8</v>
      </c>
      <c r="L222" s="744" t="s">
        <v>9</v>
      </c>
      <c r="M222" s="744" t="s">
        <v>9</v>
      </c>
      <c r="N222" s="744" t="s">
        <v>9</v>
      </c>
      <c r="O222" s="744" t="s">
        <v>9</v>
      </c>
      <c r="P222" s="744" t="s">
        <v>9</v>
      </c>
      <c r="Q222" s="744" t="s">
        <v>9</v>
      </c>
      <c r="R222" s="744" t="s">
        <v>9</v>
      </c>
      <c r="S222" s="744" t="s">
        <v>9</v>
      </c>
      <c r="T222" s="744" t="s">
        <v>8</v>
      </c>
      <c r="U222" s="744" t="s">
        <v>9</v>
      </c>
      <c r="V222" s="744" t="s">
        <v>9</v>
      </c>
      <c r="W222" s="744" t="s">
        <v>9</v>
      </c>
      <c r="X222" s="744" t="s">
        <v>9</v>
      </c>
      <c r="Y222" s="744" t="s">
        <v>9</v>
      </c>
      <c r="Z222" s="744" t="s">
        <v>9</v>
      </c>
      <c r="AA222" s="744" t="s">
        <v>9</v>
      </c>
      <c r="AB222" s="744" t="s">
        <v>8</v>
      </c>
      <c r="AC222" s="744" t="s">
        <v>9</v>
      </c>
      <c r="AD222" s="744" t="s">
        <v>9</v>
      </c>
      <c r="AE222" s="744" t="s">
        <v>9</v>
      </c>
      <c r="AF222" s="744" t="s">
        <v>9</v>
      </c>
      <c r="AG222" s="744" t="s">
        <v>9</v>
      </c>
      <c r="AH222" s="744" t="s">
        <v>9</v>
      </c>
      <c r="AI222" s="744" t="s">
        <v>9</v>
      </c>
      <c r="AJ222" s="744" t="s">
        <v>9</v>
      </c>
      <c r="AK222" s="744" t="s">
        <v>9</v>
      </c>
      <c r="AL222" s="744" t="s">
        <v>9</v>
      </c>
      <c r="AM222" s="744" t="s">
        <v>9</v>
      </c>
      <c r="AN222" s="744" t="s">
        <v>9</v>
      </c>
      <c r="AO222" s="744" t="s">
        <v>9</v>
      </c>
      <c r="AP222" s="744" t="s">
        <v>9</v>
      </c>
      <c r="AQ222" s="744" t="s">
        <v>8</v>
      </c>
      <c r="AR222" s="329">
        <f t="shared" si="9"/>
        <v>3</v>
      </c>
      <c r="AS222" s="329">
        <f t="shared" si="10"/>
        <v>29</v>
      </c>
      <c r="AT222" s="329">
        <f t="shared" si="11"/>
        <v>32</v>
      </c>
      <c r="AU222" s="324"/>
      <c r="AV222" s="324"/>
      <c r="AW222" s="324"/>
      <c r="AX222" s="324"/>
      <c r="AY222" s="324"/>
      <c r="AZ222" s="324"/>
      <c r="BA222" s="324"/>
      <c r="BB222" s="324"/>
      <c r="BC222" s="324"/>
      <c r="BD222" s="324"/>
    </row>
    <row r="223" spans="1:56" ht="28.5" x14ac:dyDescent="0.2">
      <c r="A223" s="748">
        <v>221</v>
      </c>
      <c r="B223" s="744" t="s">
        <v>752</v>
      </c>
      <c r="C223" s="749" t="s">
        <v>753</v>
      </c>
      <c r="D223" s="762" t="s">
        <v>1393</v>
      </c>
      <c r="E223" s="751" t="s">
        <v>3</v>
      </c>
      <c r="F223" s="751" t="s">
        <v>199</v>
      </c>
      <c r="G223" s="744" t="s">
        <v>1186</v>
      </c>
      <c r="H223" s="744" t="s">
        <v>2115</v>
      </c>
      <c r="I223" s="744" t="s">
        <v>6</v>
      </c>
      <c r="J223" s="744" t="s">
        <v>9</v>
      </c>
      <c r="K223" s="744" t="s">
        <v>8</v>
      </c>
      <c r="L223" s="744" t="s">
        <v>9</v>
      </c>
      <c r="M223" s="744" t="s">
        <v>8</v>
      </c>
      <c r="N223" s="744" t="s">
        <v>8</v>
      </c>
      <c r="O223" s="744" t="s">
        <v>9</v>
      </c>
      <c r="P223" s="744" t="s">
        <v>8</v>
      </c>
      <c r="Q223" s="744" t="s">
        <v>9</v>
      </c>
      <c r="R223" s="744" t="s">
        <v>8</v>
      </c>
      <c r="S223" s="744" t="s">
        <v>9</v>
      </c>
      <c r="T223" s="744" t="s">
        <v>8</v>
      </c>
      <c r="U223" s="744" t="s">
        <v>9</v>
      </c>
      <c r="V223" s="744" t="s">
        <v>9</v>
      </c>
      <c r="W223" s="744" t="s">
        <v>8</v>
      </c>
      <c r="X223" s="744" t="s">
        <v>9</v>
      </c>
      <c r="Y223" s="744" t="s">
        <v>9</v>
      </c>
      <c r="Z223" s="744" t="s">
        <v>9</v>
      </c>
      <c r="AA223" s="744" t="s">
        <v>9</v>
      </c>
      <c r="AB223" s="744" t="s">
        <v>8</v>
      </c>
      <c r="AC223" s="744" t="s">
        <v>8</v>
      </c>
      <c r="AD223" s="744" t="s">
        <v>9</v>
      </c>
      <c r="AE223" s="744" t="s">
        <v>8</v>
      </c>
      <c r="AF223" s="744" t="s">
        <v>9</v>
      </c>
      <c r="AG223" s="744" t="s">
        <v>9</v>
      </c>
      <c r="AH223" s="744" t="s">
        <v>9</v>
      </c>
      <c r="AI223" s="744" t="s">
        <v>9</v>
      </c>
      <c r="AJ223" s="744" t="s">
        <v>9</v>
      </c>
      <c r="AK223" s="744" t="s">
        <v>8</v>
      </c>
      <c r="AL223" s="744" t="s">
        <v>9</v>
      </c>
      <c r="AM223" s="744" t="s">
        <v>9</v>
      </c>
      <c r="AN223" s="744" t="s">
        <v>9</v>
      </c>
      <c r="AO223" s="744" t="s">
        <v>8</v>
      </c>
      <c r="AP223" s="744" t="s">
        <v>9</v>
      </c>
      <c r="AQ223" s="744" t="s">
        <v>9</v>
      </c>
      <c r="AR223" s="329">
        <f t="shared" si="9"/>
        <v>11</v>
      </c>
      <c r="AS223" s="329">
        <f t="shared" si="10"/>
        <v>21</v>
      </c>
      <c r="AT223" s="329">
        <f t="shared" si="11"/>
        <v>32</v>
      </c>
      <c r="AU223" s="324"/>
      <c r="AV223" s="324"/>
      <c r="AW223" s="324"/>
      <c r="AX223" s="324"/>
      <c r="AY223" s="324"/>
      <c r="AZ223" s="324"/>
      <c r="BA223" s="324"/>
      <c r="BB223" s="324"/>
      <c r="BC223" s="324"/>
      <c r="BD223" s="324"/>
    </row>
    <row r="224" spans="1:56" ht="14.25" x14ac:dyDescent="0.2">
      <c r="A224" s="744">
        <v>222</v>
      </c>
      <c r="B224" s="744" t="s">
        <v>754</v>
      </c>
      <c r="C224" s="749" t="s">
        <v>755</v>
      </c>
      <c r="D224" s="762" t="s">
        <v>756</v>
      </c>
      <c r="E224" s="751" t="s">
        <v>3</v>
      </c>
      <c r="F224" s="751"/>
      <c r="G224" s="744" t="s">
        <v>5</v>
      </c>
      <c r="H224" s="744" t="s">
        <v>2116</v>
      </c>
      <c r="I224" s="744" t="s">
        <v>6</v>
      </c>
      <c r="J224" s="744" t="s">
        <v>9</v>
      </c>
      <c r="K224" s="744" t="s">
        <v>8</v>
      </c>
      <c r="L224" s="744" t="s">
        <v>9</v>
      </c>
      <c r="M224" s="744" t="s">
        <v>9</v>
      </c>
      <c r="N224" s="744" t="s">
        <v>9</v>
      </c>
      <c r="O224" s="744" t="s">
        <v>9</v>
      </c>
      <c r="P224" s="744" t="s">
        <v>9</v>
      </c>
      <c r="Q224" s="744" t="s">
        <v>9</v>
      </c>
      <c r="R224" s="744" t="s">
        <v>9</v>
      </c>
      <c r="S224" s="744" t="s">
        <v>9</v>
      </c>
      <c r="T224" s="744" t="s">
        <v>9</v>
      </c>
      <c r="U224" s="744" t="s">
        <v>9</v>
      </c>
      <c r="V224" s="744" t="s">
        <v>9</v>
      </c>
      <c r="W224" s="744" t="s">
        <v>9</v>
      </c>
      <c r="X224" s="744" t="s">
        <v>9</v>
      </c>
      <c r="Y224" s="744" t="s">
        <v>9</v>
      </c>
      <c r="Z224" s="744" t="s">
        <v>9</v>
      </c>
      <c r="AA224" s="744" t="s">
        <v>9</v>
      </c>
      <c r="AB224" s="744" t="s">
        <v>9</v>
      </c>
      <c r="AC224" s="744" t="s">
        <v>9</v>
      </c>
      <c r="AD224" s="744" t="s">
        <v>9</v>
      </c>
      <c r="AE224" s="744" t="s">
        <v>9</v>
      </c>
      <c r="AF224" s="744" t="s">
        <v>9</v>
      </c>
      <c r="AG224" s="744" t="s">
        <v>9</v>
      </c>
      <c r="AH224" s="744" t="s">
        <v>9</v>
      </c>
      <c r="AI224" s="744" t="s">
        <v>8</v>
      </c>
      <c r="AJ224" s="744" t="s">
        <v>9</v>
      </c>
      <c r="AK224" s="744" t="s">
        <v>9</v>
      </c>
      <c r="AL224" s="744" t="s">
        <v>9</v>
      </c>
      <c r="AM224" s="744" t="s">
        <v>9</v>
      </c>
      <c r="AN224" s="744" t="s">
        <v>9</v>
      </c>
      <c r="AO224" s="744" t="s">
        <v>9</v>
      </c>
      <c r="AP224" s="744" t="s">
        <v>9</v>
      </c>
      <c r="AQ224" s="744" t="s">
        <v>9</v>
      </c>
      <c r="AR224" s="329">
        <f t="shared" si="9"/>
        <v>1</v>
      </c>
      <c r="AS224" s="329">
        <f t="shared" si="10"/>
        <v>31</v>
      </c>
      <c r="AT224" s="329">
        <f t="shared" si="11"/>
        <v>32</v>
      </c>
      <c r="AU224" s="324"/>
      <c r="AV224" s="324"/>
      <c r="AW224" s="324"/>
      <c r="AX224" s="324"/>
      <c r="AY224" s="324"/>
      <c r="AZ224" s="324"/>
      <c r="BA224" s="324"/>
      <c r="BB224" s="324"/>
      <c r="BC224" s="324"/>
      <c r="BD224" s="324"/>
    </row>
    <row r="225" spans="1:56" ht="14.25" x14ac:dyDescent="0.2">
      <c r="A225" s="744">
        <v>223</v>
      </c>
      <c r="B225" s="744" t="s">
        <v>757</v>
      </c>
      <c r="C225" s="754" t="s">
        <v>758</v>
      </c>
      <c r="D225" s="761" t="s">
        <v>188</v>
      </c>
      <c r="E225" s="748" t="s">
        <v>3</v>
      </c>
      <c r="F225" s="748" t="s">
        <v>131</v>
      </c>
      <c r="G225" s="748" t="s">
        <v>5</v>
      </c>
      <c r="H225" s="748" t="s">
        <v>2115</v>
      </c>
      <c r="I225" s="748" t="s">
        <v>9</v>
      </c>
      <c r="J225" s="744" t="s">
        <v>9</v>
      </c>
      <c r="K225" s="748" t="s">
        <v>8</v>
      </c>
      <c r="L225" s="748" t="s">
        <v>9</v>
      </c>
      <c r="M225" s="748" t="s">
        <v>8</v>
      </c>
      <c r="N225" s="748" t="s">
        <v>8</v>
      </c>
      <c r="O225" s="748" t="s">
        <v>9</v>
      </c>
      <c r="P225" s="748" t="s">
        <v>8</v>
      </c>
      <c r="Q225" s="748" t="s">
        <v>9</v>
      </c>
      <c r="R225" s="748" t="s">
        <v>8</v>
      </c>
      <c r="S225" s="748" t="s">
        <v>9</v>
      </c>
      <c r="T225" s="748" t="s">
        <v>8</v>
      </c>
      <c r="U225" s="748" t="s">
        <v>9</v>
      </c>
      <c r="V225" s="748" t="s">
        <v>9</v>
      </c>
      <c r="W225" s="748" t="s">
        <v>8</v>
      </c>
      <c r="X225" s="748" t="s">
        <v>9</v>
      </c>
      <c r="Y225" s="748" t="s">
        <v>9</v>
      </c>
      <c r="Z225" s="748" t="s">
        <v>9</v>
      </c>
      <c r="AA225" s="748" t="s">
        <v>9</v>
      </c>
      <c r="AB225" s="748" t="s">
        <v>8</v>
      </c>
      <c r="AC225" s="748" t="s">
        <v>8</v>
      </c>
      <c r="AD225" s="748" t="s">
        <v>9</v>
      </c>
      <c r="AE225" s="748" t="s">
        <v>8</v>
      </c>
      <c r="AF225" s="748" t="s">
        <v>9</v>
      </c>
      <c r="AG225" s="748" t="s">
        <v>9</v>
      </c>
      <c r="AH225" s="748" t="s">
        <v>9</v>
      </c>
      <c r="AI225" s="748" t="s">
        <v>9</v>
      </c>
      <c r="AJ225" s="748" t="s">
        <v>9</v>
      </c>
      <c r="AK225" s="748" t="s">
        <v>8</v>
      </c>
      <c r="AL225" s="748" t="s">
        <v>9</v>
      </c>
      <c r="AM225" s="748" t="s">
        <v>9</v>
      </c>
      <c r="AN225" s="748" t="s">
        <v>9</v>
      </c>
      <c r="AO225" s="748" t="s">
        <v>8</v>
      </c>
      <c r="AP225" s="748" t="s">
        <v>9</v>
      </c>
      <c r="AQ225" s="748" t="s">
        <v>9</v>
      </c>
      <c r="AR225" s="329">
        <f t="shared" si="9"/>
        <v>11</v>
      </c>
      <c r="AS225" s="329">
        <f t="shared" si="10"/>
        <v>21</v>
      </c>
      <c r="AT225" s="329">
        <f t="shared" si="11"/>
        <v>32</v>
      </c>
      <c r="AU225" s="324"/>
      <c r="AV225" s="324"/>
      <c r="AW225" s="324"/>
      <c r="AX225" s="324"/>
      <c r="AY225" s="324"/>
      <c r="AZ225" s="324"/>
      <c r="BA225" s="324"/>
      <c r="BB225" s="324"/>
      <c r="BC225" s="324"/>
      <c r="BD225" s="324"/>
    </row>
    <row r="226" spans="1:56" ht="14.25" x14ac:dyDescent="0.2">
      <c r="A226" s="748">
        <v>224</v>
      </c>
      <c r="B226" s="744" t="s">
        <v>759</v>
      </c>
      <c r="C226" s="749" t="s">
        <v>760</v>
      </c>
      <c r="D226" s="763">
        <v>0.02</v>
      </c>
      <c r="E226" s="777" t="s">
        <v>134</v>
      </c>
      <c r="F226" s="751"/>
      <c r="G226" s="744" t="s">
        <v>5</v>
      </c>
      <c r="H226" s="744" t="s">
        <v>2115</v>
      </c>
      <c r="I226" s="744" t="s">
        <v>9</v>
      </c>
      <c r="J226" s="744" t="s">
        <v>9</v>
      </c>
      <c r="K226" s="744" t="s">
        <v>9</v>
      </c>
      <c r="L226" s="744" t="s">
        <v>9</v>
      </c>
      <c r="M226" s="744" t="s">
        <v>9</v>
      </c>
      <c r="N226" s="744" t="s">
        <v>9</v>
      </c>
      <c r="O226" s="744" t="s">
        <v>9</v>
      </c>
      <c r="P226" s="744" t="s">
        <v>9</v>
      </c>
      <c r="Q226" s="744" t="s">
        <v>9</v>
      </c>
      <c r="R226" s="744" t="s">
        <v>9</v>
      </c>
      <c r="S226" s="744" t="s">
        <v>9</v>
      </c>
      <c r="T226" s="744" t="s">
        <v>9</v>
      </c>
      <c r="U226" s="744" t="s">
        <v>9</v>
      </c>
      <c r="V226" s="744" t="s">
        <v>9</v>
      </c>
      <c r="W226" s="744" t="s">
        <v>9</v>
      </c>
      <c r="X226" s="744" t="s">
        <v>9</v>
      </c>
      <c r="Y226" s="744" t="s">
        <v>9</v>
      </c>
      <c r="Z226" s="744" t="s">
        <v>9</v>
      </c>
      <c r="AA226" s="744" t="s">
        <v>9</v>
      </c>
      <c r="AB226" s="744" t="s">
        <v>9</v>
      </c>
      <c r="AC226" s="744" t="s">
        <v>9</v>
      </c>
      <c r="AD226" s="744" t="s">
        <v>9</v>
      </c>
      <c r="AE226" s="744" t="s">
        <v>9</v>
      </c>
      <c r="AF226" s="744" t="s">
        <v>9</v>
      </c>
      <c r="AG226" s="744" t="s">
        <v>9</v>
      </c>
      <c r="AH226" s="744" t="s">
        <v>8</v>
      </c>
      <c r="AI226" s="744" t="s">
        <v>9</v>
      </c>
      <c r="AJ226" s="744" t="s">
        <v>9</v>
      </c>
      <c r="AK226" s="744" t="s">
        <v>9</v>
      </c>
      <c r="AL226" s="744" t="s">
        <v>9</v>
      </c>
      <c r="AM226" s="744" t="s">
        <v>9</v>
      </c>
      <c r="AN226" s="744" t="s">
        <v>9</v>
      </c>
      <c r="AO226" s="744" t="s">
        <v>9</v>
      </c>
      <c r="AP226" s="744" t="s">
        <v>9</v>
      </c>
      <c r="AQ226" s="744" t="s">
        <v>9</v>
      </c>
      <c r="AR226" s="329">
        <f t="shared" si="9"/>
        <v>1</v>
      </c>
      <c r="AS226" s="329">
        <f t="shared" si="10"/>
        <v>31</v>
      </c>
      <c r="AT226" s="329">
        <f t="shared" si="11"/>
        <v>32</v>
      </c>
      <c r="AU226" s="324"/>
      <c r="AV226" s="324"/>
      <c r="AW226" s="324"/>
      <c r="AX226" s="324"/>
      <c r="AY226" s="324"/>
      <c r="AZ226" s="324"/>
      <c r="BA226" s="324"/>
      <c r="BB226" s="324"/>
      <c r="BC226" s="324"/>
      <c r="BD226" s="324"/>
    </row>
    <row r="227" spans="1:56" ht="28.5" x14ac:dyDescent="0.2">
      <c r="A227" s="744">
        <v>225</v>
      </c>
      <c r="B227" s="744" t="s">
        <v>761</v>
      </c>
      <c r="C227" s="749" t="s">
        <v>762</v>
      </c>
      <c r="D227" s="762" t="s">
        <v>763</v>
      </c>
      <c r="E227" s="751" t="s">
        <v>1908</v>
      </c>
      <c r="F227" s="751"/>
      <c r="G227" s="744" t="s">
        <v>5</v>
      </c>
      <c r="H227" s="744" t="s">
        <v>2115</v>
      </c>
      <c r="I227" s="744" t="s">
        <v>1842</v>
      </c>
      <c r="J227" s="744" t="s">
        <v>9</v>
      </c>
      <c r="K227" s="744" t="s">
        <v>9</v>
      </c>
      <c r="L227" s="744" t="s">
        <v>9</v>
      </c>
      <c r="M227" s="744" t="s">
        <v>9</v>
      </c>
      <c r="N227" s="744" t="s">
        <v>9</v>
      </c>
      <c r="O227" s="744" t="s">
        <v>9</v>
      </c>
      <c r="P227" s="744" t="s">
        <v>9</v>
      </c>
      <c r="Q227" s="744" t="s">
        <v>9</v>
      </c>
      <c r="R227" s="744" t="s">
        <v>9</v>
      </c>
      <c r="S227" s="744" t="s">
        <v>9</v>
      </c>
      <c r="T227" s="744" t="s">
        <v>9</v>
      </c>
      <c r="U227" s="744" t="s">
        <v>9</v>
      </c>
      <c r="V227" s="744" t="s">
        <v>9</v>
      </c>
      <c r="W227" s="744" t="s">
        <v>9</v>
      </c>
      <c r="X227" s="744" t="s">
        <v>9</v>
      </c>
      <c r="Y227" s="744" t="s">
        <v>9</v>
      </c>
      <c r="Z227" s="744" t="s">
        <v>9</v>
      </c>
      <c r="AA227" s="744" t="s">
        <v>9</v>
      </c>
      <c r="AB227" s="744" t="s">
        <v>9</v>
      </c>
      <c r="AC227" s="744" t="s">
        <v>9</v>
      </c>
      <c r="AD227" s="744" t="s">
        <v>9</v>
      </c>
      <c r="AE227" s="744" t="s">
        <v>9</v>
      </c>
      <c r="AF227" s="744" t="s">
        <v>9</v>
      </c>
      <c r="AG227" s="744" t="s">
        <v>9</v>
      </c>
      <c r="AH227" s="744" t="s">
        <v>9</v>
      </c>
      <c r="AI227" s="744" t="s">
        <v>9</v>
      </c>
      <c r="AJ227" s="744" t="s">
        <v>9</v>
      </c>
      <c r="AK227" s="744" t="s">
        <v>9</v>
      </c>
      <c r="AL227" s="744" t="s">
        <v>9</v>
      </c>
      <c r="AM227" s="744" t="s">
        <v>9</v>
      </c>
      <c r="AN227" s="744" t="s">
        <v>9</v>
      </c>
      <c r="AO227" s="744" t="s">
        <v>9</v>
      </c>
      <c r="AP227" s="744" t="s">
        <v>8</v>
      </c>
      <c r="AQ227" s="744" t="s">
        <v>9</v>
      </c>
      <c r="AR227" s="329">
        <f t="shared" si="9"/>
        <v>1</v>
      </c>
      <c r="AS227" s="329">
        <f t="shared" si="10"/>
        <v>31</v>
      </c>
      <c r="AT227" s="329">
        <f t="shared" si="11"/>
        <v>32</v>
      </c>
      <c r="AU227" s="324"/>
      <c r="AV227" s="324"/>
      <c r="AW227" s="324"/>
      <c r="AX227" s="324"/>
      <c r="AY227" s="324"/>
      <c r="AZ227" s="324"/>
      <c r="BA227" s="324"/>
      <c r="BB227" s="324"/>
      <c r="BC227" s="324"/>
      <c r="BD227" s="324"/>
    </row>
    <row r="228" spans="1:56" s="93" customFormat="1" ht="28.5" x14ac:dyDescent="0.2">
      <c r="A228" s="744">
        <v>226</v>
      </c>
      <c r="B228" s="744" t="s">
        <v>764</v>
      </c>
      <c r="C228" s="754" t="s">
        <v>1489</v>
      </c>
      <c r="D228" s="761" t="s">
        <v>83</v>
      </c>
      <c r="E228" s="748" t="s">
        <v>30</v>
      </c>
      <c r="F228" s="748"/>
      <c r="G228" s="748" t="s">
        <v>5</v>
      </c>
      <c r="H228" s="748" t="s">
        <v>2129</v>
      </c>
      <c r="I228" s="748" t="s">
        <v>9</v>
      </c>
      <c r="J228" s="744" t="s">
        <v>9</v>
      </c>
      <c r="K228" s="748" t="s">
        <v>8</v>
      </c>
      <c r="L228" s="748" t="s">
        <v>9</v>
      </c>
      <c r="M228" s="748" t="s">
        <v>9</v>
      </c>
      <c r="N228" s="748" t="s">
        <v>9</v>
      </c>
      <c r="O228" s="748" t="s">
        <v>9</v>
      </c>
      <c r="P228" s="748" t="s">
        <v>8</v>
      </c>
      <c r="Q228" s="748" t="s">
        <v>9</v>
      </c>
      <c r="R228" s="748" t="s">
        <v>8</v>
      </c>
      <c r="S228" s="748" t="s">
        <v>8</v>
      </c>
      <c r="T228" s="748" t="s">
        <v>8</v>
      </c>
      <c r="U228" s="748" t="s">
        <v>9</v>
      </c>
      <c r="V228" s="748" t="s">
        <v>8</v>
      </c>
      <c r="W228" s="748" t="s">
        <v>8</v>
      </c>
      <c r="X228" s="748" t="s">
        <v>8</v>
      </c>
      <c r="Y228" s="748" t="s">
        <v>8</v>
      </c>
      <c r="Z228" s="748" t="s">
        <v>8</v>
      </c>
      <c r="AA228" s="748" t="s">
        <v>9</v>
      </c>
      <c r="AB228" s="748" t="s">
        <v>8</v>
      </c>
      <c r="AC228" s="748" t="s">
        <v>8</v>
      </c>
      <c r="AD228" s="748" t="s">
        <v>8</v>
      </c>
      <c r="AE228" s="748" t="s">
        <v>8</v>
      </c>
      <c r="AF228" s="748" t="s">
        <v>8</v>
      </c>
      <c r="AG228" s="748" t="s">
        <v>8</v>
      </c>
      <c r="AH228" s="748" t="s">
        <v>9</v>
      </c>
      <c r="AI228" s="748" t="s">
        <v>8</v>
      </c>
      <c r="AJ228" s="748" t="s">
        <v>8</v>
      </c>
      <c r="AK228" s="748" t="s">
        <v>9</v>
      </c>
      <c r="AL228" s="748" t="s">
        <v>9</v>
      </c>
      <c r="AM228" s="748" t="s">
        <v>9</v>
      </c>
      <c r="AN228" s="748" t="s">
        <v>8</v>
      </c>
      <c r="AO228" s="748" t="s">
        <v>9</v>
      </c>
      <c r="AP228" s="748" t="s">
        <v>8</v>
      </c>
      <c r="AQ228" s="748" t="s">
        <v>9</v>
      </c>
      <c r="AR228" s="396">
        <f t="shared" si="9"/>
        <v>19</v>
      </c>
      <c r="AS228" s="396">
        <f t="shared" si="10"/>
        <v>13</v>
      </c>
      <c r="AT228" s="396">
        <f t="shared" si="11"/>
        <v>32</v>
      </c>
    </row>
    <row r="229" spans="1:56" ht="28.5" x14ac:dyDescent="0.2">
      <c r="A229" s="748">
        <v>227</v>
      </c>
      <c r="B229" s="744" t="s">
        <v>767</v>
      </c>
      <c r="C229" s="749" t="s">
        <v>766</v>
      </c>
      <c r="D229" s="762" t="s">
        <v>49</v>
      </c>
      <c r="E229" s="751" t="s">
        <v>3</v>
      </c>
      <c r="F229" s="751"/>
      <c r="G229" s="744" t="s">
        <v>5</v>
      </c>
      <c r="H229" s="744" t="s">
        <v>2116</v>
      </c>
      <c r="I229" s="744" t="s">
        <v>9</v>
      </c>
      <c r="J229" s="744" t="s">
        <v>9</v>
      </c>
      <c r="K229" s="744" t="s">
        <v>8</v>
      </c>
      <c r="L229" s="744" t="s">
        <v>9</v>
      </c>
      <c r="M229" s="744" t="s">
        <v>9</v>
      </c>
      <c r="N229" s="744" t="s">
        <v>9</v>
      </c>
      <c r="O229" s="744" t="s">
        <v>9</v>
      </c>
      <c r="P229" s="744" t="s">
        <v>9</v>
      </c>
      <c r="Q229" s="744" t="s">
        <v>9</v>
      </c>
      <c r="R229" s="744" t="s">
        <v>9</v>
      </c>
      <c r="S229" s="744" t="s">
        <v>9</v>
      </c>
      <c r="T229" s="744" t="s">
        <v>9</v>
      </c>
      <c r="U229" s="744" t="s">
        <v>9</v>
      </c>
      <c r="V229" s="744" t="s">
        <v>9</v>
      </c>
      <c r="W229" s="744" t="s">
        <v>9</v>
      </c>
      <c r="X229" s="744" t="s">
        <v>9</v>
      </c>
      <c r="Y229" s="744" t="s">
        <v>9</v>
      </c>
      <c r="Z229" s="744" t="s">
        <v>9</v>
      </c>
      <c r="AA229" s="744" t="s">
        <v>9</v>
      </c>
      <c r="AB229" s="744" t="s">
        <v>9</v>
      </c>
      <c r="AC229" s="744" t="s">
        <v>9</v>
      </c>
      <c r="AD229" s="744" t="s">
        <v>9</v>
      </c>
      <c r="AE229" s="744" t="s">
        <v>9</v>
      </c>
      <c r="AF229" s="744" t="s">
        <v>9</v>
      </c>
      <c r="AG229" s="744" t="s">
        <v>9</v>
      </c>
      <c r="AH229" s="744" t="s">
        <v>9</v>
      </c>
      <c r="AI229" s="744" t="s">
        <v>8</v>
      </c>
      <c r="AJ229" s="744" t="s">
        <v>9</v>
      </c>
      <c r="AK229" s="744" t="s">
        <v>9</v>
      </c>
      <c r="AL229" s="744" t="s">
        <v>9</v>
      </c>
      <c r="AM229" s="744" t="s">
        <v>9</v>
      </c>
      <c r="AN229" s="744" t="s">
        <v>9</v>
      </c>
      <c r="AO229" s="744" t="s">
        <v>9</v>
      </c>
      <c r="AP229" s="744" t="s">
        <v>9</v>
      </c>
      <c r="AQ229" s="744" t="s">
        <v>9</v>
      </c>
      <c r="AR229" s="329">
        <f t="shared" si="9"/>
        <v>1</v>
      </c>
      <c r="AS229" s="329">
        <f t="shared" si="10"/>
        <v>31</v>
      </c>
      <c r="AT229" s="329">
        <f t="shared" si="11"/>
        <v>32</v>
      </c>
      <c r="AU229" s="324"/>
      <c r="AV229" s="324"/>
      <c r="AW229" s="324"/>
      <c r="AX229" s="324"/>
      <c r="AY229" s="324"/>
      <c r="AZ229" s="324"/>
      <c r="BA229" s="324"/>
      <c r="BB229" s="324"/>
      <c r="BC229" s="324"/>
      <c r="BD229" s="324"/>
    </row>
    <row r="230" spans="1:56" ht="28.5" x14ac:dyDescent="0.2">
      <c r="A230" s="744">
        <v>228</v>
      </c>
      <c r="B230" s="744" t="s">
        <v>765</v>
      </c>
      <c r="C230" s="749" t="s">
        <v>766</v>
      </c>
      <c r="D230" s="762" t="s">
        <v>14</v>
      </c>
      <c r="E230" s="751" t="s">
        <v>3</v>
      </c>
      <c r="F230" s="751"/>
      <c r="G230" s="744" t="s">
        <v>5</v>
      </c>
      <c r="H230" s="744" t="s">
        <v>2116</v>
      </c>
      <c r="I230" s="744" t="s">
        <v>9</v>
      </c>
      <c r="J230" s="744" t="s">
        <v>9</v>
      </c>
      <c r="K230" s="744" t="s">
        <v>8</v>
      </c>
      <c r="L230" s="744" t="s">
        <v>9</v>
      </c>
      <c r="M230" s="744" t="s">
        <v>9</v>
      </c>
      <c r="N230" s="744" t="s">
        <v>9</v>
      </c>
      <c r="O230" s="744" t="s">
        <v>9</v>
      </c>
      <c r="P230" s="744" t="s">
        <v>9</v>
      </c>
      <c r="Q230" s="744" t="s">
        <v>9</v>
      </c>
      <c r="R230" s="744" t="s">
        <v>9</v>
      </c>
      <c r="S230" s="744" t="s">
        <v>9</v>
      </c>
      <c r="T230" s="744" t="s">
        <v>9</v>
      </c>
      <c r="U230" s="744" t="s">
        <v>9</v>
      </c>
      <c r="V230" s="744" t="s">
        <v>9</v>
      </c>
      <c r="W230" s="744" t="s">
        <v>9</v>
      </c>
      <c r="X230" s="744" t="s">
        <v>9</v>
      </c>
      <c r="Y230" s="744" t="s">
        <v>9</v>
      </c>
      <c r="Z230" s="744" t="s">
        <v>9</v>
      </c>
      <c r="AA230" s="744" t="s">
        <v>9</v>
      </c>
      <c r="AB230" s="744" t="s">
        <v>9</v>
      </c>
      <c r="AC230" s="744" t="s">
        <v>9</v>
      </c>
      <c r="AD230" s="744" t="s">
        <v>9</v>
      </c>
      <c r="AE230" s="744" t="s">
        <v>9</v>
      </c>
      <c r="AF230" s="744" t="s">
        <v>9</v>
      </c>
      <c r="AG230" s="744" t="s">
        <v>9</v>
      </c>
      <c r="AH230" s="744" t="s">
        <v>9</v>
      </c>
      <c r="AI230" s="744" t="s">
        <v>8</v>
      </c>
      <c r="AJ230" s="744" t="s">
        <v>9</v>
      </c>
      <c r="AK230" s="744" t="s">
        <v>9</v>
      </c>
      <c r="AL230" s="744" t="s">
        <v>9</v>
      </c>
      <c r="AM230" s="744" t="s">
        <v>9</v>
      </c>
      <c r="AN230" s="744" t="s">
        <v>9</v>
      </c>
      <c r="AO230" s="744" t="s">
        <v>9</v>
      </c>
      <c r="AP230" s="744" t="s">
        <v>9</v>
      </c>
      <c r="AQ230" s="744" t="s">
        <v>9</v>
      </c>
      <c r="AR230" s="329">
        <f t="shared" si="9"/>
        <v>1</v>
      </c>
      <c r="AS230" s="329">
        <f t="shared" si="10"/>
        <v>31</v>
      </c>
      <c r="AT230" s="329">
        <f t="shared" si="11"/>
        <v>32</v>
      </c>
      <c r="AU230" s="324"/>
      <c r="AV230" s="324"/>
      <c r="AW230" s="324"/>
      <c r="AX230" s="324"/>
      <c r="AY230" s="324"/>
      <c r="AZ230" s="324"/>
      <c r="BA230" s="324"/>
      <c r="BB230" s="324"/>
      <c r="BC230" s="324"/>
      <c r="BD230" s="324"/>
    </row>
    <row r="231" spans="1:56" ht="14.25" x14ac:dyDescent="0.2">
      <c r="A231" s="744">
        <v>229</v>
      </c>
      <c r="B231" s="744" t="s">
        <v>768</v>
      </c>
      <c r="C231" s="749" t="s">
        <v>769</v>
      </c>
      <c r="D231" s="762" t="s">
        <v>179</v>
      </c>
      <c r="E231" s="751" t="s">
        <v>30</v>
      </c>
      <c r="F231" s="751"/>
      <c r="G231" s="744" t="s">
        <v>5</v>
      </c>
      <c r="H231" s="744" t="s">
        <v>2116</v>
      </c>
      <c r="I231" s="744" t="s">
        <v>1893</v>
      </c>
      <c r="J231" s="744" t="s">
        <v>9</v>
      </c>
      <c r="K231" s="744" t="s">
        <v>8</v>
      </c>
      <c r="L231" s="744" t="s">
        <v>9</v>
      </c>
      <c r="M231" s="744" t="s">
        <v>9</v>
      </c>
      <c r="N231" s="744" t="s">
        <v>9</v>
      </c>
      <c r="O231" s="744" t="s">
        <v>9</v>
      </c>
      <c r="P231" s="744" t="s">
        <v>9</v>
      </c>
      <c r="Q231" s="744" t="s">
        <v>9</v>
      </c>
      <c r="R231" s="744" t="s">
        <v>9</v>
      </c>
      <c r="S231" s="744" t="s">
        <v>9</v>
      </c>
      <c r="T231" s="744" t="s">
        <v>9</v>
      </c>
      <c r="U231" s="744" t="s">
        <v>9</v>
      </c>
      <c r="V231" s="744" t="s">
        <v>9</v>
      </c>
      <c r="W231" s="744" t="s">
        <v>9</v>
      </c>
      <c r="X231" s="744" t="s">
        <v>9</v>
      </c>
      <c r="Y231" s="744" t="s">
        <v>9</v>
      </c>
      <c r="Z231" s="744" t="s">
        <v>8</v>
      </c>
      <c r="AA231" s="744" t="s">
        <v>9</v>
      </c>
      <c r="AB231" s="744" t="s">
        <v>9</v>
      </c>
      <c r="AC231" s="744" t="s">
        <v>9</v>
      </c>
      <c r="AD231" s="744" t="s">
        <v>9</v>
      </c>
      <c r="AE231" s="744" t="s">
        <v>9</v>
      </c>
      <c r="AF231" s="744" t="s">
        <v>9</v>
      </c>
      <c r="AG231" s="744" t="s">
        <v>9</v>
      </c>
      <c r="AH231" s="744" t="s">
        <v>9</v>
      </c>
      <c r="AI231" s="744" t="s">
        <v>9</v>
      </c>
      <c r="AJ231" s="744" t="s">
        <v>9</v>
      </c>
      <c r="AK231" s="744" t="s">
        <v>9</v>
      </c>
      <c r="AL231" s="744" t="s">
        <v>9</v>
      </c>
      <c r="AM231" s="744" t="s">
        <v>9</v>
      </c>
      <c r="AN231" s="744" t="s">
        <v>9</v>
      </c>
      <c r="AO231" s="744" t="s">
        <v>9</v>
      </c>
      <c r="AP231" s="744" t="s">
        <v>9</v>
      </c>
      <c r="AQ231" s="744" t="s">
        <v>9</v>
      </c>
      <c r="AR231" s="329">
        <f t="shared" si="9"/>
        <v>1</v>
      </c>
      <c r="AS231" s="329">
        <f t="shared" si="10"/>
        <v>31</v>
      </c>
      <c r="AT231" s="329">
        <f t="shared" si="11"/>
        <v>32</v>
      </c>
      <c r="AU231" s="324"/>
      <c r="AV231" s="324"/>
      <c r="AW231" s="324"/>
      <c r="AX231" s="324"/>
      <c r="AY231" s="324"/>
      <c r="AZ231" s="324"/>
      <c r="BA231" s="324"/>
      <c r="BB231" s="324"/>
      <c r="BC231" s="324"/>
      <c r="BD231" s="324"/>
    </row>
    <row r="232" spans="1:56" ht="42.75" x14ac:dyDescent="0.2">
      <c r="A232" s="748">
        <v>230</v>
      </c>
      <c r="B232" s="744" t="s">
        <v>1784</v>
      </c>
      <c r="C232" s="754" t="s">
        <v>1490</v>
      </c>
      <c r="D232" s="761" t="s">
        <v>1491</v>
      </c>
      <c r="E232" s="748" t="s">
        <v>30</v>
      </c>
      <c r="F232" s="748"/>
      <c r="G232" s="748" t="s">
        <v>5</v>
      </c>
      <c r="H232" s="748" t="s">
        <v>2116</v>
      </c>
      <c r="I232" s="748" t="s">
        <v>1893</v>
      </c>
      <c r="J232" s="744" t="s">
        <v>9</v>
      </c>
      <c r="K232" s="748" t="s">
        <v>9</v>
      </c>
      <c r="L232" s="748" t="s">
        <v>9</v>
      </c>
      <c r="M232" s="748" t="s">
        <v>9</v>
      </c>
      <c r="N232" s="748" t="s">
        <v>9</v>
      </c>
      <c r="O232" s="748" t="s">
        <v>9</v>
      </c>
      <c r="P232" s="748" t="s">
        <v>9</v>
      </c>
      <c r="Q232" s="748" t="s">
        <v>9</v>
      </c>
      <c r="R232" s="748" t="s">
        <v>9</v>
      </c>
      <c r="S232" s="748" t="s">
        <v>9</v>
      </c>
      <c r="T232" s="748" t="s">
        <v>9</v>
      </c>
      <c r="U232" s="748" t="s">
        <v>9</v>
      </c>
      <c r="V232" s="748" t="s">
        <v>9</v>
      </c>
      <c r="W232" s="748" t="s">
        <v>9</v>
      </c>
      <c r="X232" s="748" t="s">
        <v>9</v>
      </c>
      <c r="Y232" s="748" t="s">
        <v>9</v>
      </c>
      <c r="Z232" s="748" t="s">
        <v>8</v>
      </c>
      <c r="AA232" s="748" t="s">
        <v>9</v>
      </c>
      <c r="AB232" s="748" t="s">
        <v>9</v>
      </c>
      <c r="AC232" s="748" t="s">
        <v>9</v>
      </c>
      <c r="AD232" s="748" t="s">
        <v>9</v>
      </c>
      <c r="AE232" s="748" t="s">
        <v>9</v>
      </c>
      <c r="AF232" s="748" t="s">
        <v>9</v>
      </c>
      <c r="AG232" s="748" t="s">
        <v>9</v>
      </c>
      <c r="AH232" s="748" t="s">
        <v>9</v>
      </c>
      <c r="AI232" s="748" t="s">
        <v>9</v>
      </c>
      <c r="AJ232" s="748" t="s">
        <v>9</v>
      </c>
      <c r="AK232" s="748" t="s">
        <v>9</v>
      </c>
      <c r="AL232" s="748" t="s">
        <v>9</v>
      </c>
      <c r="AM232" s="748" t="s">
        <v>9</v>
      </c>
      <c r="AN232" s="748" t="s">
        <v>9</v>
      </c>
      <c r="AO232" s="748" t="s">
        <v>9</v>
      </c>
      <c r="AP232" s="748" t="s">
        <v>9</v>
      </c>
      <c r="AQ232" s="748" t="s">
        <v>9</v>
      </c>
      <c r="AR232" s="329">
        <f t="shared" si="9"/>
        <v>1</v>
      </c>
      <c r="AS232" s="329">
        <f t="shared" si="10"/>
        <v>31</v>
      </c>
      <c r="AT232" s="329">
        <f t="shared" si="11"/>
        <v>32</v>
      </c>
    </row>
    <row r="233" spans="1:56" ht="14.25" x14ac:dyDescent="0.2">
      <c r="A233" s="744">
        <v>231</v>
      </c>
      <c r="B233" s="744" t="s">
        <v>770</v>
      </c>
      <c r="C233" s="754" t="s">
        <v>771</v>
      </c>
      <c r="D233" s="761" t="s">
        <v>141</v>
      </c>
      <c r="E233" s="748" t="s">
        <v>30</v>
      </c>
      <c r="F233" s="748"/>
      <c r="G233" s="748" t="s">
        <v>5</v>
      </c>
      <c r="H233" s="748" t="s">
        <v>2129</v>
      </c>
      <c r="I233" s="748" t="s">
        <v>9</v>
      </c>
      <c r="J233" s="744" t="s">
        <v>9</v>
      </c>
      <c r="K233" s="748" t="s">
        <v>8</v>
      </c>
      <c r="L233" s="748" t="s">
        <v>9</v>
      </c>
      <c r="M233" s="748" t="s">
        <v>9</v>
      </c>
      <c r="N233" s="748" t="s">
        <v>8</v>
      </c>
      <c r="O233" s="748" t="s">
        <v>9</v>
      </c>
      <c r="P233" s="748" t="s">
        <v>8</v>
      </c>
      <c r="Q233" s="748" t="s">
        <v>9</v>
      </c>
      <c r="R233" s="748" t="s">
        <v>8</v>
      </c>
      <c r="S233" s="748" t="s">
        <v>9</v>
      </c>
      <c r="T233" s="748" t="s">
        <v>8</v>
      </c>
      <c r="U233" s="748" t="s">
        <v>8</v>
      </c>
      <c r="V233" s="748" t="s">
        <v>9</v>
      </c>
      <c r="W233" s="748" t="s">
        <v>8</v>
      </c>
      <c r="X233" s="748" t="s">
        <v>8</v>
      </c>
      <c r="Y233" s="748" t="s">
        <v>9</v>
      </c>
      <c r="Z233" s="748" t="s">
        <v>9</v>
      </c>
      <c r="AA233" s="748" t="s">
        <v>9</v>
      </c>
      <c r="AB233" s="748" t="s">
        <v>8</v>
      </c>
      <c r="AC233" s="748" t="s">
        <v>9</v>
      </c>
      <c r="AD233" s="748" t="s">
        <v>9</v>
      </c>
      <c r="AE233" s="748" t="s">
        <v>8</v>
      </c>
      <c r="AF233" s="748" t="s">
        <v>8</v>
      </c>
      <c r="AG233" s="748" t="s">
        <v>9</v>
      </c>
      <c r="AH233" s="748" t="s">
        <v>9</v>
      </c>
      <c r="AI233" s="748" t="s">
        <v>8</v>
      </c>
      <c r="AJ233" s="748" t="s">
        <v>9</v>
      </c>
      <c r="AK233" s="748" t="s">
        <v>9</v>
      </c>
      <c r="AL233" s="748" t="s">
        <v>9</v>
      </c>
      <c r="AM233" s="748" t="s">
        <v>9</v>
      </c>
      <c r="AN233" s="748" t="s">
        <v>9</v>
      </c>
      <c r="AO233" s="748" t="s">
        <v>8</v>
      </c>
      <c r="AP233" s="748" t="s">
        <v>9</v>
      </c>
      <c r="AQ233" s="748" t="s">
        <v>9</v>
      </c>
      <c r="AR233" s="329">
        <f t="shared" si="9"/>
        <v>12</v>
      </c>
      <c r="AS233" s="329">
        <f t="shared" si="10"/>
        <v>20</v>
      </c>
      <c r="AT233" s="329">
        <f t="shared" si="11"/>
        <v>32</v>
      </c>
      <c r="AU233" s="324"/>
      <c r="AV233" s="324"/>
      <c r="AW233" s="324"/>
      <c r="AX233" s="324"/>
      <c r="AY233" s="324"/>
      <c r="AZ233" s="324"/>
      <c r="BA233" s="324"/>
      <c r="BB233" s="324"/>
      <c r="BC233" s="324"/>
      <c r="BD233" s="324"/>
    </row>
    <row r="234" spans="1:56" ht="14.25" x14ac:dyDescent="0.2">
      <c r="A234" s="744">
        <v>232</v>
      </c>
      <c r="B234" s="744" t="s">
        <v>772</v>
      </c>
      <c r="C234" s="749" t="s">
        <v>773</v>
      </c>
      <c r="D234" s="762" t="s">
        <v>390</v>
      </c>
      <c r="E234" s="751" t="s">
        <v>3</v>
      </c>
      <c r="F234" s="751" t="s">
        <v>774</v>
      </c>
      <c r="G234" s="744" t="s">
        <v>1186</v>
      </c>
      <c r="H234" s="744" t="s">
        <v>2115</v>
      </c>
      <c r="I234" s="744" t="s">
        <v>6</v>
      </c>
      <c r="J234" s="744" t="s">
        <v>9</v>
      </c>
      <c r="K234" s="744" t="s">
        <v>8</v>
      </c>
      <c r="L234" s="744" t="s">
        <v>9</v>
      </c>
      <c r="M234" s="744" t="s">
        <v>9</v>
      </c>
      <c r="N234" s="744" t="s">
        <v>8</v>
      </c>
      <c r="O234" s="744" t="s">
        <v>9</v>
      </c>
      <c r="P234" s="744" t="s">
        <v>8</v>
      </c>
      <c r="Q234" s="744" t="s">
        <v>9</v>
      </c>
      <c r="R234" s="744" t="s">
        <v>8</v>
      </c>
      <c r="S234" s="744" t="s">
        <v>9</v>
      </c>
      <c r="T234" s="744" t="s">
        <v>8</v>
      </c>
      <c r="U234" s="744" t="s">
        <v>9</v>
      </c>
      <c r="V234" s="744" t="s">
        <v>9</v>
      </c>
      <c r="W234" s="744" t="s">
        <v>8</v>
      </c>
      <c r="X234" s="744" t="s">
        <v>8</v>
      </c>
      <c r="Y234" s="744" t="s">
        <v>8</v>
      </c>
      <c r="Z234" s="744" t="s">
        <v>9</v>
      </c>
      <c r="AA234" s="744" t="s">
        <v>9</v>
      </c>
      <c r="AB234" s="744" t="s">
        <v>8</v>
      </c>
      <c r="AC234" s="744" t="s">
        <v>8</v>
      </c>
      <c r="AD234" s="744" t="s">
        <v>9</v>
      </c>
      <c r="AE234" s="744" t="s">
        <v>8</v>
      </c>
      <c r="AF234" s="744" t="s">
        <v>9</v>
      </c>
      <c r="AG234" s="744" t="s">
        <v>9</v>
      </c>
      <c r="AH234" s="744" t="s">
        <v>9</v>
      </c>
      <c r="AI234" s="744" t="s">
        <v>8</v>
      </c>
      <c r="AJ234" s="744" t="s">
        <v>9</v>
      </c>
      <c r="AK234" s="744" t="s">
        <v>8</v>
      </c>
      <c r="AL234" s="744" t="s">
        <v>9</v>
      </c>
      <c r="AM234" s="744" t="s">
        <v>9</v>
      </c>
      <c r="AN234" s="744" t="s">
        <v>8</v>
      </c>
      <c r="AO234" s="744" t="s">
        <v>8</v>
      </c>
      <c r="AP234" s="744" t="s">
        <v>8</v>
      </c>
      <c r="AQ234" s="744" t="s">
        <v>9</v>
      </c>
      <c r="AR234" s="329">
        <f t="shared" si="9"/>
        <v>15</v>
      </c>
      <c r="AS234" s="329">
        <f t="shared" si="10"/>
        <v>17</v>
      </c>
      <c r="AT234" s="329">
        <f t="shared" si="11"/>
        <v>32</v>
      </c>
      <c r="AU234" s="324"/>
      <c r="AV234" s="324"/>
      <c r="AW234" s="324"/>
      <c r="AX234" s="324"/>
      <c r="AY234" s="324"/>
      <c r="AZ234" s="324"/>
      <c r="BA234" s="324"/>
      <c r="BB234" s="324"/>
      <c r="BC234" s="324"/>
      <c r="BD234" s="324"/>
    </row>
    <row r="235" spans="1:56" ht="14.25" x14ac:dyDescent="0.2">
      <c r="A235" s="748">
        <v>233</v>
      </c>
      <c r="B235" s="744" t="s">
        <v>775</v>
      </c>
      <c r="C235" s="749" t="s">
        <v>773</v>
      </c>
      <c r="D235" s="762" t="s">
        <v>390</v>
      </c>
      <c r="E235" s="751" t="s">
        <v>3</v>
      </c>
      <c r="F235" s="751" t="s">
        <v>776</v>
      </c>
      <c r="G235" s="744" t="s">
        <v>5</v>
      </c>
      <c r="H235" s="744" t="s">
        <v>2115</v>
      </c>
      <c r="I235" s="744" t="s">
        <v>6</v>
      </c>
      <c r="J235" s="744" t="s">
        <v>9</v>
      </c>
      <c r="K235" s="744" t="s">
        <v>8</v>
      </c>
      <c r="L235" s="744" t="s">
        <v>9</v>
      </c>
      <c r="M235" s="744" t="s">
        <v>9</v>
      </c>
      <c r="N235" s="744" t="s">
        <v>8</v>
      </c>
      <c r="O235" s="744" t="s">
        <v>9</v>
      </c>
      <c r="P235" s="744" t="s">
        <v>8</v>
      </c>
      <c r="Q235" s="744" t="s">
        <v>9</v>
      </c>
      <c r="R235" s="744" t="s">
        <v>8</v>
      </c>
      <c r="S235" s="744" t="s">
        <v>9</v>
      </c>
      <c r="T235" s="744" t="s">
        <v>8</v>
      </c>
      <c r="U235" s="744" t="s">
        <v>9</v>
      </c>
      <c r="V235" s="744" t="s">
        <v>9</v>
      </c>
      <c r="W235" s="744" t="s">
        <v>8</v>
      </c>
      <c r="X235" s="744" t="s">
        <v>8</v>
      </c>
      <c r="Y235" s="744" t="s">
        <v>8</v>
      </c>
      <c r="Z235" s="744" t="s">
        <v>9</v>
      </c>
      <c r="AA235" s="744" t="s">
        <v>9</v>
      </c>
      <c r="AB235" s="744" t="s">
        <v>8</v>
      </c>
      <c r="AC235" s="744" t="s">
        <v>8</v>
      </c>
      <c r="AD235" s="744" t="s">
        <v>9</v>
      </c>
      <c r="AE235" s="744" t="s">
        <v>8</v>
      </c>
      <c r="AF235" s="744" t="s">
        <v>9</v>
      </c>
      <c r="AG235" s="744" t="s">
        <v>9</v>
      </c>
      <c r="AH235" s="744" t="s">
        <v>9</v>
      </c>
      <c r="AI235" s="744" t="s">
        <v>8</v>
      </c>
      <c r="AJ235" s="744" t="s">
        <v>9</v>
      </c>
      <c r="AK235" s="744" t="s">
        <v>8</v>
      </c>
      <c r="AL235" s="744" t="s">
        <v>9</v>
      </c>
      <c r="AM235" s="744" t="s">
        <v>9</v>
      </c>
      <c r="AN235" s="744" t="s">
        <v>8</v>
      </c>
      <c r="AO235" s="744" t="s">
        <v>8</v>
      </c>
      <c r="AP235" s="744" t="s">
        <v>8</v>
      </c>
      <c r="AQ235" s="744" t="s">
        <v>9</v>
      </c>
      <c r="AR235" s="329">
        <f t="shared" si="9"/>
        <v>15</v>
      </c>
      <c r="AS235" s="329">
        <f t="shared" si="10"/>
        <v>17</v>
      </c>
      <c r="AT235" s="329">
        <f t="shared" si="11"/>
        <v>32</v>
      </c>
      <c r="AU235" s="324"/>
      <c r="AV235" s="324"/>
      <c r="AW235" s="324"/>
      <c r="AX235" s="324"/>
      <c r="AY235" s="324"/>
      <c r="AZ235" s="324"/>
      <c r="BA235" s="324"/>
      <c r="BB235" s="324"/>
      <c r="BC235" s="324"/>
      <c r="BD235" s="324"/>
    </row>
    <row r="236" spans="1:56" ht="14.25" x14ac:dyDescent="0.2">
      <c r="A236" s="744">
        <v>234</v>
      </c>
      <c r="B236" s="744" t="s">
        <v>1674</v>
      </c>
      <c r="C236" s="749" t="s">
        <v>777</v>
      </c>
      <c r="D236" s="762" t="s">
        <v>1390</v>
      </c>
      <c r="E236" s="751" t="s">
        <v>30</v>
      </c>
      <c r="F236" s="748"/>
      <c r="G236" s="744" t="s">
        <v>5</v>
      </c>
      <c r="H236" s="744" t="s">
        <v>2116</v>
      </c>
      <c r="I236" s="744" t="s">
        <v>1893</v>
      </c>
      <c r="J236" s="744" t="s">
        <v>9</v>
      </c>
      <c r="K236" s="744" t="s">
        <v>9</v>
      </c>
      <c r="L236" s="744" t="s">
        <v>9</v>
      </c>
      <c r="M236" s="744" t="s">
        <v>9</v>
      </c>
      <c r="N236" s="744" t="s">
        <v>9</v>
      </c>
      <c r="O236" s="744" t="s">
        <v>9</v>
      </c>
      <c r="P236" s="744" t="s">
        <v>9</v>
      </c>
      <c r="Q236" s="744" t="s">
        <v>9</v>
      </c>
      <c r="R236" s="744" t="s">
        <v>9</v>
      </c>
      <c r="S236" s="744" t="s">
        <v>9</v>
      </c>
      <c r="T236" s="744" t="s">
        <v>9</v>
      </c>
      <c r="U236" s="744" t="s">
        <v>9</v>
      </c>
      <c r="V236" s="744" t="s">
        <v>9</v>
      </c>
      <c r="W236" s="744" t="s">
        <v>9</v>
      </c>
      <c r="X236" s="744" t="s">
        <v>9</v>
      </c>
      <c r="Y236" s="744" t="s">
        <v>9</v>
      </c>
      <c r="Z236" s="744" t="s">
        <v>8</v>
      </c>
      <c r="AA236" s="744" t="s">
        <v>9</v>
      </c>
      <c r="AB236" s="744" t="s">
        <v>9</v>
      </c>
      <c r="AC236" s="744" t="s">
        <v>9</v>
      </c>
      <c r="AD236" s="744" t="s">
        <v>9</v>
      </c>
      <c r="AE236" s="744" t="s">
        <v>9</v>
      </c>
      <c r="AF236" s="744" t="s">
        <v>9</v>
      </c>
      <c r="AG236" s="744" t="s">
        <v>9</v>
      </c>
      <c r="AH236" s="744" t="s">
        <v>9</v>
      </c>
      <c r="AI236" s="744" t="s">
        <v>9</v>
      </c>
      <c r="AJ236" s="744" t="s">
        <v>9</v>
      </c>
      <c r="AK236" s="744" t="s">
        <v>9</v>
      </c>
      <c r="AL236" s="744" t="s">
        <v>9</v>
      </c>
      <c r="AM236" s="744" t="s">
        <v>9</v>
      </c>
      <c r="AN236" s="744" t="s">
        <v>9</v>
      </c>
      <c r="AO236" s="744" t="s">
        <v>9</v>
      </c>
      <c r="AP236" s="744" t="s">
        <v>9</v>
      </c>
      <c r="AQ236" s="744" t="s">
        <v>9</v>
      </c>
      <c r="AR236" s="329">
        <f t="shared" si="9"/>
        <v>1</v>
      </c>
      <c r="AS236" s="329">
        <f t="shared" si="10"/>
        <v>31</v>
      </c>
      <c r="AT236" s="329">
        <f t="shared" si="11"/>
        <v>32</v>
      </c>
      <c r="AU236" s="324"/>
      <c r="AV236" s="324"/>
      <c r="AW236" s="324"/>
      <c r="AX236" s="324"/>
      <c r="AY236" s="324"/>
      <c r="AZ236" s="324"/>
      <c r="BA236" s="324"/>
      <c r="BB236" s="324"/>
      <c r="BC236" s="324"/>
      <c r="BD236" s="324"/>
    </row>
    <row r="237" spans="1:56" ht="28.5" x14ac:dyDescent="0.2">
      <c r="A237" s="744">
        <v>235</v>
      </c>
      <c r="B237" s="744" t="s">
        <v>0</v>
      </c>
      <c r="C237" s="749" t="s">
        <v>1</v>
      </c>
      <c r="D237" s="762" t="s">
        <v>2</v>
      </c>
      <c r="E237" s="751" t="s">
        <v>3</v>
      </c>
      <c r="F237" s="751" t="s">
        <v>4</v>
      </c>
      <c r="G237" s="744" t="s">
        <v>5</v>
      </c>
      <c r="H237" s="744" t="s">
        <v>2129</v>
      </c>
      <c r="I237" s="744" t="s">
        <v>6</v>
      </c>
      <c r="J237" s="744" t="s">
        <v>9</v>
      </c>
      <c r="K237" s="744" t="s">
        <v>8</v>
      </c>
      <c r="L237" s="744" t="s">
        <v>8</v>
      </c>
      <c r="M237" s="744" t="s">
        <v>8</v>
      </c>
      <c r="N237" s="744" t="s">
        <v>8</v>
      </c>
      <c r="O237" s="744" t="s">
        <v>8</v>
      </c>
      <c r="P237" s="744" t="s">
        <v>8</v>
      </c>
      <c r="Q237" s="744" t="s">
        <v>8</v>
      </c>
      <c r="R237" s="744" t="s">
        <v>8</v>
      </c>
      <c r="S237" s="744" t="s">
        <v>8</v>
      </c>
      <c r="T237" s="744" t="s">
        <v>8</v>
      </c>
      <c r="U237" s="744" t="s">
        <v>9</v>
      </c>
      <c r="V237" s="744" t="s">
        <v>8</v>
      </c>
      <c r="W237" s="744" t="s">
        <v>8</v>
      </c>
      <c r="X237" s="744" t="s">
        <v>8</v>
      </c>
      <c r="Y237" s="744" t="s">
        <v>8</v>
      </c>
      <c r="Z237" s="744" t="s">
        <v>8</v>
      </c>
      <c r="AA237" s="744" t="s">
        <v>8</v>
      </c>
      <c r="AB237" s="744" t="s">
        <v>8</v>
      </c>
      <c r="AC237" s="744" t="s">
        <v>8</v>
      </c>
      <c r="AD237" s="744" t="s">
        <v>9</v>
      </c>
      <c r="AE237" s="744" t="s">
        <v>8</v>
      </c>
      <c r="AF237" s="744" t="s">
        <v>8</v>
      </c>
      <c r="AG237" s="744" t="s">
        <v>8</v>
      </c>
      <c r="AH237" s="744" t="s">
        <v>8</v>
      </c>
      <c r="AI237" s="744" t="s">
        <v>8</v>
      </c>
      <c r="AJ237" s="744" t="s">
        <v>8</v>
      </c>
      <c r="AK237" s="744" t="s">
        <v>8</v>
      </c>
      <c r="AL237" s="744" t="s">
        <v>8</v>
      </c>
      <c r="AM237" s="744" t="s">
        <v>8</v>
      </c>
      <c r="AN237" s="744" t="s">
        <v>8</v>
      </c>
      <c r="AO237" s="744" t="s">
        <v>8</v>
      </c>
      <c r="AP237" s="744" t="s">
        <v>8</v>
      </c>
      <c r="AQ237" s="744" t="s">
        <v>8</v>
      </c>
      <c r="AR237" s="329">
        <f t="shared" si="9"/>
        <v>30</v>
      </c>
      <c r="AS237" s="329">
        <f t="shared" si="10"/>
        <v>2</v>
      </c>
      <c r="AT237" s="329">
        <f t="shared" si="11"/>
        <v>32</v>
      </c>
      <c r="AU237" s="324"/>
      <c r="AV237" s="324"/>
      <c r="AW237" s="324"/>
      <c r="AX237" s="324"/>
      <c r="AY237" s="324"/>
      <c r="AZ237" s="324"/>
      <c r="BA237" s="324"/>
      <c r="BB237" s="324"/>
      <c r="BC237" s="324"/>
      <c r="BD237" s="324"/>
    </row>
    <row r="238" spans="1:56" ht="14.25" x14ac:dyDescent="0.2">
      <c r="A238" s="748">
        <v>236</v>
      </c>
      <c r="B238" s="744" t="s">
        <v>12</v>
      </c>
      <c r="C238" s="749" t="s">
        <v>13</v>
      </c>
      <c r="D238" s="762" t="s">
        <v>14</v>
      </c>
      <c r="E238" s="751" t="s">
        <v>3</v>
      </c>
      <c r="F238" s="751"/>
      <c r="G238" s="744" t="s">
        <v>5</v>
      </c>
      <c r="H238" s="768" t="s">
        <v>2116</v>
      </c>
      <c r="I238" s="744" t="s">
        <v>6</v>
      </c>
      <c r="J238" s="744" t="s">
        <v>9</v>
      </c>
      <c r="K238" s="744" t="s">
        <v>8</v>
      </c>
      <c r="L238" s="744" t="s">
        <v>9</v>
      </c>
      <c r="M238" s="744" t="s">
        <v>9</v>
      </c>
      <c r="N238" s="744" t="s">
        <v>9</v>
      </c>
      <c r="O238" s="744" t="s">
        <v>9</v>
      </c>
      <c r="P238" s="744" t="s">
        <v>9</v>
      </c>
      <c r="Q238" s="744" t="s">
        <v>9</v>
      </c>
      <c r="R238" s="744" t="s">
        <v>9</v>
      </c>
      <c r="S238" s="744" t="s">
        <v>9</v>
      </c>
      <c r="T238" s="744" t="s">
        <v>9</v>
      </c>
      <c r="U238" s="744" t="s">
        <v>9</v>
      </c>
      <c r="V238" s="744" t="s">
        <v>9</v>
      </c>
      <c r="W238" s="744" t="s">
        <v>9</v>
      </c>
      <c r="X238" s="744" t="s">
        <v>9</v>
      </c>
      <c r="Y238" s="744" t="s">
        <v>9</v>
      </c>
      <c r="Z238" s="744" t="s">
        <v>9</v>
      </c>
      <c r="AA238" s="744" t="s">
        <v>9</v>
      </c>
      <c r="AB238" s="744" t="s">
        <v>9</v>
      </c>
      <c r="AC238" s="744" t="s">
        <v>9</v>
      </c>
      <c r="AD238" s="744" t="s">
        <v>9</v>
      </c>
      <c r="AE238" s="744" t="s">
        <v>9</v>
      </c>
      <c r="AF238" s="744" t="s">
        <v>9</v>
      </c>
      <c r="AG238" s="744" t="s">
        <v>9</v>
      </c>
      <c r="AH238" s="744" t="s">
        <v>9</v>
      </c>
      <c r="AI238" s="744" t="s">
        <v>8</v>
      </c>
      <c r="AJ238" s="744" t="s">
        <v>9</v>
      </c>
      <c r="AK238" s="744" t="s">
        <v>9</v>
      </c>
      <c r="AL238" s="744" t="s">
        <v>9</v>
      </c>
      <c r="AM238" s="744" t="s">
        <v>9</v>
      </c>
      <c r="AN238" s="744" t="s">
        <v>9</v>
      </c>
      <c r="AO238" s="744" t="s">
        <v>9</v>
      </c>
      <c r="AP238" s="744" t="s">
        <v>9</v>
      </c>
      <c r="AQ238" s="744" t="s">
        <v>9</v>
      </c>
      <c r="AR238" s="329">
        <f t="shared" si="9"/>
        <v>1</v>
      </c>
      <c r="AS238" s="329">
        <f t="shared" si="10"/>
        <v>31</v>
      </c>
      <c r="AT238" s="329">
        <f t="shared" si="11"/>
        <v>32</v>
      </c>
    </row>
    <row r="239" spans="1:56" ht="14.25" x14ac:dyDescent="0.2">
      <c r="A239" s="744">
        <v>237</v>
      </c>
      <c r="B239" s="744" t="s">
        <v>1675</v>
      </c>
      <c r="C239" s="754" t="s">
        <v>10</v>
      </c>
      <c r="D239" s="761" t="s">
        <v>1391</v>
      </c>
      <c r="E239" s="748" t="s">
        <v>11</v>
      </c>
      <c r="F239" s="748"/>
      <c r="G239" s="744" t="s">
        <v>5</v>
      </c>
      <c r="H239" s="768" t="s">
        <v>2116</v>
      </c>
      <c r="I239" s="744" t="s">
        <v>6</v>
      </c>
      <c r="J239" s="744" t="s">
        <v>9</v>
      </c>
      <c r="K239" s="744" t="s">
        <v>8</v>
      </c>
      <c r="L239" s="744" t="s">
        <v>9</v>
      </c>
      <c r="M239" s="744" t="s">
        <v>9</v>
      </c>
      <c r="N239" s="744" t="s">
        <v>9</v>
      </c>
      <c r="O239" s="744" t="s">
        <v>9</v>
      </c>
      <c r="P239" s="744" t="s">
        <v>9</v>
      </c>
      <c r="Q239" s="744" t="s">
        <v>9</v>
      </c>
      <c r="R239" s="744" t="s">
        <v>9</v>
      </c>
      <c r="S239" s="744" t="s">
        <v>9</v>
      </c>
      <c r="T239" s="744" t="s">
        <v>9</v>
      </c>
      <c r="U239" s="744" t="s">
        <v>9</v>
      </c>
      <c r="V239" s="744" t="s">
        <v>9</v>
      </c>
      <c r="W239" s="744" t="s">
        <v>9</v>
      </c>
      <c r="X239" s="744" t="s">
        <v>9</v>
      </c>
      <c r="Y239" s="744" t="s">
        <v>9</v>
      </c>
      <c r="Z239" s="744" t="s">
        <v>9</v>
      </c>
      <c r="AA239" s="744" t="s">
        <v>9</v>
      </c>
      <c r="AB239" s="744" t="s">
        <v>9</v>
      </c>
      <c r="AC239" s="744" t="s">
        <v>9</v>
      </c>
      <c r="AD239" s="744" t="s">
        <v>9</v>
      </c>
      <c r="AE239" s="744" t="s">
        <v>9</v>
      </c>
      <c r="AF239" s="744" t="s">
        <v>9</v>
      </c>
      <c r="AG239" s="744" t="s">
        <v>9</v>
      </c>
      <c r="AH239" s="744" t="s">
        <v>9</v>
      </c>
      <c r="AI239" s="744" t="s">
        <v>8</v>
      </c>
      <c r="AJ239" s="744" t="s">
        <v>9</v>
      </c>
      <c r="AK239" s="744" t="s">
        <v>9</v>
      </c>
      <c r="AL239" s="744" t="s">
        <v>9</v>
      </c>
      <c r="AM239" s="744" t="s">
        <v>9</v>
      </c>
      <c r="AN239" s="744" t="s">
        <v>9</v>
      </c>
      <c r="AO239" s="744" t="s">
        <v>9</v>
      </c>
      <c r="AP239" s="744" t="s">
        <v>9</v>
      </c>
      <c r="AQ239" s="744" t="s">
        <v>9</v>
      </c>
      <c r="AR239" s="329">
        <f t="shared" si="9"/>
        <v>1</v>
      </c>
      <c r="AS239" s="329">
        <f t="shared" si="10"/>
        <v>31</v>
      </c>
      <c r="AT239" s="329">
        <f t="shared" si="11"/>
        <v>32</v>
      </c>
    </row>
    <row r="240" spans="1:56" ht="57" x14ac:dyDescent="0.2">
      <c r="A240" s="744">
        <v>238</v>
      </c>
      <c r="B240" s="744" t="s">
        <v>15</v>
      </c>
      <c r="C240" s="749" t="s">
        <v>16</v>
      </c>
      <c r="D240" s="762" t="s">
        <v>1392</v>
      </c>
      <c r="E240" s="751" t="s">
        <v>3</v>
      </c>
      <c r="F240" s="751" t="s">
        <v>4</v>
      </c>
      <c r="G240" s="744" t="s">
        <v>5</v>
      </c>
      <c r="H240" s="768" t="s">
        <v>2116</v>
      </c>
      <c r="I240" s="744" t="s">
        <v>6</v>
      </c>
      <c r="J240" s="744" t="s">
        <v>9</v>
      </c>
      <c r="K240" s="744" t="s">
        <v>8</v>
      </c>
      <c r="L240" s="744" t="s">
        <v>9</v>
      </c>
      <c r="M240" s="744" t="s">
        <v>9</v>
      </c>
      <c r="N240" s="744" t="s">
        <v>9</v>
      </c>
      <c r="O240" s="744" t="s">
        <v>9</v>
      </c>
      <c r="P240" s="744" t="s">
        <v>9</v>
      </c>
      <c r="Q240" s="744" t="s">
        <v>9</v>
      </c>
      <c r="R240" s="744" t="s">
        <v>9</v>
      </c>
      <c r="S240" s="744" t="s">
        <v>9</v>
      </c>
      <c r="T240" s="744" t="s">
        <v>9</v>
      </c>
      <c r="U240" s="744" t="s">
        <v>9</v>
      </c>
      <c r="V240" s="744" t="s">
        <v>9</v>
      </c>
      <c r="W240" s="744" t="s">
        <v>9</v>
      </c>
      <c r="X240" s="744" t="s">
        <v>9</v>
      </c>
      <c r="Y240" s="744" t="s">
        <v>8</v>
      </c>
      <c r="Z240" s="744" t="s">
        <v>9</v>
      </c>
      <c r="AA240" s="744" t="s">
        <v>9</v>
      </c>
      <c r="AB240" s="744" t="s">
        <v>9</v>
      </c>
      <c r="AC240" s="744" t="s">
        <v>9</v>
      </c>
      <c r="AD240" s="744" t="s">
        <v>9</v>
      </c>
      <c r="AE240" s="744" t="s">
        <v>8</v>
      </c>
      <c r="AF240" s="744" t="s">
        <v>9</v>
      </c>
      <c r="AG240" s="744" t="s">
        <v>9</v>
      </c>
      <c r="AH240" s="744" t="s">
        <v>9</v>
      </c>
      <c r="AI240" s="744" t="s">
        <v>9</v>
      </c>
      <c r="AJ240" s="744" t="s">
        <v>9</v>
      </c>
      <c r="AK240" s="744" t="s">
        <v>9</v>
      </c>
      <c r="AL240" s="744" t="s">
        <v>9</v>
      </c>
      <c r="AM240" s="744" t="s">
        <v>9</v>
      </c>
      <c r="AN240" s="744" t="s">
        <v>9</v>
      </c>
      <c r="AO240" s="744" t="s">
        <v>9</v>
      </c>
      <c r="AP240" s="744" t="s">
        <v>9</v>
      </c>
      <c r="AQ240" s="744" t="s">
        <v>9</v>
      </c>
      <c r="AR240" s="329">
        <f t="shared" si="9"/>
        <v>2</v>
      </c>
      <c r="AS240" s="329">
        <f t="shared" si="10"/>
        <v>30</v>
      </c>
      <c r="AT240" s="329">
        <f t="shared" si="11"/>
        <v>32</v>
      </c>
    </row>
    <row r="241" spans="1:56" ht="57" x14ac:dyDescent="0.2">
      <c r="A241" s="748">
        <v>239</v>
      </c>
      <c r="B241" s="744" t="s">
        <v>1676</v>
      </c>
      <c r="C241" s="749" t="s">
        <v>16</v>
      </c>
      <c r="D241" s="762" t="s">
        <v>1394</v>
      </c>
      <c r="E241" s="751" t="s">
        <v>3</v>
      </c>
      <c r="F241" s="751" t="s">
        <v>4</v>
      </c>
      <c r="G241" s="744" t="s">
        <v>5</v>
      </c>
      <c r="H241" s="768" t="s">
        <v>2116</v>
      </c>
      <c r="I241" s="744" t="s">
        <v>6</v>
      </c>
      <c r="J241" s="744" t="s">
        <v>9</v>
      </c>
      <c r="K241" s="744" t="s">
        <v>8</v>
      </c>
      <c r="L241" s="744" t="s">
        <v>9</v>
      </c>
      <c r="M241" s="744" t="s">
        <v>9</v>
      </c>
      <c r="N241" s="744" t="s">
        <v>9</v>
      </c>
      <c r="O241" s="744" t="s">
        <v>9</v>
      </c>
      <c r="P241" s="744" t="s">
        <v>9</v>
      </c>
      <c r="Q241" s="744" t="s">
        <v>9</v>
      </c>
      <c r="R241" s="744" t="s">
        <v>9</v>
      </c>
      <c r="S241" s="744" t="s">
        <v>9</v>
      </c>
      <c r="T241" s="744" t="s">
        <v>9</v>
      </c>
      <c r="U241" s="744" t="s">
        <v>9</v>
      </c>
      <c r="V241" s="744" t="s">
        <v>9</v>
      </c>
      <c r="W241" s="744" t="s">
        <v>9</v>
      </c>
      <c r="X241" s="744" t="s">
        <v>9</v>
      </c>
      <c r="Y241" s="744" t="s">
        <v>8</v>
      </c>
      <c r="Z241" s="744" t="s">
        <v>9</v>
      </c>
      <c r="AA241" s="744" t="s">
        <v>9</v>
      </c>
      <c r="AB241" s="744" t="s">
        <v>9</v>
      </c>
      <c r="AC241" s="744" t="s">
        <v>9</v>
      </c>
      <c r="AD241" s="744" t="s">
        <v>9</v>
      </c>
      <c r="AE241" s="744" t="s">
        <v>8</v>
      </c>
      <c r="AF241" s="744" t="s">
        <v>9</v>
      </c>
      <c r="AG241" s="744" t="s">
        <v>9</v>
      </c>
      <c r="AH241" s="744" t="s">
        <v>9</v>
      </c>
      <c r="AI241" s="744" t="s">
        <v>9</v>
      </c>
      <c r="AJ241" s="744" t="s">
        <v>9</v>
      </c>
      <c r="AK241" s="744" t="s">
        <v>9</v>
      </c>
      <c r="AL241" s="744" t="s">
        <v>9</v>
      </c>
      <c r="AM241" s="744" t="s">
        <v>9</v>
      </c>
      <c r="AN241" s="744" t="s">
        <v>9</v>
      </c>
      <c r="AO241" s="744" t="s">
        <v>9</v>
      </c>
      <c r="AP241" s="744" t="s">
        <v>9</v>
      </c>
      <c r="AQ241" s="744" t="s">
        <v>9</v>
      </c>
      <c r="AR241" s="329">
        <f t="shared" si="9"/>
        <v>2</v>
      </c>
      <c r="AS241" s="329">
        <f t="shared" si="10"/>
        <v>30</v>
      </c>
      <c r="AT241" s="329">
        <f t="shared" si="11"/>
        <v>32</v>
      </c>
    </row>
    <row r="242" spans="1:56" ht="42.75" x14ac:dyDescent="0.2">
      <c r="A242" s="744">
        <v>240</v>
      </c>
      <c r="B242" s="744" t="s">
        <v>17</v>
      </c>
      <c r="C242" s="749" t="s">
        <v>18</v>
      </c>
      <c r="D242" s="762" t="s">
        <v>19</v>
      </c>
      <c r="E242" s="751" t="s">
        <v>3</v>
      </c>
      <c r="F242" s="751"/>
      <c r="G242" s="744" t="s">
        <v>5</v>
      </c>
      <c r="H242" s="768" t="s">
        <v>2116</v>
      </c>
      <c r="I242" s="768" t="s">
        <v>1842</v>
      </c>
      <c r="J242" s="744" t="s">
        <v>9</v>
      </c>
      <c r="K242" s="744" t="s">
        <v>9</v>
      </c>
      <c r="L242" s="744" t="s">
        <v>9</v>
      </c>
      <c r="M242" s="744" t="s">
        <v>9</v>
      </c>
      <c r="N242" s="744" t="s">
        <v>9</v>
      </c>
      <c r="O242" s="744" t="s">
        <v>9</v>
      </c>
      <c r="P242" s="744" t="s">
        <v>9</v>
      </c>
      <c r="Q242" s="744" t="s">
        <v>9</v>
      </c>
      <c r="R242" s="744" t="s">
        <v>9</v>
      </c>
      <c r="S242" s="744" t="s">
        <v>9</v>
      </c>
      <c r="T242" s="744" t="s">
        <v>9</v>
      </c>
      <c r="U242" s="744" t="s">
        <v>9</v>
      </c>
      <c r="V242" s="744" t="s">
        <v>9</v>
      </c>
      <c r="W242" s="744" t="s">
        <v>9</v>
      </c>
      <c r="X242" s="744" t="s">
        <v>9</v>
      </c>
      <c r="Y242" s="744" t="s">
        <v>8</v>
      </c>
      <c r="Z242" s="744" t="s">
        <v>9</v>
      </c>
      <c r="AA242" s="744" t="s">
        <v>9</v>
      </c>
      <c r="AB242" s="744" t="s">
        <v>9</v>
      </c>
      <c r="AC242" s="744" t="s">
        <v>9</v>
      </c>
      <c r="AD242" s="744" t="s">
        <v>9</v>
      </c>
      <c r="AE242" s="744" t="s">
        <v>9</v>
      </c>
      <c r="AF242" s="744" t="s">
        <v>9</v>
      </c>
      <c r="AG242" s="744" t="s">
        <v>9</v>
      </c>
      <c r="AH242" s="744" t="s">
        <v>9</v>
      </c>
      <c r="AI242" s="744" t="s">
        <v>9</v>
      </c>
      <c r="AJ242" s="744" t="s">
        <v>9</v>
      </c>
      <c r="AK242" s="744" t="s">
        <v>9</v>
      </c>
      <c r="AL242" s="744" t="s">
        <v>9</v>
      </c>
      <c r="AM242" s="744" t="s">
        <v>9</v>
      </c>
      <c r="AN242" s="744" t="s">
        <v>9</v>
      </c>
      <c r="AO242" s="744" t="s">
        <v>9</v>
      </c>
      <c r="AP242" s="744" t="s">
        <v>9</v>
      </c>
      <c r="AQ242" s="744" t="s">
        <v>9</v>
      </c>
      <c r="AR242" s="329">
        <f t="shared" si="9"/>
        <v>1</v>
      </c>
      <c r="AS242" s="329">
        <f t="shared" si="10"/>
        <v>31</v>
      </c>
      <c r="AT242" s="329">
        <f t="shared" si="11"/>
        <v>32</v>
      </c>
      <c r="AU242" s="324"/>
      <c r="AV242" s="324"/>
      <c r="AW242" s="324"/>
      <c r="AX242" s="324"/>
      <c r="AY242" s="324"/>
      <c r="AZ242" s="324"/>
      <c r="BA242" s="324"/>
      <c r="BB242" s="324"/>
      <c r="BC242" s="324"/>
      <c r="BD242" s="324"/>
    </row>
    <row r="243" spans="1:56" ht="38.25" x14ac:dyDescent="0.2">
      <c r="A243" s="744">
        <v>241</v>
      </c>
      <c r="B243" s="744" t="s">
        <v>1678</v>
      </c>
      <c r="C243" s="754" t="s">
        <v>24</v>
      </c>
      <c r="D243" s="761" t="s">
        <v>1395</v>
      </c>
      <c r="E243" s="748" t="s">
        <v>32</v>
      </c>
      <c r="F243" s="748"/>
      <c r="G243" s="744" t="s">
        <v>5</v>
      </c>
      <c r="H243" s="744" t="s">
        <v>2129</v>
      </c>
      <c r="I243" s="744" t="s">
        <v>6</v>
      </c>
      <c r="J243" s="744" t="s">
        <v>9</v>
      </c>
      <c r="K243" s="744" t="s">
        <v>8</v>
      </c>
      <c r="L243" s="744" t="s">
        <v>9</v>
      </c>
      <c r="M243" s="744" t="s">
        <v>9</v>
      </c>
      <c r="N243" s="744" t="s">
        <v>9</v>
      </c>
      <c r="O243" s="744" t="s">
        <v>9</v>
      </c>
      <c r="P243" s="744" t="s">
        <v>9</v>
      </c>
      <c r="Q243" s="744" t="s">
        <v>9</v>
      </c>
      <c r="R243" s="744" t="s">
        <v>9</v>
      </c>
      <c r="S243" s="744" t="s">
        <v>9</v>
      </c>
      <c r="T243" s="744" t="s">
        <v>9</v>
      </c>
      <c r="U243" s="744" t="s">
        <v>9</v>
      </c>
      <c r="V243" s="744" t="s">
        <v>9</v>
      </c>
      <c r="W243" s="744" t="s">
        <v>9</v>
      </c>
      <c r="X243" s="744" t="s">
        <v>8</v>
      </c>
      <c r="Y243" s="744" t="s">
        <v>9</v>
      </c>
      <c r="Z243" s="744" t="s">
        <v>9</v>
      </c>
      <c r="AA243" s="744" t="s">
        <v>9</v>
      </c>
      <c r="AB243" s="744" t="s">
        <v>8</v>
      </c>
      <c r="AC243" s="744" t="s">
        <v>9</v>
      </c>
      <c r="AD243" s="744" t="s">
        <v>9</v>
      </c>
      <c r="AE243" s="744" t="s">
        <v>9</v>
      </c>
      <c r="AF243" s="744" t="s">
        <v>9</v>
      </c>
      <c r="AG243" s="744" t="s">
        <v>9</v>
      </c>
      <c r="AH243" s="744" t="s">
        <v>9</v>
      </c>
      <c r="AI243" s="744" t="s">
        <v>9</v>
      </c>
      <c r="AJ243" s="744" t="s">
        <v>9</v>
      </c>
      <c r="AK243" s="744" t="s">
        <v>8</v>
      </c>
      <c r="AL243" s="744" t="s">
        <v>9</v>
      </c>
      <c r="AM243" s="744" t="s">
        <v>9</v>
      </c>
      <c r="AN243" s="744" t="s">
        <v>9</v>
      </c>
      <c r="AO243" s="744" t="s">
        <v>9</v>
      </c>
      <c r="AP243" s="744" t="s">
        <v>9</v>
      </c>
      <c r="AQ243" s="744" t="s">
        <v>9</v>
      </c>
      <c r="AR243" s="329">
        <f t="shared" si="9"/>
        <v>3</v>
      </c>
      <c r="AS243" s="329">
        <f t="shared" si="10"/>
        <v>29</v>
      </c>
      <c r="AT243" s="329">
        <f t="shared" si="11"/>
        <v>32</v>
      </c>
      <c r="AU243" s="324"/>
      <c r="AV243" s="324"/>
      <c r="AW243" s="324"/>
      <c r="AX243" s="324"/>
      <c r="AY243" s="324"/>
      <c r="AZ243" s="324"/>
      <c r="BA243" s="324"/>
      <c r="BB243" s="324"/>
      <c r="BC243" s="324"/>
      <c r="BD243" s="324"/>
    </row>
    <row r="244" spans="1:56" ht="25.5" x14ac:dyDescent="0.2">
      <c r="A244" s="748">
        <v>242</v>
      </c>
      <c r="B244" s="744" t="s">
        <v>1677</v>
      </c>
      <c r="C244" s="754" t="s">
        <v>22</v>
      </c>
      <c r="D244" s="761" t="s">
        <v>1396</v>
      </c>
      <c r="E244" s="748" t="s">
        <v>23</v>
      </c>
      <c r="F244" s="748"/>
      <c r="G244" s="744" t="s">
        <v>5</v>
      </c>
      <c r="H244" s="744" t="s">
        <v>2129</v>
      </c>
      <c r="I244" s="744" t="s">
        <v>6</v>
      </c>
      <c r="J244" s="744" t="s">
        <v>9</v>
      </c>
      <c r="K244" s="744" t="s">
        <v>8</v>
      </c>
      <c r="L244" s="744" t="s">
        <v>9</v>
      </c>
      <c r="M244" s="744" t="s">
        <v>9</v>
      </c>
      <c r="N244" s="744" t="s">
        <v>9</v>
      </c>
      <c r="O244" s="744" t="s">
        <v>9</v>
      </c>
      <c r="P244" s="744" t="s">
        <v>9</v>
      </c>
      <c r="Q244" s="744" t="s">
        <v>9</v>
      </c>
      <c r="R244" s="744" t="s">
        <v>9</v>
      </c>
      <c r="S244" s="744" t="s">
        <v>9</v>
      </c>
      <c r="T244" s="744" t="s">
        <v>9</v>
      </c>
      <c r="U244" s="744" t="s">
        <v>9</v>
      </c>
      <c r="V244" s="744" t="s">
        <v>9</v>
      </c>
      <c r="W244" s="744" t="s">
        <v>9</v>
      </c>
      <c r="X244" s="744" t="s">
        <v>8</v>
      </c>
      <c r="Y244" s="744" t="s">
        <v>9</v>
      </c>
      <c r="Z244" s="744" t="s">
        <v>9</v>
      </c>
      <c r="AA244" s="744" t="s">
        <v>9</v>
      </c>
      <c r="AB244" s="744" t="s">
        <v>8</v>
      </c>
      <c r="AC244" s="744" t="s">
        <v>9</v>
      </c>
      <c r="AD244" s="744" t="s">
        <v>9</v>
      </c>
      <c r="AE244" s="744" t="s">
        <v>9</v>
      </c>
      <c r="AF244" s="744" t="s">
        <v>9</v>
      </c>
      <c r="AG244" s="744" t="s">
        <v>9</v>
      </c>
      <c r="AH244" s="744" t="s">
        <v>9</v>
      </c>
      <c r="AI244" s="744" t="s">
        <v>9</v>
      </c>
      <c r="AJ244" s="744" t="s">
        <v>9</v>
      </c>
      <c r="AK244" s="744" t="s">
        <v>8</v>
      </c>
      <c r="AL244" s="744" t="s">
        <v>9</v>
      </c>
      <c r="AM244" s="744" t="s">
        <v>9</v>
      </c>
      <c r="AN244" s="744" t="s">
        <v>9</v>
      </c>
      <c r="AO244" s="744" t="s">
        <v>9</v>
      </c>
      <c r="AP244" s="744" t="s">
        <v>9</v>
      </c>
      <c r="AQ244" s="744" t="s">
        <v>9</v>
      </c>
      <c r="AR244" s="329">
        <f t="shared" si="9"/>
        <v>3</v>
      </c>
      <c r="AS244" s="329">
        <f t="shared" si="10"/>
        <v>29</v>
      </c>
      <c r="AT244" s="329">
        <f t="shared" si="11"/>
        <v>32</v>
      </c>
      <c r="AU244" s="324"/>
      <c r="AV244" s="324"/>
      <c r="AW244" s="324"/>
      <c r="AX244" s="324"/>
      <c r="AY244" s="324"/>
      <c r="AZ244" s="324"/>
      <c r="BA244" s="324"/>
      <c r="BB244" s="324"/>
      <c r="BC244" s="324"/>
      <c r="BD244" s="324"/>
    </row>
    <row r="245" spans="1:56" ht="38.25" x14ac:dyDescent="0.2">
      <c r="A245" s="744">
        <v>243</v>
      </c>
      <c r="B245" s="744" t="s">
        <v>25</v>
      </c>
      <c r="C245" s="749" t="s">
        <v>26</v>
      </c>
      <c r="D245" s="762" t="s">
        <v>1397</v>
      </c>
      <c r="E245" s="751" t="s">
        <v>3</v>
      </c>
      <c r="F245" s="751" t="s">
        <v>4</v>
      </c>
      <c r="G245" s="744" t="s">
        <v>1186</v>
      </c>
      <c r="H245" s="768" t="s">
        <v>2129</v>
      </c>
      <c r="I245" s="744" t="s">
        <v>6</v>
      </c>
      <c r="J245" s="744" t="s">
        <v>9</v>
      </c>
      <c r="K245" s="744" t="s">
        <v>8</v>
      </c>
      <c r="L245" s="744" t="s">
        <v>9</v>
      </c>
      <c r="M245" s="744" t="s">
        <v>9</v>
      </c>
      <c r="N245" s="744" t="s">
        <v>9</v>
      </c>
      <c r="O245" s="744" t="s">
        <v>9</v>
      </c>
      <c r="P245" s="744" t="s">
        <v>9</v>
      </c>
      <c r="Q245" s="744" t="s">
        <v>9</v>
      </c>
      <c r="R245" s="744" t="s">
        <v>9</v>
      </c>
      <c r="S245" s="744" t="s">
        <v>9</v>
      </c>
      <c r="T245" s="744" t="s">
        <v>9</v>
      </c>
      <c r="U245" s="744" t="s">
        <v>9</v>
      </c>
      <c r="V245" s="744" t="s">
        <v>9</v>
      </c>
      <c r="W245" s="744" t="s">
        <v>9</v>
      </c>
      <c r="X245" s="744" t="s">
        <v>8</v>
      </c>
      <c r="Y245" s="744" t="s">
        <v>9</v>
      </c>
      <c r="Z245" s="744" t="s">
        <v>9</v>
      </c>
      <c r="AA245" s="744" t="s">
        <v>9</v>
      </c>
      <c r="AB245" s="744" t="s">
        <v>9</v>
      </c>
      <c r="AC245" s="744" t="s">
        <v>9</v>
      </c>
      <c r="AD245" s="744" t="s">
        <v>9</v>
      </c>
      <c r="AE245" s="744" t="s">
        <v>9</v>
      </c>
      <c r="AF245" s="744" t="s">
        <v>9</v>
      </c>
      <c r="AG245" s="744" t="s">
        <v>9</v>
      </c>
      <c r="AH245" s="744" t="s">
        <v>9</v>
      </c>
      <c r="AI245" s="744" t="s">
        <v>9</v>
      </c>
      <c r="AJ245" s="744" t="s">
        <v>9</v>
      </c>
      <c r="AK245" s="744" t="s">
        <v>9</v>
      </c>
      <c r="AL245" s="744" t="s">
        <v>9</v>
      </c>
      <c r="AM245" s="744" t="s">
        <v>9</v>
      </c>
      <c r="AN245" s="744" t="s">
        <v>9</v>
      </c>
      <c r="AO245" s="744" t="s">
        <v>9</v>
      </c>
      <c r="AP245" s="744" t="s">
        <v>9</v>
      </c>
      <c r="AQ245" s="744" t="s">
        <v>9</v>
      </c>
      <c r="AR245" s="329">
        <f t="shared" si="9"/>
        <v>1</v>
      </c>
      <c r="AS245" s="329">
        <f t="shared" si="10"/>
        <v>31</v>
      </c>
      <c r="AT245" s="329">
        <f t="shared" si="11"/>
        <v>32</v>
      </c>
      <c r="AU245" s="324"/>
      <c r="AV245" s="324"/>
      <c r="AW245" s="324"/>
      <c r="AX245" s="324"/>
      <c r="AY245" s="324"/>
      <c r="AZ245" s="324"/>
      <c r="BA245" s="324"/>
      <c r="BB245" s="324"/>
      <c r="BC245" s="324"/>
      <c r="BD245" s="324"/>
    </row>
    <row r="246" spans="1:56" ht="14.25" x14ac:dyDescent="0.2">
      <c r="A246" s="744">
        <v>244</v>
      </c>
      <c r="B246" s="744" t="s">
        <v>27</v>
      </c>
      <c r="C246" s="749" t="s">
        <v>28</v>
      </c>
      <c r="D246" s="762" t="s">
        <v>29</v>
      </c>
      <c r="E246" s="751" t="s">
        <v>30</v>
      </c>
      <c r="F246" s="751"/>
      <c r="G246" s="744" t="s">
        <v>5</v>
      </c>
      <c r="H246" s="768" t="s">
        <v>2129</v>
      </c>
      <c r="I246" s="744" t="s">
        <v>9</v>
      </c>
      <c r="J246" s="744" t="s">
        <v>9</v>
      </c>
      <c r="K246" s="744" t="s">
        <v>9</v>
      </c>
      <c r="L246" s="744" t="s">
        <v>9</v>
      </c>
      <c r="M246" s="744" t="s">
        <v>9</v>
      </c>
      <c r="N246" s="744" t="s">
        <v>9</v>
      </c>
      <c r="O246" s="744" t="s">
        <v>9</v>
      </c>
      <c r="P246" s="744" t="s">
        <v>9</v>
      </c>
      <c r="Q246" s="744" t="s">
        <v>9</v>
      </c>
      <c r="R246" s="744" t="s">
        <v>9</v>
      </c>
      <c r="S246" s="744" t="s">
        <v>9</v>
      </c>
      <c r="T246" s="744" t="s">
        <v>9</v>
      </c>
      <c r="U246" s="744" t="s">
        <v>9</v>
      </c>
      <c r="V246" s="744" t="s">
        <v>9</v>
      </c>
      <c r="W246" s="744" t="s">
        <v>9</v>
      </c>
      <c r="X246" s="744" t="s">
        <v>8</v>
      </c>
      <c r="Y246" s="744" t="s">
        <v>9</v>
      </c>
      <c r="Z246" s="744" t="s">
        <v>9</v>
      </c>
      <c r="AA246" s="744" t="s">
        <v>9</v>
      </c>
      <c r="AB246" s="744" t="s">
        <v>9</v>
      </c>
      <c r="AC246" s="744" t="s">
        <v>9</v>
      </c>
      <c r="AD246" s="744" t="s">
        <v>9</v>
      </c>
      <c r="AE246" s="744" t="s">
        <v>9</v>
      </c>
      <c r="AF246" s="744" t="s">
        <v>9</v>
      </c>
      <c r="AG246" s="744" t="s">
        <v>9</v>
      </c>
      <c r="AH246" s="744" t="s">
        <v>9</v>
      </c>
      <c r="AI246" s="744" t="s">
        <v>9</v>
      </c>
      <c r="AJ246" s="744" t="s">
        <v>9</v>
      </c>
      <c r="AK246" s="744" t="s">
        <v>9</v>
      </c>
      <c r="AL246" s="744" t="s">
        <v>9</v>
      </c>
      <c r="AM246" s="744" t="s">
        <v>9</v>
      </c>
      <c r="AN246" s="744" t="s">
        <v>9</v>
      </c>
      <c r="AO246" s="744" t="s">
        <v>9</v>
      </c>
      <c r="AP246" s="744" t="s">
        <v>9</v>
      </c>
      <c r="AQ246" s="744" t="s">
        <v>9</v>
      </c>
      <c r="AR246" s="329">
        <f t="shared" si="9"/>
        <v>1</v>
      </c>
      <c r="AS246" s="329">
        <f t="shared" si="10"/>
        <v>31</v>
      </c>
      <c r="AT246" s="329">
        <f t="shared" si="11"/>
        <v>32</v>
      </c>
      <c r="AU246" s="324"/>
      <c r="AV246" s="324"/>
      <c r="AW246" s="324"/>
      <c r="AX246" s="324"/>
      <c r="AY246" s="324"/>
      <c r="AZ246" s="324"/>
      <c r="BA246" s="324"/>
      <c r="BB246" s="324"/>
      <c r="BC246" s="324"/>
      <c r="BD246" s="324"/>
    </row>
    <row r="247" spans="1:56" ht="28.5" x14ac:dyDescent="0.2">
      <c r="A247" s="748">
        <v>245</v>
      </c>
      <c r="B247" s="744" t="s">
        <v>33</v>
      </c>
      <c r="C247" s="749" t="s">
        <v>34</v>
      </c>
      <c r="D247" s="762" t="s">
        <v>35</v>
      </c>
      <c r="E247" s="751" t="s">
        <v>32</v>
      </c>
      <c r="F247" s="751"/>
      <c r="G247" s="744" t="s">
        <v>5</v>
      </c>
      <c r="H247" s="768" t="s">
        <v>2129</v>
      </c>
      <c r="I247" s="744" t="s">
        <v>9</v>
      </c>
      <c r="J247" s="744" t="s">
        <v>9</v>
      </c>
      <c r="K247" s="744" t="s">
        <v>8</v>
      </c>
      <c r="L247" s="744" t="s">
        <v>8</v>
      </c>
      <c r="M247" s="744" t="s">
        <v>9</v>
      </c>
      <c r="N247" s="744" t="s">
        <v>9</v>
      </c>
      <c r="O247" s="744" t="s">
        <v>9</v>
      </c>
      <c r="P247" s="744" t="s">
        <v>9</v>
      </c>
      <c r="Q247" s="744" t="s">
        <v>9</v>
      </c>
      <c r="R247" s="744" t="s">
        <v>9</v>
      </c>
      <c r="S247" s="744" t="s">
        <v>8</v>
      </c>
      <c r="T247" s="744" t="s">
        <v>8</v>
      </c>
      <c r="U247" s="744" t="s">
        <v>9</v>
      </c>
      <c r="V247" s="744" t="s">
        <v>9</v>
      </c>
      <c r="W247" s="744" t="s">
        <v>8</v>
      </c>
      <c r="X247" s="744" t="s">
        <v>9</v>
      </c>
      <c r="Y247" s="744" t="s">
        <v>9</v>
      </c>
      <c r="Z247" s="744" t="s">
        <v>8</v>
      </c>
      <c r="AA247" s="744" t="s">
        <v>9</v>
      </c>
      <c r="AB247" s="744" t="s">
        <v>9</v>
      </c>
      <c r="AC247" s="744" t="s">
        <v>9</v>
      </c>
      <c r="AD247" s="744" t="s">
        <v>9</v>
      </c>
      <c r="AE247" s="744" t="s">
        <v>9</v>
      </c>
      <c r="AF247" s="744" t="s">
        <v>9</v>
      </c>
      <c r="AG247" s="744" t="s">
        <v>9</v>
      </c>
      <c r="AH247" s="744" t="s">
        <v>9</v>
      </c>
      <c r="AI247" s="744" t="s">
        <v>9</v>
      </c>
      <c r="AJ247" s="744" t="s">
        <v>8</v>
      </c>
      <c r="AK247" s="744" t="s">
        <v>8</v>
      </c>
      <c r="AL247" s="744" t="s">
        <v>9</v>
      </c>
      <c r="AM247" s="744" t="s">
        <v>9</v>
      </c>
      <c r="AN247" s="744" t="s">
        <v>9</v>
      </c>
      <c r="AO247" s="744" t="s">
        <v>9</v>
      </c>
      <c r="AP247" s="744" t="s">
        <v>9</v>
      </c>
      <c r="AQ247" s="744" t="s">
        <v>9</v>
      </c>
      <c r="AR247" s="329">
        <f t="shared" si="9"/>
        <v>7</v>
      </c>
      <c r="AS247" s="329">
        <f t="shared" si="10"/>
        <v>25</v>
      </c>
      <c r="AT247" s="329">
        <f t="shared" si="11"/>
        <v>32</v>
      </c>
      <c r="AU247" s="324"/>
      <c r="AV247" s="324"/>
      <c r="AW247" s="324"/>
      <c r="AX247" s="324"/>
      <c r="AY247" s="324"/>
      <c r="AZ247" s="324"/>
      <c r="BA247" s="324"/>
      <c r="BB247" s="324"/>
      <c r="BC247" s="324"/>
      <c r="BD247" s="324"/>
    </row>
    <row r="248" spans="1:56" ht="28.5" x14ac:dyDescent="0.2">
      <c r="A248" s="744">
        <v>246</v>
      </c>
      <c r="B248" s="744" t="s">
        <v>36</v>
      </c>
      <c r="C248" s="749" t="s">
        <v>34</v>
      </c>
      <c r="D248" s="762" t="s">
        <v>37</v>
      </c>
      <c r="E248" s="751" t="s">
        <v>30</v>
      </c>
      <c r="F248" s="751"/>
      <c r="G248" s="744" t="s">
        <v>5</v>
      </c>
      <c r="H248" s="768" t="s">
        <v>2129</v>
      </c>
      <c r="I248" s="744" t="s">
        <v>9</v>
      </c>
      <c r="J248" s="744" t="s">
        <v>9</v>
      </c>
      <c r="K248" s="744" t="s">
        <v>8</v>
      </c>
      <c r="L248" s="744" t="s">
        <v>8</v>
      </c>
      <c r="M248" s="744" t="s">
        <v>9</v>
      </c>
      <c r="N248" s="744" t="s">
        <v>9</v>
      </c>
      <c r="O248" s="744" t="s">
        <v>9</v>
      </c>
      <c r="P248" s="744" t="s">
        <v>8</v>
      </c>
      <c r="Q248" s="744" t="s">
        <v>9</v>
      </c>
      <c r="R248" s="744" t="s">
        <v>9</v>
      </c>
      <c r="S248" s="744" t="s">
        <v>8</v>
      </c>
      <c r="T248" s="744" t="s">
        <v>8</v>
      </c>
      <c r="U248" s="744" t="s">
        <v>9</v>
      </c>
      <c r="V248" s="744" t="s">
        <v>9</v>
      </c>
      <c r="W248" s="744" t="s">
        <v>8</v>
      </c>
      <c r="X248" s="744" t="s">
        <v>8</v>
      </c>
      <c r="Y248" s="744" t="s">
        <v>9</v>
      </c>
      <c r="Z248" s="744" t="s">
        <v>8</v>
      </c>
      <c r="AA248" s="744" t="s">
        <v>9</v>
      </c>
      <c r="AB248" s="744" t="s">
        <v>8</v>
      </c>
      <c r="AC248" s="744" t="s">
        <v>8</v>
      </c>
      <c r="AD248" s="744" t="s">
        <v>8</v>
      </c>
      <c r="AE248" s="744" t="s">
        <v>8</v>
      </c>
      <c r="AF248" s="744" t="s">
        <v>8</v>
      </c>
      <c r="AG248" s="744" t="s">
        <v>8</v>
      </c>
      <c r="AH248" s="744" t="s">
        <v>8</v>
      </c>
      <c r="AI248" s="744" t="s">
        <v>9</v>
      </c>
      <c r="AJ248" s="744" t="s">
        <v>8</v>
      </c>
      <c r="AK248" s="744" t="s">
        <v>9</v>
      </c>
      <c r="AL248" s="744" t="s">
        <v>9</v>
      </c>
      <c r="AM248" s="744" t="s">
        <v>9</v>
      </c>
      <c r="AN248" s="744" t="s">
        <v>9</v>
      </c>
      <c r="AO248" s="744" t="s">
        <v>9</v>
      </c>
      <c r="AP248" s="744" t="s">
        <v>9</v>
      </c>
      <c r="AQ248" s="744" t="s">
        <v>9</v>
      </c>
      <c r="AR248" s="329">
        <f t="shared" si="9"/>
        <v>15</v>
      </c>
      <c r="AS248" s="329">
        <f t="shared" si="10"/>
        <v>17</v>
      </c>
      <c r="AT248" s="329">
        <f t="shared" si="11"/>
        <v>32</v>
      </c>
      <c r="AU248" s="324"/>
      <c r="AV248" s="324"/>
      <c r="AW248" s="324"/>
      <c r="AX248" s="324"/>
      <c r="AY248" s="324"/>
      <c r="AZ248" s="324"/>
      <c r="BA248" s="324"/>
      <c r="BB248" s="324"/>
      <c r="BC248" s="324"/>
      <c r="BD248" s="324"/>
    </row>
    <row r="249" spans="1:56" ht="28.5" x14ac:dyDescent="0.2">
      <c r="A249" s="744">
        <v>247</v>
      </c>
      <c r="B249" s="744" t="s">
        <v>1679</v>
      </c>
      <c r="C249" s="754" t="s">
        <v>31</v>
      </c>
      <c r="D249" s="761" t="s">
        <v>86</v>
      </c>
      <c r="E249" s="748" t="s">
        <v>32</v>
      </c>
      <c r="F249" s="748"/>
      <c r="G249" s="744" t="s">
        <v>5</v>
      </c>
      <c r="H249" s="768" t="s">
        <v>2129</v>
      </c>
      <c r="I249" s="744" t="s">
        <v>9</v>
      </c>
      <c r="J249" s="744" t="s">
        <v>9</v>
      </c>
      <c r="K249" s="744" t="s">
        <v>8</v>
      </c>
      <c r="L249" s="744" t="s">
        <v>8</v>
      </c>
      <c r="M249" s="744" t="s">
        <v>9</v>
      </c>
      <c r="N249" s="744" t="s">
        <v>9</v>
      </c>
      <c r="O249" s="744" t="s">
        <v>9</v>
      </c>
      <c r="P249" s="744" t="s">
        <v>9</v>
      </c>
      <c r="Q249" s="744" t="s">
        <v>9</v>
      </c>
      <c r="R249" s="744" t="s">
        <v>9</v>
      </c>
      <c r="S249" s="744" t="s">
        <v>8</v>
      </c>
      <c r="T249" s="744" t="s">
        <v>8</v>
      </c>
      <c r="U249" s="744" t="s">
        <v>9</v>
      </c>
      <c r="V249" s="744" t="s">
        <v>9</v>
      </c>
      <c r="W249" s="744" t="s">
        <v>9</v>
      </c>
      <c r="X249" s="744" t="s">
        <v>9</v>
      </c>
      <c r="Y249" s="744" t="s">
        <v>9</v>
      </c>
      <c r="Z249" s="744" t="s">
        <v>8</v>
      </c>
      <c r="AA249" s="744" t="s">
        <v>9</v>
      </c>
      <c r="AB249" s="744" t="s">
        <v>9</v>
      </c>
      <c r="AC249" s="744" t="s">
        <v>9</v>
      </c>
      <c r="AD249" s="744" t="s">
        <v>9</v>
      </c>
      <c r="AE249" s="744" t="s">
        <v>9</v>
      </c>
      <c r="AF249" s="744" t="s">
        <v>9</v>
      </c>
      <c r="AG249" s="744" t="s">
        <v>9</v>
      </c>
      <c r="AH249" s="744" t="s">
        <v>9</v>
      </c>
      <c r="AI249" s="744" t="s">
        <v>9</v>
      </c>
      <c r="AJ249" s="744" t="s">
        <v>8</v>
      </c>
      <c r="AK249" s="744" t="s">
        <v>8</v>
      </c>
      <c r="AL249" s="744" t="s">
        <v>9</v>
      </c>
      <c r="AM249" s="744" t="s">
        <v>9</v>
      </c>
      <c r="AN249" s="744" t="s">
        <v>9</v>
      </c>
      <c r="AO249" s="744" t="s">
        <v>9</v>
      </c>
      <c r="AP249" s="744" t="s">
        <v>9</v>
      </c>
      <c r="AQ249" s="744" t="s">
        <v>9</v>
      </c>
      <c r="AR249" s="329">
        <f t="shared" si="9"/>
        <v>6</v>
      </c>
      <c r="AS249" s="329">
        <f t="shared" si="10"/>
        <v>26</v>
      </c>
      <c r="AT249" s="329">
        <f t="shared" si="11"/>
        <v>32</v>
      </c>
      <c r="AU249" s="324"/>
      <c r="AV249" s="324"/>
      <c r="AW249" s="324"/>
      <c r="AX249" s="324"/>
      <c r="AY249" s="324"/>
      <c r="AZ249" s="324"/>
      <c r="BA249" s="324"/>
      <c r="BB249" s="324"/>
      <c r="BC249" s="324"/>
      <c r="BD249" s="324"/>
    </row>
    <row r="250" spans="1:56" ht="14.25" x14ac:dyDescent="0.2">
      <c r="A250" s="748">
        <v>248</v>
      </c>
      <c r="B250" s="744" t="s">
        <v>38</v>
      </c>
      <c r="C250" s="749" t="s">
        <v>39</v>
      </c>
      <c r="D250" s="762" t="s">
        <v>40</v>
      </c>
      <c r="E250" s="751" t="s">
        <v>30</v>
      </c>
      <c r="F250" s="751"/>
      <c r="G250" s="744" t="s">
        <v>5</v>
      </c>
      <c r="H250" s="768" t="s">
        <v>2116</v>
      </c>
      <c r="I250" s="768" t="s">
        <v>1842</v>
      </c>
      <c r="J250" s="744" t="s">
        <v>9</v>
      </c>
      <c r="K250" s="744" t="s">
        <v>9</v>
      </c>
      <c r="L250" s="744" t="s">
        <v>9</v>
      </c>
      <c r="M250" s="744" t="s">
        <v>9</v>
      </c>
      <c r="N250" s="744" t="s">
        <v>9</v>
      </c>
      <c r="O250" s="744" t="s">
        <v>9</v>
      </c>
      <c r="P250" s="744" t="s">
        <v>9</v>
      </c>
      <c r="Q250" s="744" t="s">
        <v>9</v>
      </c>
      <c r="R250" s="744" t="s">
        <v>9</v>
      </c>
      <c r="S250" s="744" t="s">
        <v>9</v>
      </c>
      <c r="T250" s="744" t="s">
        <v>9</v>
      </c>
      <c r="U250" s="744" t="s">
        <v>9</v>
      </c>
      <c r="V250" s="744" t="s">
        <v>9</v>
      </c>
      <c r="W250" s="744" t="s">
        <v>9</v>
      </c>
      <c r="X250" s="744" t="s">
        <v>9</v>
      </c>
      <c r="Y250" s="744" t="s">
        <v>9</v>
      </c>
      <c r="Z250" s="744" t="s">
        <v>9</v>
      </c>
      <c r="AA250" s="744" t="s">
        <v>9</v>
      </c>
      <c r="AB250" s="744" t="s">
        <v>9</v>
      </c>
      <c r="AC250" s="744" t="s">
        <v>9</v>
      </c>
      <c r="AD250" s="744" t="s">
        <v>9</v>
      </c>
      <c r="AE250" s="744" t="s">
        <v>9</v>
      </c>
      <c r="AF250" s="744" t="s">
        <v>9</v>
      </c>
      <c r="AG250" s="744" t="s">
        <v>9</v>
      </c>
      <c r="AH250" s="744" t="s">
        <v>9</v>
      </c>
      <c r="AI250" s="744" t="s">
        <v>8</v>
      </c>
      <c r="AJ250" s="744" t="s">
        <v>9</v>
      </c>
      <c r="AK250" s="744" t="s">
        <v>9</v>
      </c>
      <c r="AL250" s="744" t="s">
        <v>9</v>
      </c>
      <c r="AM250" s="744" t="s">
        <v>9</v>
      </c>
      <c r="AN250" s="744" t="s">
        <v>9</v>
      </c>
      <c r="AO250" s="744" t="s">
        <v>9</v>
      </c>
      <c r="AP250" s="744" t="s">
        <v>9</v>
      </c>
      <c r="AQ250" s="744" t="s">
        <v>9</v>
      </c>
      <c r="AR250" s="329">
        <f t="shared" si="9"/>
        <v>1</v>
      </c>
      <c r="AS250" s="329">
        <f t="shared" si="10"/>
        <v>31</v>
      </c>
      <c r="AT250" s="329">
        <f t="shared" si="11"/>
        <v>32</v>
      </c>
    </row>
    <row r="251" spans="1:56" ht="14.25" x14ac:dyDescent="0.2">
      <c r="A251" s="744">
        <v>249</v>
      </c>
      <c r="B251" s="744" t="s">
        <v>41</v>
      </c>
      <c r="C251" s="749" t="s">
        <v>42</v>
      </c>
      <c r="D251" s="762" t="s">
        <v>43</v>
      </c>
      <c r="E251" s="751" t="s">
        <v>3</v>
      </c>
      <c r="F251" s="751"/>
      <c r="G251" s="744" t="s">
        <v>5</v>
      </c>
      <c r="H251" s="768" t="s">
        <v>2115</v>
      </c>
      <c r="I251" s="768" t="s">
        <v>1842</v>
      </c>
      <c r="J251" s="744" t="s">
        <v>9</v>
      </c>
      <c r="K251" s="744" t="s">
        <v>9</v>
      </c>
      <c r="L251" s="744" t="s">
        <v>9</v>
      </c>
      <c r="M251" s="744" t="s">
        <v>9</v>
      </c>
      <c r="N251" s="744" t="s">
        <v>9</v>
      </c>
      <c r="O251" s="744" t="s">
        <v>9</v>
      </c>
      <c r="P251" s="744" t="s">
        <v>8</v>
      </c>
      <c r="Q251" s="744" t="s">
        <v>9</v>
      </c>
      <c r="R251" s="744" t="s">
        <v>9</v>
      </c>
      <c r="S251" s="744" t="s">
        <v>9</v>
      </c>
      <c r="T251" s="744" t="s">
        <v>8</v>
      </c>
      <c r="U251" s="744" t="s">
        <v>9</v>
      </c>
      <c r="V251" s="744" t="s">
        <v>9</v>
      </c>
      <c r="W251" s="744" t="s">
        <v>9</v>
      </c>
      <c r="X251" s="744" t="s">
        <v>9</v>
      </c>
      <c r="Y251" s="744" t="s">
        <v>9</v>
      </c>
      <c r="Z251" s="744" t="s">
        <v>8</v>
      </c>
      <c r="AA251" s="744" t="s">
        <v>9</v>
      </c>
      <c r="AB251" s="744" t="s">
        <v>8</v>
      </c>
      <c r="AC251" s="744" t="s">
        <v>9</v>
      </c>
      <c r="AD251" s="744" t="s">
        <v>9</v>
      </c>
      <c r="AE251" s="744" t="s">
        <v>9</v>
      </c>
      <c r="AF251" s="744" t="s">
        <v>9</v>
      </c>
      <c r="AG251" s="744" t="s">
        <v>9</v>
      </c>
      <c r="AH251" s="744" t="s">
        <v>9</v>
      </c>
      <c r="AI251" s="744" t="s">
        <v>9</v>
      </c>
      <c r="AJ251" s="744" t="s">
        <v>9</v>
      </c>
      <c r="AK251" s="744" t="s">
        <v>8</v>
      </c>
      <c r="AL251" s="744" t="s">
        <v>9</v>
      </c>
      <c r="AM251" s="744" t="s">
        <v>9</v>
      </c>
      <c r="AN251" s="744" t="s">
        <v>9</v>
      </c>
      <c r="AO251" s="744" t="s">
        <v>8</v>
      </c>
      <c r="AP251" s="744" t="s">
        <v>9</v>
      </c>
      <c r="AQ251" s="744" t="s">
        <v>9</v>
      </c>
      <c r="AR251" s="329">
        <f t="shared" si="9"/>
        <v>6</v>
      </c>
      <c r="AS251" s="329">
        <f t="shared" si="10"/>
        <v>26</v>
      </c>
      <c r="AT251" s="329">
        <f t="shared" si="11"/>
        <v>32</v>
      </c>
      <c r="AU251" s="324"/>
      <c r="AV251" s="324"/>
      <c r="AW251" s="324"/>
      <c r="AX251" s="324"/>
      <c r="AY251" s="324"/>
      <c r="AZ251" s="324"/>
      <c r="BA251" s="324"/>
      <c r="BB251" s="324"/>
      <c r="BC251" s="324"/>
      <c r="BD251" s="324"/>
    </row>
    <row r="252" spans="1:56" ht="28.5" x14ac:dyDescent="0.2">
      <c r="A252" s="744">
        <v>250</v>
      </c>
      <c r="B252" s="744" t="s">
        <v>45</v>
      </c>
      <c r="C252" s="749" t="s">
        <v>46</v>
      </c>
      <c r="D252" s="762" t="s">
        <v>49</v>
      </c>
      <c r="E252" s="751" t="s">
        <v>30</v>
      </c>
      <c r="F252" s="751"/>
      <c r="G252" s="744" t="s">
        <v>5</v>
      </c>
      <c r="H252" s="744" t="s">
        <v>2129</v>
      </c>
      <c r="I252" s="744" t="s">
        <v>9</v>
      </c>
      <c r="J252" s="744" t="s">
        <v>9</v>
      </c>
      <c r="K252" s="744" t="s">
        <v>8</v>
      </c>
      <c r="L252" s="744" t="s">
        <v>9</v>
      </c>
      <c r="M252" s="744" t="s">
        <v>9</v>
      </c>
      <c r="N252" s="744" t="s">
        <v>9</v>
      </c>
      <c r="O252" s="744" t="s">
        <v>9</v>
      </c>
      <c r="P252" s="744" t="s">
        <v>8</v>
      </c>
      <c r="Q252" s="744" t="s">
        <v>9</v>
      </c>
      <c r="R252" s="744" t="s">
        <v>9</v>
      </c>
      <c r="S252" s="744" t="s">
        <v>9</v>
      </c>
      <c r="T252" s="744" t="s">
        <v>8</v>
      </c>
      <c r="U252" s="744" t="s">
        <v>9</v>
      </c>
      <c r="V252" s="744" t="s">
        <v>8</v>
      </c>
      <c r="W252" s="744" t="s">
        <v>8</v>
      </c>
      <c r="X252" s="744" t="s">
        <v>8</v>
      </c>
      <c r="Y252" s="744" t="s">
        <v>9</v>
      </c>
      <c r="Z252" s="744" t="s">
        <v>8</v>
      </c>
      <c r="AA252" s="744" t="s">
        <v>9</v>
      </c>
      <c r="AB252" s="744" t="s">
        <v>8</v>
      </c>
      <c r="AC252" s="744" t="s">
        <v>9</v>
      </c>
      <c r="AD252" s="744" t="s">
        <v>9</v>
      </c>
      <c r="AE252" s="744" t="s">
        <v>9</v>
      </c>
      <c r="AF252" s="744" t="s">
        <v>9</v>
      </c>
      <c r="AG252" s="744" t="s">
        <v>9</v>
      </c>
      <c r="AH252" s="744" t="s">
        <v>9</v>
      </c>
      <c r="AI252" s="744" t="s">
        <v>8</v>
      </c>
      <c r="AJ252" s="744" t="s">
        <v>9</v>
      </c>
      <c r="AK252" s="744" t="s">
        <v>8</v>
      </c>
      <c r="AL252" s="744" t="s">
        <v>9</v>
      </c>
      <c r="AM252" s="744" t="s">
        <v>9</v>
      </c>
      <c r="AN252" s="744" t="s">
        <v>8</v>
      </c>
      <c r="AO252" s="744" t="s">
        <v>8</v>
      </c>
      <c r="AP252" s="744" t="s">
        <v>8</v>
      </c>
      <c r="AQ252" s="744" t="s">
        <v>9</v>
      </c>
      <c r="AR252" s="329">
        <f t="shared" si="9"/>
        <v>12</v>
      </c>
      <c r="AS252" s="329">
        <f t="shared" si="10"/>
        <v>20</v>
      </c>
      <c r="AT252" s="329">
        <f t="shared" si="11"/>
        <v>32</v>
      </c>
      <c r="AU252" s="324"/>
      <c r="AV252" s="324"/>
      <c r="AW252" s="324"/>
      <c r="AX252" s="324"/>
      <c r="AY252" s="324"/>
      <c r="AZ252" s="324"/>
      <c r="BA252" s="324"/>
      <c r="BB252" s="324"/>
      <c r="BC252" s="324"/>
      <c r="BD252" s="324"/>
    </row>
    <row r="253" spans="1:56" ht="28.5" x14ac:dyDescent="0.2">
      <c r="A253" s="748">
        <v>251</v>
      </c>
      <c r="B253" s="744" t="s">
        <v>48</v>
      </c>
      <c r="C253" s="749" t="s">
        <v>46</v>
      </c>
      <c r="D253" s="762" t="s">
        <v>47</v>
      </c>
      <c r="E253" s="751" t="s">
        <v>3</v>
      </c>
      <c r="F253" s="751"/>
      <c r="G253" s="744" t="s">
        <v>1186</v>
      </c>
      <c r="H253" s="744" t="s">
        <v>2129</v>
      </c>
      <c r="I253" s="744" t="s">
        <v>9</v>
      </c>
      <c r="J253" s="744" t="s">
        <v>9</v>
      </c>
      <c r="K253" s="744" t="s">
        <v>8</v>
      </c>
      <c r="L253" s="744" t="s">
        <v>9</v>
      </c>
      <c r="M253" s="744" t="s">
        <v>8</v>
      </c>
      <c r="N253" s="744" t="s">
        <v>8</v>
      </c>
      <c r="O253" s="744" t="s">
        <v>9</v>
      </c>
      <c r="P253" s="744" t="s">
        <v>8</v>
      </c>
      <c r="Q253" s="744" t="s">
        <v>8</v>
      </c>
      <c r="R253" s="744" t="s">
        <v>8</v>
      </c>
      <c r="S253" s="744" t="s">
        <v>9</v>
      </c>
      <c r="T253" s="744" t="s">
        <v>8</v>
      </c>
      <c r="U253" s="744" t="s">
        <v>9</v>
      </c>
      <c r="V253" s="744" t="s">
        <v>8</v>
      </c>
      <c r="W253" s="744" t="s">
        <v>8</v>
      </c>
      <c r="X253" s="744" t="s">
        <v>8</v>
      </c>
      <c r="Y253" s="744" t="s">
        <v>9</v>
      </c>
      <c r="Z253" s="744" t="s">
        <v>8</v>
      </c>
      <c r="AA253" s="744" t="s">
        <v>9</v>
      </c>
      <c r="AB253" s="744" t="s">
        <v>8</v>
      </c>
      <c r="AC253" s="744" t="s">
        <v>8</v>
      </c>
      <c r="AD253" s="744" t="s">
        <v>9</v>
      </c>
      <c r="AE253" s="744" t="s">
        <v>9</v>
      </c>
      <c r="AF253" s="744" t="s">
        <v>9</v>
      </c>
      <c r="AG253" s="744" t="s">
        <v>9</v>
      </c>
      <c r="AH253" s="744" t="s">
        <v>9</v>
      </c>
      <c r="AI253" s="744" t="s">
        <v>8</v>
      </c>
      <c r="AJ253" s="744" t="s">
        <v>9</v>
      </c>
      <c r="AK253" s="744" t="s">
        <v>8</v>
      </c>
      <c r="AL253" s="744" t="s">
        <v>9</v>
      </c>
      <c r="AM253" s="744" t="s">
        <v>9</v>
      </c>
      <c r="AN253" s="744" t="s">
        <v>9</v>
      </c>
      <c r="AO253" s="744" t="s">
        <v>8</v>
      </c>
      <c r="AP253" s="744" t="s">
        <v>8</v>
      </c>
      <c r="AQ253" s="744" t="s">
        <v>9</v>
      </c>
      <c r="AR253" s="329">
        <f t="shared" si="9"/>
        <v>16</v>
      </c>
      <c r="AS253" s="329">
        <f t="shared" si="10"/>
        <v>16</v>
      </c>
      <c r="AT253" s="329">
        <f t="shared" si="11"/>
        <v>32</v>
      </c>
      <c r="AU253" s="324"/>
      <c r="AV253" s="324"/>
      <c r="AW253" s="324"/>
      <c r="AX253" s="324"/>
      <c r="AY253" s="324"/>
      <c r="AZ253" s="324"/>
      <c r="BA253" s="324"/>
      <c r="BB253" s="324"/>
      <c r="BC253" s="324"/>
      <c r="BD253" s="324"/>
    </row>
    <row r="254" spans="1:56" ht="14.25" x14ac:dyDescent="0.2">
      <c r="A254" s="744">
        <v>252</v>
      </c>
      <c r="B254" s="744" t="s">
        <v>1680</v>
      </c>
      <c r="C254" s="749" t="s">
        <v>50</v>
      </c>
      <c r="D254" s="761" t="s">
        <v>1398</v>
      </c>
      <c r="E254" s="748" t="s">
        <v>30</v>
      </c>
      <c r="F254" s="748"/>
      <c r="G254" s="744" t="s">
        <v>5</v>
      </c>
      <c r="H254" s="744" t="s">
        <v>2129</v>
      </c>
      <c r="I254" s="744" t="s">
        <v>9</v>
      </c>
      <c r="J254" s="744" t="s">
        <v>9</v>
      </c>
      <c r="K254" s="744" t="s">
        <v>8</v>
      </c>
      <c r="L254" s="744" t="s">
        <v>9</v>
      </c>
      <c r="M254" s="744" t="s">
        <v>9</v>
      </c>
      <c r="N254" s="744" t="s">
        <v>8</v>
      </c>
      <c r="O254" s="744" t="s">
        <v>9</v>
      </c>
      <c r="P254" s="744" t="s">
        <v>9</v>
      </c>
      <c r="Q254" s="744" t="s">
        <v>9</v>
      </c>
      <c r="R254" s="744" t="s">
        <v>9</v>
      </c>
      <c r="S254" s="744" t="s">
        <v>9</v>
      </c>
      <c r="T254" s="744" t="s">
        <v>8</v>
      </c>
      <c r="U254" s="744" t="s">
        <v>9</v>
      </c>
      <c r="V254" s="744" t="s">
        <v>8</v>
      </c>
      <c r="W254" s="744" t="s">
        <v>8</v>
      </c>
      <c r="X254" s="744" t="s">
        <v>9</v>
      </c>
      <c r="Y254" s="744" t="s">
        <v>9</v>
      </c>
      <c r="Z254" s="744" t="s">
        <v>9</v>
      </c>
      <c r="AA254" s="744" t="s">
        <v>9</v>
      </c>
      <c r="AB254" s="744" t="s">
        <v>8</v>
      </c>
      <c r="AC254" s="744" t="s">
        <v>9</v>
      </c>
      <c r="AD254" s="744" t="s">
        <v>9</v>
      </c>
      <c r="AE254" s="744" t="s">
        <v>8</v>
      </c>
      <c r="AF254" s="744" t="s">
        <v>9</v>
      </c>
      <c r="AG254" s="744" t="s">
        <v>9</v>
      </c>
      <c r="AH254" s="744" t="s">
        <v>9</v>
      </c>
      <c r="AI254" s="744" t="s">
        <v>8</v>
      </c>
      <c r="AJ254" s="744" t="s">
        <v>9</v>
      </c>
      <c r="AK254" s="744" t="s">
        <v>8</v>
      </c>
      <c r="AL254" s="744" t="s">
        <v>9</v>
      </c>
      <c r="AM254" s="744" t="s">
        <v>9</v>
      </c>
      <c r="AN254" s="744" t="s">
        <v>9</v>
      </c>
      <c r="AO254" s="744" t="s">
        <v>8</v>
      </c>
      <c r="AP254" s="744" t="s">
        <v>8</v>
      </c>
      <c r="AQ254" s="744" t="s">
        <v>9</v>
      </c>
      <c r="AR254" s="329">
        <f t="shared" si="9"/>
        <v>10</v>
      </c>
      <c r="AS254" s="329">
        <f t="shared" si="10"/>
        <v>22</v>
      </c>
      <c r="AT254" s="329">
        <f t="shared" si="11"/>
        <v>32</v>
      </c>
      <c r="AU254" s="324"/>
      <c r="AV254" s="324"/>
      <c r="AW254" s="324"/>
      <c r="AX254" s="324"/>
      <c r="AY254" s="324"/>
      <c r="AZ254" s="324"/>
      <c r="BA254" s="324"/>
      <c r="BB254" s="324"/>
      <c r="BC254" s="324"/>
      <c r="BD254" s="324"/>
    </row>
    <row r="255" spans="1:56" ht="14.25" x14ac:dyDescent="0.2">
      <c r="A255" s="744">
        <v>253</v>
      </c>
      <c r="B255" s="744" t="s">
        <v>51</v>
      </c>
      <c r="C255" s="749" t="s">
        <v>50</v>
      </c>
      <c r="D255" s="762" t="s">
        <v>52</v>
      </c>
      <c r="E255" s="751" t="s">
        <v>30</v>
      </c>
      <c r="F255" s="751"/>
      <c r="G255" s="744" t="s">
        <v>5</v>
      </c>
      <c r="H255" s="744" t="s">
        <v>2129</v>
      </c>
      <c r="I255" s="744" t="s">
        <v>9</v>
      </c>
      <c r="J255" s="744" t="s">
        <v>9</v>
      </c>
      <c r="K255" s="744" t="s">
        <v>8</v>
      </c>
      <c r="L255" s="744" t="s">
        <v>9</v>
      </c>
      <c r="M255" s="744" t="s">
        <v>9</v>
      </c>
      <c r="N255" s="744" t="s">
        <v>8</v>
      </c>
      <c r="O255" s="744" t="s">
        <v>9</v>
      </c>
      <c r="P255" s="744" t="s">
        <v>9</v>
      </c>
      <c r="Q255" s="744" t="s">
        <v>9</v>
      </c>
      <c r="R255" s="744" t="s">
        <v>9</v>
      </c>
      <c r="S255" s="744" t="s">
        <v>9</v>
      </c>
      <c r="T255" s="744" t="s">
        <v>8</v>
      </c>
      <c r="U255" s="744" t="s">
        <v>9</v>
      </c>
      <c r="V255" s="744" t="s">
        <v>8</v>
      </c>
      <c r="W255" s="744" t="s">
        <v>8</v>
      </c>
      <c r="X255" s="744" t="s">
        <v>9</v>
      </c>
      <c r="Y255" s="744" t="s">
        <v>9</v>
      </c>
      <c r="Z255" s="744" t="s">
        <v>9</v>
      </c>
      <c r="AA255" s="744" t="s">
        <v>9</v>
      </c>
      <c r="AB255" s="744" t="s">
        <v>8</v>
      </c>
      <c r="AC255" s="744" t="s">
        <v>9</v>
      </c>
      <c r="AD255" s="744" t="s">
        <v>9</v>
      </c>
      <c r="AE255" s="744" t="s">
        <v>8</v>
      </c>
      <c r="AF255" s="744" t="s">
        <v>9</v>
      </c>
      <c r="AG255" s="744" t="s">
        <v>9</v>
      </c>
      <c r="AH255" s="744" t="s">
        <v>9</v>
      </c>
      <c r="AI255" s="744" t="s">
        <v>8</v>
      </c>
      <c r="AJ255" s="744" t="s">
        <v>9</v>
      </c>
      <c r="AK255" s="744" t="s">
        <v>8</v>
      </c>
      <c r="AL255" s="744" t="s">
        <v>9</v>
      </c>
      <c r="AM255" s="744" t="s">
        <v>9</v>
      </c>
      <c r="AN255" s="744" t="s">
        <v>9</v>
      </c>
      <c r="AO255" s="744" t="s">
        <v>8</v>
      </c>
      <c r="AP255" s="744" t="s">
        <v>8</v>
      </c>
      <c r="AQ255" s="744" t="s">
        <v>9</v>
      </c>
      <c r="AR255" s="329">
        <f t="shared" si="9"/>
        <v>10</v>
      </c>
      <c r="AS255" s="329">
        <f t="shared" si="10"/>
        <v>22</v>
      </c>
      <c r="AT255" s="329">
        <f t="shared" si="11"/>
        <v>32</v>
      </c>
      <c r="AU255" s="324"/>
      <c r="AV255" s="324"/>
      <c r="AW255" s="324"/>
      <c r="AX255" s="324"/>
      <c r="AY255" s="324"/>
      <c r="AZ255" s="324"/>
      <c r="BA255" s="324"/>
      <c r="BB255" s="324"/>
      <c r="BC255" s="324"/>
      <c r="BD255" s="324"/>
    </row>
    <row r="256" spans="1:56" ht="28.5" x14ac:dyDescent="0.2">
      <c r="A256" s="748">
        <v>254</v>
      </c>
      <c r="B256" s="744" t="s">
        <v>1681</v>
      </c>
      <c r="C256" s="754" t="s">
        <v>54</v>
      </c>
      <c r="D256" s="761" t="s">
        <v>370</v>
      </c>
      <c r="E256" s="751" t="s">
        <v>32</v>
      </c>
      <c r="F256" s="748"/>
      <c r="G256" s="744" t="s">
        <v>5</v>
      </c>
      <c r="H256" s="744" t="s">
        <v>2116</v>
      </c>
      <c r="I256" s="744" t="s">
        <v>1893</v>
      </c>
      <c r="J256" s="744" t="s">
        <v>9</v>
      </c>
      <c r="K256" s="744" t="s">
        <v>8</v>
      </c>
      <c r="L256" s="744" t="s">
        <v>9</v>
      </c>
      <c r="M256" s="744" t="s">
        <v>9</v>
      </c>
      <c r="N256" s="744" t="s">
        <v>9</v>
      </c>
      <c r="O256" s="744" t="s">
        <v>9</v>
      </c>
      <c r="P256" s="744" t="s">
        <v>9</v>
      </c>
      <c r="Q256" s="744" t="s">
        <v>9</v>
      </c>
      <c r="R256" s="744" t="s">
        <v>9</v>
      </c>
      <c r="S256" s="744" t="s">
        <v>9</v>
      </c>
      <c r="T256" s="744" t="s">
        <v>9</v>
      </c>
      <c r="U256" s="744" t="s">
        <v>9</v>
      </c>
      <c r="V256" s="744" t="s">
        <v>9</v>
      </c>
      <c r="W256" s="744" t="s">
        <v>9</v>
      </c>
      <c r="X256" s="744" t="s">
        <v>9</v>
      </c>
      <c r="Y256" s="744" t="s">
        <v>9</v>
      </c>
      <c r="Z256" s="744" t="s">
        <v>8</v>
      </c>
      <c r="AA256" s="744" t="s">
        <v>9</v>
      </c>
      <c r="AB256" s="744" t="s">
        <v>9</v>
      </c>
      <c r="AC256" s="744" t="s">
        <v>9</v>
      </c>
      <c r="AD256" s="744" t="s">
        <v>9</v>
      </c>
      <c r="AE256" s="744" t="s">
        <v>9</v>
      </c>
      <c r="AF256" s="744" t="s">
        <v>9</v>
      </c>
      <c r="AG256" s="744" t="s">
        <v>9</v>
      </c>
      <c r="AH256" s="744" t="s">
        <v>9</v>
      </c>
      <c r="AI256" s="744" t="s">
        <v>9</v>
      </c>
      <c r="AJ256" s="744" t="s">
        <v>9</v>
      </c>
      <c r="AK256" s="744" t="s">
        <v>8</v>
      </c>
      <c r="AL256" s="744" t="s">
        <v>9</v>
      </c>
      <c r="AM256" s="744" t="s">
        <v>9</v>
      </c>
      <c r="AN256" s="744" t="s">
        <v>9</v>
      </c>
      <c r="AO256" s="744" t="s">
        <v>9</v>
      </c>
      <c r="AP256" s="744" t="s">
        <v>9</v>
      </c>
      <c r="AQ256" s="744" t="s">
        <v>9</v>
      </c>
      <c r="AR256" s="329">
        <f t="shared" si="9"/>
        <v>2</v>
      </c>
      <c r="AS256" s="329">
        <f t="shared" si="10"/>
        <v>30</v>
      </c>
      <c r="AT256" s="329">
        <f t="shared" si="11"/>
        <v>32</v>
      </c>
      <c r="AU256" s="324"/>
      <c r="AV256" s="324"/>
      <c r="AW256" s="324"/>
      <c r="AX256" s="324"/>
      <c r="AY256" s="324"/>
      <c r="AZ256" s="324"/>
      <c r="BA256" s="324"/>
      <c r="BB256" s="324"/>
      <c r="BC256" s="324"/>
      <c r="BD256" s="324"/>
    </row>
    <row r="257" spans="1:56" ht="14.25" x14ac:dyDescent="0.2">
      <c r="A257" s="744">
        <v>255</v>
      </c>
      <c r="B257" s="744" t="s">
        <v>1682</v>
      </c>
      <c r="C257" s="749" t="s">
        <v>55</v>
      </c>
      <c r="D257" s="762" t="s">
        <v>56</v>
      </c>
      <c r="E257" s="751" t="s">
        <v>30</v>
      </c>
      <c r="F257" s="751"/>
      <c r="G257" s="744" t="s">
        <v>5</v>
      </c>
      <c r="H257" s="744" t="s">
        <v>2129</v>
      </c>
      <c r="I257" s="744" t="s">
        <v>9</v>
      </c>
      <c r="J257" s="744" t="s">
        <v>9</v>
      </c>
      <c r="K257" s="744" t="s">
        <v>8</v>
      </c>
      <c r="L257" s="744" t="s">
        <v>9</v>
      </c>
      <c r="M257" s="744" t="s">
        <v>9</v>
      </c>
      <c r="N257" s="744" t="s">
        <v>9</v>
      </c>
      <c r="O257" s="744" t="s">
        <v>9</v>
      </c>
      <c r="P257" s="744" t="s">
        <v>9</v>
      </c>
      <c r="Q257" s="744" t="s">
        <v>9</v>
      </c>
      <c r="R257" s="744" t="s">
        <v>9</v>
      </c>
      <c r="S257" s="744" t="s">
        <v>9</v>
      </c>
      <c r="T257" s="744" t="s">
        <v>9</v>
      </c>
      <c r="U257" s="744" t="s">
        <v>8</v>
      </c>
      <c r="V257" s="744" t="s">
        <v>9</v>
      </c>
      <c r="W257" s="744" t="s">
        <v>9</v>
      </c>
      <c r="X257" s="744" t="s">
        <v>8</v>
      </c>
      <c r="Y257" s="744" t="s">
        <v>9</v>
      </c>
      <c r="Z257" s="744" t="s">
        <v>9</v>
      </c>
      <c r="AA257" s="744" t="s">
        <v>9</v>
      </c>
      <c r="AB257" s="744" t="s">
        <v>9</v>
      </c>
      <c r="AC257" s="744" t="s">
        <v>9</v>
      </c>
      <c r="AD257" s="744" t="s">
        <v>9</v>
      </c>
      <c r="AE257" s="744" t="s">
        <v>9</v>
      </c>
      <c r="AF257" s="744" t="s">
        <v>9</v>
      </c>
      <c r="AG257" s="744" t="s">
        <v>9</v>
      </c>
      <c r="AH257" s="744" t="s">
        <v>9</v>
      </c>
      <c r="AI257" s="744" t="s">
        <v>9</v>
      </c>
      <c r="AJ257" s="744" t="s">
        <v>9</v>
      </c>
      <c r="AK257" s="744" t="s">
        <v>9</v>
      </c>
      <c r="AL257" s="744" t="s">
        <v>9</v>
      </c>
      <c r="AM257" s="744" t="s">
        <v>9</v>
      </c>
      <c r="AN257" s="744" t="s">
        <v>9</v>
      </c>
      <c r="AO257" s="744" t="s">
        <v>9</v>
      </c>
      <c r="AP257" s="744" t="s">
        <v>9</v>
      </c>
      <c r="AQ257" s="744" t="s">
        <v>9</v>
      </c>
      <c r="AR257" s="329">
        <f t="shared" si="9"/>
        <v>2</v>
      </c>
      <c r="AS257" s="329">
        <f t="shared" si="10"/>
        <v>30</v>
      </c>
      <c r="AT257" s="329">
        <f t="shared" si="11"/>
        <v>32</v>
      </c>
      <c r="AU257" s="324"/>
      <c r="AV257" s="324"/>
      <c r="AW257" s="324"/>
      <c r="AX257" s="324"/>
      <c r="AY257" s="324"/>
      <c r="AZ257" s="324"/>
      <c r="BA257" s="324"/>
      <c r="BB257" s="324"/>
      <c r="BC257" s="324"/>
      <c r="BD257" s="324"/>
    </row>
    <row r="258" spans="1:56" ht="14.25" x14ac:dyDescent="0.2">
      <c r="A258" s="744">
        <v>256</v>
      </c>
      <c r="B258" s="744" t="s">
        <v>57</v>
      </c>
      <c r="C258" s="749" t="s">
        <v>58</v>
      </c>
      <c r="D258" s="762" t="s">
        <v>59</v>
      </c>
      <c r="E258" s="777" t="s">
        <v>1388</v>
      </c>
      <c r="F258" s="751"/>
      <c r="G258" s="744" t="s">
        <v>5</v>
      </c>
      <c r="H258" s="744" t="s">
        <v>2115</v>
      </c>
      <c r="I258" s="744" t="s">
        <v>9</v>
      </c>
      <c r="J258" s="744" t="s">
        <v>9</v>
      </c>
      <c r="K258" s="744" t="s">
        <v>9</v>
      </c>
      <c r="L258" s="744" t="s">
        <v>9</v>
      </c>
      <c r="M258" s="744" t="s">
        <v>9</v>
      </c>
      <c r="N258" s="744" t="s">
        <v>9</v>
      </c>
      <c r="O258" s="744" t="s">
        <v>9</v>
      </c>
      <c r="P258" s="744" t="s">
        <v>9</v>
      </c>
      <c r="Q258" s="744" t="s">
        <v>9</v>
      </c>
      <c r="R258" s="744" t="s">
        <v>9</v>
      </c>
      <c r="S258" s="744" t="s">
        <v>9</v>
      </c>
      <c r="T258" s="744" t="s">
        <v>9</v>
      </c>
      <c r="U258" s="744" t="s">
        <v>8</v>
      </c>
      <c r="V258" s="744" t="s">
        <v>9</v>
      </c>
      <c r="W258" s="744" t="s">
        <v>9</v>
      </c>
      <c r="X258" s="744" t="s">
        <v>8</v>
      </c>
      <c r="Y258" s="744" t="s">
        <v>9</v>
      </c>
      <c r="Z258" s="744" t="s">
        <v>9</v>
      </c>
      <c r="AA258" s="744" t="s">
        <v>9</v>
      </c>
      <c r="AB258" s="744" t="s">
        <v>9</v>
      </c>
      <c r="AC258" s="744" t="s">
        <v>9</v>
      </c>
      <c r="AD258" s="744" t="s">
        <v>9</v>
      </c>
      <c r="AE258" s="744" t="s">
        <v>9</v>
      </c>
      <c r="AF258" s="744" t="s">
        <v>9</v>
      </c>
      <c r="AG258" s="744" t="s">
        <v>9</v>
      </c>
      <c r="AH258" s="744" t="s">
        <v>9</v>
      </c>
      <c r="AI258" s="744" t="s">
        <v>9</v>
      </c>
      <c r="AJ258" s="744" t="s">
        <v>9</v>
      </c>
      <c r="AK258" s="744" t="s">
        <v>9</v>
      </c>
      <c r="AL258" s="744" t="s">
        <v>9</v>
      </c>
      <c r="AM258" s="744" t="s">
        <v>9</v>
      </c>
      <c r="AN258" s="744" t="s">
        <v>9</v>
      </c>
      <c r="AO258" s="744" t="s">
        <v>9</v>
      </c>
      <c r="AP258" s="744" t="s">
        <v>9</v>
      </c>
      <c r="AQ258" s="744" t="s">
        <v>9</v>
      </c>
      <c r="AR258" s="329">
        <f t="shared" si="9"/>
        <v>2</v>
      </c>
      <c r="AS258" s="329">
        <f t="shared" si="10"/>
        <v>30</v>
      </c>
      <c r="AT258" s="329">
        <f t="shared" si="11"/>
        <v>32</v>
      </c>
      <c r="AU258" s="324"/>
      <c r="AV258" s="324"/>
      <c r="AW258" s="324"/>
      <c r="AX258" s="324"/>
      <c r="AY258" s="324"/>
      <c r="AZ258" s="324"/>
      <c r="BA258" s="324"/>
      <c r="BB258" s="324"/>
      <c r="BC258" s="324"/>
      <c r="BD258" s="324"/>
    </row>
    <row r="259" spans="1:56" ht="28.5" x14ac:dyDescent="0.2">
      <c r="A259" s="748">
        <v>257</v>
      </c>
      <c r="B259" s="744" t="s">
        <v>60</v>
      </c>
      <c r="C259" s="749" t="s">
        <v>61</v>
      </c>
      <c r="D259" s="762" t="s">
        <v>1399</v>
      </c>
      <c r="E259" s="751" t="s">
        <v>30</v>
      </c>
      <c r="F259" s="751"/>
      <c r="G259" s="744" t="s">
        <v>5</v>
      </c>
      <c r="H259" s="744" t="s">
        <v>2115</v>
      </c>
      <c r="I259" s="772" t="s">
        <v>9</v>
      </c>
      <c r="J259" s="744" t="s">
        <v>9</v>
      </c>
      <c r="K259" s="744" t="s">
        <v>9</v>
      </c>
      <c r="L259" s="772" t="s">
        <v>9</v>
      </c>
      <c r="M259" s="772" t="s">
        <v>9</v>
      </c>
      <c r="N259" s="772" t="s">
        <v>9</v>
      </c>
      <c r="O259" s="772" t="s">
        <v>9</v>
      </c>
      <c r="P259" s="772" t="s">
        <v>9</v>
      </c>
      <c r="Q259" s="772" t="s">
        <v>9</v>
      </c>
      <c r="R259" s="772" t="s">
        <v>9</v>
      </c>
      <c r="S259" s="772" t="s">
        <v>9</v>
      </c>
      <c r="T259" s="772" t="s">
        <v>9</v>
      </c>
      <c r="U259" s="744" t="s">
        <v>8</v>
      </c>
      <c r="V259" s="772" t="s">
        <v>9</v>
      </c>
      <c r="W259" s="744" t="s">
        <v>9</v>
      </c>
      <c r="X259" s="744" t="s">
        <v>8</v>
      </c>
      <c r="Y259" s="772" t="s">
        <v>9</v>
      </c>
      <c r="Z259" s="772" t="s">
        <v>9</v>
      </c>
      <c r="AA259" s="744" t="s">
        <v>9</v>
      </c>
      <c r="AB259" s="772" t="s">
        <v>9</v>
      </c>
      <c r="AC259" s="772" t="s">
        <v>9</v>
      </c>
      <c r="AD259" s="772" t="s">
        <v>9</v>
      </c>
      <c r="AE259" s="772" t="s">
        <v>9</v>
      </c>
      <c r="AF259" s="772" t="s">
        <v>9</v>
      </c>
      <c r="AG259" s="772" t="s">
        <v>9</v>
      </c>
      <c r="AH259" s="772" t="s">
        <v>9</v>
      </c>
      <c r="AI259" s="772" t="s">
        <v>9</v>
      </c>
      <c r="AJ259" s="772" t="s">
        <v>9</v>
      </c>
      <c r="AK259" s="772" t="s">
        <v>9</v>
      </c>
      <c r="AL259" s="772" t="s">
        <v>9</v>
      </c>
      <c r="AM259" s="772" t="s">
        <v>9</v>
      </c>
      <c r="AN259" s="772" t="s">
        <v>9</v>
      </c>
      <c r="AO259" s="772" t="s">
        <v>9</v>
      </c>
      <c r="AP259" s="772" t="s">
        <v>9</v>
      </c>
      <c r="AQ259" s="772" t="s">
        <v>9</v>
      </c>
      <c r="AR259" s="329">
        <f t="shared" si="9"/>
        <v>2</v>
      </c>
      <c r="AS259" s="329">
        <f t="shared" si="10"/>
        <v>30</v>
      </c>
      <c r="AT259" s="329">
        <f t="shared" si="11"/>
        <v>32</v>
      </c>
    </row>
    <row r="260" spans="1:56" ht="42.75" x14ac:dyDescent="0.2">
      <c r="A260" s="744">
        <v>258</v>
      </c>
      <c r="B260" s="744" t="s">
        <v>1492</v>
      </c>
      <c r="C260" s="754" t="s">
        <v>1493</v>
      </c>
      <c r="D260" s="761" t="s">
        <v>1400</v>
      </c>
      <c r="E260" s="748" t="s">
        <v>3</v>
      </c>
      <c r="F260" s="748"/>
      <c r="G260" s="748" t="s">
        <v>5</v>
      </c>
      <c r="H260" s="748" t="s">
        <v>2129</v>
      </c>
      <c r="I260" s="748" t="s">
        <v>9</v>
      </c>
      <c r="J260" s="744" t="s">
        <v>9</v>
      </c>
      <c r="K260" s="748" t="s">
        <v>8</v>
      </c>
      <c r="L260" s="748" t="s">
        <v>9</v>
      </c>
      <c r="M260" s="748" t="s">
        <v>9</v>
      </c>
      <c r="N260" s="748" t="s">
        <v>9</v>
      </c>
      <c r="O260" s="748" t="s">
        <v>9</v>
      </c>
      <c r="P260" s="748" t="s">
        <v>9</v>
      </c>
      <c r="Q260" s="748" t="s">
        <v>9</v>
      </c>
      <c r="R260" s="748" t="s">
        <v>9</v>
      </c>
      <c r="S260" s="748" t="s">
        <v>9</v>
      </c>
      <c r="T260" s="748" t="s">
        <v>9</v>
      </c>
      <c r="U260" s="748" t="s">
        <v>8</v>
      </c>
      <c r="V260" s="748" t="s">
        <v>9</v>
      </c>
      <c r="W260" s="748" t="s">
        <v>9</v>
      </c>
      <c r="X260" s="748" t="s">
        <v>8</v>
      </c>
      <c r="Y260" s="748" t="s">
        <v>9</v>
      </c>
      <c r="Z260" s="748" t="s">
        <v>9</v>
      </c>
      <c r="AA260" s="748" t="s">
        <v>9</v>
      </c>
      <c r="AB260" s="748" t="s">
        <v>9</v>
      </c>
      <c r="AC260" s="748" t="s">
        <v>9</v>
      </c>
      <c r="AD260" s="748" t="s">
        <v>9</v>
      </c>
      <c r="AE260" s="748" t="s">
        <v>9</v>
      </c>
      <c r="AF260" s="748" t="s">
        <v>9</v>
      </c>
      <c r="AG260" s="748" t="s">
        <v>9</v>
      </c>
      <c r="AH260" s="748" t="s">
        <v>9</v>
      </c>
      <c r="AI260" s="748" t="s">
        <v>9</v>
      </c>
      <c r="AJ260" s="748" t="s">
        <v>9</v>
      </c>
      <c r="AK260" s="748" t="s">
        <v>9</v>
      </c>
      <c r="AL260" s="748" t="s">
        <v>9</v>
      </c>
      <c r="AM260" s="748" t="s">
        <v>9</v>
      </c>
      <c r="AN260" s="748" t="s">
        <v>9</v>
      </c>
      <c r="AO260" s="748" t="s">
        <v>9</v>
      </c>
      <c r="AP260" s="748" t="s">
        <v>9</v>
      </c>
      <c r="AQ260" s="748" t="s">
        <v>9</v>
      </c>
      <c r="AR260" s="329">
        <f t="shared" ref="AR260:AR323" si="12">COUNTIF(L260:AQ260,"x")</f>
        <v>2</v>
      </c>
      <c r="AS260" s="329">
        <f t="shared" ref="AS260:AS323" si="13">COUNTIF(L260:AQ260,"-")</f>
        <v>30</v>
      </c>
      <c r="AT260" s="329">
        <f t="shared" ref="AT260:AT323" si="14">AR260+AS260</f>
        <v>32</v>
      </c>
      <c r="AU260" s="324"/>
      <c r="AV260" s="324"/>
      <c r="AW260" s="324"/>
      <c r="AX260" s="324"/>
      <c r="AY260" s="324"/>
      <c r="AZ260" s="324"/>
      <c r="BA260" s="324"/>
      <c r="BB260" s="324"/>
      <c r="BC260" s="324"/>
      <c r="BD260" s="324"/>
    </row>
    <row r="261" spans="1:56" ht="28.5" x14ac:dyDescent="0.2">
      <c r="A261" s="744">
        <v>259</v>
      </c>
      <c r="B261" s="744" t="s">
        <v>1683</v>
      </c>
      <c r="C261" s="754" t="s">
        <v>780</v>
      </c>
      <c r="D261" s="761" t="s">
        <v>43</v>
      </c>
      <c r="E261" s="748" t="s">
        <v>3</v>
      </c>
      <c r="F261" s="748"/>
      <c r="G261" s="744" t="s">
        <v>5</v>
      </c>
      <c r="H261" s="744" t="s">
        <v>2129</v>
      </c>
      <c r="I261" s="772" t="s">
        <v>9</v>
      </c>
      <c r="J261" s="744" t="s">
        <v>9</v>
      </c>
      <c r="K261" s="744" t="s">
        <v>8</v>
      </c>
      <c r="L261" s="744" t="s">
        <v>9</v>
      </c>
      <c r="M261" s="744" t="s">
        <v>9</v>
      </c>
      <c r="N261" s="744" t="s">
        <v>9</v>
      </c>
      <c r="O261" s="744" t="s">
        <v>9</v>
      </c>
      <c r="P261" s="744" t="s">
        <v>9</v>
      </c>
      <c r="Q261" s="744" t="s">
        <v>9</v>
      </c>
      <c r="R261" s="744" t="s">
        <v>9</v>
      </c>
      <c r="S261" s="744" t="s">
        <v>9</v>
      </c>
      <c r="T261" s="744" t="s">
        <v>9</v>
      </c>
      <c r="U261" s="744" t="s">
        <v>9</v>
      </c>
      <c r="V261" s="744" t="s">
        <v>9</v>
      </c>
      <c r="W261" s="744" t="s">
        <v>9</v>
      </c>
      <c r="X261" s="744" t="s">
        <v>9</v>
      </c>
      <c r="Y261" s="744" t="s">
        <v>9</v>
      </c>
      <c r="Z261" s="744" t="s">
        <v>8</v>
      </c>
      <c r="AA261" s="744" t="s">
        <v>9</v>
      </c>
      <c r="AB261" s="744" t="s">
        <v>8</v>
      </c>
      <c r="AC261" s="772" t="s">
        <v>9</v>
      </c>
      <c r="AD261" s="744" t="s">
        <v>8</v>
      </c>
      <c r="AE261" s="744" t="s">
        <v>9</v>
      </c>
      <c r="AF261" s="744" t="s">
        <v>9</v>
      </c>
      <c r="AG261" s="744" t="s">
        <v>9</v>
      </c>
      <c r="AH261" s="744" t="s">
        <v>9</v>
      </c>
      <c r="AI261" s="744" t="s">
        <v>9</v>
      </c>
      <c r="AJ261" s="744" t="s">
        <v>9</v>
      </c>
      <c r="AK261" s="744" t="s">
        <v>8</v>
      </c>
      <c r="AL261" s="744" t="s">
        <v>9</v>
      </c>
      <c r="AM261" s="744" t="s">
        <v>9</v>
      </c>
      <c r="AN261" s="744" t="s">
        <v>9</v>
      </c>
      <c r="AO261" s="744" t="s">
        <v>9</v>
      </c>
      <c r="AP261" s="744" t="s">
        <v>9</v>
      </c>
      <c r="AQ261" s="744" t="s">
        <v>9</v>
      </c>
      <c r="AR261" s="329">
        <f t="shared" si="12"/>
        <v>4</v>
      </c>
      <c r="AS261" s="329">
        <f t="shared" si="13"/>
        <v>28</v>
      </c>
      <c r="AT261" s="329">
        <f t="shared" si="14"/>
        <v>32</v>
      </c>
      <c r="AU261" s="324"/>
      <c r="AV261" s="324"/>
      <c r="AW261" s="324"/>
      <c r="AX261" s="324"/>
      <c r="AY261" s="324"/>
      <c r="AZ261" s="324"/>
      <c r="BA261" s="324"/>
      <c r="BB261" s="324"/>
      <c r="BC261" s="324"/>
      <c r="BD261" s="324"/>
    </row>
    <row r="262" spans="1:56" ht="28.5" x14ac:dyDescent="0.2">
      <c r="A262" s="748">
        <v>260</v>
      </c>
      <c r="B262" s="744" t="s">
        <v>1684</v>
      </c>
      <c r="C262" s="754" t="s">
        <v>780</v>
      </c>
      <c r="D262" s="761" t="s">
        <v>781</v>
      </c>
      <c r="E262" s="748" t="s">
        <v>3</v>
      </c>
      <c r="F262" s="748"/>
      <c r="G262" s="744" t="s">
        <v>5</v>
      </c>
      <c r="H262" s="744" t="s">
        <v>2129</v>
      </c>
      <c r="I262" s="772" t="s">
        <v>9</v>
      </c>
      <c r="J262" s="744" t="s">
        <v>9</v>
      </c>
      <c r="K262" s="744" t="s">
        <v>8</v>
      </c>
      <c r="L262" s="744" t="s">
        <v>9</v>
      </c>
      <c r="M262" s="744" t="s">
        <v>9</v>
      </c>
      <c r="N262" s="744" t="s">
        <v>9</v>
      </c>
      <c r="O262" s="744" t="s">
        <v>9</v>
      </c>
      <c r="P262" s="744" t="s">
        <v>9</v>
      </c>
      <c r="Q262" s="744" t="s">
        <v>9</v>
      </c>
      <c r="R262" s="744" t="s">
        <v>9</v>
      </c>
      <c r="S262" s="744" t="s">
        <v>9</v>
      </c>
      <c r="T262" s="744" t="s">
        <v>9</v>
      </c>
      <c r="U262" s="744" t="s">
        <v>9</v>
      </c>
      <c r="V262" s="744" t="s">
        <v>9</v>
      </c>
      <c r="W262" s="744" t="s">
        <v>9</v>
      </c>
      <c r="X262" s="744" t="s">
        <v>9</v>
      </c>
      <c r="Y262" s="744" t="s">
        <v>9</v>
      </c>
      <c r="Z262" s="744" t="s">
        <v>8</v>
      </c>
      <c r="AA262" s="744" t="s">
        <v>9</v>
      </c>
      <c r="AB262" s="744" t="s">
        <v>8</v>
      </c>
      <c r="AC262" s="744" t="s">
        <v>9</v>
      </c>
      <c r="AD262" s="744" t="s">
        <v>8</v>
      </c>
      <c r="AE262" s="744" t="s">
        <v>9</v>
      </c>
      <c r="AF262" s="744" t="s">
        <v>9</v>
      </c>
      <c r="AG262" s="744" t="s">
        <v>9</v>
      </c>
      <c r="AH262" s="744" t="s">
        <v>9</v>
      </c>
      <c r="AI262" s="744" t="s">
        <v>9</v>
      </c>
      <c r="AJ262" s="744" t="s">
        <v>9</v>
      </c>
      <c r="AK262" s="744" t="s">
        <v>8</v>
      </c>
      <c r="AL262" s="744" t="s">
        <v>9</v>
      </c>
      <c r="AM262" s="744" t="s">
        <v>9</v>
      </c>
      <c r="AN262" s="744" t="s">
        <v>9</v>
      </c>
      <c r="AO262" s="744" t="s">
        <v>9</v>
      </c>
      <c r="AP262" s="744" t="s">
        <v>9</v>
      </c>
      <c r="AQ262" s="744" t="s">
        <v>9</v>
      </c>
      <c r="AR262" s="329">
        <f t="shared" si="12"/>
        <v>4</v>
      </c>
      <c r="AS262" s="329">
        <f t="shared" si="13"/>
        <v>28</v>
      </c>
      <c r="AT262" s="329">
        <f t="shared" si="14"/>
        <v>32</v>
      </c>
      <c r="AU262" s="324"/>
      <c r="AV262" s="324"/>
      <c r="AW262" s="324"/>
      <c r="AX262" s="324"/>
      <c r="AY262" s="324"/>
      <c r="AZ262" s="324"/>
      <c r="BA262" s="324"/>
      <c r="BB262" s="324"/>
      <c r="BC262" s="324"/>
      <c r="BD262" s="324"/>
    </row>
    <row r="263" spans="1:56" ht="28.5" x14ac:dyDescent="0.2">
      <c r="A263" s="744">
        <v>261</v>
      </c>
      <c r="B263" s="744" t="s">
        <v>62</v>
      </c>
      <c r="C263" s="749" t="s">
        <v>63</v>
      </c>
      <c r="D263" s="762" t="s">
        <v>64</v>
      </c>
      <c r="E263" s="750" t="s">
        <v>65</v>
      </c>
      <c r="F263" s="751" t="s">
        <v>66</v>
      </c>
      <c r="G263" s="744" t="s">
        <v>5</v>
      </c>
      <c r="H263" s="744" t="s">
        <v>2129</v>
      </c>
      <c r="I263" s="772" t="s">
        <v>9</v>
      </c>
      <c r="J263" s="744" t="s">
        <v>9</v>
      </c>
      <c r="K263" s="744" t="s">
        <v>8</v>
      </c>
      <c r="L263" s="744" t="s">
        <v>9</v>
      </c>
      <c r="M263" s="744" t="s">
        <v>9</v>
      </c>
      <c r="N263" s="744" t="s">
        <v>9</v>
      </c>
      <c r="O263" s="744" t="s">
        <v>9</v>
      </c>
      <c r="P263" s="744" t="s">
        <v>9</v>
      </c>
      <c r="Q263" s="744" t="s">
        <v>9</v>
      </c>
      <c r="R263" s="744" t="s">
        <v>9</v>
      </c>
      <c r="S263" s="744" t="s">
        <v>9</v>
      </c>
      <c r="T263" s="744" t="s">
        <v>9</v>
      </c>
      <c r="U263" s="744" t="s">
        <v>8</v>
      </c>
      <c r="V263" s="744" t="s">
        <v>9</v>
      </c>
      <c r="W263" s="744" t="s">
        <v>9</v>
      </c>
      <c r="X263" s="744" t="s">
        <v>8</v>
      </c>
      <c r="Y263" s="744" t="s">
        <v>9</v>
      </c>
      <c r="Z263" s="744" t="s">
        <v>9</v>
      </c>
      <c r="AA263" s="744" t="s">
        <v>9</v>
      </c>
      <c r="AB263" s="744" t="s">
        <v>9</v>
      </c>
      <c r="AC263" s="772" t="s">
        <v>9</v>
      </c>
      <c r="AD263" s="744" t="s">
        <v>9</v>
      </c>
      <c r="AE263" s="744" t="s">
        <v>9</v>
      </c>
      <c r="AF263" s="744" t="s">
        <v>9</v>
      </c>
      <c r="AG263" s="744" t="s">
        <v>9</v>
      </c>
      <c r="AH263" s="744" t="s">
        <v>9</v>
      </c>
      <c r="AI263" s="744" t="s">
        <v>9</v>
      </c>
      <c r="AJ263" s="744" t="s">
        <v>9</v>
      </c>
      <c r="AK263" s="744" t="s">
        <v>9</v>
      </c>
      <c r="AL263" s="744" t="s">
        <v>9</v>
      </c>
      <c r="AM263" s="744" t="s">
        <v>9</v>
      </c>
      <c r="AN263" s="744" t="s">
        <v>9</v>
      </c>
      <c r="AO263" s="744" t="s">
        <v>9</v>
      </c>
      <c r="AP263" s="744" t="s">
        <v>9</v>
      </c>
      <c r="AQ263" s="744" t="s">
        <v>9</v>
      </c>
      <c r="AR263" s="329">
        <f t="shared" si="12"/>
        <v>2</v>
      </c>
      <c r="AS263" s="329">
        <f t="shared" si="13"/>
        <v>30</v>
      </c>
      <c r="AT263" s="329">
        <f t="shared" si="14"/>
        <v>32</v>
      </c>
      <c r="AU263" s="324"/>
      <c r="AV263" s="324"/>
      <c r="AW263" s="324"/>
      <c r="AX263" s="324"/>
      <c r="AY263" s="324"/>
      <c r="AZ263" s="324"/>
      <c r="BA263" s="324"/>
      <c r="BB263" s="324"/>
      <c r="BC263" s="324"/>
      <c r="BD263" s="324"/>
    </row>
    <row r="264" spans="1:56" ht="14.25" x14ac:dyDescent="0.2">
      <c r="A264" s="744">
        <v>262</v>
      </c>
      <c r="B264" s="744" t="s">
        <v>1494</v>
      </c>
      <c r="C264" s="754" t="s">
        <v>1495</v>
      </c>
      <c r="D264" s="761" t="s">
        <v>256</v>
      </c>
      <c r="E264" s="748" t="s">
        <v>30</v>
      </c>
      <c r="F264" s="748"/>
      <c r="G264" s="748" t="s">
        <v>5</v>
      </c>
      <c r="H264" s="748" t="s">
        <v>2129</v>
      </c>
      <c r="I264" s="748" t="s">
        <v>9</v>
      </c>
      <c r="J264" s="744" t="s">
        <v>9</v>
      </c>
      <c r="K264" s="748" t="s">
        <v>8</v>
      </c>
      <c r="L264" s="748" t="s">
        <v>9</v>
      </c>
      <c r="M264" s="748" t="s">
        <v>9</v>
      </c>
      <c r="N264" s="748" t="s">
        <v>9</v>
      </c>
      <c r="O264" s="748" t="s">
        <v>9</v>
      </c>
      <c r="P264" s="748" t="s">
        <v>9</v>
      </c>
      <c r="Q264" s="748" t="s">
        <v>9</v>
      </c>
      <c r="R264" s="748" t="s">
        <v>9</v>
      </c>
      <c r="S264" s="748" t="s">
        <v>9</v>
      </c>
      <c r="T264" s="748" t="s">
        <v>9</v>
      </c>
      <c r="U264" s="748" t="s">
        <v>9</v>
      </c>
      <c r="V264" s="748" t="s">
        <v>9</v>
      </c>
      <c r="W264" s="748" t="s">
        <v>9</v>
      </c>
      <c r="X264" s="748" t="s">
        <v>9</v>
      </c>
      <c r="Y264" s="748" t="s">
        <v>9</v>
      </c>
      <c r="Z264" s="748" t="s">
        <v>8</v>
      </c>
      <c r="AA264" s="748" t="s">
        <v>9</v>
      </c>
      <c r="AB264" s="748" t="s">
        <v>8</v>
      </c>
      <c r="AC264" s="748" t="s">
        <v>9</v>
      </c>
      <c r="AD264" s="748" t="s">
        <v>8</v>
      </c>
      <c r="AE264" s="748" t="s">
        <v>9</v>
      </c>
      <c r="AF264" s="748" t="s">
        <v>9</v>
      </c>
      <c r="AG264" s="748" t="s">
        <v>9</v>
      </c>
      <c r="AH264" s="748" t="s">
        <v>9</v>
      </c>
      <c r="AI264" s="748" t="s">
        <v>9</v>
      </c>
      <c r="AJ264" s="748" t="s">
        <v>9</v>
      </c>
      <c r="AK264" s="748" t="s">
        <v>8</v>
      </c>
      <c r="AL264" s="748" t="s">
        <v>9</v>
      </c>
      <c r="AM264" s="748" t="s">
        <v>9</v>
      </c>
      <c r="AN264" s="748" t="s">
        <v>9</v>
      </c>
      <c r="AO264" s="748" t="s">
        <v>9</v>
      </c>
      <c r="AP264" s="748" t="s">
        <v>9</v>
      </c>
      <c r="AQ264" s="748" t="s">
        <v>9</v>
      </c>
      <c r="AR264" s="329">
        <f t="shared" si="12"/>
        <v>4</v>
      </c>
      <c r="AS264" s="329">
        <f t="shared" si="13"/>
        <v>28</v>
      </c>
      <c r="AT264" s="329">
        <f t="shared" si="14"/>
        <v>32</v>
      </c>
      <c r="AU264" s="324"/>
      <c r="AV264" s="324"/>
      <c r="AW264" s="324"/>
      <c r="AX264" s="324"/>
      <c r="AY264" s="324"/>
      <c r="AZ264" s="324"/>
      <c r="BA264" s="324"/>
      <c r="BB264" s="324"/>
      <c r="BC264" s="324"/>
      <c r="BD264" s="324"/>
    </row>
    <row r="265" spans="1:56" ht="14.25" x14ac:dyDescent="0.2">
      <c r="A265" s="748">
        <v>263</v>
      </c>
      <c r="B265" s="744" t="s">
        <v>67</v>
      </c>
      <c r="C265" s="749" t="s">
        <v>68</v>
      </c>
      <c r="D265" s="762" t="s">
        <v>144</v>
      </c>
      <c r="E265" s="751" t="s">
        <v>3</v>
      </c>
      <c r="F265" s="751" t="s">
        <v>69</v>
      </c>
      <c r="G265" s="744" t="s">
        <v>1186</v>
      </c>
      <c r="H265" s="744" t="s">
        <v>2115</v>
      </c>
      <c r="I265" s="772" t="s">
        <v>9</v>
      </c>
      <c r="J265" s="744" t="s">
        <v>9</v>
      </c>
      <c r="K265" s="744" t="s">
        <v>9</v>
      </c>
      <c r="L265" s="744" t="s">
        <v>9</v>
      </c>
      <c r="M265" s="744" t="s">
        <v>8</v>
      </c>
      <c r="N265" s="744" t="s">
        <v>9</v>
      </c>
      <c r="O265" s="744" t="s">
        <v>9</v>
      </c>
      <c r="P265" s="744" t="s">
        <v>8</v>
      </c>
      <c r="Q265" s="744" t="s">
        <v>9</v>
      </c>
      <c r="R265" s="744" t="s">
        <v>8</v>
      </c>
      <c r="S265" s="744" t="s">
        <v>9</v>
      </c>
      <c r="T265" s="744" t="s">
        <v>8</v>
      </c>
      <c r="U265" s="744" t="s">
        <v>9</v>
      </c>
      <c r="V265" s="744" t="s">
        <v>8</v>
      </c>
      <c r="W265" s="744" t="s">
        <v>8</v>
      </c>
      <c r="X265" s="744" t="s">
        <v>8</v>
      </c>
      <c r="Y265" s="744" t="s">
        <v>8</v>
      </c>
      <c r="Z265" s="744" t="s">
        <v>9</v>
      </c>
      <c r="AA265" s="744" t="s">
        <v>9</v>
      </c>
      <c r="AB265" s="744" t="s">
        <v>8</v>
      </c>
      <c r="AC265" s="744" t="s">
        <v>8</v>
      </c>
      <c r="AD265" s="744" t="s">
        <v>8</v>
      </c>
      <c r="AE265" s="744" t="s">
        <v>8</v>
      </c>
      <c r="AF265" s="744" t="s">
        <v>8</v>
      </c>
      <c r="AG265" s="744" t="s">
        <v>8</v>
      </c>
      <c r="AH265" s="744" t="s">
        <v>8</v>
      </c>
      <c r="AI265" s="744" t="s">
        <v>8</v>
      </c>
      <c r="AJ265" s="744" t="s">
        <v>8</v>
      </c>
      <c r="AK265" s="744" t="s">
        <v>8</v>
      </c>
      <c r="AL265" s="744" t="s">
        <v>9</v>
      </c>
      <c r="AM265" s="744" t="s">
        <v>9</v>
      </c>
      <c r="AN265" s="744" t="s">
        <v>8</v>
      </c>
      <c r="AO265" s="744" t="s">
        <v>8</v>
      </c>
      <c r="AP265" s="744" t="s">
        <v>8</v>
      </c>
      <c r="AQ265" s="744" t="s">
        <v>9</v>
      </c>
      <c r="AR265" s="329">
        <f t="shared" si="12"/>
        <v>21</v>
      </c>
      <c r="AS265" s="329">
        <f t="shared" si="13"/>
        <v>11</v>
      </c>
      <c r="AT265" s="329">
        <f t="shared" si="14"/>
        <v>32</v>
      </c>
      <c r="AU265" s="324"/>
      <c r="AV265" s="324"/>
      <c r="AW265" s="324"/>
      <c r="AX265" s="324"/>
      <c r="AY265" s="324"/>
      <c r="AZ265" s="324"/>
      <c r="BA265" s="324"/>
      <c r="BB265" s="324"/>
      <c r="BC265" s="324"/>
      <c r="BD265" s="324"/>
    </row>
    <row r="266" spans="1:56" ht="14.25" x14ac:dyDescent="0.2">
      <c r="A266" s="744">
        <v>264</v>
      </c>
      <c r="B266" s="744" t="s">
        <v>70</v>
      </c>
      <c r="C266" s="749" t="s">
        <v>71</v>
      </c>
      <c r="D266" s="762" t="s">
        <v>72</v>
      </c>
      <c r="E266" s="751" t="s">
        <v>3</v>
      </c>
      <c r="F266" s="751"/>
      <c r="G266" s="744" t="s">
        <v>1084</v>
      </c>
      <c r="H266" s="744" t="s">
        <v>2115</v>
      </c>
      <c r="I266" s="772" t="s">
        <v>9</v>
      </c>
      <c r="J266" s="744" t="s">
        <v>9</v>
      </c>
      <c r="K266" s="744" t="s">
        <v>8</v>
      </c>
      <c r="L266" s="744" t="s">
        <v>9</v>
      </c>
      <c r="M266" s="744" t="s">
        <v>8</v>
      </c>
      <c r="N266" s="744" t="s">
        <v>9</v>
      </c>
      <c r="O266" s="744" t="s">
        <v>8</v>
      </c>
      <c r="P266" s="744" t="s">
        <v>8</v>
      </c>
      <c r="Q266" s="744" t="s">
        <v>8</v>
      </c>
      <c r="R266" s="744" t="s">
        <v>8</v>
      </c>
      <c r="S266" s="744" t="s">
        <v>9</v>
      </c>
      <c r="T266" s="744" t="s">
        <v>8</v>
      </c>
      <c r="U266" s="744" t="s">
        <v>9</v>
      </c>
      <c r="V266" s="744" t="s">
        <v>9</v>
      </c>
      <c r="W266" s="744" t="s">
        <v>8</v>
      </c>
      <c r="X266" s="744" t="s">
        <v>9</v>
      </c>
      <c r="Y266" s="744" t="s">
        <v>9</v>
      </c>
      <c r="Z266" s="744" t="s">
        <v>9</v>
      </c>
      <c r="AA266" s="744" t="s">
        <v>9</v>
      </c>
      <c r="AB266" s="744" t="s">
        <v>8</v>
      </c>
      <c r="AC266" s="744" t="s">
        <v>8</v>
      </c>
      <c r="AD266" s="744" t="s">
        <v>9</v>
      </c>
      <c r="AE266" s="744" t="s">
        <v>8</v>
      </c>
      <c r="AF266" s="744" t="s">
        <v>8</v>
      </c>
      <c r="AG266" s="744" t="s">
        <v>8</v>
      </c>
      <c r="AH266" s="744" t="s">
        <v>9</v>
      </c>
      <c r="AI266" s="744" t="s">
        <v>8</v>
      </c>
      <c r="AJ266" s="744" t="s">
        <v>8</v>
      </c>
      <c r="AK266" s="744" t="s">
        <v>8</v>
      </c>
      <c r="AL266" s="744" t="s">
        <v>9</v>
      </c>
      <c r="AM266" s="744" t="s">
        <v>9</v>
      </c>
      <c r="AN266" s="744" t="s">
        <v>8</v>
      </c>
      <c r="AO266" s="744" t="s">
        <v>8</v>
      </c>
      <c r="AP266" s="744" t="s">
        <v>8</v>
      </c>
      <c r="AQ266" s="744" t="s">
        <v>9</v>
      </c>
      <c r="AR266" s="329">
        <f t="shared" si="12"/>
        <v>18</v>
      </c>
      <c r="AS266" s="329">
        <f t="shared" si="13"/>
        <v>14</v>
      </c>
      <c r="AT266" s="329">
        <f t="shared" si="14"/>
        <v>32</v>
      </c>
      <c r="AU266" s="324"/>
      <c r="AV266" s="324"/>
      <c r="AW266" s="324"/>
      <c r="AX266" s="324"/>
      <c r="AY266" s="324"/>
      <c r="AZ266" s="324"/>
      <c r="BA266" s="324"/>
      <c r="BB266" s="324"/>
      <c r="BC266" s="324"/>
      <c r="BD266" s="324"/>
    </row>
    <row r="267" spans="1:56" ht="28.5" x14ac:dyDescent="0.2">
      <c r="A267" s="744">
        <v>265</v>
      </c>
      <c r="B267" s="744" t="s">
        <v>1496</v>
      </c>
      <c r="C267" s="754" t="s">
        <v>1497</v>
      </c>
      <c r="D267" s="761" t="s">
        <v>1498</v>
      </c>
      <c r="E267" s="748" t="s">
        <v>30</v>
      </c>
      <c r="F267" s="748"/>
      <c r="G267" s="748" t="s">
        <v>5</v>
      </c>
      <c r="H267" s="748" t="s">
        <v>2129</v>
      </c>
      <c r="I267" s="748" t="s">
        <v>9</v>
      </c>
      <c r="J267" s="744" t="s">
        <v>9</v>
      </c>
      <c r="K267" s="748" t="s">
        <v>8</v>
      </c>
      <c r="L267" s="748" t="s">
        <v>9</v>
      </c>
      <c r="M267" s="748" t="s">
        <v>9</v>
      </c>
      <c r="N267" s="748" t="s">
        <v>9</v>
      </c>
      <c r="O267" s="748" t="s">
        <v>9</v>
      </c>
      <c r="P267" s="748" t="s">
        <v>9</v>
      </c>
      <c r="Q267" s="748" t="s">
        <v>9</v>
      </c>
      <c r="R267" s="748" t="s">
        <v>9</v>
      </c>
      <c r="S267" s="748" t="s">
        <v>9</v>
      </c>
      <c r="T267" s="748" t="s">
        <v>9</v>
      </c>
      <c r="U267" s="748" t="s">
        <v>8</v>
      </c>
      <c r="V267" s="748" t="s">
        <v>9</v>
      </c>
      <c r="W267" s="748" t="s">
        <v>9</v>
      </c>
      <c r="X267" s="748" t="s">
        <v>8</v>
      </c>
      <c r="Y267" s="748" t="s">
        <v>9</v>
      </c>
      <c r="Z267" s="748" t="s">
        <v>9</v>
      </c>
      <c r="AA267" s="748" t="s">
        <v>9</v>
      </c>
      <c r="AB267" s="748" t="s">
        <v>9</v>
      </c>
      <c r="AC267" s="748" t="s">
        <v>9</v>
      </c>
      <c r="AD267" s="748" t="s">
        <v>9</v>
      </c>
      <c r="AE267" s="748" t="s">
        <v>9</v>
      </c>
      <c r="AF267" s="748" t="s">
        <v>9</v>
      </c>
      <c r="AG267" s="748" t="s">
        <v>9</v>
      </c>
      <c r="AH267" s="748" t="s">
        <v>9</v>
      </c>
      <c r="AI267" s="748" t="s">
        <v>9</v>
      </c>
      <c r="AJ267" s="748" t="s">
        <v>9</v>
      </c>
      <c r="AK267" s="748" t="s">
        <v>9</v>
      </c>
      <c r="AL267" s="748" t="s">
        <v>9</v>
      </c>
      <c r="AM267" s="748" t="s">
        <v>9</v>
      </c>
      <c r="AN267" s="748" t="s">
        <v>9</v>
      </c>
      <c r="AO267" s="748" t="s">
        <v>9</v>
      </c>
      <c r="AP267" s="748" t="s">
        <v>9</v>
      </c>
      <c r="AQ267" s="748" t="s">
        <v>9</v>
      </c>
      <c r="AR267" s="329">
        <f t="shared" si="12"/>
        <v>2</v>
      </c>
      <c r="AS267" s="329">
        <f t="shared" si="13"/>
        <v>30</v>
      </c>
      <c r="AT267" s="329">
        <f t="shared" si="14"/>
        <v>32</v>
      </c>
      <c r="AU267" s="324"/>
      <c r="AV267" s="324"/>
      <c r="AW267" s="324"/>
      <c r="AX267" s="324"/>
      <c r="AY267" s="324"/>
      <c r="AZ267" s="324"/>
      <c r="BA267" s="324"/>
      <c r="BB267" s="324"/>
      <c r="BC267" s="324"/>
      <c r="BD267" s="324"/>
    </row>
    <row r="268" spans="1:56" ht="14.25" x14ac:dyDescent="0.2">
      <c r="A268" s="748">
        <v>266</v>
      </c>
      <c r="B268" s="744" t="s">
        <v>1499</v>
      </c>
      <c r="C268" s="754" t="s">
        <v>1500</v>
      </c>
      <c r="D268" s="761" t="s">
        <v>144</v>
      </c>
      <c r="E268" s="748" t="s">
        <v>30</v>
      </c>
      <c r="F268" s="748"/>
      <c r="G268" s="748" t="s">
        <v>5</v>
      </c>
      <c r="H268" s="748" t="s">
        <v>2115</v>
      </c>
      <c r="I268" s="748" t="s">
        <v>9</v>
      </c>
      <c r="J268" s="744" t="s">
        <v>9</v>
      </c>
      <c r="K268" s="748" t="s">
        <v>8</v>
      </c>
      <c r="L268" s="748" t="s">
        <v>9</v>
      </c>
      <c r="M268" s="748" t="s">
        <v>9</v>
      </c>
      <c r="N268" s="748" t="s">
        <v>9</v>
      </c>
      <c r="O268" s="748" t="s">
        <v>9</v>
      </c>
      <c r="P268" s="748" t="s">
        <v>9</v>
      </c>
      <c r="Q268" s="748" t="s">
        <v>9</v>
      </c>
      <c r="R268" s="748" t="s">
        <v>9</v>
      </c>
      <c r="S268" s="748" t="s">
        <v>9</v>
      </c>
      <c r="T268" s="748" t="s">
        <v>9</v>
      </c>
      <c r="U268" s="748" t="s">
        <v>9</v>
      </c>
      <c r="V268" s="748" t="s">
        <v>9</v>
      </c>
      <c r="W268" s="748" t="s">
        <v>9</v>
      </c>
      <c r="X268" s="748" t="s">
        <v>9</v>
      </c>
      <c r="Y268" s="748" t="s">
        <v>9</v>
      </c>
      <c r="Z268" s="748" t="s">
        <v>8</v>
      </c>
      <c r="AA268" s="748" t="s">
        <v>9</v>
      </c>
      <c r="AB268" s="748" t="s">
        <v>8</v>
      </c>
      <c r="AC268" s="748" t="s">
        <v>8</v>
      </c>
      <c r="AD268" s="748" t="s">
        <v>8</v>
      </c>
      <c r="AE268" s="748" t="s">
        <v>9</v>
      </c>
      <c r="AF268" s="748" t="s">
        <v>9</v>
      </c>
      <c r="AG268" s="748" t="s">
        <v>9</v>
      </c>
      <c r="AH268" s="748" t="s">
        <v>9</v>
      </c>
      <c r="AI268" s="748" t="s">
        <v>9</v>
      </c>
      <c r="AJ268" s="748" t="s">
        <v>9</v>
      </c>
      <c r="AK268" s="748" t="s">
        <v>8</v>
      </c>
      <c r="AL268" s="748" t="s">
        <v>9</v>
      </c>
      <c r="AM268" s="748" t="s">
        <v>9</v>
      </c>
      <c r="AN268" s="748" t="s">
        <v>9</v>
      </c>
      <c r="AO268" s="748" t="s">
        <v>9</v>
      </c>
      <c r="AP268" s="748" t="s">
        <v>9</v>
      </c>
      <c r="AQ268" s="748" t="s">
        <v>9</v>
      </c>
      <c r="AR268" s="329">
        <f t="shared" si="12"/>
        <v>5</v>
      </c>
      <c r="AS268" s="329">
        <f t="shared" si="13"/>
        <v>27</v>
      </c>
      <c r="AT268" s="329">
        <f t="shared" si="14"/>
        <v>32</v>
      </c>
      <c r="AU268" s="324"/>
      <c r="AV268" s="324"/>
      <c r="AW268" s="324"/>
      <c r="AX268" s="324"/>
      <c r="AY268" s="324"/>
      <c r="AZ268" s="324"/>
      <c r="BA268" s="324"/>
      <c r="BB268" s="324"/>
      <c r="BC268" s="324"/>
      <c r="BD268" s="324"/>
    </row>
    <row r="269" spans="1:56" ht="14.25" x14ac:dyDescent="0.2">
      <c r="A269" s="744">
        <v>267</v>
      </c>
      <c r="B269" s="744" t="s">
        <v>74</v>
      </c>
      <c r="C269" s="749" t="s">
        <v>73</v>
      </c>
      <c r="D269" s="762" t="s">
        <v>47</v>
      </c>
      <c r="E269" s="751" t="s">
        <v>3</v>
      </c>
      <c r="F269" s="751" t="s">
        <v>75</v>
      </c>
      <c r="G269" s="744" t="s">
        <v>5</v>
      </c>
      <c r="H269" s="744" t="s">
        <v>2116</v>
      </c>
      <c r="I269" s="772" t="s">
        <v>9</v>
      </c>
      <c r="J269" s="744" t="s">
        <v>9</v>
      </c>
      <c r="K269" s="744" t="s">
        <v>8</v>
      </c>
      <c r="L269" s="744" t="s">
        <v>9</v>
      </c>
      <c r="M269" s="744" t="s">
        <v>9</v>
      </c>
      <c r="N269" s="744" t="s">
        <v>9</v>
      </c>
      <c r="O269" s="744" t="s">
        <v>9</v>
      </c>
      <c r="P269" s="744" t="s">
        <v>9</v>
      </c>
      <c r="Q269" s="744" t="s">
        <v>9</v>
      </c>
      <c r="R269" s="744" t="s">
        <v>9</v>
      </c>
      <c r="S269" s="744" t="s">
        <v>9</v>
      </c>
      <c r="T269" s="744" t="s">
        <v>9</v>
      </c>
      <c r="U269" s="744" t="s">
        <v>9</v>
      </c>
      <c r="V269" s="744" t="s">
        <v>9</v>
      </c>
      <c r="W269" s="744" t="s">
        <v>9</v>
      </c>
      <c r="X269" s="744" t="s">
        <v>9</v>
      </c>
      <c r="Y269" s="744" t="s">
        <v>9</v>
      </c>
      <c r="Z269" s="744" t="s">
        <v>9</v>
      </c>
      <c r="AA269" s="744" t="s">
        <v>9</v>
      </c>
      <c r="AB269" s="744" t="s">
        <v>9</v>
      </c>
      <c r="AC269" s="744" t="s">
        <v>9</v>
      </c>
      <c r="AD269" s="744" t="s">
        <v>9</v>
      </c>
      <c r="AE269" s="744" t="s">
        <v>9</v>
      </c>
      <c r="AF269" s="744" t="s">
        <v>9</v>
      </c>
      <c r="AG269" s="744" t="s">
        <v>9</v>
      </c>
      <c r="AH269" s="744" t="s">
        <v>9</v>
      </c>
      <c r="AI269" s="744" t="s">
        <v>8</v>
      </c>
      <c r="AJ269" s="744" t="s">
        <v>9</v>
      </c>
      <c r="AK269" s="744" t="s">
        <v>9</v>
      </c>
      <c r="AL269" s="744" t="s">
        <v>9</v>
      </c>
      <c r="AM269" s="744" t="s">
        <v>9</v>
      </c>
      <c r="AN269" s="744" t="s">
        <v>9</v>
      </c>
      <c r="AO269" s="744" t="s">
        <v>9</v>
      </c>
      <c r="AP269" s="744" t="s">
        <v>9</v>
      </c>
      <c r="AQ269" s="744" t="s">
        <v>9</v>
      </c>
      <c r="AR269" s="329">
        <f t="shared" si="12"/>
        <v>1</v>
      </c>
      <c r="AS269" s="329">
        <f t="shared" si="13"/>
        <v>31</v>
      </c>
      <c r="AT269" s="329">
        <f t="shared" si="14"/>
        <v>32</v>
      </c>
    </row>
    <row r="270" spans="1:56" ht="14.25" x14ac:dyDescent="0.2">
      <c r="A270" s="744">
        <v>268</v>
      </c>
      <c r="B270" s="744" t="s">
        <v>1685</v>
      </c>
      <c r="C270" s="754" t="s">
        <v>73</v>
      </c>
      <c r="D270" s="761" t="s">
        <v>14</v>
      </c>
      <c r="E270" s="748" t="s">
        <v>23</v>
      </c>
      <c r="F270" s="748"/>
      <c r="G270" s="744" t="s">
        <v>5</v>
      </c>
      <c r="H270" s="744" t="s">
        <v>2116</v>
      </c>
      <c r="I270" s="772" t="s">
        <v>9</v>
      </c>
      <c r="J270" s="744" t="s">
        <v>9</v>
      </c>
      <c r="K270" s="744" t="s">
        <v>8</v>
      </c>
      <c r="L270" s="744" t="s">
        <v>9</v>
      </c>
      <c r="M270" s="744" t="s">
        <v>9</v>
      </c>
      <c r="N270" s="744" t="s">
        <v>9</v>
      </c>
      <c r="O270" s="744" t="s">
        <v>9</v>
      </c>
      <c r="P270" s="744" t="s">
        <v>9</v>
      </c>
      <c r="Q270" s="744" t="s">
        <v>9</v>
      </c>
      <c r="R270" s="744" t="s">
        <v>9</v>
      </c>
      <c r="S270" s="744" t="s">
        <v>9</v>
      </c>
      <c r="T270" s="744" t="s">
        <v>9</v>
      </c>
      <c r="U270" s="744" t="s">
        <v>9</v>
      </c>
      <c r="V270" s="744" t="s">
        <v>9</v>
      </c>
      <c r="W270" s="744" t="s">
        <v>9</v>
      </c>
      <c r="X270" s="744" t="s">
        <v>9</v>
      </c>
      <c r="Y270" s="744" t="s">
        <v>9</v>
      </c>
      <c r="Z270" s="744" t="s">
        <v>9</v>
      </c>
      <c r="AA270" s="744" t="s">
        <v>9</v>
      </c>
      <c r="AB270" s="744" t="s">
        <v>9</v>
      </c>
      <c r="AC270" s="744" t="s">
        <v>9</v>
      </c>
      <c r="AD270" s="744" t="s">
        <v>9</v>
      </c>
      <c r="AE270" s="744" t="s">
        <v>9</v>
      </c>
      <c r="AF270" s="744" t="s">
        <v>9</v>
      </c>
      <c r="AG270" s="744" t="s">
        <v>9</v>
      </c>
      <c r="AH270" s="744" t="s">
        <v>9</v>
      </c>
      <c r="AI270" s="744" t="s">
        <v>8</v>
      </c>
      <c r="AJ270" s="744" t="s">
        <v>9</v>
      </c>
      <c r="AK270" s="744" t="s">
        <v>9</v>
      </c>
      <c r="AL270" s="744" t="s">
        <v>9</v>
      </c>
      <c r="AM270" s="744" t="s">
        <v>9</v>
      </c>
      <c r="AN270" s="744" t="s">
        <v>9</v>
      </c>
      <c r="AO270" s="744" t="s">
        <v>9</v>
      </c>
      <c r="AP270" s="744" t="s">
        <v>9</v>
      </c>
      <c r="AQ270" s="744" t="s">
        <v>9</v>
      </c>
      <c r="AR270" s="329">
        <f t="shared" si="12"/>
        <v>1</v>
      </c>
      <c r="AS270" s="329">
        <f t="shared" si="13"/>
        <v>31</v>
      </c>
      <c r="AT270" s="329">
        <f t="shared" si="14"/>
        <v>32</v>
      </c>
      <c r="AU270" s="324"/>
      <c r="AV270" s="324"/>
      <c r="AW270" s="324"/>
      <c r="AX270" s="324"/>
      <c r="AY270" s="324"/>
      <c r="AZ270" s="324"/>
      <c r="BA270" s="324"/>
      <c r="BB270" s="324"/>
      <c r="BC270" s="324"/>
      <c r="BD270" s="324"/>
    </row>
    <row r="271" spans="1:56" ht="28.5" x14ac:dyDescent="0.2">
      <c r="A271" s="748">
        <v>269</v>
      </c>
      <c r="B271" s="744" t="s">
        <v>1687</v>
      </c>
      <c r="C271" s="754" t="s">
        <v>77</v>
      </c>
      <c r="D271" s="761" t="s">
        <v>1402</v>
      </c>
      <c r="E271" s="751" t="s">
        <v>32</v>
      </c>
      <c r="F271" s="748"/>
      <c r="G271" s="744" t="s">
        <v>5</v>
      </c>
      <c r="H271" s="744" t="s">
        <v>2115</v>
      </c>
      <c r="I271" s="772" t="s">
        <v>9</v>
      </c>
      <c r="J271" s="744" t="s">
        <v>9</v>
      </c>
      <c r="K271" s="744" t="s">
        <v>8</v>
      </c>
      <c r="L271" s="744" t="s">
        <v>9</v>
      </c>
      <c r="M271" s="744" t="s">
        <v>9</v>
      </c>
      <c r="N271" s="744" t="s">
        <v>9</v>
      </c>
      <c r="O271" s="744" t="s">
        <v>9</v>
      </c>
      <c r="P271" s="744" t="s">
        <v>9</v>
      </c>
      <c r="Q271" s="744" t="s">
        <v>9</v>
      </c>
      <c r="R271" s="744" t="s">
        <v>9</v>
      </c>
      <c r="S271" s="744" t="s">
        <v>9</v>
      </c>
      <c r="T271" s="744" t="s">
        <v>9</v>
      </c>
      <c r="U271" s="744" t="s">
        <v>9</v>
      </c>
      <c r="V271" s="744" t="s">
        <v>9</v>
      </c>
      <c r="W271" s="744" t="s">
        <v>9</v>
      </c>
      <c r="X271" s="744" t="s">
        <v>9</v>
      </c>
      <c r="Y271" s="744" t="s">
        <v>9</v>
      </c>
      <c r="Z271" s="744" t="s">
        <v>9</v>
      </c>
      <c r="AA271" s="744" t="s">
        <v>9</v>
      </c>
      <c r="AB271" s="744" t="s">
        <v>9</v>
      </c>
      <c r="AC271" s="744" t="s">
        <v>9</v>
      </c>
      <c r="AD271" s="744" t="s">
        <v>9</v>
      </c>
      <c r="AE271" s="744" t="s">
        <v>9</v>
      </c>
      <c r="AF271" s="744" t="s">
        <v>8</v>
      </c>
      <c r="AG271" s="744" t="s">
        <v>9</v>
      </c>
      <c r="AH271" s="744" t="s">
        <v>9</v>
      </c>
      <c r="AI271" s="744" t="s">
        <v>9</v>
      </c>
      <c r="AJ271" s="744" t="s">
        <v>9</v>
      </c>
      <c r="AK271" s="744" t="s">
        <v>9</v>
      </c>
      <c r="AL271" s="744" t="s">
        <v>9</v>
      </c>
      <c r="AM271" s="744" t="s">
        <v>9</v>
      </c>
      <c r="AN271" s="744" t="s">
        <v>9</v>
      </c>
      <c r="AO271" s="744" t="s">
        <v>9</v>
      </c>
      <c r="AP271" s="744" t="s">
        <v>9</v>
      </c>
      <c r="AQ271" s="744" t="s">
        <v>9</v>
      </c>
      <c r="AR271" s="329">
        <f t="shared" si="12"/>
        <v>1</v>
      </c>
      <c r="AS271" s="329">
        <f t="shared" si="13"/>
        <v>31</v>
      </c>
      <c r="AT271" s="329">
        <f t="shared" si="14"/>
        <v>32</v>
      </c>
      <c r="AU271" s="324"/>
      <c r="AV271" s="324"/>
      <c r="AW271" s="324"/>
      <c r="AX271" s="324"/>
      <c r="AY271" s="324"/>
      <c r="AZ271" s="324"/>
      <c r="BA271" s="324"/>
      <c r="BB271" s="324"/>
      <c r="BC271" s="324"/>
      <c r="BD271" s="324"/>
    </row>
    <row r="272" spans="1:56" ht="14.25" x14ac:dyDescent="0.2">
      <c r="A272" s="744">
        <v>270</v>
      </c>
      <c r="B272" s="744" t="s">
        <v>1686</v>
      </c>
      <c r="C272" s="754" t="s">
        <v>76</v>
      </c>
      <c r="D272" s="761" t="s">
        <v>1401</v>
      </c>
      <c r="E272" s="748" t="s">
        <v>23</v>
      </c>
      <c r="F272" s="748"/>
      <c r="G272" s="744" t="s">
        <v>5</v>
      </c>
      <c r="H272" s="744" t="s">
        <v>2115</v>
      </c>
      <c r="I272" s="772" t="s">
        <v>9</v>
      </c>
      <c r="J272" s="744" t="s">
        <v>9</v>
      </c>
      <c r="K272" s="744" t="s">
        <v>8</v>
      </c>
      <c r="L272" s="744" t="s">
        <v>9</v>
      </c>
      <c r="M272" s="744" t="s">
        <v>9</v>
      </c>
      <c r="N272" s="744" t="s">
        <v>9</v>
      </c>
      <c r="O272" s="744" t="s">
        <v>9</v>
      </c>
      <c r="P272" s="744" t="s">
        <v>9</v>
      </c>
      <c r="Q272" s="744" t="s">
        <v>9</v>
      </c>
      <c r="R272" s="744" t="s">
        <v>9</v>
      </c>
      <c r="S272" s="744" t="s">
        <v>9</v>
      </c>
      <c r="T272" s="744" t="s">
        <v>9</v>
      </c>
      <c r="U272" s="744" t="s">
        <v>9</v>
      </c>
      <c r="V272" s="744" t="s">
        <v>9</v>
      </c>
      <c r="W272" s="744" t="s">
        <v>9</v>
      </c>
      <c r="X272" s="744" t="s">
        <v>9</v>
      </c>
      <c r="Y272" s="744" t="s">
        <v>9</v>
      </c>
      <c r="Z272" s="744" t="s">
        <v>9</v>
      </c>
      <c r="AA272" s="744" t="s">
        <v>9</v>
      </c>
      <c r="AB272" s="744" t="s">
        <v>9</v>
      </c>
      <c r="AC272" s="744" t="s">
        <v>9</v>
      </c>
      <c r="AD272" s="744" t="s">
        <v>9</v>
      </c>
      <c r="AE272" s="744" t="s">
        <v>9</v>
      </c>
      <c r="AF272" s="744" t="s">
        <v>8</v>
      </c>
      <c r="AG272" s="744" t="s">
        <v>9</v>
      </c>
      <c r="AH272" s="744" t="s">
        <v>9</v>
      </c>
      <c r="AI272" s="744" t="s">
        <v>9</v>
      </c>
      <c r="AJ272" s="744" t="s">
        <v>9</v>
      </c>
      <c r="AK272" s="744" t="s">
        <v>9</v>
      </c>
      <c r="AL272" s="744" t="s">
        <v>9</v>
      </c>
      <c r="AM272" s="744" t="s">
        <v>9</v>
      </c>
      <c r="AN272" s="744" t="s">
        <v>9</v>
      </c>
      <c r="AO272" s="744" t="s">
        <v>9</v>
      </c>
      <c r="AP272" s="744" t="s">
        <v>9</v>
      </c>
      <c r="AQ272" s="744" t="s">
        <v>9</v>
      </c>
      <c r="AR272" s="329">
        <f t="shared" si="12"/>
        <v>1</v>
      </c>
      <c r="AS272" s="329">
        <f t="shared" si="13"/>
        <v>31</v>
      </c>
      <c r="AT272" s="329">
        <f t="shared" si="14"/>
        <v>32</v>
      </c>
      <c r="AU272" s="324"/>
      <c r="AV272" s="324"/>
      <c r="AW272" s="324"/>
      <c r="AX272" s="324"/>
      <c r="AY272" s="324"/>
      <c r="AZ272" s="324"/>
      <c r="BA272" s="324"/>
      <c r="BB272" s="324"/>
      <c r="BC272" s="324"/>
      <c r="BD272" s="324"/>
    </row>
    <row r="273" spans="1:56" ht="14.25" x14ac:dyDescent="0.2">
      <c r="A273" s="744">
        <v>271</v>
      </c>
      <c r="B273" s="744" t="s">
        <v>1688</v>
      </c>
      <c r="C273" s="749" t="s">
        <v>78</v>
      </c>
      <c r="D273" s="786" t="s">
        <v>83</v>
      </c>
      <c r="E273" s="778" t="s">
        <v>30</v>
      </c>
      <c r="F273" s="778"/>
      <c r="G273" s="787" t="s">
        <v>5</v>
      </c>
      <c r="H273" s="744" t="s">
        <v>2116</v>
      </c>
      <c r="I273" s="744" t="s">
        <v>1893</v>
      </c>
      <c r="J273" s="744" t="s">
        <v>9</v>
      </c>
      <c r="K273" s="744" t="s">
        <v>9</v>
      </c>
      <c r="L273" s="744" t="s">
        <v>9</v>
      </c>
      <c r="M273" s="744" t="s">
        <v>9</v>
      </c>
      <c r="N273" s="744" t="s">
        <v>9</v>
      </c>
      <c r="O273" s="744" t="s">
        <v>9</v>
      </c>
      <c r="P273" s="744" t="s">
        <v>9</v>
      </c>
      <c r="Q273" s="744" t="s">
        <v>9</v>
      </c>
      <c r="R273" s="744" t="s">
        <v>9</v>
      </c>
      <c r="S273" s="744" t="s">
        <v>9</v>
      </c>
      <c r="T273" s="744" t="s">
        <v>9</v>
      </c>
      <c r="U273" s="744" t="s">
        <v>9</v>
      </c>
      <c r="V273" s="744" t="s">
        <v>9</v>
      </c>
      <c r="W273" s="744" t="s">
        <v>9</v>
      </c>
      <c r="X273" s="744" t="s">
        <v>9</v>
      </c>
      <c r="Y273" s="744" t="s">
        <v>9</v>
      </c>
      <c r="Z273" s="744" t="s">
        <v>8</v>
      </c>
      <c r="AA273" s="744" t="s">
        <v>9</v>
      </c>
      <c r="AB273" s="744" t="s">
        <v>9</v>
      </c>
      <c r="AC273" s="744" t="s">
        <v>9</v>
      </c>
      <c r="AD273" s="744" t="s">
        <v>9</v>
      </c>
      <c r="AE273" s="744" t="s">
        <v>9</v>
      </c>
      <c r="AF273" s="744" t="s">
        <v>9</v>
      </c>
      <c r="AG273" s="744" t="s">
        <v>9</v>
      </c>
      <c r="AH273" s="744" t="s">
        <v>9</v>
      </c>
      <c r="AI273" s="744" t="s">
        <v>9</v>
      </c>
      <c r="AJ273" s="744" t="s">
        <v>9</v>
      </c>
      <c r="AK273" s="744" t="s">
        <v>9</v>
      </c>
      <c r="AL273" s="744" t="s">
        <v>9</v>
      </c>
      <c r="AM273" s="744" t="s">
        <v>9</v>
      </c>
      <c r="AN273" s="744" t="s">
        <v>9</v>
      </c>
      <c r="AO273" s="744" t="s">
        <v>9</v>
      </c>
      <c r="AP273" s="744" t="s">
        <v>9</v>
      </c>
      <c r="AQ273" s="744" t="s">
        <v>9</v>
      </c>
      <c r="AR273" s="329">
        <f t="shared" si="12"/>
        <v>1</v>
      </c>
      <c r="AS273" s="329">
        <f t="shared" si="13"/>
        <v>31</v>
      </c>
      <c r="AT273" s="329">
        <f t="shared" si="14"/>
        <v>32</v>
      </c>
      <c r="AU273" s="324"/>
      <c r="AV273" s="324"/>
      <c r="AW273" s="324"/>
      <c r="AX273" s="324"/>
      <c r="AY273" s="324"/>
      <c r="AZ273" s="324"/>
      <c r="BA273" s="324"/>
      <c r="BB273" s="324"/>
      <c r="BC273" s="324"/>
      <c r="BD273" s="324"/>
    </row>
    <row r="274" spans="1:56" ht="14.25" x14ac:dyDescent="0.2">
      <c r="A274" s="748">
        <v>272</v>
      </c>
      <c r="B274" s="744" t="s">
        <v>1501</v>
      </c>
      <c r="C274" s="754" t="s">
        <v>1502</v>
      </c>
      <c r="D274" s="761" t="s">
        <v>1444</v>
      </c>
      <c r="E274" s="748" t="s">
        <v>30</v>
      </c>
      <c r="F274" s="748"/>
      <c r="G274" s="748" t="s">
        <v>5</v>
      </c>
      <c r="H274" s="748" t="s">
        <v>2116</v>
      </c>
      <c r="I274" s="748" t="s">
        <v>1842</v>
      </c>
      <c r="J274" s="744" t="s">
        <v>9</v>
      </c>
      <c r="K274" s="748" t="s">
        <v>9</v>
      </c>
      <c r="L274" s="748" t="s">
        <v>9</v>
      </c>
      <c r="M274" s="748" t="s">
        <v>9</v>
      </c>
      <c r="N274" s="748" t="s">
        <v>9</v>
      </c>
      <c r="O274" s="748" t="s">
        <v>9</v>
      </c>
      <c r="P274" s="748" t="s">
        <v>9</v>
      </c>
      <c r="Q274" s="748" t="s">
        <v>9</v>
      </c>
      <c r="R274" s="748" t="s">
        <v>9</v>
      </c>
      <c r="S274" s="748" t="s">
        <v>9</v>
      </c>
      <c r="T274" s="748" t="s">
        <v>9</v>
      </c>
      <c r="U274" s="748" t="s">
        <v>9</v>
      </c>
      <c r="V274" s="748" t="s">
        <v>9</v>
      </c>
      <c r="W274" s="748" t="s">
        <v>9</v>
      </c>
      <c r="X274" s="748" t="s">
        <v>9</v>
      </c>
      <c r="Y274" s="748" t="s">
        <v>9</v>
      </c>
      <c r="Z274" s="748" t="s">
        <v>9</v>
      </c>
      <c r="AA274" s="748" t="s">
        <v>9</v>
      </c>
      <c r="AB274" s="748" t="s">
        <v>9</v>
      </c>
      <c r="AC274" s="748" t="s">
        <v>9</v>
      </c>
      <c r="AD274" s="748" t="s">
        <v>9</v>
      </c>
      <c r="AE274" s="748" t="s">
        <v>8</v>
      </c>
      <c r="AF274" s="748" t="s">
        <v>9</v>
      </c>
      <c r="AG274" s="748" t="s">
        <v>9</v>
      </c>
      <c r="AH274" s="748" t="s">
        <v>9</v>
      </c>
      <c r="AI274" s="748" t="s">
        <v>9</v>
      </c>
      <c r="AJ274" s="748" t="s">
        <v>9</v>
      </c>
      <c r="AK274" s="748" t="s">
        <v>9</v>
      </c>
      <c r="AL274" s="748" t="s">
        <v>9</v>
      </c>
      <c r="AM274" s="748" t="s">
        <v>9</v>
      </c>
      <c r="AN274" s="748" t="s">
        <v>9</v>
      </c>
      <c r="AO274" s="748" t="s">
        <v>9</v>
      </c>
      <c r="AP274" s="748" t="s">
        <v>9</v>
      </c>
      <c r="AQ274" s="748" t="s">
        <v>9</v>
      </c>
      <c r="AR274" s="329">
        <f t="shared" si="12"/>
        <v>1</v>
      </c>
      <c r="AS274" s="329">
        <f t="shared" si="13"/>
        <v>31</v>
      </c>
      <c r="AT274" s="329">
        <f t="shared" si="14"/>
        <v>32</v>
      </c>
      <c r="AU274" s="324"/>
      <c r="AV274" s="324"/>
      <c r="AW274" s="324"/>
      <c r="AX274" s="324"/>
      <c r="AY274" s="324"/>
      <c r="AZ274" s="324"/>
      <c r="BA274" s="324"/>
      <c r="BB274" s="324"/>
      <c r="BC274" s="324"/>
      <c r="BD274" s="324"/>
    </row>
    <row r="275" spans="1:56" ht="14.25" x14ac:dyDescent="0.2">
      <c r="A275" s="744">
        <v>273</v>
      </c>
      <c r="B275" s="744" t="s">
        <v>1841</v>
      </c>
      <c r="C275" s="754" t="s">
        <v>1502</v>
      </c>
      <c r="D275" s="761" t="s">
        <v>49</v>
      </c>
      <c r="E275" s="748" t="s">
        <v>30</v>
      </c>
      <c r="F275" s="748"/>
      <c r="G275" s="748" t="s">
        <v>5</v>
      </c>
      <c r="H275" s="748" t="s">
        <v>2116</v>
      </c>
      <c r="I275" s="748" t="s">
        <v>1842</v>
      </c>
      <c r="J275" s="744" t="s">
        <v>9</v>
      </c>
      <c r="K275" s="748" t="s">
        <v>9</v>
      </c>
      <c r="L275" s="748" t="s">
        <v>9</v>
      </c>
      <c r="M275" s="748" t="s">
        <v>9</v>
      </c>
      <c r="N275" s="748" t="s">
        <v>9</v>
      </c>
      <c r="O275" s="748" t="s">
        <v>9</v>
      </c>
      <c r="P275" s="748" t="s">
        <v>9</v>
      </c>
      <c r="Q275" s="748" t="s">
        <v>9</v>
      </c>
      <c r="R275" s="748" t="s">
        <v>9</v>
      </c>
      <c r="S275" s="748" t="s">
        <v>9</v>
      </c>
      <c r="T275" s="748" t="s">
        <v>9</v>
      </c>
      <c r="U275" s="748" t="s">
        <v>9</v>
      </c>
      <c r="V275" s="748" t="s">
        <v>9</v>
      </c>
      <c r="W275" s="748" t="s">
        <v>9</v>
      </c>
      <c r="X275" s="748" t="s">
        <v>9</v>
      </c>
      <c r="Y275" s="748" t="s">
        <v>9</v>
      </c>
      <c r="Z275" s="748" t="s">
        <v>9</v>
      </c>
      <c r="AA275" s="748" t="s">
        <v>9</v>
      </c>
      <c r="AB275" s="748" t="s">
        <v>9</v>
      </c>
      <c r="AC275" s="748" t="s">
        <v>9</v>
      </c>
      <c r="AD275" s="748" t="s">
        <v>9</v>
      </c>
      <c r="AE275" s="748" t="s">
        <v>9</v>
      </c>
      <c r="AF275" s="748" t="s">
        <v>9</v>
      </c>
      <c r="AG275" s="748" t="s">
        <v>9</v>
      </c>
      <c r="AH275" s="748" t="s">
        <v>9</v>
      </c>
      <c r="AI275" s="748" t="s">
        <v>8</v>
      </c>
      <c r="AJ275" s="748" t="s">
        <v>9</v>
      </c>
      <c r="AK275" s="748" t="s">
        <v>9</v>
      </c>
      <c r="AL275" s="748" t="s">
        <v>9</v>
      </c>
      <c r="AM275" s="748" t="s">
        <v>9</v>
      </c>
      <c r="AN275" s="748" t="s">
        <v>9</v>
      </c>
      <c r="AO275" s="748" t="s">
        <v>9</v>
      </c>
      <c r="AP275" s="748" t="s">
        <v>9</v>
      </c>
      <c r="AQ275" s="748" t="s">
        <v>9</v>
      </c>
      <c r="AR275" s="329">
        <f t="shared" si="12"/>
        <v>1</v>
      </c>
      <c r="AS275" s="329">
        <f t="shared" si="13"/>
        <v>31</v>
      </c>
      <c r="AT275" s="329">
        <f t="shared" si="14"/>
        <v>32</v>
      </c>
      <c r="AU275" s="324"/>
      <c r="AV275" s="324"/>
      <c r="AW275" s="324"/>
      <c r="AX275" s="324"/>
      <c r="AY275" s="324"/>
      <c r="AZ275" s="324"/>
      <c r="BA275" s="324"/>
      <c r="BB275" s="324"/>
      <c r="BC275" s="324"/>
      <c r="BD275" s="324"/>
    </row>
    <row r="276" spans="1:56" ht="14.25" x14ac:dyDescent="0.2">
      <c r="A276" s="744">
        <v>274</v>
      </c>
      <c r="B276" s="744" t="s">
        <v>79</v>
      </c>
      <c r="C276" s="749" t="s">
        <v>80</v>
      </c>
      <c r="D276" s="762" t="s">
        <v>52</v>
      </c>
      <c r="E276" s="751" t="s">
        <v>30</v>
      </c>
      <c r="F276" s="751"/>
      <c r="G276" s="744" t="s">
        <v>5</v>
      </c>
      <c r="H276" s="744" t="s">
        <v>2116</v>
      </c>
      <c r="I276" s="768" t="s">
        <v>9</v>
      </c>
      <c r="J276" s="744" t="s">
        <v>9</v>
      </c>
      <c r="K276" s="744" t="s">
        <v>9</v>
      </c>
      <c r="L276" s="744" t="s">
        <v>9</v>
      </c>
      <c r="M276" s="744" t="s">
        <v>9</v>
      </c>
      <c r="N276" s="744" t="s">
        <v>9</v>
      </c>
      <c r="O276" s="744" t="s">
        <v>9</v>
      </c>
      <c r="P276" s="744" t="s">
        <v>9</v>
      </c>
      <c r="Q276" s="744" t="s">
        <v>9</v>
      </c>
      <c r="R276" s="744" t="s">
        <v>9</v>
      </c>
      <c r="S276" s="744" t="s">
        <v>9</v>
      </c>
      <c r="T276" s="744" t="s">
        <v>9</v>
      </c>
      <c r="U276" s="744" t="s">
        <v>9</v>
      </c>
      <c r="V276" s="744" t="s">
        <v>9</v>
      </c>
      <c r="W276" s="744" t="s">
        <v>9</v>
      </c>
      <c r="X276" s="744" t="s">
        <v>9</v>
      </c>
      <c r="Y276" s="744" t="s">
        <v>9</v>
      </c>
      <c r="Z276" s="744" t="s">
        <v>9</v>
      </c>
      <c r="AA276" s="744" t="s">
        <v>9</v>
      </c>
      <c r="AB276" s="744" t="s">
        <v>9</v>
      </c>
      <c r="AC276" s="744" t="s">
        <v>9</v>
      </c>
      <c r="AD276" s="744" t="s">
        <v>9</v>
      </c>
      <c r="AE276" s="744" t="s">
        <v>9</v>
      </c>
      <c r="AF276" s="744" t="s">
        <v>9</v>
      </c>
      <c r="AG276" s="744" t="s">
        <v>9</v>
      </c>
      <c r="AH276" s="744" t="s">
        <v>9</v>
      </c>
      <c r="AI276" s="744" t="s">
        <v>8</v>
      </c>
      <c r="AJ276" s="744" t="s">
        <v>9</v>
      </c>
      <c r="AK276" s="744" t="s">
        <v>9</v>
      </c>
      <c r="AL276" s="744" t="s">
        <v>9</v>
      </c>
      <c r="AM276" s="744" t="s">
        <v>9</v>
      </c>
      <c r="AN276" s="744" t="s">
        <v>9</v>
      </c>
      <c r="AO276" s="744" t="s">
        <v>9</v>
      </c>
      <c r="AP276" s="744" t="s">
        <v>9</v>
      </c>
      <c r="AQ276" s="744" t="s">
        <v>9</v>
      </c>
      <c r="AR276" s="329">
        <f t="shared" si="12"/>
        <v>1</v>
      </c>
      <c r="AS276" s="329">
        <f t="shared" si="13"/>
        <v>31</v>
      </c>
      <c r="AT276" s="329">
        <f t="shared" si="14"/>
        <v>32</v>
      </c>
      <c r="AU276" s="324"/>
      <c r="AV276" s="324"/>
      <c r="AW276" s="324"/>
      <c r="AX276" s="324"/>
      <c r="AY276" s="324"/>
      <c r="AZ276" s="324"/>
      <c r="BA276" s="324"/>
      <c r="BB276" s="324"/>
      <c r="BC276" s="324"/>
      <c r="BD276" s="324"/>
    </row>
    <row r="277" spans="1:56" ht="14.25" x14ac:dyDescent="0.2">
      <c r="A277" s="748">
        <v>275</v>
      </c>
      <c r="B277" s="744" t="s">
        <v>81</v>
      </c>
      <c r="C277" s="749" t="s">
        <v>82</v>
      </c>
      <c r="D277" s="762" t="s">
        <v>83</v>
      </c>
      <c r="E277" s="751" t="s">
        <v>30</v>
      </c>
      <c r="F277" s="751"/>
      <c r="G277" s="744" t="s">
        <v>5</v>
      </c>
      <c r="H277" s="744" t="s">
        <v>2129</v>
      </c>
      <c r="I277" s="768" t="s">
        <v>9</v>
      </c>
      <c r="J277" s="744" t="s">
        <v>9</v>
      </c>
      <c r="K277" s="744" t="s">
        <v>9</v>
      </c>
      <c r="L277" s="744" t="s">
        <v>9</v>
      </c>
      <c r="M277" s="744" t="s">
        <v>9</v>
      </c>
      <c r="N277" s="744" t="s">
        <v>9</v>
      </c>
      <c r="O277" s="744" t="s">
        <v>9</v>
      </c>
      <c r="P277" s="744" t="s">
        <v>9</v>
      </c>
      <c r="Q277" s="744" t="s">
        <v>9</v>
      </c>
      <c r="R277" s="744" t="s">
        <v>9</v>
      </c>
      <c r="S277" s="744" t="s">
        <v>9</v>
      </c>
      <c r="T277" s="744" t="s">
        <v>8</v>
      </c>
      <c r="U277" s="744" t="s">
        <v>9</v>
      </c>
      <c r="V277" s="744" t="s">
        <v>9</v>
      </c>
      <c r="W277" s="744" t="s">
        <v>8</v>
      </c>
      <c r="X277" s="744" t="s">
        <v>8</v>
      </c>
      <c r="Y277" s="744" t="s">
        <v>9</v>
      </c>
      <c r="Z277" s="744" t="s">
        <v>9</v>
      </c>
      <c r="AA277" s="744" t="s">
        <v>9</v>
      </c>
      <c r="AB277" s="744" t="s">
        <v>8</v>
      </c>
      <c r="AC277" s="744" t="s">
        <v>9</v>
      </c>
      <c r="AD277" s="744" t="s">
        <v>9</v>
      </c>
      <c r="AE277" s="744" t="s">
        <v>8</v>
      </c>
      <c r="AF277" s="744" t="s">
        <v>8</v>
      </c>
      <c r="AG277" s="744" t="s">
        <v>9</v>
      </c>
      <c r="AH277" s="744" t="s">
        <v>9</v>
      </c>
      <c r="AI277" s="744" t="s">
        <v>8</v>
      </c>
      <c r="AJ277" s="744" t="s">
        <v>9</v>
      </c>
      <c r="AK277" s="744" t="s">
        <v>9</v>
      </c>
      <c r="AL277" s="744" t="s">
        <v>9</v>
      </c>
      <c r="AM277" s="744" t="s">
        <v>9</v>
      </c>
      <c r="AN277" s="744" t="s">
        <v>9</v>
      </c>
      <c r="AO277" s="744" t="s">
        <v>9</v>
      </c>
      <c r="AP277" s="744" t="s">
        <v>8</v>
      </c>
      <c r="AQ277" s="744" t="s">
        <v>9</v>
      </c>
      <c r="AR277" s="329">
        <f t="shared" si="12"/>
        <v>8</v>
      </c>
      <c r="AS277" s="329">
        <f t="shared" si="13"/>
        <v>24</v>
      </c>
      <c r="AT277" s="329">
        <f t="shared" si="14"/>
        <v>32</v>
      </c>
      <c r="AU277" s="324"/>
      <c r="AV277" s="324"/>
      <c r="AW277" s="324"/>
      <c r="AX277" s="324"/>
      <c r="AY277" s="324"/>
      <c r="AZ277" s="324"/>
      <c r="BA277" s="324"/>
      <c r="BB277" s="324"/>
      <c r="BC277" s="324"/>
      <c r="BD277" s="324"/>
    </row>
    <row r="278" spans="1:56" ht="28.5" x14ac:dyDescent="0.2">
      <c r="A278" s="744">
        <v>276</v>
      </c>
      <c r="B278" s="744" t="s">
        <v>84</v>
      </c>
      <c r="C278" s="749" t="s">
        <v>85</v>
      </c>
      <c r="D278" s="762" t="s">
        <v>86</v>
      </c>
      <c r="E278" s="751" t="s">
        <v>32</v>
      </c>
      <c r="F278" s="751"/>
      <c r="G278" s="744" t="s">
        <v>5</v>
      </c>
      <c r="H278" s="744" t="s">
        <v>2129</v>
      </c>
      <c r="I278" s="768" t="s">
        <v>9</v>
      </c>
      <c r="J278" s="744" t="s">
        <v>9</v>
      </c>
      <c r="K278" s="744" t="s">
        <v>8</v>
      </c>
      <c r="L278" s="744" t="s">
        <v>9</v>
      </c>
      <c r="M278" s="744" t="s">
        <v>9</v>
      </c>
      <c r="N278" s="744" t="s">
        <v>9</v>
      </c>
      <c r="O278" s="744" t="s">
        <v>9</v>
      </c>
      <c r="P278" s="744" t="s">
        <v>9</v>
      </c>
      <c r="Q278" s="744" t="s">
        <v>9</v>
      </c>
      <c r="R278" s="744" t="s">
        <v>9</v>
      </c>
      <c r="S278" s="744" t="s">
        <v>9</v>
      </c>
      <c r="T278" s="744" t="s">
        <v>8</v>
      </c>
      <c r="U278" s="744" t="s">
        <v>9</v>
      </c>
      <c r="V278" s="744" t="s">
        <v>9</v>
      </c>
      <c r="W278" s="744" t="s">
        <v>8</v>
      </c>
      <c r="X278" s="744" t="s">
        <v>9</v>
      </c>
      <c r="Y278" s="744" t="s">
        <v>9</v>
      </c>
      <c r="Z278" s="744" t="s">
        <v>9</v>
      </c>
      <c r="AA278" s="744" t="s">
        <v>9</v>
      </c>
      <c r="AB278" s="744" t="s">
        <v>8</v>
      </c>
      <c r="AC278" s="744" t="s">
        <v>8</v>
      </c>
      <c r="AD278" s="744" t="s">
        <v>9</v>
      </c>
      <c r="AE278" s="744" t="s">
        <v>9</v>
      </c>
      <c r="AF278" s="744" t="s">
        <v>8</v>
      </c>
      <c r="AG278" s="744" t="s">
        <v>9</v>
      </c>
      <c r="AH278" s="744" t="s">
        <v>9</v>
      </c>
      <c r="AI278" s="744" t="s">
        <v>9</v>
      </c>
      <c r="AJ278" s="744" t="s">
        <v>9</v>
      </c>
      <c r="AK278" s="744" t="s">
        <v>8</v>
      </c>
      <c r="AL278" s="744" t="s">
        <v>9</v>
      </c>
      <c r="AM278" s="744" t="s">
        <v>9</v>
      </c>
      <c r="AN278" s="744" t="s">
        <v>9</v>
      </c>
      <c r="AO278" s="744" t="s">
        <v>8</v>
      </c>
      <c r="AP278" s="744" t="s">
        <v>9</v>
      </c>
      <c r="AQ278" s="744" t="s">
        <v>8</v>
      </c>
      <c r="AR278" s="329">
        <f t="shared" si="12"/>
        <v>8</v>
      </c>
      <c r="AS278" s="329">
        <f t="shared" si="13"/>
        <v>24</v>
      </c>
      <c r="AT278" s="329">
        <f t="shared" si="14"/>
        <v>32</v>
      </c>
      <c r="AU278" s="324"/>
      <c r="AV278" s="324"/>
      <c r="AW278" s="324"/>
      <c r="AX278" s="324"/>
      <c r="AY278" s="324"/>
      <c r="AZ278" s="324"/>
      <c r="BA278" s="324"/>
      <c r="BB278" s="324"/>
      <c r="BC278" s="324"/>
      <c r="BD278" s="324"/>
    </row>
    <row r="279" spans="1:56" ht="14.25" x14ac:dyDescent="0.2">
      <c r="A279" s="744">
        <v>277</v>
      </c>
      <c r="B279" s="744" t="s">
        <v>87</v>
      </c>
      <c r="C279" s="749" t="s">
        <v>88</v>
      </c>
      <c r="D279" s="762" t="s">
        <v>89</v>
      </c>
      <c r="E279" s="751" t="s">
        <v>3</v>
      </c>
      <c r="F279" s="751" t="s">
        <v>69</v>
      </c>
      <c r="G279" s="744" t="s">
        <v>1186</v>
      </c>
      <c r="H279" s="744" t="s">
        <v>2115</v>
      </c>
      <c r="I279" s="744" t="s">
        <v>9</v>
      </c>
      <c r="J279" s="744" t="s">
        <v>9</v>
      </c>
      <c r="K279" s="744" t="s">
        <v>8</v>
      </c>
      <c r="L279" s="744" t="s">
        <v>9</v>
      </c>
      <c r="M279" s="744" t="s">
        <v>9</v>
      </c>
      <c r="N279" s="744" t="s">
        <v>9</v>
      </c>
      <c r="O279" s="744" t="s">
        <v>8</v>
      </c>
      <c r="P279" s="744" t="s">
        <v>9</v>
      </c>
      <c r="Q279" s="744" t="s">
        <v>9</v>
      </c>
      <c r="R279" s="744" t="s">
        <v>9</v>
      </c>
      <c r="S279" s="744" t="s">
        <v>9</v>
      </c>
      <c r="T279" s="744" t="s">
        <v>8</v>
      </c>
      <c r="U279" s="744" t="s">
        <v>9</v>
      </c>
      <c r="V279" s="744" t="s">
        <v>9</v>
      </c>
      <c r="W279" s="744" t="s">
        <v>8</v>
      </c>
      <c r="X279" s="744" t="s">
        <v>9</v>
      </c>
      <c r="Y279" s="744" t="s">
        <v>9</v>
      </c>
      <c r="Z279" s="744" t="s">
        <v>9</v>
      </c>
      <c r="AA279" s="744" t="s">
        <v>9</v>
      </c>
      <c r="AB279" s="744" t="s">
        <v>8</v>
      </c>
      <c r="AC279" s="744" t="s">
        <v>8</v>
      </c>
      <c r="AD279" s="744" t="s">
        <v>9</v>
      </c>
      <c r="AE279" s="744" t="s">
        <v>9</v>
      </c>
      <c r="AF279" s="744" t="s">
        <v>8</v>
      </c>
      <c r="AG279" s="744" t="s">
        <v>9</v>
      </c>
      <c r="AH279" s="744" t="s">
        <v>9</v>
      </c>
      <c r="AI279" s="744" t="s">
        <v>9</v>
      </c>
      <c r="AJ279" s="744" t="s">
        <v>9</v>
      </c>
      <c r="AK279" s="744" t="s">
        <v>8</v>
      </c>
      <c r="AL279" s="744" t="s">
        <v>9</v>
      </c>
      <c r="AM279" s="744" t="s">
        <v>9</v>
      </c>
      <c r="AN279" s="744" t="s">
        <v>9</v>
      </c>
      <c r="AO279" s="744" t="s">
        <v>9</v>
      </c>
      <c r="AP279" s="744" t="s">
        <v>9</v>
      </c>
      <c r="AQ279" s="744" t="s">
        <v>8</v>
      </c>
      <c r="AR279" s="329">
        <f t="shared" si="12"/>
        <v>8</v>
      </c>
      <c r="AS279" s="329">
        <f t="shared" si="13"/>
        <v>24</v>
      </c>
      <c r="AT279" s="329">
        <f t="shared" si="14"/>
        <v>32</v>
      </c>
      <c r="AU279" s="324"/>
      <c r="AV279" s="324"/>
      <c r="AW279" s="324"/>
      <c r="AX279" s="324"/>
      <c r="AY279" s="324"/>
      <c r="AZ279" s="324"/>
      <c r="BA279" s="324"/>
      <c r="BB279" s="324"/>
      <c r="BC279" s="324"/>
      <c r="BD279" s="324"/>
    </row>
    <row r="280" spans="1:56" ht="14.25" x14ac:dyDescent="0.2">
      <c r="A280" s="748">
        <v>278</v>
      </c>
      <c r="B280" s="744" t="s">
        <v>1689</v>
      </c>
      <c r="C280" s="754" t="s">
        <v>90</v>
      </c>
      <c r="D280" s="761" t="s">
        <v>83</v>
      </c>
      <c r="E280" s="748" t="s">
        <v>92</v>
      </c>
      <c r="F280" s="748"/>
      <c r="G280" s="744" t="s">
        <v>5</v>
      </c>
      <c r="H280" s="744" t="s">
        <v>2115</v>
      </c>
      <c r="I280" s="744" t="s">
        <v>9</v>
      </c>
      <c r="J280" s="744" t="s">
        <v>9</v>
      </c>
      <c r="K280" s="744" t="s">
        <v>8</v>
      </c>
      <c r="L280" s="744" t="s">
        <v>9</v>
      </c>
      <c r="M280" s="744" t="s">
        <v>9</v>
      </c>
      <c r="N280" s="744" t="s">
        <v>9</v>
      </c>
      <c r="O280" s="744" t="s">
        <v>9</v>
      </c>
      <c r="P280" s="744" t="s">
        <v>9</v>
      </c>
      <c r="Q280" s="744" t="s">
        <v>9</v>
      </c>
      <c r="R280" s="744" t="s">
        <v>9</v>
      </c>
      <c r="S280" s="744" t="s">
        <v>9</v>
      </c>
      <c r="T280" s="744" t="s">
        <v>9</v>
      </c>
      <c r="U280" s="744" t="s">
        <v>9</v>
      </c>
      <c r="V280" s="744" t="s">
        <v>9</v>
      </c>
      <c r="W280" s="744" t="s">
        <v>8</v>
      </c>
      <c r="X280" s="744" t="s">
        <v>9</v>
      </c>
      <c r="Y280" s="744" t="s">
        <v>9</v>
      </c>
      <c r="Z280" s="744" t="s">
        <v>9</v>
      </c>
      <c r="AA280" s="744" t="s">
        <v>9</v>
      </c>
      <c r="AB280" s="744" t="s">
        <v>8</v>
      </c>
      <c r="AC280" s="744" t="s">
        <v>8</v>
      </c>
      <c r="AD280" s="744" t="s">
        <v>9</v>
      </c>
      <c r="AE280" s="744" t="s">
        <v>9</v>
      </c>
      <c r="AF280" s="744" t="s">
        <v>8</v>
      </c>
      <c r="AG280" s="744" t="s">
        <v>9</v>
      </c>
      <c r="AH280" s="744" t="s">
        <v>9</v>
      </c>
      <c r="AI280" s="744" t="s">
        <v>9</v>
      </c>
      <c r="AJ280" s="744" t="s">
        <v>9</v>
      </c>
      <c r="AK280" s="744" t="s">
        <v>9</v>
      </c>
      <c r="AL280" s="744" t="s">
        <v>9</v>
      </c>
      <c r="AM280" s="744" t="s">
        <v>9</v>
      </c>
      <c r="AN280" s="744" t="s">
        <v>9</v>
      </c>
      <c r="AO280" s="744" t="s">
        <v>9</v>
      </c>
      <c r="AP280" s="744" t="s">
        <v>9</v>
      </c>
      <c r="AQ280" s="744" t="s">
        <v>8</v>
      </c>
      <c r="AR280" s="329">
        <f t="shared" si="12"/>
        <v>5</v>
      </c>
      <c r="AS280" s="329">
        <f t="shared" si="13"/>
        <v>27</v>
      </c>
      <c r="AT280" s="329">
        <f t="shared" si="14"/>
        <v>32</v>
      </c>
      <c r="AU280" s="324"/>
      <c r="AV280" s="324"/>
      <c r="AW280" s="324"/>
      <c r="AX280" s="324"/>
      <c r="AY280" s="324"/>
      <c r="AZ280" s="324"/>
      <c r="BA280" s="324"/>
      <c r="BB280" s="324"/>
      <c r="BC280" s="324"/>
      <c r="BD280" s="324"/>
    </row>
    <row r="281" spans="1:56" ht="14.25" x14ac:dyDescent="0.2">
      <c r="A281" s="744">
        <v>279</v>
      </c>
      <c r="B281" s="744" t="s">
        <v>1690</v>
      </c>
      <c r="C281" s="754" t="s">
        <v>90</v>
      </c>
      <c r="D281" s="762" t="s">
        <v>89</v>
      </c>
      <c r="E281" s="751" t="s">
        <v>3</v>
      </c>
      <c r="F281" s="748" t="s">
        <v>75</v>
      </c>
      <c r="G281" s="744" t="s">
        <v>1186</v>
      </c>
      <c r="H281" s="744" t="s">
        <v>2115</v>
      </c>
      <c r="I281" s="744" t="s">
        <v>9</v>
      </c>
      <c r="J281" s="744" t="s">
        <v>9</v>
      </c>
      <c r="K281" s="744" t="s">
        <v>8</v>
      </c>
      <c r="L281" s="744" t="s">
        <v>9</v>
      </c>
      <c r="M281" s="744" t="s">
        <v>9</v>
      </c>
      <c r="N281" s="744" t="s">
        <v>9</v>
      </c>
      <c r="O281" s="744" t="s">
        <v>8</v>
      </c>
      <c r="P281" s="744" t="s">
        <v>9</v>
      </c>
      <c r="Q281" s="744" t="s">
        <v>9</v>
      </c>
      <c r="R281" s="744" t="s">
        <v>9</v>
      </c>
      <c r="S281" s="744" t="s">
        <v>9</v>
      </c>
      <c r="T281" s="744" t="s">
        <v>8</v>
      </c>
      <c r="U281" s="744" t="s">
        <v>9</v>
      </c>
      <c r="V281" s="744" t="s">
        <v>9</v>
      </c>
      <c r="W281" s="744" t="s">
        <v>8</v>
      </c>
      <c r="X281" s="744" t="s">
        <v>9</v>
      </c>
      <c r="Y281" s="744" t="s">
        <v>9</v>
      </c>
      <c r="Z281" s="744" t="s">
        <v>9</v>
      </c>
      <c r="AA281" s="744" t="s">
        <v>9</v>
      </c>
      <c r="AB281" s="744" t="s">
        <v>8</v>
      </c>
      <c r="AC281" s="744" t="s">
        <v>8</v>
      </c>
      <c r="AD281" s="744" t="s">
        <v>9</v>
      </c>
      <c r="AE281" s="744" t="s">
        <v>9</v>
      </c>
      <c r="AF281" s="744" t="s">
        <v>8</v>
      </c>
      <c r="AG281" s="744" t="s">
        <v>9</v>
      </c>
      <c r="AH281" s="744" t="s">
        <v>9</v>
      </c>
      <c r="AI281" s="744" t="s">
        <v>9</v>
      </c>
      <c r="AJ281" s="744" t="s">
        <v>9</v>
      </c>
      <c r="AK281" s="744" t="s">
        <v>8</v>
      </c>
      <c r="AL281" s="744" t="s">
        <v>9</v>
      </c>
      <c r="AM281" s="744" t="s">
        <v>9</v>
      </c>
      <c r="AN281" s="744" t="s">
        <v>9</v>
      </c>
      <c r="AO281" s="744" t="s">
        <v>8</v>
      </c>
      <c r="AP281" s="744" t="s">
        <v>9</v>
      </c>
      <c r="AQ281" s="744" t="s">
        <v>8</v>
      </c>
      <c r="AR281" s="329">
        <f t="shared" si="12"/>
        <v>9</v>
      </c>
      <c r="AS281" s="329">
        <f t="shared" si="13"/>
        <v>23</v>
      </c>
      <c r="AT281" s="329">
        <f t="shared" si="14"/>
        <v>32</v>
      </c>
      <c r="AU281" s="324"/>
      <c r="AV281" s="324"/>
      <c r="AW281" s="324"/>
      <c r="AX281" s="324"/>
      <c r="AY281" s="324"/>
      <c r="AZ281" s="324"/>
      <c r="BA281" s="324"/>
      <c r="BB281" s="324"/>
      <c r="BC281" s="324"/>
      <c r="BD281" s="324"/>
    </row>
    <row r="282" spans="1:56" ht="14.25" x14ac:dyDescent="0.2">
      <c r="A282" s="744">
        <v>280</v>
      </c>
      <c r="B282" s="744" t="s">
        <v>93</v>
      </c>
      <c r="C282" s="749" t="s">
        <v>94</v>
      </c>
      <c r="D282" s="762" t="s">
        <v>83</v>
      </c>
      <c r="E282" s="751" t="s">
        <v>30</v>
      </c>
      <c r="F282" s="751"/>
      <c r="G282" s="744" t="s">
        <v>5</v>
      </c>
      <c r="H282" s="744" t="s">
        <v>2129</v>
      </c>
      <c r="I282" s="744" t="s">
        <v>1894</v>
      </c>
      <c r="J282" s="744" t="s">
        <v>9</v>
      </c>
      <c r="K282" s="744" t="s">
        <v>8</v>
      </c>
      <c r="L282" s="744" t="s">
        <v>9</v>
      </c>
      <c r="M282" s="744" t="s">
        <v>9</v>
      </c>
      <c r="N282" s="744" t="s">
        <v>9</v>
      </c>
      <c r="O282" s="744" t="s">
        <v>9</v>
      </c>
      <c r="P282" s="744" t="s">
        <v>9</v>
      </c>
      <c r="Q282" s="744" t="s">
        <v>9</v>
      </c>
      <c r="R282" s="744" t="s">
        <v>9</v>
      </c>
      <c r="S282" s="744" t="s">
        <v>9</v>
      </c>
      <c r="T282" s="744" t="s">
        <v>9</v>
      </c>
      <c r="U282" s="744" t="s">
        <v>9</v>
      </c>
      <c r="V282" s="744" t="s">
        <v>9</v>
      </c>
      <c r="W282" s="744" t="s">
        <v>8</v>
      </c>
      <c r="X282" s="744" t="s">
        <v>9</v>
      </c>
      <c r="Y282" s="744" t="s">
        <v>9</v>
      </c>
      <c r="Z282" s="744" t="s">
        <v>9</v>
      </c>
      <c r="AA282" s="744" t="s">
        <v>9</v>
      </c>
      <c r="AB282" s="744" t="s">
        <v>8</v>
      </c>
      <c r="AC282" s="744" t="s">
        <v>8</v>
      </c>
      <c r="AD282" s="744" t="s">
        <v>9</v>
      </c>
      <c r="AE282" s="744" t="s">
        <v>9</v>
      </c>
      <c r="AF282" s="744" t="s">
        <v>8</v>
      </c>
      <c r="AG282" s="744" t="s">
        <v>9</v>
      </c>
      <c r="AH282" s="744" t="s">
        <v>9</v>
      </c>
      <c r="AI282" s="744" t="s">
        <v>9</v>
      </c>
      <c r="AJ282" s="744" t="s">
        <v>9</v>
      </c>
      <c r="AK282" s="744" t="s">
        <v>8</v>
      </c>
      <c r="AL282" s="744" t="s">
        <v>9</v>
      </c>
      <c r="AM282" s="744" t="s">
        <v>9</v>
      </c>
      <c r="AN282" s="744" t="s">
        <v>9</v>
      </c>
      <c r="AO282" s="744" t="s">
        <v>9</v>
      </c>
      <c r="AP282" s="744" t="s">
        <v>9</v>
      </c>
      <c r="AQ282" s="744" t="s">
        <v>8</v>
      </c>
      <c r="AR282" s="329">
        <f t="shared" si="12"/>
        <v>6</v>
      </c>
      <c r="AS282" s="329">
        <f t="shared" si="13"/>
        <v>26</v>
      </c>
      <c r="AT282" s="329">
        <f t="shared" si="14"/>
        <v>32</v>
      </c>
      <c r="AU282" s="324"/>
      <c r="AV282" s="324"/>
      <c r="AW282" s="324"/>
      <c r="AX282" s="324"/>
      <c r="AY282" s="324"/>
      <c r="AZ282" s="324"/>
      <c r="BA282" s="324"/>
      <c r="BB282" s="324"/>
      <c r="BC282" s="324"/>
      <c r="BD282" s="324"/>
    </row>
    <row r="283" spans="1:56" ht="14.25" x14ac:dyDescent="0.2">
      <c r="A283" s="748">
        <v>281</v>
      </c>
      <c r="B283" s="744" t="s">
        <v>96</v>
      </c>
      <c r="C283" s="749" t="s">
        <v>97</v>
      </c>
      <c r="D283" s="762" t="s">
        <v>98</v>
      </c>
      <c r="E283" s="751" t="s">
        <v>1152</v>
      </c>
      <c r="F283" s="751"/>
      <c r="G283" s="744" t="s">
        <v>641</v>
      </c>
      <c r="H283" s="744" t="s">
        <v>2116</v>
      </c>
      <c r="I283" s="744" t="s">
        <v>1894</v>
      </c>
      <c r="J283" s="744" t="s">
        <v>9</v>
      </c>
      <c r="K283" s="744" t="s">
        <v>9</v>
      </c>
      <c r="L283" s="744" t="s">
        <v>9</v>
      </c>
      <c r="M283" s="744" t="s">
        <v>9</v>
      </c>
      <c r="N283" s="744" t="s">
        <v>9</v>
      </c>
      <c r="O283" s="744" t="s">
        <v>8</v>
      </c>
      <c r="P283" s="744" t="s">
        <v>9</v>
      </c>
      <c r="Q283" s="744" t="s">
        <v>9</v>
      </c>
      <c r="R283" s="744" t="s">
        <v>9</v>
      </c>
      <c r="S283" s="744" t="s">
        <v>9</v>
      </c>
      <c r="T283" s="744" t="s">
        <v>9</v>
      </c>
      <c r="U283" s="744" t="s">
        <v>9</v>
      </c>
      <c r="V283" s="744" t="s">
        <v>9</v>
      </c>
      <c r="W283" s="744" t="s">
        <v>9</v>
      </c>
      <c r="X283" s="744" t="s">
        <v>9</v>
      </c>
      <c r="Y283" s="744" t="s">
        <v>9</v>
      </c>
      <c r="Z283" s="744" t="s">
        <v>9</v>
      </c>
      <c r="AA283" s="744" t="s">
        <v>9</v>
      </c>
      <c r="AB283" s="744" t="s">
        <v>9</v>
      </c>
      <c r="AC283" s="744" t="s">
        <v>9</v>
      </c>
      <c r="AD283" s="744" t="s">
        <v>9</v>
      </c>
      <c r="AE283" s="744" t="s">
        <v>9</v>
      </c>
      <c r="AF283" s="744" t="s">
        <v>9</v>
      </c>
      <c r="AG283" s="744" t="s">
        <v>9</v>
      </c>
      <c r="AH283" s="744" t="s">
        <v>9</v>
      </c>
      <c r="AI283" s="744" t="s">
        <v>9</v>
      </c>
      <c r="AJ283" s="744" t="s">
        <v>9</v>
      </c>
      <c r="AK283" s="744" t="s">
        <v>9</v>
      </c>
      <c r="AL283" s="744" t="s">
        <v>9</v>
      </c>
      <c r="AM283" s="744" t="s">
        <v>9</v>
      </c>
      <c r="AN283" s="744" t="s">
        <v>9</v>
      </c>
      <c r="AO283" s="744" t="s">
        <v>9</v>
      </c>
      <c r="AP283" s="744" t="s">
        <v>9</v>
      </c>
      <c r="AQ283" s="744" t="s">
        <v>9</v>
      </c>
      <c r="AR283" s="329">
        <f t="shared" si="12"/>
        <v>1</v>
      </c>
      <c r="AS283" s="329">
        <f t="shared" si="13"/>
        <v>31</v>
      </c>
      <c r="AT283" s="329">
        <f t="shared" si="14"/>
        <v>32</v>
      </c>
      <c r="AU283" s="324"/>
      <c r="AV283" s="324"/>
      <c r="AW283" s="324"/>
      <c r="AX283" s="324"/>
      <c r="AY283" s="324"/>
      <c r="AZ283" s="324"/>
      <c r="BA283" s="324"/>
      <c r="BB283" s="324"/>
      <c r="BC283" s="324"/>
      <c r="BD283" s="324"/>
    </row>
    <row r="284" spans="1:56" ht="38.25" x14ac:dyDescent="0.2">
      <c r="A284" s="744">
        <v>282</v>
      </c>
      <c r="B284" s="744" t="s">
        <v>99</v>
      </c>
      <c r="C284" s="749" t="s">
        <v>100</v>
      </c>
      <c r="D284" s="762" t="s">
        <v>1403</v>
      </c>
      <c r="E284" s="751" t="s">
        <v>3</v>
      </c>
      <c r="F284" s="751" t="s">
        <v>101</v>
      </c>
      <c r="G284" s="744" t="s">
        <v>5</v>
      </c>
      <c r="H284" s="744" t="s">
        <v>2115</v>
      </c>
      <c r="I284" s="744" t="s">
        <v>1894</v>
      </c>
      <c r="J284" s="744" t="s">
        <v>9</v>
      </c>
      <c r="K284" s="744" t="s">
        <v>8</v>
      </c>
      <c r="L284" s="744" t="s">
        <v>9</v>
      </c>
      <c r="M284" s="744" t="s">
        <v>8</v>
      </c>
      <c r="N284" s="744" t="s">
        <v>9</v>
      </c>
      <c r="O284" s="744" t="s">
        <v>8</v>
      </c>
      <c r="P284" s="744" t="s">
        <v>9</v>
      </c>
      <c r="Q284" s="744" t="s">
        <v>9</v>
      </c>
      <c r="R284" s="744" t="s">
        <v>9</v>
      </c>
      <c r="S284" s="744" t="s">
        <v>9</v>
      </c>
      <c r="T284" s="744" t="s">
        <v>8</v>
      </c>
      <c r="U284" s="744" t="s">
        <v>9</v>
      </c>
      <c r="V284" s="744" t="s">
        <v>9</v>
      </c>
      <c r="W284" s="744" t="s">
        <v>9</v>
      </c>
      <c r="X284" s="744" t="s">
        <v>9</v>
      </c>
      <c r="Y284" s="744" t="s">
        <v>9</v>
      </c>
      <c r="Z284" s="744" t="s">
        <v>9</v>
      </c>
      <c r="AA284" s="744" t="s">
        <v>9</v>
      </c>
      <c r="AB284" s="744" t="s">
        <v>9</v>
      </c>
      <c r="AC284" s="744" t="s">
        <v>9</v>
      </c>
      <c r="AD284" s="744" t="s">
        <v>9</v>
      </c>
      <c r="AE284" s="744" t="s">
        <v>9</v>
      </c>
      <c r="AF284" s="744" t="s">
        <v>9</v>
      </c>
      <c r="AG284" s="744" t="s">
        <v>9</v>
      </c>
      <c r="AH284" s="744" t="s">
        <v>9</v>
      </c>
      <c r="AI284" s="744" t="s">
        <v>9</v>
      </c>
      <c r="AJ284" s="744" t="s">
        <v>9</v>
      </c>
      <c r="AK284" s="744" t="s">
        <v>8</v>
      </c>
      <c r="AL284" s="744" t="s">
        <v>9</v>
      </c>
      <c r="AM284" s="744" t="s">
        <v>9</v>
      </c>
      <c r="AN284" s="744" t="s">
        <v>9</v>
      </c>
      <c r="AO284" s="744" t="s">
        <v>8</v>
      </c>
      <c r="AP284" s="744" t="s">
        <v>9</v>
      </c>
      <c r="AQ284" s="744" t="s">
        <v>9</v>
      </c>
      <c r="AR284" s="329">
        <f t="shared" si="12"/>
        <v>5</v>
      </c>
      <c r="AS284" s="329">
        <f t="shared" si="13"/>
        <v>27</v>
      </c>
      <c r="AT284" s="329">
        <f t="shared" si="14"/>
        <v>32</v>
      </c>
      <c r="AU284" s="324"/>
      <c r="AV284" s="324"/>
      <c r="AW284" s="324"/>
      <c r="AX284" s="324"/>
      <c r="AY284" s="324"/>
      <c r="AZ284" s="324"/>
      <c r="BA284" s="324"/>
      <c r="BB284" s="324"/>
      <c r="BC284" s="324"/>
      <c r="BD284" s="324"/>
    </row>
    <row r="285" spans="1:56" ht="38.25" x14ac:dyDescent="0.2">
      <c r="A285" s="744">
        <v>283</v>
      </c>
      <c r="B285" s="744" t="s">
        <v>1691</v>
      </c>
      <c r="C285" s="749" t="s">
        <v>100</v>
      </c>
      <c r="D285" s="762" t="s">
        <v>1428</v>
      </c>
      <c r="E285" s="751" t="s">
        <v>3</v>
      </c>
      <c r="F285" s="751" t="s">
        <v>102</v>
      </c>
      <c r="G285" s="744" t="s">
        <v>5</v>
      </c>
      <c r="H285" s="744" t="s">
        <v>2115</v>
      </c>
      <c r="I285" s="744" t="s">
        <v>1894</v>
      </c>
      <c r="J285" s="744" t="s">
        <v>9</v>
      </c>
      <c r="K285" s="744" t="s">
        <v>8</v>
      </c>
      <c r="L285" s="744" t="s">
        <v>9</v>
      </c>
      <c r="M285" s="744" t="s">
        <v>8</v>
      </c>
      <c r="N285" s="744" t="s">
        <v>9</v>
      </c>
      <c r="O285" s="744" t="s">
        <v>8</v>
      </c>
      <c r="P285" s="744" t="s">
        <v>9</v>
      </c>
      <c r="Q285" s="744" t="s">
        <v>9</v>
      </c>
      <c r="R285" s="744" t="s">
        <v>9</v>
      </c>
      <c r="S285" s="744" t="s">
        <v>9</v>
      </c>
      <c r="T285" s="744" t="s">
        <v>8</v>
      </c>
      <c r="U285" s="744" t="s">
        <v>9</v>
      </c>
      <c r="V285" s="744" t="s">
        <v>9</v>
      </c>
      <c r="W285" s="744" t="s">
        <v>9</v>
      </c>
      <c r="X285" s="744" t="s">
        <v>9</v>
      </c>
      <c r="Y285" s="744" t="s">
        <v>9</v>
      </c>
      <c r="Z285" s="744" t="s">
        <v>9</v>
      </c>
      <c r="AA285" s="744" t="s">
        <v>9</v>
      </c>
      <c r="AB285" s="744" t="s">
        <v>9</v>
      </c>
      <c r="AC285" s="744" t="s">
        <v>9</v>
      </c>
      <c r="AD285" s="744" t="s">
        <v>9</v>
      </c>
      <c r="AE285" s="744" t="s">
        <v>9</v>
      </c>
      <c r="AF285" s="744" t="s">
        <v>9</v>
      </c>
      <c r="AG285" s="744" t="s">
        <v>9</v>
      </c>
      <c r="AH285" s="744" t="s">
        <v>9</v>
      </c>
      <c r="AI285" s="744" t="s">
        <v>9</v>
      </c>
      <c r="AJ285" s="744" t="s">
        <v>9</v>
      </c>
      <c r="AK285" s="744" t="s">
        <v>8</v>
      </c>
      <c r="AL285" s="744" t="s">
        <v>9</v>
      </c>
      <c r="AM285" s="744" t="s">
        <v>9</v>
      </c>
      <c r="AN285" s="744" t="s">
        <v>9</v>
      </c>
      <c r="AO285" s="744" t="s">
        <v>8</v>
      </c>
      <c r="AP285" s="744" t="s">
        <v>9</v>
      </c>
      <c r="AQ285" s="744" t="s">
        <v>9</v>
      </c>
      <c r="AR285" s="329">
        <f t="shared" si="12"/>
        <v>5</v>
      </c>
      <c r="AS285" s="329">
        <f t="shared" si="13"/>
        <v>27</v>
      </c>
      <c r="AT285" s="329">
        <f t="shared" si="14"/>
        <v>32</v>
      </c>
      <c r="AU285" s="324"/>
      <c r="AV285" s="324"/>
      <c r="AW285" s="324"/>
      <c r="AX285" s="324"/>
      <c r="AY285" s="324"/>
      <c r="AZ285" s="324"/>
      <c r="BA285" s="324"/>
      <c r="BB285" s="324"/>
      <c r="BC285" s="324"/>
      <c r="BD285" s="324"/>
    </row>
    <row r="286" spans="1:56" s="93" customFormat="1" ht="89.25" x14ac:dyDescent="0.2">
      <c r="A286" s="748">
        <v>284</v>
      </c>
      <c r="B286" s="744" t="s">
        <v>103</v>
      </c>
      <c r="C286" s="754" t="s">
        <v>2121</v>
      </c>
      <c r="D286" s="761" t="s">
        <v>2122</v>
      </c>
      <c r="E286" s="748" t="s">
        <v>104</v>
      </c>
      <c r="F286" s="748"/>
      <c r="G286" s="748" t="s">
        <v>5</v>
      </c>
      <c r="H286" s="748" t="s">
        <v>2115</v>
      </c>
      <c r="I286" s="748" t="s">
        <v>9</v>
      </c>
      <c r="J286" s="744" t="s">
        <v>9</v>
      </c>
      <c r="K286" s="748" t="s">
        <v>9</v>
      </c>
      <c r="L286" s="748" t="s">
        <v>9</v>
      </c>
      <c r="M286" s="748" t="s">
        <v>9</v>
      </c>
      <c r="N286" s="748" t="s">
        <v>8</v>
      </c>
      <c r="O286" s="748" t="s">
        <v>9</v>
      </c>
      <c r="P286" s="748" t="s">
        <v>8</v>
      </c>
      <c r="Q286" s="748" t="s">
        <v>8</v>
      </c>
      <c r="R286" s="748" t="s">
        <v>8</v>
      </c>
      <c r="S286" s="748" t="s">
        <v>8</v>
      </c>
      <c r="T286" s="748" t="s">
        <v>9</v>
      </c>
      <c r="U286" s="748" t="s">
        <v>9</v>
      </c>
      <c r="V286" s="748" t="s">
        <v>9</v>
      </c>
      <c r="W286" s="748" t="s">
        <v>8</v>
      </c>
      <c r="X286" s="748" t="s">
        <v>8</v>
      </c>
      <c r="Y286" s="748" t="s">
        <v>9</v>
      </c>
      <c r="Z286" s="748" t="s">
        <v>9</v>
      </c>
      <c r="AA286" s="748" t="s">
        <v>9</v>
      </c>
      <c r="AB286" s="748" t="s">
        <v>8</v>
      </c>
      <c r="AC286" s="748" t="s">
        <v>8</v>
      </c>
      <c r="AD286" s="748" t="s">
        <v>9</v>
      </c>
      <c r="AE286" s="748" t="s">
        <v>9</v>
      </c>
      <c r="AF286" s="748" t="s">
        <v>8</v>
      </c>
      <c r="AG286" s="748" t="s">
        <v>9</v>
      </c>
      <c r="AH286" s="748" t="s">
        <v>9</v>
      </c>
      <c r="AI286" s="748" t="s">
        <v>8</v>
      </c>
      <c r="AJ286" s="748" t="s">
        <v>8</v>
      </c>
      <c r="AK286" s="748" t="s">
        <v>8</v>
      </c>
      <c r="AL286" s="748" t="s">
        <v>9</v>
      </c>
      <c r="AM286" s="748" t="s">
        <v>9</v>
      </c>
      <c r="AN286" s="748" t="s">
        <v>8</v>
      </c>
      <c r="AO286" s="748" t="s">
        <v>8</v>
      </c>
      <c r="AP286" s="748" t="s">
        <v>9</v>
      </c>
      <c r="AQ286" s="748" t="s">
        <v>9</v>
      </c>
      <c r="AR286" s="396">
        <f t="shared" si="12"/>
        <v>15</v>
      </c>
      <c r="AS286" s="396">
        <f t="shared" si="13"/>
        <v>17</v>
      </c>
      <c r="AT286" s="396">
        <f t="shared" si="14"/>
        <v>32</v>
      </c>
    </row>
    <row r="287" spans="1:56" ht="25.5" x14ac:dyDescent="0.2">
      <c r="A287" s="744">
        <v>285</v>
      </c>
      <c r="B287" s="744" t="s">
        <v>105</v>
      </c>
      <c r="C287" s="749" t="s">
        <v>106</v>
      </c>
      <c r="D287" s="762" t="s">
        <v>107</v>
      </c>
      <c r="E287" s="751" t="s">
        <v>3</v>
      </c>
      <c r="F287" s="751"/>
      <c r="G287" s="744" t="s">
        <v>5</v>
      </c>
      <c r="H287" s="744" t="s">
        <v>2116</v>
      </c>
      <c r="I287" s="744" t="s">
        <v>9</v>
      </c>
      <c r="J287" s="744" t="s">
        <v>9</v>
      </c>
      <c r="K287" s="744" t="s">
        <v>8</v>
      </c>
      <c r="L287" s="744" t="s">
        <v>9</v>
      </c>
      <c r="M287" s="744" t="s">
        <v>9</v>
      </c>
      <c r="N287" s="744" t="s">
        <v>9</v>
      </c>
      <c r="O287" s="744" t="s">
        <v>9</v>
      </c>
      <c r="P287" s="744" t="s">
        <v>9</v>
      </c>
      <c r="Q287" s="744" t="s">
        <v>9</v>
      </c>
      <c r="R287" s="744" t="s">
        <v>9</v>
      </c>
      <c r="S287" s="744" t="s">
        <v>9</v>
      </c>
      <c r="T287" s="744" t="s">
        <v>9</v>
      </c>
      <c r="U287" s="744" t="s">
        <v>9</v>
      </c>
      <c r="V287" s="744" t="s">
        <v>9</v>
      </c>
      <c r="W287" s="744" t="s">
        <v>9</v>
      </c>
      <c r="X287" s="744" t="s">
        <v>9</v>
      </c>
      <c r="Y287" s="744" t="s">
        <v>8</v>
      </c>
      <c r="Z287" s="744" t="s">
        <v>9</v>
      </c>
      <c r="AA287" s="744" t="s">
        <v>9</v>
      </c>
      <c r="AB287" s="744" t="s">
        <v>9</v>
      </c>
      <c r="AC287" s="744" t="s">
        <v>9</v>
      </c>
      <c r="AD287" s="744" t="s">
        <v>9</v>
      </c>
      <c r="AE287" s="744" t="s">
        <v>9</v>
      </c>
      <c r="AF287" s="744" t="s">
        <v>9</v>
      </c>
      <c r="AG287" s="744" t="s">
        <v>9</v>
      </c>
      <c r="AH287" s="744" t="s">
        <v>9</v>
      </c>
      <c r="AI287" s="744" t="s">
        <v>8</v>
      </c>
      <c r="AJ287" s="744" t="s">
        <v>9</v>
      </c>
      <c r="AK287" s="744" t="s">
        <v>9</v>
      </c>
      <c r="AL287" s="744" t="s">
        <v>9</v>
      </c>
      <c r="AM287" s="744" t="s">
        <v>9</v>
      </c>
      <c r="AN287" s="744" t="s">
        <v>9</v>
      </c>
      <c r="AO287" s="744" t="s">
        <v>9</v>
      </c>
      <c r="AP287" s="744" t="s">
        <v>9</v>
      </c>
      <c r="AQ287" s="744" t="s">
        <v>9</v>
      </c>
      <c r="AR287" s="329">
        <f t="shared" si="12"/>
        <v>2</v>
      </c>
      <c r="AS287" s="329">
        <f t="shared" si="13"/>
        <v>30</v>
      </c>
      <c r="AT287" s="329">
        <f t="shared" si="14"/>
        <v>32</v>
      </c>
      <c r="AU287" s="324"/>
      <c r="AV287" s="324"/>
      <c r="AW287" s="324"/>
      <c r="AX287" s="324"/>
      <c r="AY287" s="324"/>
      <c r="AZ287" s="324"/>
      <c r="BA287" s="324"/>
      <c r="BB287" s="324"/>
      <c r="BC287" s="324"/>
      <c r="BD287" s="324"/>
    </row>
    <row r="288" spans="1:56" ht="25.5" x14ac:dyDescent="0.2">
      <c r="A288" s="744">
        <v>286</v>
      </c>
      <c r="B288" s="744" t="s">
        <v>1692</v>
      </c>
      <c r="C288" s="754" t="s">
        <v>108</v>
      </c>
      <c r="D288" s="762" t="s">
        <v>109</v>
      </c>
      <c r="E288" s="751" t="s">
        <v>3</v>
      </c>
      <c r="F288" s="748"/>
      <c r="G288" s="744" t="s">
        <v>5</v>
      </c>
      <c r="H288" s="744" t="s">
        <v>2116</v>
      </c>
      <c r="I288" s="744" t="s">
        <v>9</v>
      </c>
      <c r="J288" s="744" t="s">
        <v>9</v>
      </c>
      <c r="K288" s="744" t="s">
        <v>8</v>
      </c>
      <c r="L288" s="744" t="s">
        <v>9</v>
      </c>
      <c r="M288" s="744" t="s">
        <v>9</v>
      </c>
      <c r="N288" s="744" t="s">
        <v>9</v>
      </c>
      <c r="O288" s="744" t="s">
        <v>9</v>
      </c>
      <c r="P288" s="744" t="s">
        <v>9</v>
      </c>
      <c r="Q288" s="744" t="s">
        <v>9</v>
      </c>
      <c r="R288" s="744" t="s">
        <v>9</v>
      </c>
      <c r="S288" s="744" t="s">
        <v>9</v>
      </c>
      <c r="T288" s="744" t="s">
        <v>9</v>
      </c>
      <c r="U288" s="744" t="s">
        <v>9</v>
      </c>
      <c r="V288" s="744" t="s">
        <v>9</v>
      </c>
      <c r="W288" s="744" t="s">
        <v>9</v>
      </c>
      <c r="X288" s="744" t="s">
        <v>9</v>
      </c>
      <c r="Y288" s="744" t="s">
        <v>8</v>
      </c>
      <c r="Z288" s="744" t="s">
        <v>9</v>
      </c>
      <c r="AA288" s="744" t="s">
        <v>9</v>
      </c>
      <c r="AB288" s="744" t="s">
        <v>9</v>
      </c>
      <c r="AC288" s="744" t="s">
        <v>9</v>
      </c>
      <c r="AD288" s="744" t="s">
        <v>9</v>
      </c>
      <c r="AE288" s="744" t="s">
        <v>9</v>
      </c>
      <c r="AF288" s="744" t="s">
        <v>9</v>
      </c>
      <c r="AG288" s="744" t="s">
        <v>9</v>
      </c>
      <c r="AH288" s="744" t="s">
        <v>9</v>
      </c>
      <c r="AI288" s="744" t="s">
        <v>8</v>
      </c>
      <c r="AJ288" s="744" t="s">
        <v>9</v>
      </c>
      <c r="AK288" s="744" t="s">
        <v>9</v>
      </c>
      <c r="AL288" s="744" t="s">
        <v>9</v>
      </c>
      <c r="AM288" s="744" t="s">
        <v>9</v>
      </c>
      <c r="AN288" s="744" t="s">
        <v>9</v>
      </c>
      <c r="AO288" s="744" t="s">
        <v>9</v>
      </c>
      <c r="AP288" s="744" t="s">
        <v>9</v>
      </c>
      <c r="AQ288" s="744" t="s">
        <v>9</v>
      </c>
      <c r="AR288" s="329">
        <f t="shared" si="12"/>
        <v>2</v>
      </c>
      <c r="AS288" s="329">
        <f t="shared" si="13"/>
        <v>30</v>
      </c>
      <c r="AT288" s="329">
        <f t="shared" si="14"/>
        <v>32</v>
      </c>
      <c r="AU288" s="324"/>
      <c r="AV288" s="324"/>
      <c r="AW288" s="324"/>
      <c r="AX288" s="324"/>
      <c r="AY288" s="324"/>
      <c r="AZ288" s="324"/>
      <c r="BA288" s="324"/>
      <c r="BB288" s="324"/>
      <c r="BC288" s="324"/>
      <c r="BD288" s="324"/>
    </row>
    <row r="289" spans="1:56" ht="14.25" x14ac:dyDescent="0.2">
      <c r="A289" s="748">
        <v>287</v>
      </c>
      <c r="B289" s="744" t="s">
        <v>1693</v>
      </c>
      <c r="C289" s="754" t="s">
        <v>110</v>
      </c>
      <c r="D289" s="761" t="s">
        <v>1369</v>
      </c>
      <c r="E289" s="748" t="s">
        <v>23</v>
      </c>
      <c r="F289" s="748"/>
      <c r="G289" s="744" t="s">
        <v>5</v>
      </c>
      <c r="H289" s="744" t="s">
        <v>2115</v>
      </c>
      <c r="I289" s="744" t="s">
        <v>9</v>
      </c>
      <c r="J289" s="744" t="s">
        <v>9</v>
      </c>
      <c r="K289" s="744" t="s">
        <v>8</v>
      </c>
      <c r="L289" s="744" t="s">
        <v>9</v>
      </c>
      <c r="M289" s="744" t="s">
        <v>9</v>
      </c>
      <c r="N289" s="744" t="s">
        <v>9</v>
      </c>
      <c r="O289" s="744" t="s">
        <v>9</v>
      </c>
      <c r="P289" s="744" t="s">
        <v>9</v>
      </c>
      <c r="Q289" s="744" t="s">
        <v>9</v>
      </c>
      <c r="R289" s="744" t="s">
        <v>9</v>
      </c>
      <c r="S289" s="744" t="s">
        <v>9</v>
      </c>
      <c r="T289" s="744" t="s">
        <v>9</v>
      </c>
      <c r="U289" s="744" t="s">
        <v>9</v>
      </c>
      <c r="V289" s="744" t="s">
        <v>9</v>
      </c>
      <c r="W289" s="744" t="s">
        <v>9</v>
      </c>
      <c r="X289" s="744" t="s">
        <v>9</v>
      </c>
      <c r="Y289" s="744" t="s">
        <v>9</v>
      </c>
      <c r="Z289" s="744" t="s">
        <v>9</v>
      </c>
      <c r="AA289" s="744" t="s">
        <v>9</v>
      </c>
      <c r="AB289" s="744" t="s">
        <v>9</v>
      </c>
      <c r="AC289" s="744" t="s">
        <v>9</v>
      </c>
      <c r="AD289" s="744" t="s">
        <v>9</v>
      </c>
      <c r="AE289" s="744" t="s">
        <v>9</v>
      </c>
      <c r="AF289" s="744" t="s">
        <v>9</v>
      </c>
      <c r="AG289" s="744" t="s">
        <v>9</v>
      </c>
      <c r="AH289" s="744" t="s">
        <v>9</v>
      </c>
      <c r="AI289" s="744" t="s">
        <v>9</v>
      </c>
      <c r="AJ289" s="744" t="s">
        <v>9</v>
      </c>
      <c r="AK289" s="744" t="s">
        <v>9</v>
      </c>
      <c r="AL289" s="744" t="s">
        <v>9</v>
      </c>
      <c r="AM289" s="744" t="s">
        <v>9</v>
      </c>
      <c r="AN289" s="744" t="s">
        <v>9</v>
      </c>
      <c r="AO289" s="744" t="s">
        <v>9</v>
      </c>
      <c r="AP289" s="744" t="s">
        <v>8</v>
      </c>
      <c r="AQ289" s="744" t="s">
        <v>9</v>
      </c>
      <c r="AR289" s="329">
        <f t="shared" si="12"/>
        <v>1</v>
      </c>
      <c r="AS289" s="329">
        <f t="shared" si="13"/>
        <v>31</v>
      </c>
      <c r="AT289" s="329">
        <f t="shared" si="14"/>
        <v>32</v>
      </c>
      <c r="AU289" s="324"/>
      <c r="AV289" s="324"/>
      <c r="AW289" s="324"/>
      <c r="AX289" s="324"/>
      <c r="AY289" s="324"/>
      <c r="AZ289" s="324"/>
      <c r="BA289" s="324"/>
      <c r="BB289" s="324"/>
      <c r="BC289" s="324"/>
      <c r="BD289" s="324"/>
    </row>
    <row r="290" spans="1:56" ht="14.25" x14ac:dyDescent="0.2">
      <c r="A290" s="744">
        <v>288</v>
      </c>
      <c r="B290" s="744" t="s">
        <v>111</v>
      </c>
      <c r="C290" s="754" t="s">
        <v>112</v>
      </c>
      <c r="D290" s="761" t="s">
        <v>72</v>
      </c>
      <c r="E290" s="748" t="s">
        <v>3</v>
      </c>
      <c r="F290" s="748" t="s">
        <v>4</v>
      </c>
      <c r="G290" s="748" t="s">
        <v>1186</v>
      </c>
      <c r="H290" s="748" t="s">
        <v>2129</v>
      </c>
      <c r="I290" s="748" t="s">
        <v>9</v>
      </c>
      <c r="J290" s="744" t="s">
        <v>9</v>
      </c>
      <c r="K290" s="748" t="s">
        <v>8</v>
      </c>
      <c r="L290" s="748" t="s">
        <v>9</v>
      </c>
      <c r="M290" s="748" t="s">
        <v>8</v>
      </c>
      <c r="N290" s="748" t="s">
        <v>8</v>
      </c>
      <c r="O290" s="748" t="s">
        <v>9</v>
      </c>
      <c r="P290" s="748" t="s">
        <v>8</v>
      </c>
      <c r="Q290" s="748" t="s">
        <v>8</v>
      </c>
      <c r="R290" s="748" t="s">
        <v>8</v>
      </c>
      <c r="S290" s="748" t="s">
        <v>9</v>
      </c>
      <c r="T290" s="748" t="s">
        <v>8</v>
      </c>
      <c r="U290" s="748" t="s">
        <v>9</v>
      </c>
      <c r="V290" s="748" t="s">
        <v>8</v>
      </c>
      <c r="W290" s="748" t="s">
        <v>8</v>
      </c>
      <c r="X290" s="748" t="s">
        <v>8</v>
      </c>
      <c r="Y290" s="748" t="s">
        <v>8</v>
      </c>
      <c r="Z290" s="748" t="s">
        <v>8</v>
      </c>
      <c r="AA290" s="748" t="s">
        <v>9</v>
      </c>
      <c r="AB290" s="748" t="s">
        <v>8</v>
      </c>
      <c r="AC290" s="748" t="s">
        <v>8</v>
      </c>
      <c r="AD290" s="748" t="s">
        <v>9</v>
      </c>
      <c r="AE290" s="748" t="s">
        <v>8</v>
      </c>
      <c r="AF290" s="748" t="s">
        <v>8</v>
      </c>
      <c r="AG290" s="748" t="s">
        <v>8</v>
      </c>
      <c r="AH290" s="748" t="s">
        <v>8</v>
      </c>
      <c r="AI290" s="748" t="s">
        <v>8</v>
      </c>
      <c r="AJ290" s="748" t="s">
        <v>8</v>
      </c>
      <c r="AK290" s="748" t="s">
        <v>8</v>
      </c>
      <c r="AL290" s="748" t="s">
        <v>9</v>
      </c>
      <c r="AM290" s="748" t="s">
        <v>9</v>
      </c>
      <c r="AN290" s="748" t="s">
        <v>8</v>
      </c>
      <c r="AO290" s="748" t="s">
        <v>8</v>
      </c>
      <c r="AP290" s="748" t="s">
        <v>8</v>
      </c>
      <c r="AQ290" s="748" t="s">
        <v>9</v>
      </c>
      <c r="AR290" s="329">
        <f t="shared" si="12"/>
        <v>23</v>
      </c>
      <c r="AS290" s="329">
        <f t="shared" si="13"/>
        <v>9</v>
      </c>
      <c r="AT290" s="329">
        <f t="shared" si="14"/>
        <v>32</v>
      </c>
      <c r="AU290" s="324"/>
      <c r="AV290" s="324"/>
      <c r="AW290" s="324"/>
      <c r="AX290" s="324"/>
      <c r="AY290" s="324"/>
      <c r="AZ290" s="324"/>
      <c r="BA290" s="324"/>
      <c r="BB290" s="324"/>
      <c r="BC290" s="324"/>
      <c r="BD290" s="324"/>
    </row>
    <row r="291" spans="1:56" ht="14.25" x14ac:dyDescent="0.2">
      <c r="A291" s="744">
        <v>289</v>
      </c>
      <c r="B291" s="744" t="s">
        <v>113</v>
      </c>
      <c r="C291" s="749" t="s">
        <v>114</v>
      </c>
      <c r="D291" s="762" t="s">
        <v>115</v>
      </c>
      <c r="E291" s="751" t="s">
        <v>30</v>
      </c>
      <c r="F291" s="751"/>
      <c r="G291" s="744" t="s">
        <v>5</v>
      </c>
      <c r="H291" s="744" t="s">
        <v>2115</v>
      </c>
      <c r="I291" s="744" t="s">
        <v>9</v>
      </c>
      <c r="J291" s="744" t="s">
        <v>9</v>
      </c>
      <c r="K291" s="744" t="s">
        <v>9</v>
      </c>
      <c r="L291" s="744" t="s">
        <v>9</v>
      </c>
      <c r="M291" s="744" t="s">
        <v>9</v>
      </c>
      <c r="N291" s="744" t="s">
        <v>9</v>
      </c>
      <c r="O291" s="744" t="s">
        <v>9</v>
      </c>
      <c r="P291" s="744" t="s">
        <v>8</v>
      </c>
      <c r="Q291" s="744" t="s">
        <v>9</v>
      </c>
      <c r="R291" s="744" t="s">
        <v>9</v>
      </c>
      <c r="S291" s="744" t="s">
        <v>9</v>
      </c>
      <c r="T291" s="744" t="s">
        <v>9</v>
      </c>
      <c r="U291" s="744" t="s">
        <v>9</v>
      </c>
      <c r="V291" s="744" t="s">
        <v>9</v>
      </c>
      <c r="W291" s="744" t="s">
        <v>8</v>
      </c>
      <c r="X291" s="744" t="s">
        <v>8</v>
      </c>
      <c r="Y291" s="744" t="s">
        <v>9</v>
      </c>
      <c r="Z291" s="744" t="s">
        <v>9</v>
      </c>
      <c r="AA291" s="744" t="s">
        <v>9</v>
      </c>
      <c r="AB291" s="744" t="s">
        <v>8</v>
      </c>
      <c r="AC291" s="744" t="s">
        <v>9</v>
      </c>
      <c r="AD291" s="744" t="s">
        <v>9</v>
      </c>
      <c r="AE291" s="744" t="s">
        <v>8</v>
      </c>
      <c r="AF291" s="744" t="s">
        <v>8</v>
      </c>
      <c r="AG291" s="744" t="s">
        <v>9</v>
      </c>
      <c r="AH291" s="744" t="s">
        <v>9</v>
      </c>
      <c r="AI291" s="744" t="s">
        <v>8</v>
      </c>
      <c r="AJ291" s="744" t="s">
        <v>9</v>
      </c>
      <c r="AK291" s="744" t="s">
        <v>9</v>
      </c>
      <c r="AL291" s="744" t="s">
        <v>9</v>
      </c>
      <c r="AM291" s="744" t="s">
        <v>9</v>
      </c>
      <c r="AN291" s="744" t="s">
        <v>8</v>
      </c>
      <c r="AO291" s="744" t="s">
        <v>9</v>
      </c>
      <c r="AP291" s="744" t="s">
        <v>8</v>
      </c>
      <c r="AQ291" s="744" t="s">
        <v>9</v>
      </c>
      <c r="AR291" s="329">
        <f t="shared" si="12"/>
        <v>9</v>
      </c>
      <c r="AS291" s="329">
        <f t="shared" si="13"/>
        <v>23</v>
      </c>
      <c r="AT291" s="329">
        <f t="shared" si="14"/>
        <v>32</v>
      </c>
    </row>
    <row r="292" spans="1:56" ht="14.25" x14ac:dyDescent="0.2">
      <c r="A292" s="748">
        <v>290</v>
      </c>
      <c r="B292" s="744" t="s">
        <v>116</v>
      </c>
      <c r="C292" s="754" t="s">
        <v>117</v>
      </c>
      <c r="D292" s="761" t="s">
        <v>217</v>
      </c>
      <c r="E292" s="748" t="s">
        <v>3</v>
      </c>
      <c r="F292" s="748" t="s">
        <v>119</v>
      </c>
      <c r="G292" s="748" t="s">
        <v>5</v>
      </c>
      <c r="H292" s="748" t="s">
        <v>2115</v>
      </c>
      <c r="I292" s="748" t="s">
        <v>1911</v>
      </c>
      <c r="J292" s="744" t="s">
        <v>9</v>
      </c>
      <c r="K292" s="748" t="s">
        <v>8</v>
      </c>
      <c r="L292" s="748" t="s">
        <v>9</v>
      </c>
      <c r="M292" s="748" t="s">
        <v>9</v>
      </c>
      <c r="N292" s="748" t="s">
        <v>9</v>
      </c>
      <c r="O292" s="748" t="s">
        <v>9</v>
      </c>
      <c r="P292" s="748" t="s">
        <v>8</v>
      </c>
      <c r="Q292" s="748" t="s">
        <v>9</v>
      </c>
      <c r="R292" s="748" t="s">
        <v>9</v>
      </c>
      <c r="S292" s="748" t="s">
        <v>9</v>
      </c>
      <c r="T292" s="748" t="s">
        <v>9</v>
      </c>
      <c r="U292" s="748" t="s">
        <v>9</v>
      </c>
      <c r="V292" s="748" t="s">
        <v>9</v>
      </c>
      <c r="W292" s="748" t="s">
        <v>8</v>
      </c>
      <c r="X292" s="748" t="s">
        <v>9</v>
      </c>
      <c r="Y292" s="748" t="s">
        <v>8</v>
      </c>
      <c r="Z292" s="748" t="s">
        <v>8</v>
      </c>
      <c r="AA292" s="748" t="s">
        <v>9</v>
      </c>
      <c r="AB292" s="748" t="s">
        <v>8</v>
      </c>
      <c r="AC292" s="748" t="s">
        <v>9</v>
      </c>
      <c r="AD292" s="748" t="s">
        <v>8</v>
      </c>
      <c r="AE292" s="748" t="s">
        <v>8</v>
      </c>
      <c r="AF292" s="748" t="s">
        <v>9</v>
      </c>
      <c r="AG292" s="748" t="s">
        <v>9</v>
      </c>
      <c r="AH292" s="748" t="s">
        <v>9</v>
      </c>
      <c r="AI292" s="748" t="s">
        <v>8</v>
      </c>
      <c r="AJ292" s="748" t="s">
        <v>9</v>
      </c>
      <c r="AK292" s="748" t="s">
        <v>8</v>
      </c>
      <c r="AL292" s="748" t="s">
        <v>9</v>
      </c>
      <c r="AM292" s="748" t="s">
        <v>9</v>
      </c>
      <c r="AN292" s="748" t="s">
        <v>9</v>
      </c>
      <c r="AO292" s="748" t="s">
        <v>8</v>
      </c>
      <c r="AP292" s="748" t="s">
        <v>9</v>
      </c>
      <c r="AQ292" s="748" t="s">
        <v>9</v>
      </c>
      <c r="AR292" s="329">
        <f t="shared" si="12"/>
        <v>10</v>
      </c>
      <c r="AS292" s="329">
        <f t="shared" si="13"/>
        <v>22</v>
      </c>
      <c r="AT292" s="329">
        <f t="shared" si="14"/>
        <v>32</v>
      </c>
      <c r="AU292" s="324"/>
      <c r="AV292" s="324"/>
      <c r="AW292" s="324"/>
      <c r="AX292" s="324"/>
      <c r="AY292" s="324"/>
      <c r="AZ292" s="324"/>
      <c r="BA292" s="324"/>
      <c r="BB292" s="324"/>
      <c r="BC292" s="324"/>
      <c r="BD292" s="324"/>
    </row>
    <row r="293" spans="1:56" ht="14.25" x14ac:dyDescent="0.2">
      <c r="A293" s="744">
        <v>291</v>
      </c>
      <c r="B293" s="744" t="s">
        <v>120</v>
      </c>
      <c r="C293" s="749" t="s">
        <v>121</v>
      </c>
      <c r="D293" s="762" t="s">
        <v>40</v>
      </c>
      <c r="E293" s="751" t="s">
        <v>30</v>
      </c>
      <c r="F293" s="751"/>
      <c r="G293" s="744" t="s">
        <v>5</v>
      </c>
      <c r="H293" s="744" t="s">
        <v>2129</v>
      </c>
      <c r="I293" s="744" t="s">
        <v>9</v>
      </c>
      <c r="J293" s="744" t="s">
        <v>9</v>
      </c>
      <c r="K293" s="744" t="s">
        <v>8</v>
      </c>
      <c r="L293" s="744" t="s">
        <v>9</v>
      </c>
      <c r="M293" s="744" t="s">
        <v>9</v>
      </c>
      <c r="N293" s="744" t="s">
        <v>9</v>
      </c>
      <c r="O293" s="744" t="s">
        <v>9</v>
      </c>
      <c r="P293" s="744" t="s">
        <v>8</v>
      </c>
      <c r="Q293" s="744" t="s">
        <v>9</v>
      </c>
      <c r="R293" s="744" t="s">
        <v>9</v>
      </c>
      <c r="S293" s="744" t="s">
        <v>8</v>
      </c>
      <c r="T293" s="744" t="s">
        <v>9</v>
      </c>
      <c r="U293" s="744" t="s">
        <v>9</v>
      </c>
      <c r="V293" s="744" t="s">
        <v>8</v>
      </c>
      <c r="W293" s="744" t="s">
        <v>8</v>
      </c>
      <c r="X293" s="744" t="s">
        <v>8</v>
      </c>
      <c r="Y293" s="744" t="s">
        <v>8</v>
      </c>
      <c r="Z293" s="744" t="s">
        <v>8</v>
      </c>
      <c r="AA293" s="744" t="s">
        <v>9</v>
      </c>
      <c r="AB293" s="744" t="s">
        <v>8</v>
      </c>
      <c r="AC293" s="744" t="s">
        <v>9</v>
      </c>
      <c r="AD293" s="744" t="s">
        <v>8</v>
      </c>
      <c r="AE293" s="744" t="s">
        <v>8</v>
      </c>
      <c r="AF293" s="744" t="s">
        <v>9</v>
      </c>
      <c r="AG293" s="744" t="s">
        <v>9</v>
      </c>
      <c r="AH293" s="744" t="s">
        <v>9</v>
      </c>
      <c r="AI293" s="744" t="s">
        <v>8</v>
      </c>
      <c r="AJ293" s="744" t="s">
        <v>9</v>
      </c>
      <c r="AK293" s="744" t="s">
        <v>8</v>
      </c>
      <c r="AL293" s="744" t="s">
        <v>9</v>
      </c>
      <c r="AM293" s="744" t="s">
        <v>9</v>
      </c>
      <c r="AN293" s="744" t="s">
        <v>9</v>
      </c>
      <c r="AO293" s="744" t="s">
        <v>8</v>
      </c>
      <c r="AP293" s="744" t="s">
        <v>8</v>
      </c>
      <c r="AQ293" s="744" t="s">
        <v>9</v>
      </c>
      <c r="AR293" s="329">
        <f t="shared" si="12"/>
        <v>14</v>
      </c>
      <c r="AS293" s="329">
        <f t="shared" si="13"/>
        <v>18</v>
      </c>
      <c r="AT293" s="329">
        <f t="shared" si="14"/>
        <v>32</v>
      </c>
      <c r="AU293" s="324"/>
      <c r="AV293" s="324"/>
      <c r="AW293" s="324"/>
      <c r="AX293" s="324"/>
      <c r="AY293" s="324"/>
      <c r="AZ293" s="324"/>
      <c r="BA293" s="324"/>
      <c r="BB293" s="324"/>
      <c r="BC293" s="324"/>
      <c r="BD293" s="324"/>
    </row>
    <row r="294" spans="1:56" ht="14.25" x14ac:dyDescent="0.2">
      <c r="A294" s="744">
        <v>292</v>
      </c>
      <c r="B294" s="744" t="s">
        <v>122</v>
      </c>
      <c r="C294" s="749" t="s">
        <v>123</v>
      </c>
      <c r="D294" s="762" t="s">
        <v>49</v>
      </c>
      <c r="E294" s="751" t="s">
        <v>30</v>
      </c>
      <c r="F294" s="751"/>
      <c r="G294" s="744" t="s">
        <v>5</v>
      </c>
      <c r="H294" s="744" t="s">
        <v>2116</v>
      </c>
      <c r="I294" s="744" t="s">
        <v>1842</v>
      </c>
      <c r="J294" s="744" t="s">
        <v>9</v>
      </c>
      <c r="K294" s="744" t="s">
        <v>9</v>
      </c>
      <c r="L294" s="744" t="s">
        <v>9</v>
      </c>
      <c r="M294" s="744" t="s">
        <v>9</v>
      </c>
      <c r="N294" s="744" t="s">
        <v>9</v>
      </c>
      <c r="O294" s="744" t="s">
        <v>9</v>
      </c>
      <c r="P294" s="744" t="s">
        <v>9</v>
      </c>
      <c r="Q294" s="744" t="s">
        <v>9</v>
      </c>
      <c r="R294" s="744" t="s">
        <v>9</v>
      </c>
      <c r="S294" s="744" t="s">
        <v>9</v>
      </c>
      <c r="T294" s="744" t="s">
        <v>9</v>
      </c>
      <c r="U294" s="744" t="s">
        <v>9</v>
      </c>
      <c r="V294" s="744" t="s">
        <v>9</v>
      </c>
      <c r="W294" s="744" t="s">
        <v>9</v>
      </c>
      <c r="X294" s="744" t="s">
        <v>9</v>
      </c>
      <c r="Y294" s="744" t="s">
        <v>8</v>
      </c>
      <c r="Z294" s="744" t="s">
        <v>9</v>
      </c>
      <c r="AA294" s="744" t="s">
        <v>9</v>
      </c>
      <c r="AB294" s="744" t="s">
        <v>9</v>
      </c>
      <c r="AC294" s="744" t="s">
        <v>9</v>
      </c>
      <c r="AD294" s="744" t="s">
        <v>9</v>
      </c>
      <c r="AE294" s="744" t="s">
        <v>9</v>
      </c>
      <c r="AF294" s="744" t="s">
        <v>9</v>
      </c>
      <c r="AG294" s="744" t="s">
        <v>9</v>
      </c>
      <c r="AH294" s="744" t="s">
        <v>9</v>
      </c>
      <c r="AI294" s="744" t="s">
        <v>8</v>
      </c>
      <c r="AJ294" s="744" t="s">
        <v>9</v>
      </c>
      <c r="AK294" s="744" t="s">
        <v>9</v>
      </c>
      <c r="AL294" s="744" t="s">
        <v>9</v>
      </c>
      <c r="AM294" s="744" t="s">
        <v>9</v>
      </c>
      <c r="AN294" s="744" t="s">
        <v>9</v>
      </c>
      <c r="AO294" s="744" t="s">
        <v>9</v>
      </c>
      <c r="AP294" s="744" t="s">
        <v>9</v>
      </c>
      <c r="AQ294" s="744" t="s">
        <v>9</v>
      </c>
      <c r="AR294" s="329">
        <f t="shared" si="12"/>
        <v>2</v>
      </c>
      <c r="AS294" s="329">
        <f t="shared" si="13"/>
        <v>30</v>
      </c>
      <c r="AT294" s="329">
        <f t="shared" si="14"/>
        <v>32</v>
      </c>
      <c r="AU294" s="324"/>
      <c r="AV294" s="324"/>
      <c r="AW294" s="324"/>
      <c r="AX294" s="324"/>
      <c r="AY294" s="324"/>
      <c r="AZ294" s="324"/>
      <c r="BA294" s="324"/>
      <c r="BB294" s="324"/>
      <c r="BC294" s="324"/>
      <c r="BD294" s="324"/>
    </row>
    <row r="295" spans="1:56" ht="14.25" x14ac:dyDescent="0.2">
      <c r="A295" s="748">
        <v>293</v>
      </c>
      <c r="B295" s="744" t="s">
        <v>124</v>
      </c>
      <c r="C295" s="749" t="s">
        <v>125</v>
      </c>
      <c r="D295" s="762" t="s">
        <v>14</v>
      </c>
      <c r="E295" s="751" t="s">
        <v>3</v>
      </c>
      <c r="F295" s="751"/>
      <c r="G295" s="744" t="s">
        <v>5</v>
      </c>
      <c r="H295" s="744" t="s">
        <v>2116</v>
      </c>
      <c r="I295" s="744" t="s">
        <v>6</v>
      </c>
      <c r="J295" s="744" t="s">
        <v>9</v>
      </c>
      <c r="K295" s="744" t="s">
        <v>8</v>
      </c>
      <c r="L295" s="744" t="s">
        <v>9</v>
      </c>
      <c r="M295" s="744" t="s">
        <v>9</v>
      </c>
      <c r="N295" s="744" t="s">
        <v>9</v>
      </c>
      <c r="O295" s="744" t="s">
        <v>9</v>
      </c>
      <c r="P295" s="744" t="s">
        <v>9</v>
      </c>
      <c r="Q295" s="744" t="s">
        <v>9</v>
      </c>
      <c r="R295" s="744" t="s">
        <v>9</v>
      </c>
      <c r="S295" s="744" t="s">
        <v>9</v>
      </c>
      <c r="T295" s="744" t="s">
        <v>9</v>
      </c>
      <c r="U295" s="744" t="s">
        <v>9</v>
      </c>
      <c r="V295" s="744" t="s">
        <v>9</v>
      </c>
      <c r="W295" s="744" t="s">
        <v>9</v>
      </c>
      <c r="X295" s="744" t="s">
        <v>9</v>
      </c>
      <c r="Y295" s="744" t="s">
        <v>8</v>
      </c>
      <c r="Z295" s="744" t="s">
        <v>9</v>
      </c>
      <c r="AA295" s="744" t="s">
        <v>9</v>
      </c>
      <c r="AB295" s="744" t="s">
        <v>9</v>
      </c>
      <c r="AC295" s="744" t="s">
        <v>9</v>
      </c>
      <c r="AD295" s="744" t="s">
        <v>9</v>
      </c>
      <c r="AE295" s="744" t="s">
        <v>9</v>
      </c>
      <c r="AF295" s="744" t="s">
        <v>9</v>
      </c>
      <c r="AG295" s="744" t="s">
        <v>9</v>
      </c>
      <c r="AH295" s="744" t="s">
        <v>9</v>
      </c>
      <c r="AI295" s="744" t="s">
        <v>8</v>
      </c>
      <c r="AJ295" s="744" t="s">
        <v>9</v>
      </c>
      <c r="AK295" s="744" t="s">
        <v>9</v>
      </c>
      <c r="AL295" s="744" t="s">
        <v>9</v>
      </c>
      <c r="AM295" s="744" t="s">
        <v>9</v>
      </c>
      <c r="AN295" s="744" t="s">
        <v>9</v>
      </c>
      <c r="AO295" s="744" t="s">
        <v>9</v>
      </c>
      <c r="AP295" s="744" t="s">
        <v>9</v>
      </c>
      <c r="AQ295" s="744" t="s">
        <v>9</v>
      </c>
      <c r="AR295" s="329">
        <f t="shared" si="12"/>
        <v>2</v>
      </c>
      <c r="AS295" s="329">
        <f t="shared" si="13"/>
        <v>30</v>
      </c>
      <c r="AT295" s="329">
        <f t="shared" si="14"/>
        <v>32</v>
      </c>
      <c r="AU295" s="324"/>
      <c r="AV295" s="324"/>
      <c r="AW295" s="324"/>
      <c r="AX295" s="324"/>
      <c r="AY295" s="324"/>
      <c r="AZ295" s="324"/>
      <c r="BA295" s="324"/>
      <c r="BB295" s="324"/>
      <c r="BC295" s="324"/>
      <c r="BD295" s="324"/>
    </row>
    <row r="296" spans="1:56" ht="28.5" x14ac:dyDescent="0.2">
      <c r="A296" s="744">
        <v>294</v>
      </c>
      <c r="B296" s="744" t="s">
        <v>1694</v>
      </c>
      <c r="C296" s="754" t="s">
        <v>126</v>
      </c>
      <c r="D296" s="761" t="s">
        <v>1404</v>
      </c>
      <c r="E296" s="748" t="s">
        <v>127</v>
      </c>
      <c r="F296" s="748" t="s">
        <v>2373</v>
      </c>
      <c r="G296" s="744" t="s">
        <v>5</v>
      </c>
      <c r="H296" s="744" t="s">
        <v>2116</v>
      </c>
      <c r="I296" s="744" t="s">
        <v>6</v>
      </c>
      <c r="J296" s="744" t="s">
        <v>9</v>
      </c>
      <c r="K296" s="744" t="s">
        <v>8</v>
      </c>
      <c r="L296" s="744" t="s">
        <v>9</v>
      </c>
      <c r="M296" s="744" t="s">
        <v>9</v>
      </c>
      <c r="N296" s="744" t="s">
        <v>9</v>
      </c>
      <c r="O296" s="744" t="s">
        <v>9</v>
      </c>
      <c r="P296" s="744" t="s">
        <v>9</v>
      </c>
      <c r="Q296" s="744" t="s">
        <v>9</v>
      </c>
      <c r="R296" s="744" t="s">
        <v>9</v>
      </c>
      <c r="S296" s="744" t="s">
        <v>9</v>
      </c>
      <c r="T296" s="744" t="s">
        <v>9</v>
      </c>
      <c r="U296" s="744" t="s">
        <v>9</v>
      </c>
      <c r="V296" s="744" t="s">
        <v>9</v>
      </c>
      <c r="W296" s="744" t="s">
        <v>9</v>
      </c>
      <c r="X296" s="744" t="s">
        <v>9</v>
      </c>
      <c r="Y296" s="744" t="s">
        <v>9</v>
      </c>
      <c r="Z296" s="744" t="s">
        <v>9</v>
      </c>
      <c r="AA296" s="744" t="s">
        <v>9</v>
      </c>
      <c r="AB296" s="744" t="s">
        <v>9</v>
      </c>
      <c r="AC296" s="744" t="s">
        <v>9</v>
      </c>
      <c r="AD296" s="744" t="s">
        <v>9</v>
      </c>
      <c r="AE296" s="744" t="s">
        <v>9</v>
      </c>
      <c r="AF296" s="744" t="s">
        <v>9</v>
      </c>
      <c r="AG296" s="744" t="s">
        <v>9</v>
      </c>
      <c r="AH296" s="744" t="s">
        <v>9</v>
      </c>
      <c r="AI296" s="744" t="s">
        <v>9</v>
      </c>
      <c r="AJ296" s="744" t="s">
        <v>9</v>
      </c>
      <c r="AK296" s="744" t="s">
        <v>9</v>
      </c>
      <c r="AL296" s="744" t="s">
        <v>9</v>
      </c>
      <c r="AM296" s="744" t="s">
        <v>9</v>
      </c>
      <c r="AN296" s="744" t="s">
        <v>9</v>
      </c>
      <c r="AO296" s="744" t="s">
        <v>9</v>
      </c>
      <c r="AP296" s="744" t="s">
        <v>9</v>
      </c>
      <c r="AQ296" s="744" t="s">
        <v>8</v>
      </c>
      <c r="AR296" s="329">
        <f t="shared" si="12"/>
        <v>1</v>
      </c>
      <c r="AS296" s="329">
        <f t="shared" si="13"/>
        <v>31</v>
      </c>
      <c r="AT296" s="329">
        <f t="shared" si="14"/>
        <v>32</v>
      </c>
      <c r="AU296" s="324"/>
      <c r="AV296" s="324"/>
      <c r="AW296" s="324"/>
      <c r="AX296" s="324"/>
      <c r="AY296" s="324"/>
      <c r="AZ296" s="324"/>
      <c r="BA296" s="324"/>
      <c r="BB296" s="324"/>
      <c r="BC296" s="324"/>
      <c r="BD296" s="324"/>
    </row>
    <row r="297" spans="1:56" ht="38.25" x14ac:dyDescent="0.2">
      <c r="A297" s="744">
        <v>295</v>
      </c>
      <c r="B297" s="744" t="s">
        <v>129</v>
      </c>
      <c r="C297" s="749" t="s">
        <v>130</v>
      </c>
      <c r="D297" s="762" t="s">
        <v>1405</v>
      </c>
      <c r="E297" s="751" t="s">
        <v>3</v>
      </c>
      <c r="F297" s="751" t="s">
        <v>131</v>
      </c>
      <c r="G297" s="744" t="s">
        <v>5</v>
      </c>
      <c r="H297" s="744" t="s">
        <v>2115</v>
      </c>
      <c r="I297" s="744" t="s">
        <v>6</v>
      </c>
      <c r="J297" s="744" t="s">
        <v>9</v>
      </c>
      <c r="K297" s="744" t="s">
        <v>8</v>
      </c>
      <c r="L297" s="744" t="s">
        <v>9</v>
      </c>
      <c r="M297" s="744" t="s">
        <v>8</v>
      </c>
      <c r="N297" s="744" t="s">
        <v>9</v>
      </c>
      <c r="O297" s="744" t="s">
        <v>9</v>
      </c>
      <c r="P297" s="744" t="s">
        <v>9</v>
      </c>
      <c r="Q297" s="744" t="s">
        <v>9</v>
      </c>
      <c r="R297" s="744" t="s">
        <v>9</v>
      </c>
      <c r="S297" s="744" t="s">
        <v>9</v>
      </c>
      <c r="T297" s="744" t="s">
        <v>8</v>
      </c>
      <c r="U297" s="744" t="s">
        <v>9</v>
      </c>
      <c r="V297" s="744" t="s">
        <v>9</v>
      </c>
      <c r="W297" s="744" t="s">
        <v>9</v>
      </c>
      <c r="X297" s="744" t="s">
        <v>9</v>
      </c>
      <c r="Y297" s="744" t="s">
        <v>9</v>
      </c>
      <c r="Z297" s="744" t="s">
        <v>9</v>
      </c>
      <c r="AA297" s="744" t="s">
        <v>9</v>
      </c>
      <c r="AB297" s="744" t="s">
        <v>9</v>
      </c>
      <c r="AC297" s="744" t="s">
        <v>9</v>
      </c>
      <c r="AD297" s="744" t="s">
        <v>9</v>
      </c>
      <c r="AE297" s="744" t="s">
        <v>9</v>
      </c>
      <c r="AF297" s="744" t="s">
        <v>8</v>
      </c>
      <c r="AG297" s="744" t="s">
        <v>9</v>
      </c>
      <c r="AH297" s="744" t="s">
        <v>9</v>
      </c>
      <c r="AI297" s="744" t="s">
        <v>9</v>
      </c>
      <c r="AJ297" s="744" t="s">
        <v>9</v>
      </c>
      <c r="AK297" s="744" t="s">
        <v>8</v>
      </c>
      <c r="AL297" s="744" t="s">
        <v>9</v>
      </c>
      <c r="AM297" s="744" t="s">
        <v>9</v>
      </c>
      <c r="AN297" s="744" t="s">
        <v>9</v>
      </c>
      <c r="AO297" s="744" t="s">
        <v>8</v>
      </c>
      <c r="AP297" s="744" t="s">
        <v>9</v>
      </c>
      <c r="AQ297" s="744" t="s">
        <v>8</v>
      </c>
      <c r="AR297" s="329">
        <f t="shared" si="12"/>
        <v>6</v>
      </c>
      <c r="AS297" s="329">
        <f t="shared" si="13"/>
        <v>26</v>
      </c>
      <c r="AT297" s="329">
        <f t="shared" si="14"/>
        <v>32</v>
      </c>
      <c r="AU297" s="324"/>
      <c r="AV297" s="324"/>
      <c r="AW297" s="324"/>
      <c r="AX297" s="324"/>
      <c r="AY297" s="324"/>
      <c r="AZ297" s="324"/>
      <c r="BA297" s="324"/>
      <c r="BB297" s="324"/>
      <c r="BC297" s="324"/>
      <c r="BD297" s="324"/>
    </row>
    <row r="298" spans="1:56" ht="14.25" x14ac:dyDescent="0.2">
      <c r="A298" s="748">
        <v>296</v>
      </c>
      <c r="B298" s="744" t="s">
        <v>132</v>
      </c>
      <c r="C298" s="749" t="s">
        <v>133</v>
      </c>
      <c r="D298" s="762" t="s">
        <v>64</v>
      </c>
      <c r="E298" s="777" t="s">
        <v>134</v>
      </c>
      <c r="F298" s="751"/>
      <c r="G298" s="744" t="s">
        <v>5</v>
      </c>
      <c r="H298" s="744" t="s">
        <v>2115</v>
      </c>
      <c r="I298" s="744" t="s">
        <v>6</v>
      </c>
      <c r="J298" s="744" t="s">
        <v>9</v>
      </c>
      <c r="K298" s="744" t="s">
        <v>9</v>
      </c>
      <c r="L298" s="744" t="s">
        <v>9</v>
      </c>
      <c r="M298" s="744" t="s">
        <v>9</v>
      </c>
      <c r="N298" s="744" t="s">
        <v>9</v>
      </c>
      <c r="O298" s="744" t="s">
        <v>9</v>
      </c>
      <c r="P298" s="744" t="s">
        <v>9</v>
      </c>
      <c r="Q298" s="744" t="s">
        <v>9</v>
      </c>
      <c r="R298" s="744" t="s">
        <v>9</v>
      </c>
      <c r="S298" s="744" t="s">
        <v>9</v>
      </c>
      <c r="T298" s="744" t="s">
        <v>9</v>
      </c>
      <c r="U298" s="744" t="s">
        <v>9</v>
      </c>
      <c r="V298" s="744" t="s">
        <v>9</v>
      </c>
      <c r="W298" s="744" t="s">
        <v>9</v>
      </c>
      <c r="X298" s="744" t="s">
        <v>9</v>
      </c>
      <c r="Y298" s="744" t="s">
        <v>9</v>
      </c>
      <c r="Z298" s="744" t="s">
        <v>9</v>
      </c>
      <c r="AA298" s="744" t="s">
        <v>9</v>
      </c>
      <c r="AB298" s="744" t="s">
        <v>9</v>
      </c>
      <c r="AC298" s="744" t="s">
        <v>9</v>
      </c>
      <c r="AD298" s="744" t="s">
        <v>9</v>
      </c>
      <c r="AE298" s="744" t="s">
        <v>9</v>
      </c>
      <c r="AF298" s="744" t="s">
        <v>9</v>
      </c>
      <c r="AG298" s="744" t="s">
        <v>9</v>
      </c>
      <c r="AH298" s="744" t="s">
        <v>8</v>
      </c>
      <c r="AI298" s="744" t="s">
        <v>9</v>
      </c>
      <c r="AJ298" s="744" t="s">
        <v>9</v>
      </c>
      <c r="AK298" s="744" t="s">
        <v>9</v>
      </c>
      <c r="AL298" s="744" t="s">
        <v>9</v>
      </c>
      <c r="AM298" s="744" t="s">
        <v>9</v>
      </c>
      <c r="AN298" s="744" t="s">
        <v>9</v>
      </c>
      <c r="AO298" s="744" t="s">
        <v>9</v>
      </c>
      <c r="AP298" s="744" t="s">
        <v>9</v>
      </c>
      <c r="AQ298" s="744" t="s">
        <v>9</v>
      </c>
      <c r="AR298" s="329">
        <f t="shared" si="12"/>
        <v>1</v>
      </c>
      <c r="AS298" s="329">
        <f t="shared" si="13"/>
        <v>31</v>
      </c>
      <c r="AT298" s="329">
        <f t="shared" si="14"/>
        <v>32</v>
      </c>
      <c r="AU298" s="324"/>
      <c r="AV298" s="324"/>
      <c r="AW298" s="324"/>
      <c r="AX298" s="324"/>
      <c r="AY298" s="324"/>
      <c r="AZ298" s="324"/>
      <c r="BA298" s="324"/>
      <c r="BB298" s="324"/>
      <c r="BC298" s="324"/>
      <c r="BD298" s="324"/>
    </row>
    <row r="299" spans="1:56" ht="14.25" x14ac:dyDescent="0.2">
      <c r="A299" s="744">
        <v>297</v>
      </c>
      <c r="B299" s="744" t="s">
        <v>135</v>
      </c>
      <c r="C299" s="749" t="s">
        <v>136</v>
      </c>
      <c r="D299" s="762" t="s">
        <v>89</v>
      </c>
      <c r="E299" s="751" t="s">
        <v>3</v>
      </c>
      <c r="F299" s="751" t="s">
        <v>131</v>
      </c>
      <c r="G299" s="744" t="s">
        <v>5</v>
      </c>
      <c r="H299" s="744" t="s">
        <v>2116</v>
      </c>
      <c r="I299" s="744" t="s">
        <v>6</v>
      </c>
      <c r="J299" s="744" t="s">
        <v>9</v>
      </c>
      <c r="K299" s="744" t="s">
        <v>8</v>
      </c>
      <c r="L299" s="744" t="s">
        <v>9</v>
      </c>
      <c r="M299" s="744" t="s">
        <v>9</v>
      </c>
      <c r="N299" s="744" t="s">
        <v>9</v>
      </c>
      <c r="O299" s="744" t="s">
        <v>9</v>
      </c>
      <c r="P299" s="744" t="s">
        <v>9</v>
      </c>
      <c r="Q299" s="744" t="s">
        <v>9</v>
      </c>
      <c r="R299" s="744" t="s">
        <v>9</v>
      </c>
      <c r="S299" s="744" t="s">
        <v>9</v>
      </c>
      <c r="T299" s="744" t="s">
        <v>9</v>
      </c>
      <c r="U299" s="744" t="s">
        <v>9</v>
      </c>
      <c r="V299" s="744" t="s">
        <v>9</v>
      </c>
      <c r="W299" s="744" t="s">
        <v>9</v>
      </c>
      <c r="X299" s="744" t="s">
        <v>9</v>
      </c>
      <c r="Y299" s="744" t="s">
        <v>9</v>
      </c>
      <c r="Z299" s="744" t="s">
        <v>9</v>
      </c>
      <c r="AA299" s="744" t="s">
        <v>9</v>
      </c>
      <c r="AB299" s="744" t="s">
        <v>9</v>
      </c>
      <c r="AC299" s="744" t="s">
        <v>9</v>
      </c>
      <c r="AD299" s="744" t="s">
        <v>9</v>
      </c>
      <c r="AE299" s="744" t="s">
        <v>9</v>
      </c>
      <c r="AF299" s="744" t="s">
        <v>9</v>
      </c>
      <c r="AG299" s="744" t="s">
        <v>9</v>
      </c>
      <c r="AH299" s="744" t="s">
        <v>9</v>
      </c>
      <c r="AI299" s="744" t="s">
        <v>8</v>
      </c>
      <c r="AJ299" s="744" t="s">
        <v>9</v>
      </c>
      <c r="AK299" s="744" t="s">
        <v>9</v>
      </c>
      <c r="AL299" s="744" t="s">
        <v>9</v>
      </c>
      <c r="AM299" s="744" t="s">
        <v>9</v>
      </c>
      <c r="AN299" s="744" t="s">
        <v>9</v>
      </c>
      <c r="AO299" s="744" t="s">
        <v>9</v>
      </c>
      <c r="AP299" s="744" t="s">
        <v>9</v>
      </c>
      <c r="AQ299" s="744" t="s">
        <v>9</v>
      </c>
      <c r="AR299" s="329">
        <f t="shared" si="12"/>
        <v>1</v>
      </c>
      <c r="AS299" s="329">
        <f t="shared" si="13"/>
        <v>31</v>
      </c>
      <c r="AT299" s="329">
        <f t="shared" si="14"/>
        <v>32</v>
      </c>
      <c r="AU299" s="324"/>
      <c r="AV299" s="324"/>
      <c r="AW299" s="324"/>
      <c r="AX299" s="324"/>
      <c r="AY299" s="324"/>
      <c r="AZ299" s="324"/>
      <c r="BA299" s="324"/>
      <c r="BB299" s="324"/>
      <c r="BC299" s="324"/>
      <c r="BD299" s="324"/>
    </row>
    <row r="300" spans="1:56" ht="14.25" x14ac:dyDescent="0.2">
      <c r="A300" s="744">
        <v>298</v>
      </c>
      <c r="B300" s="744" t="s">
        <v>1695</v>
      </c>
      <c r="C300" s="754" t="s">
        <v>137</v>
      </c>
      <c r="D300" s="762" t="s">
        <v>89</v>
      </c>
      <c r="E300" s="751" t="s">
        <v>3</v>
      </c>
      <c r="F300" s="748" t="s">
        <v>102</v>
      </c>
      <c r="G300" s="744" t="s">
        <v>5</v>
      </c>
      <c r="H300" s="744" t="s">
        <v>2116</v>
      </c>
      <c r="I300" s="744" t="s">
        <v>6</v>
      </c>
      <c r="J300" s="744" t="s">
        <v>9</v>
      </c>
      <c r="K300" s="744" t="s">
        <v>8</v>
      </c>
      <c r="L300" s="744" t="s">
        <v>9</v>
      </c>
      <c r="M300" s="744" t="s">
        <v>9</v>
      </c>
      <c r="N300" s="744" t="s">
        <v>9</v>
      </c>
      <c r="O300" s="744" t="s">
        <v>9</v>
      </c>
      <c r="P300" s="744" t="s">
        <v>9</v>
      </c>
      <c r="Q300" s="744" t="s">
        <v>9</v>
      </c>
      <c r="R300" s="744" t="s">
        <v>9</v>
      </c>
      <c r="S300" s="744" t="s">
        <v>9</v>
      </c>
      <c r="T300" s="744" t="s">
        <v>9</v>
      </c>
      <c r="U300" s="744" t="s">
        <v>9</v>
      </c>
      <c r="V300" s="744" t="s">
        <v>9</v>
      </c>
      <c r="W300" s="744" t="s">
        <v>9</v>
      </c>
      <c r="X300" s="744" t="s">
        <v>9</v>
      </c>
      <c r="Y300" s="744" t="s">
        <v>9</v>
      </c>
      <c r="Z300" s="744" t="s">
        <v>9</v>
      </c>
      <c r="AA300" s="744" t="s">
        <v>9</v>
      </c>
      <c r="AB300" s="744" t="s">
        <v>9</v>
      </c>
      <c r="AC300" s="744" t="s">
        <v>9</v>
      </c>
      <c r="AD300" s="744" t="s">
        <v>9</v>
      </c>
      <c r="AE300" s="744" t="s">
        <v>9</v>
      </c>
      <c r="AF300" s="744" t="s">
        <v>9</v>
      </c>
      <c r="AG300" s="744" t="s">
        <v>9</v>
      </c>
      <c r="AH300" s="744" t="s">
        <v>9</v>
      </c>
      <c r="AI300" s="744" t="s">
        <v>8</v>
      </c>
      <c r="AJ300" s="744" t="s">
        <v>9</v>
      </c>
      <c r="AK300" s="744" t="s">
        <v>9</v>
      </c>
      <c r="AL300" s="744" t="s">
        <v>9</v>
      </c>
      <c r="AM300" s="744" t="s">
        <v>9</v>
      </c>
      <c r="AN300" s="744" t="s">
        <v>9</v>
      </c>
      <c r="AO300" s="744" t="s">
        <v>9</v>
      </c>
      <c r="AP300" s="744" t="s">
        <v>9</v>
      </c>
      <c r="AQ300" s="744" t="s">
        <v>9</v>
      </c>
      <c r="AR300" s="329">
        <f t="shared" si="12"/>
        <v>1</v>
      </c>
      <c r="AS300" s="329">
        <f t="shared" si="13"/>
        <v>31</v>
      </c>
      <c r="AT300" s="329">
        <f t="shared" si="14"/>
        <v>32</v>
      </c>
      <c r="AU300" s="324"/>
      <c r="AV300" s="324"/>
      <c r="AW300" s="324"/>
      <c r="AX300" s="324"/>
      <c r="AY300" s="324"/>
      <c r="AZ300" s="324"/>
      <c r="BA300" s="324"/>
      <c r="BB300" s="324"/>
      <c r="BC300" s="324"/>
      <c r="BD300" s="324"/>
    </row>
    <row r="301" spans="1:56" ht="28.5" x14ac:dyDescent="0.2">
      <c r="A301" s="748">
        <v>299</v>
      </c>
      <c r="B301" s="744" t="s">
        <v>139</v>
      </c>
      <c r="C301" s="749" t="s">
        <v>140</v>
      </c>
      <c r="D301" s="762" t="s">
        <v>141</v>
      </c>
      <c r="E301" s="751" t="s">
        <v>30</v>
      </c>
      <c r="F301" s="751"/>
      <c r="G301" s="744" t="s">
        <v>5</v>
      </c>
      <c r="H301" s="744" t="s">
        <v>2115</v>
      </c>
      <c r="I301" s="744" t="s">
        <v>6</v>
      </c>
      <c r="J301" s="744" t="s">
        <v>9</v>
      </c>
      <c r="K301" s="744" t="s">
        <v>8</v>
      </c>
      <c r="L301" s="744" t="s">
        <v>9</v>
      </c>
      <c r="M301" s="744" t="s">
        <v>9</v>
      </c>
      <c r="N301" s="744" t="s">
        <v>9</v>
      </c>
      <c r="O301" s="744" t="s">
        <v>8</v>
      </c>
      <c r="P301" s="744" t="s">
        <v>9</v>
      </c>
      <c r="Q301" s="744" t="s">
        <v>9</v>
      </c>
      <c r="R301" s="744" t="s">
        <v>9</v>
      </c>
      <c r="S301" s="744" t="s">
        <v>9</v>
      </c>
      <c r="T301" s="744" t="s">
        <v>9</v>
      </c>
      <c r="U301" s="744" t="s">
        <v>8</v>
      </c>
      <c r="V301" s="744" t="s">
        <v>9</v>
      </c>
      <c r="W301" s="744" t="s">
        <v>8</v>
      </c>
      <c r="X301" s="744" t="s">
        <v>8</v>
      </c>
      <c r="Y301" s="744" t="s">
        <v>9</v>
      </c>
      <c r="Z301" s="744" t="s">
        <v>9</v>
      </c>
      <c r="AA301" s="744" t="s">
        <v>9</v>
      </c>
      <c r="AB301" s="744" t="s">
        <v>8</v>
      </c>
      <c r="AC301" s="744" t="s">
        <v>8</v>
      </c>
      <c r="AD301" s="744" t="s">
        <v>9</v>
      </c>
      <c r="AE301" s="744" t="s">
        <v>9</v>
      </c>
      <c r="AF301" s="744" t="s">
        <v>8</v>
      </c>
      <c r="AG301" s="744" t="s">
        <v>9</v>
      </c>
      <c r="AH301" s="744" t="s">
        <v>9</v>
      </c>
      <c r="AI301" s="744" t="s">
        <v>8</v>
      </c>
      <c r="AJ301" s="744" t="s">
        <v>9</v>
      </c>
      <c r="AK301" s="744" t="s">
        <v>9</v>
      </c>
      <c r="AL301" s="744" t="s">
        <v>8</v>
      </c>
      <c r="AM301" s="744" t="s">
        <v>9</v>
      </c>
      <c r="AN301" s="744" t="s">
        <v>9</v>
      </c>
      <c r="AO301" s="744" t="s">
        <v>8</v>
      </c>
      <c r="AP301" s="744" t="s">
        <v>9</v>
      </c>
      <c r="AQ301" s="744" t="s">
        <v>8</v>
      </c>
      <c r="AR301" s="329">
        <f t="shared" si="12"/>
        <v>11</v>
      </c>
      <c r="AS301" s="329">
        <f t="shared" si="13"/>
        <v>21</v>
      </c>
      <c r="AT301" s="329">
        <f t="shared" si="14"/>
        <v>32</v>
      </c>
      <c r="AU301" s="324"/>
      <c r="AV301" s="324"/>
      <c r="AW301" s="324"/>
      <c r="AX301" s="324"/>
      <c r="AY301" s="324"/>
      <c r="AZ301" s="324"/>
      <c r="BA301" s="324"/>
      <c r="BB301" s="324"/>
      <c r="BC301" s="324"/>
      <c r="BD301" s="324"/>
    </row>
    <row r="302" spans="1:56" ht="14.25" x14ac:dyDescent="0.2">
      <c r="A302" s="744">
        <v>300</v>
      </c>
      <c r="B302" s="744" t="s">
        <v>142</v>
      </c>
      <c r="C302" s="749" t="s">
        <v>143</v>
      </c>
      <c r="D302" s="762" t="s">
        <v>144</v>
      </c>
      <c r="E302" s="751" t="s">
        <v>30</v>
      </c>
      <c r="F302" s="751"/>
      <c r="G302" s="744" t="s">
        <v>5</v>
      </c>
      <c r="H302" s="744" t="s">
        <v>2116</v>
      </c>
      <c r="I302" s="744" t="s">
        <v>6</v>
      </c>
      <c r="J302" s="744" t="s">
        <v>9</v>
      </c>
      <c r="K302" s="744" t="s">
        <v>8</v>
      </c>
      <c r="L302" s="744" t="s">
        <v>9</v>
      </c>
      <c r="M302" s="744" t="s">
        <v>9</v>
      </c>
      <c r="N302" s="744" t="s">
        <v>9</v>
      </c>
      <c r="O302" s="744" t="s">
        <v>9</v>
      </c>
      <c r="P302" s="744" t="s">
        <v>9</v>
      </c>
      <c r="Q302" s="744" t="s">
        <v>9</v>
      </c>
      <c r="R302" s="744" t="s">
        <v>9</v>
      </c>
      <c r="S302" s="744" t="s">
        <v>9</v>
      </c>
      <c r="T302" s="744" t="s">
        <v>9</v>
      </c>
      <c r="U302" s="744" t="s">
        <v>9</v>
      </c>
      <c r="V302" s="744" t="s">
        <v>9</v>
      </c>
      <c r="W302" s="744" t="s">
        <v>9</v>
      </c>
      <c r="X302" s="744" t="s">
        <v>9</v>
      </c>
      <c r="Y302" s="744" t="s">
        <v>9</v>
      </c>
      <c r="Z302" s="744" t="s">
        <v>9</v>
      </c>
      <c r="AA302" s="744" t="s">
        <v>9</v>
      </c>
      <c r="AB302" s="744" t="s">
        <v>9</v>
      </c>
      <c r="AC302" s="744" t="s">
        <v>9</v>
      </c>
      <c r="AD302" s="744" t="s">
        <v>9</v>
      </c>
      <c r="AE302" s="744" t="s">
        <v>9</v>
      </c>
      <c r="AF302" s="744" t="s">
        <v>9</v>
      </c>
      <c r="AG302" s="744" t="s">
        <v>9</v>
      </c>
      <c r="AH302" s="744" t="s">
        <v>9</v>
      </c>
      <c r="AI302" s="744" t="s">
        <v>8</v>
      </c>
      <c r="AJ302" s="744" t="s">
        <v>9</v>
      </c>
      <c r="AK302" s="744" t="s">
        <v>9</v>
      </c>
      <c r="AL302" s="744" t="s">
        <v>9</v>
      </c>
      <c r="AM302" s="744" t="s">
        <v>9</v>
      </c>
      <c r="AN302" s="744" t="s">
        <v>9</v>
      </c>
      <c r="AO302" s="744" t="s">
        <v>9</v>
      </c>
      <c r="AP302" s="744" t="s">
        <v>9</v>
      </c>
      <c r="AQ302" s="744" t="s">
        <v>9</v>
      </c>
      <c r="AR302" s="329">
        <f t="shared" si="12"/>
        <v>1</v>
      </c>
      <c r="AS302" s="329">
        <f t="shared" si="13"/>
        <v>31</v>
      </c>
      <c r="AT302" s="329">
        <f t="shared" si="14"/>
        <v>32</v>
      </c>
      <c r="AU302" s="324"/>
      <c r="AV302" s="324"/>
      <c r="AW302" s="324"/>
      <c r="AX302" s="324"/>
      <c r="AY302" s="324"/>
      <c r="AZ302" s="324"/>
      <c r="BA302" s="324"/>
      <c r="BB302" s="324"/>
      <c r="BC302" s="324"/>
      <c r="BD302" s="324"/>
    </row>
    <row r="303" spans="1:56" ht="38.25" x14ac:dyDescent="0.2">
      <c r="A303" s="744">
        <v>301</v>
      </c>
      <c r="B303" s="744" t="s">
        <v>147</v>
      </c>
      <c r="C303" s="754" t="s">
        <v>1505</v>
      </c>
      <c r="D303" s="761" t="s">
        <v>1506</v>
      </c>
      <c r="E303" s="748" t="s">
        <v>146</v>
      </c>
      <c r="F303" s="748" t="s">
        <v>2194</v>
      </c>
      <c r="G303" s="748" t="s">
        <v>5</v>
      </c>
      <c r="H303" s="748" t="s">
        <v>2115</v>
      </c>
      <c r="I303" s="744" t="s">
        <v>1842</v>
      </c>
      <c r="J303" s="744" t="s">
        <v>9</v>
      </c>
      <c r="K303" s="748" t="s">
        <v>9</v>
      </c>
      <c r="L303" s="748" t="s">
        <v>8</v>
      </c>
      <c r="M303" s="748" t="s">
        <v>9</v>
      </c>
      <c r="N303" s="748" t="s">
        <v>9</v>
      </c>
      <c r="O303" s="748" t="s">
        <v>9</v>
      </c>
      <c r="P303" s="748" t="s">
        <v>9</v>
      </c>
      <c r="Q303" s="748" t="s">
        <v>9</v>
      </c>
      <c r="R303" s="748" t="s">
        <v>9</v>
      </c>
      <c r="S303" s="748" t="s">
        <v>9</v>
      </c>
      <c r="T303" s="748" t="s">
        <v>9</v>
      </c>
      <c r="U303" s="748" t="s">
        <v>9</v>
      </c>
      <c r="V303" s="748" t="s">
        <v>9</v>
      </c>
      <c r="W303" s="748" t="s">
        <v>8</v>
      </c>
      <c r="X303" s="748" t="s">
        <v>9</v>
      </c>
      <c r="Y303" s="748" t="s">
        <v>9</v>
      </c>
      <c r="Z303" s="748" t="s">
        <v>9</v>
      </c>
      <c r="AA303" s="748" t="s">
        <v>9</v>
      </c>
      <c r="AB303" s="748" t="s">
        <v>9</v>
      </c>
      <c r="AC303" s="748" t="s">
        <v>9</v>
      </c>
      <c r="AD303" s="748" t="s">
        <v>8</v>
      </c>
      <c r="AE303" s="748" t="s">
        <v>9</v>
      </c>
      <c r="AF303" s="748" t="s">
        <v>9</v>
      </c>
      <c r="AG303" s="748" t="s">
        <v>9</v>
      </c>
      <c r="AH303" s="748" t="s">
        <v>9</v>
      </c>
      <c r="AI303" s="748" t="s">
        <v>9</v>
      </c>
      <c r="AJ303" s="748" t="s">
        <v>9</v>
      </c>
      <c r="AK303" s="748" t="s">
        <v>8</v>
      </c>
      <c r="AL303" s="748" t="s">
        <v>9</v>
      </c>
      <c r="AM303" s="748" t="s">
        <v>9</v>
      </c>
      <c r="AN303" s="748" t="s">
        <v>9</v>
      </c>
      <c r="AO303" s="748" t="s">
        <v>9</v>
      </c>
      <c r="AP303" s="748" t="s">
        <v>9</v>
      </c>
      <c r="AQ303" s="748" t="s">
        <v>9</v>
      </c>
      <c r="AR303" s="329">
        <f t="shared" si="12"/>
        <v>4</v>
      </c>
      <c r="AS303" s="329">
        <f t="shared" si="13"/>
        <v>28</v>
      </c>
      <c r="AT303" s="329">
        <f t="shared" si="14"/>
        <v>32</v>
      </c>
      <c r="AU303" s="324"/>
      <c r="AV303" s="324"/>
      <c r="AW303" s="324"/>
      <c r="AX303" s="324"/>
      <c r="AY303" s="324"/>
      <c r="AZ303" s="324"/>
      <c r="BA303" s="324"/>
      <c r="BB303" s="324"/>
      <c r="BC303" s="324"/>
      <c r="BD303" s="324"/>
    </row>
    <row r="304" spans="1:56" ht="42.75" x14ac:dyDescent="0.2">
      <c r="A304" s="748">
        <v>302</v>
      </c>
      <c r="B304" s="744" t="s">
        <v>1696</v>
      </c>
      <c r="C304" s="754" t="s">
        <v>145</v>
      </c>
      <c r="D304" s="761" t="s">
        <v>1406</v>
      </c>
      <c r="E304" s="748" t="s">
        <v>146</v>
      </c>
      <c r="F304" s="748" t="s">
        <v>2195</v>
      </c>
      <c r="G304" s="744" t="s">
        <v>5</v>
      </c>
      <c r="H304" s="744" t="s">
        <v>2115</v>
      </c>
      <c r="I304" s="744" t="s">
        <v>6</v>
      </c>
      <c r="J304" s="744" t="s">
        <v>9</v>
      </c>
      <c r="K304" s="744" t="s">
        <v>8</v>
      </c>
      <c r="L304" s="744" t="s">
        <v>8</v>
      </c>
      <c r="M304" s="744" t="s">
        <v>9</v>
      </c>
      <c r="N304" s="744" t="s">
        <v>9</v>
      </c>
      <c r="O304" s="744" t="s">
        <v>9</v>
      </c>
      <c r="P304" s="744" t="s">
        <v>9</v>
      </c>
      <c r="Q304" s="744" t="s">
        <v>9</v>
      </c>
      <c r="R304" s="744" t="s">
        <v>9</v>
      </c>
      <c r="S304" s="744" t="s">
        <v>9</v>
      </c>
      <c r="T304" s="744" t="s">
        <v>9</v>
      </c>
      <c r="U304" s="744" t="s">
        <v>9</v>
      </c>
      <c r="V304" s="744" t="s">
        <v>9</v>
      </c>
      <c r="W304" s="744" t="s">
        <v>8</v>
      </c>
      <c r="X304" s="744" t="s">
        <v>9</v>
      </c>
      <c r="Y304" s="744" t="s">
        <v>9</v>
      </c>
      <c r="Z304" s="744" t="s">
        <v>9</v>
      </c>
      <c r="AA304" s="744" t="s">
        <v>9</v>
      </c>
      <c r="AB304" s="744" t="s">
        <v>9</v>
      </c>
      <c r="AC304" s="744" t="s">
        <v>9</v>
      </c>
      <c r="AD304" s="744" t="s">
        <v>8</v>
      </c>
      <c r="AE304" s="744" t="s">
        <v>9</v>
      </c>
      <c r="AF304" s="744" t="s">
        <v>9</v>
      </c>
      <c r="AG304" s="744" t="s">
        <v>9</v>
      </c>
      <c r="AH304" s="744" t="s">
        <v>9</v>
      </c>
      <c r="AI304" s="744" t="s">
        <v>9</v>
      </c>
      <c r="AJ304" s="744" t="s">
        <v>9</v>
      </c>
      <c r="AK304" s="744" t="s">
        <v>8</v>
      </c>
      <c r="AL304" s="744" t="s">
        <v>9</v>
      </c>
      <c r="AM304" s="744" t="s">
        <v>9</v>
      </c>
      <c r="AN304" s="744" t="s">
        <v>9</v>
      </c>
      <c r="AO304" s="744" t="s">
        <v>9</v>
      </c>
      <c r="AP304" s="744" t="s">
        <v>9</v>
      </c>
      <c r="AQ304" s="744" t="s">
        <v>9</v>
      </c>
      <c r="AR304" s="329">
        <f t="shared" si="12"/>
        <v>4</v>
      </c>
      <c r="AS304" s="329">
        <f t="shared" si="13"/>
        <v>28</v>
      </c>
      <c r="AT304" s="329">
        <f t="shared" si="14"/>
        <v>32</v>
      </c>
    </row>
    <row r="305" spans="1:56" ht="38.25" x14ac:dyDescent="0.2">
      <c r="A305" s="744">
        <v>303</v>
      </c>
      <c r="B305" s="744" t="s">
        <v>1698</v>
      </c>
      <c r="C305" s="754" t="s">
        <v>149</v>
      </c>
      <c r="D305" s="761" t="s">
        <v>1407</v>
      </c>
      <c r="E305" s="748" t="s">
        <v>150</v>
      </c>
      <c r="F305" s="748"/>
      <c r="G305" s="744" t="s">
        <v>5</v>
      </c>
      <c r="H305" s="744" t="s">
        <v>2116</v>
      </c>
      <c r="I305" s="744" t="s">
        <v>1842</v>
      </c>
      <c r="J305" s="744" t="s">
        <v>9</v>
      </c>
      <c r="K305" s="744" t="s">
        <v>8</v>
      </c>
      <c r="L305" s="744" t="s">
        <v>9</v>
      </c>
      <c r="M305" s="744" t="s">
        <v>9</v>
      </c>
      <c r="N305" s="744" t="s">
        <v>9</v>
      </c>
      <c r="O305" s="744" t="s">
        <v>9</v>
      </c>
      <c r="P305" s="744" t="s">
        <v>9</v>
      </c>
      <c r="Q305" s="744" t="s">
        <v>9</v>
      </c>
      <c r="R305" s="744" t="s">
        <v>9</v>
      </c>
      <c r="S305" s="744" t="s">
        <v>9</v>
      </c>
      <c r="T305" s="744" t="s">
        <v>9</v>
      </c>
      <c r="U305" s="744" t="s">
        <v>9</v>
      </c>
      <c r="V305" s="744" t="s">
        <v>9</v>
      </c>
      <c r="W305" s="744" t="s">
        <v>9</v>
      </c>
      <c r="X305" s="744" t="s">
        <v>9</v>
      </c>
      <c r="Y305" s="744" t="s">
        <v>8</v>
      </c>
      <c r="Z305" s="744" t="s">
        <v>9</v>
      </c>
      <c r="AA305" s="744" t="s">
        <v>9</v>
      </c>
      <c r="AB305" s="744" t="s">
        <v>9</v>
      </c>
      <c r="AC305" s="744" t="s">
        <v>9</v>
      </c>
      <c r="AD305" s="744" t="s">
        <v>9</v>
      </c>
      <c r="AE305" s="744" t="s">
        <v>9</v>
      </c>
      <c r="AF305" s="744" t="s">
        <v>9</v>
      </c>
      <c r="AG305" s="744" t="s">
        <v>9</v>
      </c>
      <c r="AH305" s="744" t="s">
        <v>9</v>
      </c>
      <c r="AI305" s="744" t="s">
        <v>8</v>
      </c>
      <c r="AJ305" s="744" t="s">
        <v>9</v>
      </c>
      <c r="AK305" s="744" t="s">
        <v>9</v>
      </c>
      <c r="AL305" s="744" t="s">
        <v>9</v>
      </c>
      <c r="AM305" s="744" t="s">
        <v>9</v>
      </c>
      <c r="AN305" s="744" t="s">
        <v>9</v>
      </c>
      <c r="AO305" s="744" t="s">
        <v>9</v>
      </c>
      <c r="AP305" s="744" t="s">
        <v>9</v>
      </c>
      <c r="AQ305" s="744" t="s">
        <v>9</v>
      </c>
      <c r="AR305" s="329">
        <f t="shared" si="12"/>
        <v>2</v>
      </c>
      <c r="AS305" s="329">
        <f t="shared" si="13"/>
        <v>30</v>
      </c>
      <c r="AT305" s="329">
        <f t="shared" si="14"/>
        <v>32</v>
      </c>
      <c r="AU305" s="324"/>
      <c r="AV305" s="324"/>
      <c r="AW305" s="324"/>
      <c r="AX305" s="324"/>
      <c r="AY305" s="324"/>
      <c r="AZ305" s="324"/>
      <c r="BA305" s="324"/>
      <c r="BB305" s="324"/>
      <c r="BC305" s="324"/>
      <c r="BD305" s="324"/>
    </row>
    <row r="306" spans="1:56" ht="38.25" x14ac:dyDescent="0.2">
      <c r="A306" s="744">
        <v>304</v>
      </c>
      <c r="B306" s="744" t="s">
        <v>1697</v>
      </c>
      <c r="C306" s="754" t="s">
        <v>148</v>
      </c>
      <c r="D306" s="761" t="s">
        <v>1408</v>
      </c>
      <c r="E306" s="748" t="s">
        <v>23</v>
      </c>
      <c r="F306" s="748"/>
      <c r="G306" s="744" t="s">
        <v>5</v>
      </c>
      <c r="H306" s="744" t="s">
        <v>2116</v>
      </c>
      <c r="I306" s="744" t="s">
        <v>1842</v>
      </c>
      <c r="J306" s="744" t="s">
        <v>9</v>
      </c>
      <c r="K306" s="744" t="s">
        <v>8</v>
      </c>
      <c r="L306" s="744" t="s">
        <v>9</v>
      </c>
      <c r="M306" s="744" t="s">
        <v>9</v>
      </c>
      <c r="N306" s="744" t="s">
        <v>9</v>
      </c>
      <c r="O306" s="744" t="s">
        <v>9</v>
      </c>
      <c r="P306" s="744" t="s">
        <v>9</v>
      </c>
      <c r="Q306" s="744" t="s">
        <v>9</v>
      </c>
      <c r="R306" s="744" t="s">
        <v>9</v>
      </c>
      <c r="S306" s="744" t="s">
        <v>9</v>
      </c>
      <c r="T306" s="744" t="s">
        <v>9</v>
      </c>
      <c r="U306" s="744" t="s">
        <v>9</v>
      </c>
      <c r="V306" s="744" t="s">
        <v>9</v>
      </c>
      <c r="W306" s="744" t="s">
        <v>9</v>
      </c>
      <c r="X306" s="744" t="s">
        <v>9</v>
      </c>
      <c r="Y306" s="744" t="s">
        <v>8</v>
      </c>
      <c r="Z306" s="744" t="s">
        <v>8</v>
      </c>
      <c r="AA306" s="744" t="s">
        <v>9</v>
      </c>
      <c r="AB306" s="744" t="s">
        <v>9</v>
      </c>
      <c r="AC306" s="744" t="s">
        <v>9</v>
      </c>
      <c r="AD306" s="744" t="s">
        <v>9</v>
      </c>
      <c r="AE306" s="744" t="s">
        <v>9</v>
      </c>
      <c r="AF306" s="744" t="s">
        <v>9</v>
      </c>
      <c r="AG306" s="744" t="s">
        <v>9</v>
      </c>
      <c r="AH306" s="744" t="s">
        <v>9</v>
      </c>
      <c r="AI306" s="744" t="s">
        <v>8</v>
      </c>
      <c r="AJ306" s="744" t="s">
        <v>9</v>
      </c>
      <c r="AK306" s="744" t="s">
        <v>9</v>
      </c>
      <c r="AL306" s="744" t="s">
        <v>9</v>
      </c>
      <c r="AM306" s="744" t="s">
        <v>9</v>
      </c>
      <c r="AN306" s="744" t="s">
        <v>9</v>
      </c>
      <c r="AO306" s="744" t="s">
        <v>9</v>
      </c>
      <c r="AP306" s="744" t="s">
        <v>9</v>
      </c>
      <c r="AQ306" s="744" t="s">
        <v>9</v>
      </c>
      <c r="AR306" s="329">
        <f t="shared" si="12"/>
        <v>3</v>
      </c>
      <c r="AS306" s="329">
        <f t="shared" si="13"/>
        <v>29</v>
      </c>
      <c r="AT306" s="329">
        <f t="shared" si="14"/>
        <v>32</v>
      </c>
      <c r="AU306" s="324"/>
      <c r="AV306" s="324"/>
      <c r="AW306" s="324"/>
      <c r="AX306" s="324"/>
      <c r="AY306" s="324"/>
      <c r="AZ306" s="324"/>
      <c r="BA306" s="324"/>
      <c r="BB306" s="324"/>
      <c r="BC306" s="324"/>
      <c r="BD306" s="324"/>
    </row>
    <row r="307" spans="1:56" ht="25.5" x14ac:dyDescent="0.2">
      <c r="A307" s="748">
        <v>305</v>
      </c>
      <c r="B307" s="744" t="s">
        <v>151</v>
      </c>
      <c r="C307" s="754" t="s">
        <v>1508</v>
      </c>
      <c r="D307" s="761" t="s">
        <v>152</v>
      </c>
      <c r="E307" s="748" t="s">
        <v>3</v>
      </c>
      <c r="F307" s="748"/>
      <c r="G307" s="748" t="s">
        <v>5</v>
      </c>
      <c r="H307" s="748" t="s">
        <v>2116</v>
      </c>
      <c r="I307" s="744" t="s">
        <v>1842</v>
      </c>
      <c r="J307" s="744" t="s">
        <v>9</v>
      </c>
      <c r="K307" s="748" t="s">
        <v>9</v>
      </c>
      <c r="L307" s="748" t="s">
        <v>9</v>
      </c>
      <c r="M307" s="748" t="s">
        <v>9</v>
      </c>
      <c r="N307" s="748" t="s">
        <v>9</v>
      </c>
      <c r="O307" s="748" t="s">
        <v>9</v>
      </c>
      <c r="P307" s="748" t="s">
        <v>9</v>
      </c>
      <c r="Q307" s="748" t="s">
        <v>9</v>
      </c>
      <c r="R307" s="748" t="s">
        <v>9</v>
      </c>
      <c r="S307" s="748" t="s">
        <v>9</v>
      </c>
      <c r="T307" s="748" t="s">
        <v>9</v>
      </c>
      <c r="U307" s="748" t="s">
        <v>8</v>
      </c>
      <c r="V307" s="748" t="s">
        <v>9</v>
      </c>
      <c r="W307" s="748" t="s">
        <v>9</v>
      </c>
      <c r="X307" s="748" t="s">
        <v>8</v>
      </c>
      <c r="Y307" s="748" t="s">
        <v>9</v>
      </c>
      <c r="Z307" s="748" t="s">
        <v>9</v>
      </c>
      <c r="AA307" s="748" t="s">
        <v>9</v>
      </c>
      <c r="AB307" s="748" t="s">
        <v>9</v>
      </c>
      <c r="AC307" s="748" t="s">
        <v>9</v>
      </c>
      <c r="AD307" s="748" t="s">
        <v>9</v>
      </c>
      <c r="AE307" s="748" t="s">
        <v>9</v>
      </c>
      <c r="AF307" s="748" t="s">
        <v>9</v>
      </c>
      <c r="AG307" s="748" t="s">
        <v>9</v>
      </c>
      <c r="AH307" s="748" t="s">
        <v>9</v>
      </c>
      <c r="AI307" s="748" t="s">
        <v>9</v>
      </c>
      <c r="AJ307" s="748" t="s">
        <v>9</v>
      </c>
      <c r="AK307" s="748" t="s">
        <v>9</v>
      </c>
      <c r="AL307" s="748" t="s">
        <v>9</v>
      </c>
      <c r="AM307" s="748" t="s">
        <v>9</v>
      </c>
      <c r="AN307" s="748" t="s">
        <v>9</v>
      </c>
      <c r="AO307" s="748" t="s">
        <v>9</v>
      </c>
      <c r="AP307" s="748" t="s">
        <v>9</v>
      </c>
      <c r="AQ307" s="748" t="s">
        <v>9</v>
      </c>
      <c r="AR307" s="329">
        <f t="shared" si="12"/>
        <v>2</v>
      </c>
      <c r="AS307" s="329">
        <f t="shared" si="13"/>
        <v>30</v>
      </c>
      <c r="AT307" s="329">
        <f t="shared" si="14"/>
        <v>32</v>
      </c>
      <c r="AU307" s="324"/>
      <c r="AV307" s="324"/>
      <c r="AW307" s="324"/>
      <c r="AX307" s="324"/>
      <c r="AY307" s="324"/>
      <c r="AZ307" s="324"/>
      <c r="BA307" s="324"/>
      <c r="BB307" s="324"/>
      <c r="BC307" s="324"/>
      <c r="BD307" s="324"/>
    </row>
    <row r="308" spans="1:56" ht="153" x14ac:dyDescent="0.2">
      <c r="A308" s="744">
        <v>306</v>
      </c>
      <c r="B308" s="744" t="s">
        <v>153</v>
      </c>
      <c r="C308" s="749" t="s">
        <v>154</v>
      </c>
      <c r="D308" s="762" t="s">
        <v>2123</v>
      </c>
      <c r="E308" s="751" t="s">
        <v>2173</v>
      </c>
      <c r="F308" s="751"/>
      <c r="G308" s="744" t="s">
        <v>5</v>
      </c>
      <c r="H308" s="744" t="s">
        <v>2115</v>
      </c>
      <c r="I308" s="744" t="s">
        <v>9</v>
      </c>
      <c r="J308" s="744" t="s">
        <v>9</v>
      </c>
      <c r="K308" s="744" t="s">
        <v>9</v>
      </c>
      <c r="L308" s="744" t="s">
        <v>9</v>
      </c>
      <c r="M308" s="744" t="s">
        <v>9</v>
      </c>
      <c r="N308" s="744" t="s">
        <v>9</v>
      </c>
      <c r="O308" s="744" t="s">
        <v>9</v>
      </c>
      <c r="P308" s="744" t="s">
        <v>9</v>
      </c>
      <c r="Q308" s="744" t="s">
        <v>9</v>
      </c>
      <c r="R308" s="744" t="s">
        <v>9</v>
      </c>
      <c r="S308" s="744" t="s">
        <v>9</v>
      </c>
      <c r="T308" s="744" t="s">
        <v>9</v>
      </c>
      <c r="U308" s="744" t="s">
        <v>9</v>
      </c>
      <c r="V308" s="744" t="s">
        <v>9</v>
      </c>
      <c r="W308" s="744" t="s">
        <v>9</v>
      </c>
      <c r="X308" s="744" t="s">
        <v>9</v>
      </c>
      <c r="Y308" s="744" t="s">
        <v>9</v>
      </c>
      <c r="Z308" s="744" t="s">
        <v>9</v>
      </c>
      <c r="AA308" s="744" t="s">
        <v>9</v>
      </c>
      <c r="AB308" s="744" t="s">
        <v>9</v>
      </c>
      <c r="AC308" s="744" t="s">
        <v>9</v>
      </c>
      <c r="AD308" s="744" t="s">
        <v>9</v>
      </c>
      <c r="AE308" s="744" t="s">
        <v>9</v>
      </c>
      <c r="AF308" s="744" t="s">
        <v>9</v>
      </c>
      <c r="AG308" s="744" t="s">
        <v>9</v>
      </c>
      <c r="AH308" s="744" t="s">
        <v>9</v>
      </c>
      <c r="AI308" s="744" t="s">
        <v>9</v>
      </c>
      <c r="AJ308" s="744" t="s">
        <v>9</v>
      </c>
      <c r="AK308" s="744" t="s">
        <v>8</v>
      </c>
      <c r="AL308" s="744" t="s">
        <v>9</v>
      </c>
      <c r="AM308" s="744" t="s">
        <v>9</v>
      </c>
      <c r="AN308" s="744" t="s">
        <v>9</v>
      </c>
      <c r="AO308" s="744" t="s">
        <v>9</v>
      </c>
      <c r="AP308" s="744" t="s">
        <v>9</v>
      </c>
      <c r="AQ308" s="744" t="s">
        <v>9</v>
      </c>
      <c r="AR308" s="329">
        <f t="shared" si="12"/>
        <v>1</v>
      </c>
      <c r="AS308" s="329">
        <f t="shared" si="13"/>
        <v>31</v>
      </c>
      <c r="AT308" s="329">
        <f t="shared" si="14"/>
        <v>32</v>
      </c>
      <c r="AU308" s="324"/>
      <c r="AV308" s="324"/>
      <c r="AW308" s="324"/>
      <c r="AX308" s="324"/>
      <c r="AY308" s="324"/>
      <c r="AZ308" s="324"/>
      <c r="BA308" s="324"/>
      <c r="BB308" s="324"/>
      <c r="BC308" s="324"/>
      <c r="BD308" s="324"/>
    </row>
    <row r="309" spans="1:56" ht="140.25" x14ac:dyDescent="0.2">
      <c r="A309" s="744">
        <v>307</v>
      </c>
      <c r="B309" s="744" t="s">
        <v>156</v>
      </c>
      <c r="C309" s="749" t="s">
        <v>157</v>
      </c>
      <c r="D309" s="762" t="s">
        <v>2124</v>
      </c>
      <c r="E309" s="751" t="s">
        <v>2173</v>
      </c>
      <c r="F309" s="751" t="s">
        <v>158</v>
      </c>
      <c r="G309" s="744" t="s">
        <v>5</v>
      </c>
      <c r="H309" s="744" t="s">
        <v>2115</v>
      </c>
      <c r="I309" s="744" t="s">
        <v>9</v>
      </c>
      <c r="J309" s="744" t="s">
        <v>9</v>
      </c>
      <c r="K309" s="744" t="s">
        <v>9</v>
      </c>
      <c r="L309" s="744" t="s">
        <v>9</v>
      </c>
      <c r="M309" s="744" t="s">
        <v>9</v>
      </c>
      <c r="N309" s="744" t="s">
        <v>9</v>
      </c>
      <c r="O309" s="744" t="s">
        <v>9</v>
      </c>
      <c r="P309" s="744" t="s">
        <v>8</v>
      </c>
      <c r="Q309" s="744" t="s">
        <v>8</v>
      </c>
      <c r="R309" s="744" t="s">
        <v>8</v>
      </c>
      <c r="S309" s="744" t="s">
        <v>9</v>
      </c>
      <c r="T309" s="744" t="s">
        <v>8</v>
      </c>
      <c r="U309" s="744" t="s">
        <v>9</v>
      </c>
      <c r="V309" s="744" t="s">
        <v>8</v>
      </c>
      <c r="W309" s="744" t="s">
        <v>8</v>
      </c>
      <c r="X309" s="744" t="s">
        <v>8</v>
      </c>
      <c r="Y309" s="744" t="s">
        <v>9</v>
      </c>
      <c r="Z309" s="744" t="s">
        <v>9</v>
      </c>
      <c r="AA309" s="744" t="s">
        <v>9</v>
      </c>
      <c r="AB309" s="744" t="s">
        <v>8</v>
      </c>
      <c r="AC309" s="744" t="s">
        <v>8</v>
      </c>
      <c r="AD309" s="744" t="s">
        <v>9</v>
      </c>
      <c r="AE309" s="744" t="s">
        <v>9</v>
      </c>
      <c r="AF309" s="744" t="s">
        <v>8</v>
      </c>
      <c r="AG309" s="744" t="s">
        <v>9</v>
      </c>
      <c r="AH309" s="744" t="s">
        <v>9</v>
      </c>
      <c r="AI309" s="744" t="s">
        <v>8</v>
      </c>
      <c r="AJ309" s="744" t="s">
        <v>9</v>
      </c>
      <c r="AK309" s="744" t="s">
        <v>9</v>
      </c>
      <c r="AL309" s="744" t="s">
        <v>9</v>
      </c>
      <c r="AM309" s="744" t="s">
        <v>8</v>
      </c>
      <c r="AN309" s="744" t="s">
        <v>8</v>
      </c>
      <c r="AO309" s="744" t="s">
        <v>8</v>
      </c>
      <c r="AP309" s="744" t="s">
        <v>8</v>
      </c>
      <c r="AQ309" s="744" t="s">
        <v>9</v>
      </c>
      <c r="AR309" s="329">
        <f t="shared" si="12"/>
        <v>15</v>
      </c>
      <c r="AS309" s="329">
        <f t="shared" si="13"/>
        <v>17</v>
      </c>
      <c r="AT309" s="329">
        <f t="shared" si="14"/>
        <v>32</v>
      </c>
      <c r="AU309" s="324"/>
      <c r="AV309" s="324"/>
      <c r="AW309" s="324"/>
      <c r="AX309" s="324"/>
      <c r="AY309" s="324"/>
      <c r="AZ309" s="324"/>
      <c r="BA309" s="324"/>
      <c r="BB309" s="324"/>
      <c r="BC309" s="324"/>
      <c r="BD309" s="324"/>
    </row>
    <row r="310" spans="1:56" ht="14.25" x14ac:dyDescent="0.2">
      <c r="A310" s="748">
        <v>308</v>
      </c>
      <c r="B310" s="744" t="s">
        <v>1509</v>
      </c>
      <c r="C310" s="754" t="s">
        <v>2159</v>
      </c>
      <c r="D310" s="761" t="s">
        <v>144</v>
      </c>
      <c r="E310" s="748" t="s">
        <v>3</v>
      </c>
      <c r="F310" s="748"/>
      <c r="G310" s="748" t="s">
        <v>5</v>
      </c>
      <c r="H310" s="748" t="s">
        <v>2116</v>
      </c>
      <c r="I310" s="744" t="s">
        <v>1842</v>
      </c>
      <c r="J310" s="744" t="s">
        <v>9</v>
      </c>
      <c r="K310" s="748" t="s">
        <v>9</v>
      </c>
      <c r="L310" s="748" t="s">
        <v>9</v>
      </c>
      <c r="M310" s="748" t="s">
        <v>9</v>
      </c>
      <c r="N310" s="748" t="s">
        <v>9</v>
      </c>
      <c r="O310" s="748" t="s">
        <v>9</v>
      </c>
      <c r="P310" s="748" t="s">
        <v>9</v>
      </c>
      <c r="Q310" s="748" t="s">
        <v>9</v>
      </c>
      <c r="R310" s="748" t="s">
        <v>9</v>
      </c>
      <c r="S310" s="748" t="s">
        <v>9</v>
      </c>
      <c r="T310" s="748" t="s">
        <v>9</v>
      </c>
      <c r="U310" s="748" t="s">
        <v>9</v>
      </c>
      <c r="V310" s="748" t="s">
        <v>9</v>
      </c>
      <c r="W310" s="748" t="s">
        <v>9</v>
      </c>
      <c r="X310" s="748" t="s">
        <v>9</v>
      </c>
      <c r="Y310" s="748" t="s">
        <v>8</v>
      </c>
      <c r="Z310" s="748" t="s">
        <v>9</v>
      </c>
      <c r="AA310" s="748" t="s">
        <v>9</v>
      </c>
      <c r="AB310" s="748" t="s">
        <v>9</v>
      </c>
      <c r="AC310" s="748" t="s">
        <v>9</v>
      </c>
      <c r="AD310" s="748" t="s">
        <v>9</v>
      </c>
      <c r="AE310" s="748" t="s">
        <v>9</v>
      </c>
      <c r="AF310" s="748" t="s">
        <v>9</v>
      </c>
      <c r="AG310" s="748" t="s">
        <v>9</v>
      </c>
      <c r="AH310" s="748" t="s">
        <v>9</v>
      </c>
      <c r="AI310" s="748" t="s">
        <v>8</v>
      </c>
      <c r="AJ310" s="748" t="s">
        <v>9</v>
      </c>
      <c r="AK310" s="748" t="s">
        <v>9</v>
      </c>
      <c r="AL310" s="748" t="s">
        <v>9</v>
      </c>
      <c r="AM310" s="748" t="s">
        <v>9</v>
      </c>
      <c r="AN310" s="748" t="s">
        <v>9</v>
      </c>
      <c r="AO310" s="748" t="s">
        <v>9</v>
      </c>
      <c r="AP310" s="748" t="s">
        <v>9</v>
      </c>
      <c r="AQ310" s="748" t="s">
        <v>9</v>
      </c>
      <c r="AR310" s="329">
        <f t="shared" si="12"/>
        <v>2</v>
      </c>
      <c r="AS310" s="329">
        <f t="shared" si="13"/>
        <v>30</v>
      </c>
      <c r="AT310" s="329">
        <f t="shared" si="14"/>
        <v>32</v>
      </c>
      <c r="AU310" s="324"/>
      <c r="AV310" s="324"/>
      <c r="AW310" s="324"/>
      <c r="AX310" s="324"/>
      <c r="AY310" s="324"/>
      <c r="AZ310" s="324"/>
      <c r="BA310" s="324"/>
      <c r="BB310" s="324"/>
      <c r="BC310" s="324"/>
      <c r="BD310" s="324"/>
    </row>
    <row r="311" spans="1:56" ht="14.25" x14ac:dyDescent="0.2">
      <c r="A311" s="744">
        <v>309</v>
      </c>
      <c r="B311" s="744" t="s">
        <v>159</v>
      </c>
      <c r="C311" s="749" t="s">
        <v>160</v>
      </c>
      <c r="D311" s="762" t="s">
        <v>83</v>
      </c>
      <c r="E311" s="751" t="s">
        <v>30</v>
      </c>
      <c r="F311" s="751"/>
      <c r="G311" s="744" t="s">
        <v>5</v>
      </c>
      <c r="H311" s="744" t="s">
        <v>2129</v>
      </c>
      <c r="I311" s="744" t="s">
        <v>9</v>
      </c>
      <c r="J311" s="744" t="s">
        <v>9</v>
      </c>
      <c r="K311" s="744" t="s">
        <v>8</v>
      </c>
      <c r="L311" s="744" t="s">
        <v>9</v>
      </c>
      <c r="M311" s="744" t="s">
        <v>9</v>
      </c>
      <c r="N311" s="744" t="s">
        <v>9</v>
      </c>
      <c r="O311" s="744" t="s">
        <v>9</v>
      </c>
      <c r="P311" s="744" t="s">
        <v>8</v>
      </c>
      <c r="Q311" s="744" t="s">
        <v>9</v>
      </c>
      <c r="R311" s="744" t="s">
        <v>9</v>
      </c>
      <c r="S311" s="744" t="s">
        <v>9</v>
      </c>
      <c r="T311" s="744" t="s">
        <v>8</v>
      </c>
      <c r="U311" s="744" t="s">
        <v>9</v>
      </c>
      <c r="V311" s="744" t="s">
        <v>8</v>
      </c>
      <c r="W311" s="744" t="s">
        <v>8</v>
      </c>
      <c r="X311" s="744" t="s">
        <v>9</v>
      </c>
      <c r="Y311" s="744" t="s">
        <v>9</v>
      </c>
      <c r="Z311" s="744" t="s">
        <v>8</v>
      </c>
      <c r="AA311" s="744" t="s">
        <v>9</v>
      </c>
      <c r="AB311" s="744" t="s">
        <v>8</v>
      </c>
      <c r="AC311" s="744" t="s">
        <v>9</v>
      </c>
      <c r="AD311" s="744" t="s">
        <v>9</v>
      </c>
      <c r="AE311" s="744" t="s">
        <v>9</v>
      </c>
      <c r="AF311" s="744" t="s">
        <v>9</v>
      </c>
      <c r="AG311" s="744" t="s">
        <v>9</v>
      </c>
      <c r="AH311" s="744" t="s">
        <v>9</v>
      </c>
      <c r="AI311" s="744" t="s">
        <v>8</v>
      </c>
      <c r="AJ311" s="744" t="s">
        <v>9</v>
      </c>
      <c r="AK311" s="744" t="s">
        <v>8</v>
      </c>
      <c r="AL311" s="744" t="s">
        <v>9</v>
      </c>
      <c r="AM311" s="744" t="s">
        <v>9</v>
      </c>
      <c r="AN311" s="744" t="s">
        <v>9</v>
      </c>
      <c r="AO311" s="744" t="s">
        <v>9</v>
      </c>
      <c r="AP311" s="744" t="s">
        <v>9</v>
      </c>
      <c r="AQ311" s="744" t="s">
        <v>9</v>
      </c>
      <c r="AR311" s="329">
        <f t="shared" si="12"/>
        <v>8</v>
      </c>
      <c r="AS311" s="329">
        <f t="shared" si="13"/>
        <v>24</v>
      </c>
      <c r="AT311" s="329">
        <f t="shared" si="14"/>
        <v>32</v>
      </c>
      <c r="AU311" s="324"/>
      <c r="AV311" s="324"/>
      <c r="AW311" s="324"/>
      <c r="AX311" s="324"/>
      <c r="AY311" s="324"/>
      <c r="AZ311" s="324"/>
      <c r="BA311" s="324"/>
      <c r="BB311" s="324"/>
      <c r="BC311" s="324"/>
      <c r="BD311" s="324"/>
    </row>
    <row r="312" spans="1:56" ht="28.5" x14ac:dyDescent="0.2">
      <c r="A312" s="744">
        <v>310</v>
      </c>
      <c r="B312" s="744" t="s">
        <v>1699</v>
      </c>
      <c r="C312" s="749" t="s">
        <v>160</v>
      </c>
      <c r="D312" s="762" t="s">
        <v>1409</v>
      </c>
      <c r="E312" s="751" t="s">
        <v>32</v>
      </c>
      <c r="F312" s="751"/>
      <c r="G312" s="744" t="s">
        <v>5</v>
      </c>
      <c r="H312" s="744" t="s">
        <v>2129</v>
      </c>
      <c r="I312" s="744" t="s">
        <v>9</v>
      </c>
      <c r="J312" s="744" t="s">
        <v>9</v>
      </c>
      <c r="K312" s="744" t="s">
        <v>8</v>
      </c>
      <c r="L312" s="744" t="s">
        <v>9</v>
      </c>
      <c r="M312" s="744" t="s">
        <v>9</v>
      </c>
      <c r="N312" s="744" t="s">
        <v>9</v>
      </c>
      <c r="O312" s="744" t="s">
        <v>9</v>
      </c>
      <c r="P312" s="744" t="s">
        <v>9</v>
      </c>
      <c r="Q312" s="744" t="s">
        <v>9</v>
      </c>
      <c r="R312" s="744" t="s">
        <v>9</v>
      </c>
      <c r="S312" s="744" t="s">
        <v>9</v>
      </c>
      <c r="T312" s="744" t="s">
        <v>9</v>
      </c>
      <c r="U312" s="744" t="s">
        <v>9</v>
      </c>
      <c r="V312" s="744" t="s">
        <v>9</v>
      </c>
      <c r="W312" s="744" t="s">
        <v>8</v>
      </c>
      <c r="X312" s="744" t="s">
        <v>9</v>
      </c>
      <c r="Y312" s="744" t="s">
        <v>9</v>
      </c>
      <c r="Z312" s="744" t="s">
        <v>9</v>
      </c>
      <c r="AA312" s="744" t="s">
        <v>9</v>
      </c>
      <c r="AB312" s="744" t="s">
        <v>9</v>
      </c>
      <c r="AC312" s="744" t="s">
        <v>9</v>
      </c>
      <c r="AD312" s="744" t="s">
        <v>9</v>
      </c>
      <c r="AE312" s="744" t="s">
        <v>9</v>
      </c>
      <c r="AF312" s="744" t="s">
        <v>9</v>
      </c>
      <c r="AG312" s="744" t="s">
        <v>9</v>
      </c>
      <c r="AH312" s="744" t="s">
        <v>9</v>
      </c>
      <c r="AI312" s="744" t="s">
        <v>9</v>
      </c>
      <c r="AJ312" s="744" t="s">
        <v>9</v>
      </c>
      <c r="AK312" s="744" t="s">
        <v>8</v>
      </c>
      <c r="AL312" s="744" t="s">
        <v>9</v>
      </c>
      <c r="AM312" s="744" t="s">
        <v>9</v>
      </c>
      <c r="AN312" s="744" t="s">
        <v>9</v>
      </c>
      <c r="AO312" s="744" t="s">
        <v>9</v>
      </c>
      <c r="AP312" s="744" t="s">
        <v>9</v>
      </c>
      <c r="AQ312" s="744" t="s">
        <v>9</v>
      </c>
      <c r="AR312" s="329">
        <f t="shared" si="12"/>
        <v>2</v>
      </c>
      <c r="AS312" s="329">
        <f t="shared" si="13"/>
        <v>30</v>
      </c>
      <c r="AT312" s="329">
        <f t="shared" si="14"/>
        <v>32</v>
      </c>
      <c r="AU312" s="324"/>
      <c r="AV312" s="324"/>
      <c r="AW312" s="324"/>
      <c r="AX312" s="324"/>
      <c r="AY312" s="324"/>
      <c r="AZ312" s="324"/>
      <c r="BA312" s="324"/>
      <c r="BB312" s="324"/>
      <c r="BC312" s="324"/>
      <c r="BD312" s="324"/>
    </row>
    <row r="313" spans="1:56" ht="14.25" x14ac:dyDescent="0.2">
      <c r="A313" s="748">
        <v>311</v>
      </c>
      <c r="B313" s="744" t="s">
        <v>164</v>
      </c>
      <c r="C313" s="749" t="s">
        <v>162</v>
      </c>
      <c r="D313" s="762" t="s">
        <v>72</v>
      </c>
      <c r="E313" s="751" t="s">
        <v>3</v>
      </c>
      <c r="F313" s="751" t="s">
        <v>101</v>
      </c>
      <c r="G313" s="744" t="s">
        <v>5</v>
      </c>
      <c r="H313" s="744" t="s">
        <v>2129</v>
      </c>
      <c r="I313" s="744" t="s">
        <v>6</v>
      </c>
      <c r="J313" s="744" t="s">
        <v>9</v>
      </c>
      <c r="K313" s="744" t="s">
        <v>8</v>
      </c>
      <c r="L313" s="744" t="s">
        <v>9</v>
      </c>
      <c r="M313" s="744" t="s">
        <v>8</v>
      </c>
      <c r="N313" s="744" t="s">
        <v>8</v>
      </c>
      <c r="O313" s="744" t="s">
        <v>9</v>
      </c>
      <c r="P313" s="744" t="s">
        <v>8</v>
      </c>
      <c r="Q313" s="744" t="s">
        <v>8</v>
      </c>
      <c r="R313" s="744" t="s">
        <v>8</v>
      </c>
      <c r="S313" s="744" t="s">
        <v>9</v>
      </c>
      <c r="T313" s="744" t="s">
        <v>8</v>
      </c>
      <c r="U313" s="744" t="s">
        <v>9</v>
      </c>
      <c r="V313" s="744" t="s">
        <v>9</v>
      </c>
      <c r="W313" s="744" t="s">
        <v>8</v>
      </c>
      <c r="X313" s="744" t="s">
        <v>8</v>
      </c>
      <c r="Y313" s="744" t="s">
        <v>8</v>
      </c>
      <c r="Z313" s="744" t="s">
        <v>8</v>
      </c>
      <c r="AA313" s="744" t="s">
        <v>9</v>
      </c>
      <c r="AB313" s="744" t="s">
        <v>8</v>
      </c>
      <c r="AC313" s="744" t="s">
        <v>8</v>
      </c>
      <c r="AD313" s="744" t="s">
        <v>8</v>
      </c>
      <c r="AE313" s="744" t="s">
        <v>8</v>
      </c>
      <c r="AF313" s="744" t="s">
        <v>8</v>
      </c>
      <c r="AG313" s="744" t="s">
        <v>9</v>
      </c>
      <c r="AH313" s="744" t="s">
        <v>9</v>
      </c>
      <c r="AI313" s="744" t="s">
        <v>8</v>
      </c>
      <c r="AJ313" s="744" t="s">
        <v>8</v>
      </c>
      <c r="AK313" s="744" t="s">
        <v>8</v>
      </c>
      <c r="AL313" s="744" t="s">
        <v>9</v>
      </c>
      <c r="AM313" s="744" t="s">
        <v>9</v>
      </c>
      <c r="AN313" s="744" t="s">
        <v>8</v>
      </c>
      <c r="AO313" s="744" t="s">
        <v>8</v>
      </c>
      <c r="AP313" s="744" t="s">
        <v>8</v>
      </c>
      <c r="AQ313" s="744" t="s">
        <v>9</v>
      </c>
      <c r="AR313" s="329">
        <f t="shared" si="12"/>
        <v>21</v>
      </c>
      <c r="AS313" s="329">
        <f t="shared" si="13"/>
        <v>11</v>
      </c>
      <c r="AT313" s="329">
        <f t="shared" si="14"/>
        <v>32</v>
      </c>
      <c r="AU313" s="324"/>
      <c r="AV313" s="324"/>
      <c r="AW313" s="324"/>
      <c r="AX313" s="324"/>
      <c r="AY313" s="324"/>
      <c r="AZ313" s="324"/>
      <c r="BA313" s="324"/>
      <c r="BB313" s="324"/>
      <c r="BC313" s="324"/>
      <c r="BD313" s="324"/>
    </row>
    <row r="314" spans="1:56" ht="14.25" x14ac:dyDescent="0.2">
      <c r="A314" s="744">
        <v>312</v>
      </c>
      <c r="B314" s="744" t="s">
        <v>161</v>
      </c>
      <c r="C314" s="749" t="s">
        <v>162</v>
      </c>
      <c r="D314" s="762" t="s">
        <v>163</v>
      </c>
      <c r="E314" s="751" t="s">
        <v>30</v>
      </c>
      <c r="F314" s="751"/>
      <c r="G314" s="744" t="s">
        <v>5</v>
      </c>
      <c r="H314" s="744" t="s">
        <v>2129</v>
      </c>
      <c r="I314" s="744" t="s">
        <v>9</v>
      </c>
      <c r="J314" s="744" t="s">
        <v>9</v>
      </c>
      <c r="K314" s="744" t="s">
        <v>8</v>
      </c>
      <c r="L314" s="744" t="s">
        <v>9</v>
      </c>
      <c r="M314" s="744" t="s">
        <v>8</v>
      </c>
      <c r="N314" s="744" t="s">
        <v>8</v>
      </c>
      <c r="O314" s="744" t="s">
        <v>9</v>
      </c>
      <c r="P314" s="744" t="s">
        <v>8</v>
      </c>
      <c r="Q314" s="744" t="s">
        <v>8</v>
      </c>
      <c r="R314" s="744" t="s">
        <v>8</v>
      </c>
      <c r="S314" s="744" t="s">
        <v>9</v>
      </c>
      <c r="T314" s="744" t="s">
        <v>8</v>
      </c>
      <c r="U314" s="744" t="s">
        <v>9</v>
      </c>
      <c r="V314" s="744" t="s">
        <v>9</v>
      </c>
      <c r="W314" s="744" t="s">
        <v>8</v>
      </c>
      <c r="X314" s="744" t="s">
        <v>8</v>
      </c>
      <c r="Y314" s="744" t="s">
        <v>8</v>
      </c>
      <c r="Z314" s="744" t="s">
        <v>8</v>
      </c>
      <c r="AA314" s="744" t="s">
        <v>9</v>
      </c>
      <c r="AB314" s="744" t="s">
        <v>8</v>
      </c>
      <c r="AC314" s="744" t="s">
        <v>8</v>
      </c>
      <c r="AD314" s="744" t="s">
        <v>9</v>
      </c>
      <c r="AE314" s="744" t="s">
        <v>8</v>
      </c>
      <c r="AF314" s="744" t="s">
        <v>8</v>
      </c>
      <c r="AG314" s="744" t="s">
        <v>9</v>
      </c>
      <c r="AH314" s="744" t="s">
        <v>9</v>
      </c>
      <c r="AI314" s="744" t="s">
        <v>8</v>
      </c>
      <c r="AJ314" s="744" t="s">
        <v>9</v>
      </c>
      <c r="AK314" s="744" t="s">
        <v>8</v>
      </c>
      <c r="AL314" s="744" t="s">
        <v>9</v>
      </c>
      <c r="AM314" s="744" t="s">
        <v>9</v>
      </c>
      <c r="AN314" s="744" t="s">
        <v>8</v>
      </c>
      <c r="AO314" s="744" t="s">
        <v>8</v>
      </c>
      <c r="AP314" s="744" t="s">
        <v>8</v>
      </c>
      <c r="AQ314" s="744" t="s">
        <v>9</v>
      </c>
      <c r="AR314" s="329">
        <f t="shared" si="12"/>
        <v>19</v>
      </c>
      <c r="AS314" s="329">
        <f t="shared" si="13"/>
        <v>13</v>
      </c>
      <c r="AT314" s="329">
        <f t="shared" si="14"/>
        <v>32</v>
      </c>
      <c r="AU314" s="324"/>
      <c r="AV314" s="324"/>
      <c r="AW314" s="324"/>
      <c r="AX314" s="324"/>
      <c r="AY314" s="324"/>
      <c r="AZ314" s="324"/>
      <c r="BA314" s="324"/>
      <c r="BB314" s="324"/>
      <c r="BC314" s="324"/>
      <c r="BD314" s="324"/>
    </row>
    <row r="315" spans="1:56" ht="28.5" x14ac:dyDescent="0.2">
      <c r="A315" s="744">
        <v>313</v>
      </c>
      <c r="B315" s="744" t="s">
        <v>1700</v>
      </c>
      <c r="C315" s="754" t="s">
        <v>975</v>
      </c>
      <c r="D315" s="761" t="s">
        <v>1410</v>
      </c>
      <c r="E315" s="751" t="s">
        <v>32</v>
      </c>
      <c r="F315" s="748"/>
      <c r="G315" s="744" t="s">
        <v>5</v>
      </c>
      <c r="H315" s="744" t="s">
        <v>2115</v>
      </c>
      <c r="I315" s="744" t="s">
        <v>6</v>
      </c>
      <c r="J315" s="744" t="s">
        <v>9</v>
      </c>
      <c r="K315" s="744" t="s">
        <v>8</v>
      </c>
      <c r="L315" s="744" t="s">
        <v>9</v>
      </c>
      <c r="M315" s="744" t="s">
        <v>8</v>
      </c>
      <c r="N315" s="744" t="s">
        <v>8</v>
      </c>
      <c r="O315" s="744" t="s">
        <v>9</v>
      </c>
      <c r="P315" s="744" t="s">
        <v>8</v>
      </c>
      <c r="Q315" s="744" t="s">
        <v>8</v>
      </c>
      <c r="R315" s="744" t="s">
        <v>8</v>
      </c>
      <c r="S315" s="744" t="s">
        <v>9</v>
      </c>
      <c r="T315" s="744" t="s">
        <v>8</v>
      </c>
      <c r="U315" s="744" t="s">
        <v>9</v>
      </c>
      <c r="V315" s="744" t="s">
        <v>9</v>
      </c>
      <c r="W315" s="744" t="s">
        <v>8</v>
      </c>
      <c r="X315" s="744" t="s">
        <v>8</v>
      </c>
      <c r="Y315" s="744" t="s">
        <v>8</v>
      </c>
      <c r="Z315" s="744" t="s">
        <v>8</v>
      </c>
      <c r="AA315" s="744" t="s">
        <v>9</v>
      </c>
      <c r="AB315" s="744" t="s">
        <v>8</v>
      </c>
      <c r="AC315" s="744" t="s">
        <v>8</v>
      </c>
      <c r="AD315" s="744" t="s">
        <v>8</v>
      </c>
      <c r="AE315" s="744" t="s">
        <v>8</v>
      </c>
      <c r="AF315" s="744" t="s">
        <v>8</v>
      </c>
      <c r="AG315" s="744" t="s">
        <v>9</v>
      </c>
      <c r="AH315" s="744" t="s">
        <v>9</v>
      </c>
      <c r="AI315" s="744" t="s">
        <v>8</v>
      </c>
      <c r="AJ315" s="744" t="s">
        <v>8</v>
      </c>
      <c r="AK315" s="744" t="s">
        <v>8</v>
      </c>
      <c r="AL315" s="744" t="s">
        <v>9</v>
      </c>
      <c r="AM315" s="744" t="s">
        <v>9</v>
      </c>
      <c r="AN315" s="744" t="s">
        <v>8</v>
      </c>
      <c r="AO315" s="744" t="s">
        <v>8</v>
      </c>
      <c r="AP315" s="744" t="s">
        <v>8</v>
      </c>
      <c r="AQ315" s="744" t="s">
        <v>9</v>
      </c>
      <c r="AR315" s="329">
        <f t="shared" si="12"/>
        <v>21</v>
      </c>
      <c r="AS315" s="329">
        <f t="shared" si="13"/>
        <v>11</v>
      </c>
      <c r="AT315" s="329">
        <f t="shared" si="14"/>
        <v>32</v>
      </c>
      <c r="AU315" s="324"/>
      <c r="AV315" s="324"/>
      <c r="AW315" s="324"/>
      <c r="AX315" s="324"/>
      <c r="AY315" s="324"/>
      <c r="AZ315" s="324"/>
      <c r="BA315" s="324"/>
      <c r="BB315" s="324"/>
      <c r="BC315" s="324"/>
      <c r="BD315" s="324"/>
    </row>
    <row r="316" spans="1:56" s="93" customFormat="1" ht="14.25" x14ac:dyDescent="0.2">
      <c r="A316" s="748">
        <v>314</v>
      </c>
      <c r="B316" s="744" t="s">
        <v>165</v>
      </c>
      <c r="C316" s="749" t="s">
        <v>166</v>
      </c>
      <c r="D316" s="762" t="s">
        <v>167</v>
      </c>
      <c r="E316" s="751" t="s">
        <v>30</v>
      </c>
      <c r="F316" s="751"/>
      <c r="G316" s="744" t="s">
        <v>5</v>
      </c>
      <c r="H316" s="744" t="s">
        <v>2115</v>
      </c>
      <c r="I316" s="744" t="s">
        <v>6</v>
      </c>
      <c r="J316" s="744" t="s">
        <v>9</v>
      </c>
      <c r="K316" s="744" t="s">
        <v>8</v>
      </c>
      <c r="L316" s="744" t="s">
        <v>9</v>
      </c>
      <c r="M316" s="744" t="s">
        <v>9</v>
      </c>
      <c r="N316" s="744" t="s">
        <v>9</v>
      </c>
      <c r="O316" s="744" t="s">
        <v>8</v>
      </c>
      <c r="P316" s="744" t="s">
        <v>9</v>
      </c>
      <c r="Q316" s="744" t="s">
        <v>9</v>
      </c>
      <c r="R316" s="744" t="s">
        <v>9</v>
      </c>
      <c r="S316" s="744" t="s">
        <v>8</v>
      </c>
      <c r="T316" s="744" t="s">
        <v>9</v>
      </c>
      <c r="U316" s="744" t="s">
        <v>8</v>
      </c>
      <c r="V316" s="744" t="s">
        <v>9</v>
      </c>
      <c r="W316" s="744" t="s">
        <v>8</v>
      </c>
      <c r="X316" s="744" t="s">
        <v>9</v>
      </c>
      <c r="Y316" s="744" t="s">
        <v>9</v>
      </c>
      <c r="Z316" s="744" t="s">
        <v>9</v>
      </c>
      <c r="AA316" s="744" t="s">
        <v>9</v>
      </c>
      <c r="AB316" s="744" t="s">
        <v>8</v>
      </c>
      <c r="AC316" s="744" t="s">
        <v>8</v>
      </c>
      <c r="AD316" s="744" t="s">
        <v>9</v>
      </c>
      <c r="AE316" s="744" t="s">
        <v>9</v>
      </c>
      <c r="AF316" s="744" t="s">
        <v>8</v>
      </c>
      <c r="AG316" s="744" t="s">
        <v>9</v>
      </c>
      <c r="AH316" s="744" t="s">
        <v>9</v>
      </c>
      <c r="AI316" s="744" t="s">
        <v>8</v>
      </c>
      <c r="AJ316" s="744" t="s">
        <v>8</v>
      </c>
      <c r="AK316" s="744" t="s">
        <v>9</v>
      </c>
      <c r="AL316" s="744" t="s">
        <v>8</v>
      </c>
      <c r="AM316" s="744" t="s">
        <v>9</v>
      </c>
      <c r="AN316" s="744" t="s">
        <v>9</v>
      </c>
      <c r="AO316" s="744" t="s">
        <v>9</v>
      </c>
      <c r="AP316" s="744" t="s">
        <v>9</v>
      </c>
      <c r="AQ316" s="744" t="s">
        <v>9</v>
      </c>
      <c r="AR316" s="396">
        <f t="shared" si="12"/>
        <v>10</v>
      </c>
      <c r="AS316" s="396">
        <f t="shared" si="13"/>
        <v>22</v>
      </c>
      <c r="AT316" s="396">
        <f t="shared" si="14"/>
        <v>32</v>
      </c>
    </row>
    <row r="317" spans="1:56" ht="28.5" x14ac:dyDescent="0.2">
      <c r="A317" s="744">
        <v>315</v>
      </c>
      <c r="B317" s="744" t="s">
        <v>168</v>
      </c>
      <c r="C317" s="754" t="s">
        <v>169</v>
      </c>
      <c r="D317" s="761" t="s">
        <v>170</v>
      </c>
      <c r="E317" s="751" t="s">
        <v>1908</v>
      </c>
      <c r="F317" s="748"/>
      <c r="G317" s="748" t="s">
        <v>5</v>
      </c>
      <c r="H317" s="748" t="s">
        <v>2115</v>
      </c>
      <c r="I317" s="748" t="s">
        <v>9</v>
      </c>
      <c r="J317" s="744" t="s">
        <v>9</v>
      </c>
      <c r="K317" s="748" t="s">
        <v>9</v>
      </c>
      <c r="L317" s="748" t="s">
        <v>9</v>
      </c>
      <c r="M317" s="748" t="s">
        <v>9</v>
      </c>
      <c r="N317" s="748" t="s">
        <v>9</v>
      </c>
      <c r="O317" s="748" t="s">
        <v>9</v>
      </c>
      <c r="P317" s="748" t="s">
        <v>9</v>
      </c>
      <c r="Q317" s="748" t="s">
        <v>9</v>
      </c>
      <c r="R317" s="748" t="s">
        <v>9</v>
      </c>
      <c r="S317" s="748" t="s">
        <v>9</v>
      </c>
      <c r="T317" s="748" t="s">
        <v>9</v>
      </c>
      <c r="U317" s="748" t="s">
        <v>9</v>
      </c>
      <c r="V317" s="748" t="s">
        <v>9</v>
      </c>
      <c r="W317" s="748" t="s">
        <v>8</v>
      </c>
      <c r="X317" s="748" t="s">
        <v>9</v>
      </c>
      <c r="Y317" s="748" t="s">
        <v>9</v>
      </c>
      <c r="Z317" s="748" t="s">
        <v>9</v>
      </c>
      <c r="AA317" s="748" t="s">
        <v>9</v>
      </c>
      <c r="AB317" s="748" t="s">
        <v>9</v>
      </c>
      <c r="AC317" s="748" t="s">
        <v>9</v>
      </c>
      <c r="AD317" s="748" t="s">
        <v>9</v>
      </c>
      <c r="AE317" s="748" t="s">
        <v>9</v>
      </c>
      <c r="AF317" s="748" t="s">
        <v>8</v>
      </c>
      <c r="AG317" s="748" t="s">
        <v>9</v>
      </c>
      <c r="AH317" s="748" t="s">
        <v>9</v>
      </c>
      <c r="AI317" s="748" t="s">
        <v>9</v>
      </c>
      <c r="AJ317" s="748" t="s">
        <v>9</v>
      </c>
      <c r="AK317" s="748" t="s">
        <v>9</v>
      </c>
      <c r="AL317" s="748" t="s">
        <v>9</v>
      </c>
      <c r="AM317" s="748" t="s">
        <v>9</v>
      </c>
      <c r="AN317" s="748" t="s">
        <v>9</v>
      </c>
      <c r="AO317" s="748" t="s">
        <v>9</v>
      </c>
      <c r="AP317" s="748" t="s">
        <v>9</v>
      </c>
      <c r="AQ317" s="748" t="s">
        <v>8</v>
      </c>
      <c r="AR317" s="329">
        <f t="shared" si="12"/>
        <v>3</v>
      </c>
      <c r="AS317" s="329">
        <f t="shared" si="13"/>
        <v>29</v>
      </c>
      <c r="AT317" s="329">
        <f t="shared" si="14"/>
        <v>32</v>
      </c>
      <c r="AU317" s="324"/>
      <c r="AV317" s="324"/>
      <c r="AW317" s="324"/>
      <c r="AX317" s="324"/>
      <c r="AY317" s="324"/>
      <c r="AZ317" s="324"/>
      <c r="BA317" s="324"/>
      <c r="BB317" s="324"/>
      <c r="BC317" s="324"/>
      <c r="BD317" s="324"/>
    </row>
    <row r="318" spans="1:56" ht="28.5" x14ac:dyDescent="0.2">
      <c r="A318" s="744">
        <v>316</v>
      </c>
      <c r="B318" s="744" t="s">
        <v>1701</v>
      </c>
      <c r="C318" s="749" t="s">
        <v>172</v>
      </c>
      <c r="D318" s="762" t="s">
        <v>37</v>
      </c>
      <c r="E318" s="751" t="s">
        <v>3</v>
      </c>
      <c r="F318" s="748"/>
      <c r="G318" s="744" t="s">
        <v>5</v>
      </c>
      <c r="H318" s="744" t="s">
        <v>2116</v>
      </c>
      <c r="I318" s="744" t="s">
        <v>5327</v>
      </c>
      <c r="J318" s="744" t="s">
        <v>9</v>
      </c>
      <c r="K318" s="744" t="s">
        <v>8</v>
      </c>
      <c r="L318" s="744" t="s">
        <v>9</v>
      </c>
      <c r="M318" s="744" t="s">
        <v>9</v>
      </c>
      <c r="N318" s="744" t="s">
        <v>9</v>
      </c>
      <c r="O318" s="744" t="s">
        <v>9</v>
      </c>
      <c r="P318" s="744" t="s">
        <v>9</v>
      </c>
      <c r="Q318" s="744" t="s">
        <v>9</v>
      </c>
      <c r="R318" s="744" t="s">
        <v>9</v>
      </c>
      <c r="S318" s="744" t="s">
        <v>9</v>
      </c>
      <c r="T318" s="744" t="s">
        <v>9</v>
      </c>
      <c r="U318" s="744" t="s">
        <v>9</v>
      </c>
      <c r="V318" s="744" t="s">
        <v>9</v>
      </c>
      <c r="W318" s="744" t="s">
        <v>9</v>
      </c>
      <c r="X318" s="744" t="s">
        <v>9</v>
      </c>
      <c r="Y318" s="744" t="s">
        <v>9</v>
      </c>
      <c r="Z318" s="744" t="s">
        <v>8</v>
      </c>
      <c r="AA318" s="744" t="s">
        <v>9</v>
      </c>
      <c r="AB318" s="744" t="s">
        <v>9</v>
      </c>
      <c r="AC318" s="744" t="s">
        <v>9</v>
      </c>
      <c r="AD318" s="744" t="s">
        <v>9</v>
      </c>
      <c r="AE318" s="744" t="s">
        <v>9</v>
      </c>
      <c r="AF318" s="744" t="s">
        <v>9</v>
      </c>
      <c r="AG318" s="744" t="s">
        <v>9</v>
      </c>
      <c r="AH318" s="744" t="s">
        <v>9</v>
      </c>
      <c r="AI318" s="744" t="s">
        <v>9</v>
      </c>
      <c r="AJ318" s="744" t="s">
        <v>9</v>
      </c>
      <c r="AK318" s="744" t="s">
        <v>9</v>
      </c>
      <c r="AL318" s="744" t="s">
        <v>9</v>
      </c>
      <c r="AM318" s="744" t="s">
        <v>9</v>
      </c>
      <c r="AN318" s="744" t="s">
        <v>9</v>
      </c>
      <c r="AO318" s="744" t="s">
        <v>9</v>
      </c>
      <c r="AP318" s="744" t="s">
        <v>9</v>
      </c>
      <c r="AQ318" s="744" t="s">
        <v>9</v>
      </c>
      <c r="AR318" s="329">
        <f t="shared" si="12"/>
        <v>1</v>
      </c>
      <c r="AS318" s="329">
        <f t="shared" si="13"/>
        <v>31</v>
      </c>
      <c r="AT318" s="329">
        <f t="shared" si="14"/>
        <v>32</v>
      </c>
      <c r="AU318" s="324"/>
      <c r="AV318" s="324"/>
      <c r="AW318" s="324"/>
      <c r="AX318" s="324"/>
      <c r="AY318" s="324"/>
      <c r="AZ318" s="324"/>
      <c r="BA318" s="324"/>
      <c r="BB318" s="324"/>
      <c r="BC318" s="324"/>
      <c r="BD318" s="324"/>
    </row>
    <row r="319" spans="1:56" ht="28.5" x14ac:dyDescent="0.2">
      <c r="A319" s="748">
        <v>317</v>
      </c>
      <c r="B319" s="744" t="s">
        <v>175</v>
      </c>
      <c r="C319" s="749" t="s">
        <v>176</v>
      </c>
      <c r="D319" s="762" t="s">
        <v>43</v>
      </c>
      <c r="E319" s="751" t="s">
        <v>3</v>
      </c>
      <c r="F319" s="751"/>
      <c r="G319" s="744" t="s">
        <v>5</v>
      </c>
      <c r="H319" s="744" t="s">
        <v>2116</v>
      </c>
      <c r="I319" s="744" t="s">
        <v>9</v>
      </c>
      <c r="J319" s="744" t="s">
        <v>9</v>
      </c>
      <c r="K319" s="744" t="s">
        <v>8</v>
      </c>
      <c r="L319" s="744" t="s">
        <v>9</v>
      </c>
      <c r="M319" s="744" t="s">
        <v>9</v>
      </c>
      <c r="N319" s="744" t="s">
        <v>9</v>
      </c>
      <c r="O319" s="744" t="s">
        <v>9</v>
      </c>
      <c r="P319" s="744" t="s">
        <v>9</v>
      </c>
      <c r="Q319" s="744" t="s">
        <v>9</v>
      </c>
      <c r="R319" s="744" t="s">
        <v>9</v>
      </c>
      <c r="S319" s="744" t="s">
        <v>9</v>
      </c>
      <c r="T319" s="744" t="s">
        <v>9</v>
      </c>
      <c r="U319" s="744" t="s">
        <v>9</v>
      </c>
      <c r="V319" s="744" t="s">
        <v>9</v>
      </c>
      <c r="W319" s="744" t="s">
        <v>9</v>
      </c>
      <c r="X319" s="744" t="s">
        <v>9</v>
      </c>
      <c r="Y319" s="744" t="s">
        <v>9</v>
      </c>
      <c r="Z319" s="744" t="s">
        <v>9</v>
      </c>
      <c r="AA319" s="744" t="s">
        <v>9</v>
      </c>
      <c r="AB319" s="744" t="s">
        <v>9</v>
      </c>
      <c r="AC319" s="744" t="s">
        <v>9</v>
      </c>
      <c r="AD319" s="744" t="s">
        <v>9</v>
      </c>
      <c r="AE319" s="744" t="s">
        <v>9</v>
      </c>
      <c r="AF319" s="744" t="s">
        <v>9</v>
      </c>
      <c r="AG319" s="744" t="s">
        <v>9</v>
      </c>
      <c r="AH319" s="744" t="s">
        <v>9</v>
      </c>
      <c r="AI319" s="744" t="s">
        <v>8</v>
      </c>
      <c r="AJ319" s="744" t="s">
        <v>9</v>
      </c>
      <c r="AK319" s="744" t="s">
        <v>9</v>
      </c>
      <c r="AL319" s="744" t="s">
        <v>9</v>
      </c>
      <c r="AM319" s="744" t="s">
        <v>9</v>
      </c>
      <c r="AN319" s="744" t="s">
        <v>9</v>
      </c>
      <c r="AO319" s="744" t="s">
        <v>9</v>
      </c>
      <c r="AP319" s="744" t="s">
        <v>9</v>
      </c>
      <c r="AQ319" s="744" t="s">
        <v>9</v>
      </c>
      <c r="AR319" s="329">
        <f t="shared" si="12"/>
        <v>1</v>
      </c>
      <c r="AS319" s="329">
        <f t="shared" si="13"/>
        <v>31</v>
      </c>
      <c r="AT319" s="329">
        <f t="shared" si="14"/>
        <v>32</v>
      </c>
    </row>
    <row r="320" spans="1:56" ht="28.5" x14ac:dyDescent="0.2">
      <c r="A320" s="744">
        <v>318</v>
      </c>
      <c r="B320" s="744" t="s">
        <v>1702</v>
      </c>
      <c r="C320" s="754" t="s">
        <v>177</v>
      </c>
      <c r="D320" s="761" t="s">
        <v>115</v>
      </c>
      <c r="E320" s="748" t="s">
        <v>127</v>
      </c>
      <c r="F320" s="748"/>
      <c r="G320" s="744" t="s">
        <v>5</v>
      </c>
      <c r="H320" s="744" t="s">
        <v>2116</v>
      </c>
      <c r="I320" s="744" t="s">
        <v>9</v>
      </c>
      <c r="J320" s="744" t="s">
        <v>9</v>
      </c>
      <c r="K320" s="744" t="s">
        <v>8</v>
      </c>
      <c r="L320" s="744" t="s">
        <v>9</v>
      </c>
      <c r="M320" s="744" t="s">
        <v>9</v>
      </c>
      <c r="N320" s="744" t="s">
        <v>9</v>
      </c>
      <c r="O320" s="744" t="s">
        <v>9</v>
      </c>
      <c r="P320" s="744" t="s">
        <v>9</v>
      </c>
      <c r="Q320" s="744" t="s">
        <v>9</v>
      </c>
      <c r="R320" s="744" t="s">
        <v>9</v>
      </c>
      <c r="S320" s="744" t="s">
        <v>9</v>
      </c>
      <c r="T320" s="744" t="s">
        <v>9</v>
      </c>
      <c r="U320" s="744" t="s">
        <v>9</v>
      </c>
      <c r="V320" s="744" t="s">
        <v>9</v>
      </c>
      <c r="W320" s="744" t="s">
        <v>9</v>
      </c>
      <c r="X320" s="744" t="s">
        <v>9</v>
      </c>
      <c r="Y320" s="744" t="s">
        <v>9</v>
      </c>
      <c r="Z320" s="744" t="s">
        <v>9</v>
      </c>
      <c r="AA320" s="744" t="s">
        <v>9</v>
      </c>
      <c r="AB320" s="744" t="s">
        <v>9</v>
      </c>
      <c r="AC320" s="744" t="s">
        <v>9</v>
      </c>
      <c r="AD320" s="744" t="s">
        <v>9</v>
      </c>
      <c r="AE320" s="744" t="s">
        <v>9</v>
      </c>
      <c r="AF320" s="744" t="s">
        <v>9</v>
      </c>
      <c r="AG320" s="744" t="s">
        <v>9</v>
      </c>
      <c r="AH320" s="744" t="s">
        <v>9</v>
      </c>
      <c r="AI320" s="744" t="s">
        <v>8</v>
      </c>
      <c r="AJ320" s="744" t="s">
        <v>9</v>
      </c>
      <c r="AK320" s="744" t="s">
        <v>9</v>
      </c>
      <c r="AL320" s="744" t="s">
        <v>9</v>
      </c>
      <c r="AM320" s="744" t="s">
        <v>9</v>
      </c>
      <c r="AN320" s="744" t="s">
        <v>9</v>
      </c>
      <c r="AO320" s="744" t="s">
        <v>9</v>
      </c>
      <c r="AP320" s="744" t="s">
        <v>9</v>
      </c>
      <c r="AQ320" s="744" t="s">
        <v>9</v>
      </c>
      <c r="AR320" s="329">
        <f t="shared" si="12"/>
        <v>1</v>
      </c>
      <c r="AS320" s="329">
        <f t="shared" si="13"/>
        <v>31</v>
      </c>
      <c r="AT320" s="329">
        <f t="shared" si="14"/>
        <v>32</v>
      </c>
    </row>
    <row r="321" spans="1:56" ht="14.25" x14ac:dyDescent="0.2">
      <c r="A321" s="744">
        <v>319</v>
      </c>
      <c r="B321" s="744" t="s">
        <v>1511</v>
      </c>
      <c r="C321" s="754" t="s">
        <v>178</v>
      </c>
      <c r="D321" s="761" t="s">
        <v>179</v>
      </c>
      <c r="E321" s="748" t="s">
        <v>30</v>
      </c>
      <c r="F321" s="748"/>
      <c r="G321" s="748" t="s">
        <v>5</v>
      </c>
      <c r="H321" s="748" t="s">
        <v>2129</v>
      </c>
      <c r="I321" s="748" t="s">
        <v>9</v>
      </c>
      <c r="J321" s="744" t="s">
        <v>9</v>
      </c>
      <c r="K321" s="748" t="s">
        <v>8</v>
      </c>
      <c r="L321" s="748" t="s">
        <v>9</v>
      </c>
      <c r="M321" s="748" t="s">
        <v>9</v>
      </c>
      <c r="N321" s="748" t="s">
        <v>8</v>
      </c>
      <c r="O321" s="748" t="s">
        <v>9</v>
      </c>
      <c r="P321" s="748" t="s">
        <v>9</v>
      </c>
      <c r="Q321" s="748" t="s">
        <v>9</v>
      </c>
      <c r="R321" s="748" t="s">
        <v>9</v>
      </c>
      <c r="S321" s="748" t="s">
        <v>9</v>
      </c>
      <c r="T321" s="748" t="s">
        <v>9</v>
      </c>
      <c r="U321" s="748" t="s">
        <v>8</v>
      </c>
      <c r="V321" s="748" t="s">
        <v>9</v>
      </c>
      <c r="W321" s="748" t="s">
        <v>8</v>
      </c>
      <c r="X321" s="748" t="s">
        <v>9</v>
      </c>
      <c r="Y321" s="748" t="s">
        <v>9</v>
      </c>
      <c r="Z321" s="748" t="s">
        <v>9</v>
      </c>
      <c r="AA321" s="748" t="s">
        <v>9</v>
      </c>
      <c r="AB321" s="748" t="s">
        <v>8</v>
      </c>
      <c r="AC321" s="748" t="s">
        <v>9</v>
      </c>
      <c r="AD321" s="748" t="s">
        <v>9</v>
      </c>
      <c r="AE321" s="748" t="s">
        <v>8</v>
      </c>
      <c r="AF321" s="748" t="s">
        <v>9</v>
      </c>
      <c r="AG321" s="748" t="s">
        <v>9</v>
      </c>
      <c r="AH321" s="748" t="s">
        <v>9</v>
      </c>
      <c r="AI321" s="748" t="s">
        <v>9</v>
      </c>
      <c r="AJ321" s="748" t="s">
        <v>9</v>
      </c>
      <c r="AK321" s="748" t="s">
        <v>9</v>
      </c>
      <c r="AL321" s="748" t="s">
        <v>9</v>
      </c>
      <c r="AM321" s="748" t="s">
        <v>9</v>
      </c>
      <c r="AN321" s="748" t="s">
        <v>9</v>
      </c>
      <c r="AO321" s="748" t="s">
        <v>9</v>
      </c>
      <c r="AP321" s="748" t="s">
        <v>9</v>
      </c>
      <c r="AQ321" s="748" t="s">
        <v>9</v>
      </c>
      <c r="AR321" s="329">
        <f t="shared" si="12"/>
        <v>5</v>
      </c>
      <c r="AS321" s="329">
        <f t="shared" si="13"/>
        <v>27</v>
      </c>
      <c r="AT321" s="329">
        <f t="shared" si="14"/>
        <v>32</v>
      </c>
    </row>
    <row r="322" spans="1:56" ht="28.5" x14ac:dyDescent="0.2">
      <c r="A322" s="748">
        <v>320</v>
      </c>
      <c r="B322" s="744" t="s">
        <v>180</v>
      </c>
      <c r="C322" s="749" t="s">
        <v>181</v>
      </c>
      <c r="D322" s="762" t="s">
        <v>182</v>
      </c>
      <c r="E322" s="751" t="s">
        <v>183</v>
      </c>
      <c r="F322" s="751"/>
      <c r="G322" s="744" t="s">
        <v>5</v>
      </c>
      <c r="H322" s="744" t="s">
        <v>2129</v>
      </c>
      <c r="I322" s="744" t="s">
        <v>9</v>
      </c>
      <c r="J322" s="744" t="s">
        <v>9</v>
      </c>
      <c r="K322" s="744" t="s">
        <v>9</v>
      </c>
      <c r="L322" s="744" t="s">
        <v>9</v>
      </c>
      <c r="M322" s="744" t="s">
        <v>9</v>
      </c>
      <c r="N322" s="744" t="s">
        <v>9</v>
      </c>
      <c r="O322" s="744" t="s">
        <v>9</v>
      </c>
      <c r="P322" s="744" t="s">
        <v>9</v>
      </c>
      <c r="Q322" s="744" t="s">
        <v>9</v>
      </c>
      <c r="R322" s="744" t="s">
        <v>9</v>
      </c>
      <c r="S322" s="744" t="s">
        <v>9</v>
      </c>
      <c r="T322" s="744" t="s">
        <v>9</v>
      </c>
      <c r="U322" s="744" t="s">
        <v>9</v>
      </c>
      <c r="V322" s="744" t="s">
        <v>9</v>
      </c>
      <c r="W322" s="744" t="s">
        <v>8</v>
      </c>
      <c r="X322" s="744" t="s">
        <v>9</v>
      </c>
      <c r="Y322" s="744" t="s">
        <v>9</v>
      </c>
      <c r="Z322" s="744" t="s">
        <v>8</v>
      </c>
      <c r="AA322" s="744" t="s">
        <v>9</v>
      </c>
      <c r="AB322" s="744" t="s">
        <v>9</v>
      </c>
      <c r="AC322" s="744" t="s">
        <v>9</v>
      </c>
      <c r="AD322" s="744" t="s">
        <v>9</v>
      </c>
      <c r="AE322" s="744" t="s">
        <v>9</v>
      </c>
      <c r="AF322" s="744" t="s">
        <v>9</v>
      </c>
      <c r="AG322" s="744" t="s">
        <v>9</v>
      </c>
      <c r="AH322" s="744" t="s">
        <v>8</v>
      </c>
      <c r="AI322" s="744" t="s">
        <v>9</v>
      </c>
      <c r="AJ322" s="744" t="s">
        <v>9</v>
      </c>
      <c r="AK322" s="744" t="s">
        <v>8</v>
      </c>
      <c r="AL322" s="744" t="s">
        <v>9</v>
      </c>
      <c r="AM322" s="744" t="s">
        <v>9</v>
      </c>
      <c r="AN322" s="744" t="s">
        <v>9</v>
      </c>
      <c r="AO322" s="744" t="s">
        <v>9</v>
      </c>
      <c r="AP322" s="744" t="s">
        <v>9</v>
      </c>
      <c r="AQ322" s="744" t="s">
        <v>9</v>
      </c>
      <c r="AR322" s="329">
        <f t="shared" si="12"/>
        <v>4</v>
      </c>
      <c r="AS322" s="329">
        <f t="shared" si="13"/>
        <v>28</v>
      </c>
      <c r="AT322" s="329">
        <f t="shared" si="14"/>
        <v>32</v>
      </c>
    </row>
    <row r="323" spans="1:56" ht="14.25" x14ac:dyDescent="0.2">
      <c r="A323" s="744">
        <v>321</v>
      </c>
      <c r="B323" s="744" t="s">
        <v>184</v>
      </c>
      <c r="C323" s="749" t="s">
        <v>185</v>
      </c>
      <c r="D323" s="762" t="s">
        <v>186</v>
      </c>
      <c r="E323" s="751" t="s">
        <v>134</v>
      </c>
      <c r="F323" s="751" t="s">
        <v>131</v>
      </c>
      <c r="G323" s="744" t="s">
        <v>5</v>
      </c>
      <c r="H323" s="744" t="s">
        <v>2129</v>
      </c>
      <c r="I323" s="744" t="s">
        <v>9</v>
      </c>
      <c r="J323" s="744" t="s">
        <v>9</v>
      </c>
      <c r="K323" s="744" t="s">
        <v>9</v>
      </c>
      <c r="L323" s="744" t="s">
        <v>9</v>
      </c>
      <c r="M323" s="744" t="s">
        <v>9</v>
      </c>
      <c r="N323" s="744" t="s">
        <v>9</v>
      </c>
      <c r="O323" s="744" t="s">
        <v>9</v>
      </c>
      <c r="P323" s="744" t="s">
        <v>9</v>
      </c>
      <c r="Q323" s="744" t="s">
        <v>9</v>
      </c>
      <c r="R323" s="744" t="s">
        <v>9</v>
      </c>
      <c r="S323" s="744" t="s">
        <v>9</v>
      </c>
      <c r="T323" s="744" t="s">
        <v>9</v>
      </c>
      <c r="U323" s="744" t="s">
        <v>9</v>
      </c>
      <c r="V323" s="744" t="s">
        <v>9</v>
      </c>
      <c r="W323" s="744" t="s">
        <v>9</v>
      </c>
      <c r="X323" s="744" t="s">
        <v>9</v>
      </c>
      <c r="Y323" s="744" t="s">
        <v>9</v>
      </c>
      <c r="Z323" s="744" t="s">
        <v>8</v>
      </c>
      <c r="AA323" s="744" t="s">
        <v>9</v>
      </c>
      <c r="AB323" s="744" t="s">
        <v>8</v>
      </c>
      <c r="AC323" s="744" t="s">
        <v>9</v>
      </c>
      <c r="AD323" s="744" t="s">
        <v>9</v>
      </c>
      <c r="AE323" s="744" t="s">
        <v>9</v>
      </c>
      <c r="AF323" s="744" t="s">
        <v>9</v>
      </c>
      <c r="AG323" s="744" t="s">
        <v>9</v>
      </c>
      <c r="AH323" s="744" t="s">
        <v>8</v>
      </c>
      <c r="AI323" s="744" t="s">
        <v>9</v>
      </c>
      <c r="AJ323" s="744" t="s">
        <v>9</v>
      </c>
      <c r="AK323" s="744" t="s">
        <v>8</v>
      </c>
      <c r="AL323" s="744" t="s">
        <v>9</v>
      </c>
      <c r="AM323" s="744" t="s">
        <v>9</v>
      </c>
      <c r="AN323" s="744" t="s">
        <v>9</v>
      </c>
      <c r="AO323" s="744" t="s">
        <v>9</v>
      </c>
      <c r="AP323" s="744" t="s">
        <v>9</v>
      </c>
      <c r="AQ323" s="744" t="s">
        <v>9</v>
      </c>
      <c r="AR323" s="329">
        <f t="shared" si="12"/>
        <v>4</v>
      </c>
      <c r="AS323" s="329">
        <f t="shared" si="13"/>
        <v>28</v>
      </c>
      <c r="AT323" s="329">
        <f t="shared" si="14"/>
        <v>32</v>
      </c>
      <c r="AU323" s="324"/>
      <c r="AV323" s="324"/>
      <c r="AW323" s="324"/>
      <c r="AX323" s="324"/>
      <c r="AY323" s="324"/>
      <c r="AZ323" s="324"/>
      <c r="BA323" s="324"/>
      <c r="BB323" s="324"/>
      <c r="BC323" s="324"/>
      <c r="BD323" s="324"/>
    </row>
    <row r="324" spans="1:56" ht="14.25" x14ac:dyDescent="0.2">
      <c r="A324" s="744">
        <v>322</v>
      </c>
      <c r="B324" s="744" t="s">
        <v>1703</v>
      </c>
      <c r="C324" s="749" t="s">
        <v>187</v>
      </c>
      <c r="D324" s="762" t="s">
        <v>188</v>
      </c>
      <c r="E324" s="751" t="s">
        <v>3</v>
      </c>
      <c r="F324" s="751" t="s">
        <v>101</v>
      </c>
      <c r="G324" s="744" t="s">
        <v>5</v>
      </c>
      <c r="H324" s="744" t="s">
        <v>2129</v>
      </c>
      <c r="I324" s="744" t="s">
        <v>9</v>
      </c>
      <c r="J324" s="744" t="s">
        <v>9</v>
      </c>
      <c r="K324" s="744" t="s">
        <v>8</v>
      </c>
      <c r="L324" s="744" t="s">
        <v>9</v>
      </c>
      <c r="M324" s="744" t="s">
        <v>8</v>
      </c>
      <c r="N324" s="744" t="s">
        <v>9</v>
      </c>
      <c r="O324" s="744" t="s">
        <v>9</v>
      </c>
      <c r="P324" s="744" t="s">
        <v>8</v>
      </c>
      <c r="Q324" s="744" t="s">
        <v>8</v>
      </c>
      <c r="R324" s="744" t="s">
        <v>8</v>
      </c>
      <c r="S324" s="744" t="s">
        <v>9</v>
      </c>
      <c r="T324" s="744" t="s">
        <v>8</v>
      </c>
      <c r="U324" s="744" t="s">
        <v>9</v>
      </c>
      <c r="V324" s="744" t="s">
        <v>9</v>
      </c>
      <c r="W324" s="744" t="s">
        <v>8</v>
      </c>
      <c r="X324" s="744" t="s">
        <v>8</v>
      </c>
      <c r="Y324" s="744" t="s">
        <v>8</v>
      </c>
      <c r="Z324" s="744" t="s">
        <v>8</v>
      </c>
      <c r="AA324" s="744" t="s">
        <v>9</v>
      </c>
      <c r="AB324" s="744" t="s">
        <v>8</v>
      </c>
      <c r="AC324" s="744" t="s">
        <v>8</v>
      </c>
      <c r="AD324" s="744" t="s">
        <v>8</v>
      </c>
      <c r="AE324" s="744" t="s">
        <v>8</v>
      </c>
      <c r="AF324" s="744" t="s">
        <v>8</v>
      </c>
      <c r="AG324" s="744" t="s">
        <v>8</v>
      </c>
      <c r="AH324" s="744" t="s">
        <v>9</v>
      </c>
      <c r="AI324" s="744" t="s">
        <v>8</v>
      </c>
      <c r="AJ324" s="744" t="s">
        <v>8</v>
      </c>
      <c r="AK324" s="744" t="s">
        <v>8</v>
      </c>
      <c r="AL324" s="744" t="s">
        <v>9</v>
      </c>
      <c r="AM324" s="744" t="s">
        <v>9</v>
      </c>
      <c r="AN324" s="744" t="s">
        <v>8</v>
      </c>
      <c r="AO324" s="744" t="s">
        <v>8</v>
      </c>
      <c r="AP324" s="744" t="s">
        <v>8</v>
      </c>
      <c r="AQ324" s="744" t="s">
        <v>9</v>
      </c>
      <c r="AR324" s="329">
        <f t="shared" ref="AR324:AR365" si="15">COUNTIF(L324:AQ324,"x")</f>
        <v>21</v>
      </c>
      <c r="AS324" s="329">
        <f t="shared" ref="AS324:AS365" si="16">COUNTIF(L324:AQ324,"-")</f>
        <v>11</v>
      </c>
      <c r="AT324" s="329">
        <f t="shared" ref="AT324:AT365" si="17">AR324+AS324</f>
        <v>32</v>
      </c>
      <c r="AU324" s="324"/>
      <c r="AV324" s="324"/>
      <c r="AW324" s="324"/>
      <c r="AX324" s="324"/>
      <c r="AY324" s="324"/>
      <c r="AZ324" s="324"/>
      <c r="BA324" s="324"/>
      <c r="BB324" s="324"/>
      <c r="BC324" s="324"/>
      <c r="BD324" s="324"/>
    </row>
    <row r="325" spans="1:56" s="93" customFormat="1" ht="14.25" x14ac:dyDescent="0.2">
      <c r="A325" s="748">
        <v>323</v>
      </c>
      <c r="B325" s="744" t="s">
        <v>1704</v>
      </c>
      <c r="C325" s="754" t="s">
        <v>189</v>
      </c>
      <c r="D325" s="761" t="s">
        <v>1411</v>
      </c>
      <c r="E325" s="751" t="s">
        <v>3</v>
      </c>
      <c r="F325" s="751" t="s">
        <v>101</v>
      </c>
      <c r="G325" s="744" t="s">
        <v>5</v>
      </c>
      <c r="H325" s="744" t="s">
        <v>2129</v>
      </c>
      <c r="I325" s="744" t="s">
        <v>9</v>
      </c>
      <c r="J325" s="744" t="s">
        <v>9</v>
      </c>
      <c r="K325" s="744" t="s">
        <v>8</v>
      </c>
      <c r="L325" s="744" t="s">
        <v>9</v>
      </c>
      <c r="M325" s="744" t="s">
        <v>8</v>
      </c>
      <c r="N325" s="744" t="s">
        <v>9</v>
      </c>
      <c r="O325" s="744" t="s">
        <v>9</v>
      </c>
      <c r="P325" s="744" t="s">
        <v>8</v>
      </c>
      <c r="Q325" s="744" t="s">
        <v>8</v>
      </c>
      <c r="R325" s="744" t="s">
        <v>8</v>
      </c>
      <c r="S325" s="744" t="s">
        <v>9</v>
      </c>
      <c r="T325" s="744" t="s">
        <v>8</v>
      </c>
      <c r="U325" s="744" t="s">
        <v>9</v>
      </c>
      <c r="V325" s="744" t="s">
        <v>9</v>
      </c>
      <c r="W325" s="744" t="s">
        <v>8</v>
      </c>
      <c r="X325" s="744" t="s">
        <v>8</v>
      </c>
      <c r="Y325" s="744" t="s">
        <v>8</v>
      </c>
      <c r="Z325" s="744" t="s">
        <v>8</v>
      </c>
      <c r="AA325" s="744" t="s">
        <v>9</v>
      </c>
      <c r="AB325" s="744" t="s">
        <v>8</v>
      </c>
      <c r="AC325" s="744" t="s">
        <v>8</v>
      </c>
      <c r="AD325" s="744" t="s">
        <v>8</v>
      </c>
      <c r="AE325" s="744" t="s">
        <v>8</v>
      </c>
      <c r="AF325" s="744" t="s">
        <v>8</v>
      </c>
      <c r="AG325" s="744" t="s">
        <v>8</v>
      </c>
      <c r="AH325" s="744" t="s">
        <v>9</v>
      </c>
      <c r="AI325" s="744" t="s">
        <v>8</v>
      </c>
      <c r="AJ325" s="744" t="s">
        <v>8</v>
      </c>
      <c r="AK325" s="744" t="s">
        <v>8</v>
      </c>
      <c r="AL325" s="744" t="s">
        <v>9</v>
      </c>
      <c r="AM325" s="744" t="s">
        <v>9</v>
      </c>
      <c r="AN325" s="744" t="s">
        <v>8</v>
      </c>
      <c r="AO325" s="744" t="s">
        <v>8</v>
      </c>
      <c r="AP325" s="744" t="s">
        <v>8</v>
      </c>
      <c r="AQ325" s="744" t="s">
        <v>9</v>
      </c>
      <c r="AR325" s="396">
        <f t="shared" si="15"/>
        <v>21</v>
      </c>
      <c r="AS325" s="396">
        <f t="shared" si="16"/>
        <v>11</v>
      </c>
      <c r="AT325" s="396">
        <f t="shared" si="17"/>
        <v>32</v>
      </c>
    </row>
    <row r="326" spans="1:56" ht="14.25" x14ac:dyDescent="0.2">
      <c r="A326" s="744">
        <v>324</v>
      </c>
      <c r="B326" s="744" t="s">
        <v>190</v>
      </c>
      <c r="C326" s="749" t="s">
        <v>191</v>
      </c>
      <c r="D326" s="762" t="s">
        <v>192</v>
      </c>
      <c r="E326" s="751" t="s">
        <v>30</v>
      </c>
      <c r="F326" s="751"/>
      <c r="G326" s="744" t="s">
        <v>5</v>
      </c>
      <c r="H326" s="744" t="s">
        <v>2129</v>
      </c>
      <c r="I326" s="744" t="s">
        <v>9</v>
      </c>
      <c r="J326" s="744" t="s">
        <v>9</v>
      </c>
      <c r="K326" s="744" t="s">
        <v>8</v>
      </c>
      <c r="L326" s="744" t="s">
        <v>9</v>
      </c>
      <c r="M326" s="744" t="s">
        <v>9</v>
      </c>
      <c r="N326" s="744" t="s">
        <v>9</v>
      </c>
      <c r="O326" s="744" t="s">
        <v>9</v>
      </c>
      <c r="P326" s="744" t="s">
        <v>9</v>
      </c>
      <c r="Q326" s="744" t="s">
        <v>9</v>
      </c>
      <c r="R326" s="744" t="s">
        <v>9</v>
      </c>
      <c r="S326" s="744" t="s">
        <v>9</v>
      </c>
      <c r="T326" s="744" t="s">
        <v>8</v>
      </c>
      <c r="U326" s="744" t="s">
        <v>8</v>
      </c>
      <c r="V326" s="744" t="s">
        <v>9</v>
      </c>
      <c r="W326" s="744" t="s">
        <v>8</v>
      </c>
      <c r="X326" s="744" t="s">
        <v>9</v>
      </c>
      <c r="Y326" s="744" t="s">
        <v>9</v>
      </c>
      <c r="Z326" s="744" t="s">
        <v>9</v>
      </c>
      <c r="AA326" s="744" t="s">
        <v>9</v>
      </c>
      <c r="AB326" s="744" t="s">
        <v>8</v>
      </c>
      <c r="AC326" s="744" t="s">
        <v>9</v>
      </c>
      <c r="AD326" s="744" t="s">
        <v>9</v>
      </c>
      <c r="AE326" s="744" t="s">
        <v>8</v>
      </c>
      <c r="AF326" s="744" t="s">
        <v>9</v>
      </c>
      <c r="AG326" s="744" t="s">
        <v>9</v>
      </c>
      <c r="AH326" s="744" t="s">
        <v>9</v>
      </c>
      <c r="AI326" s="744" t="s">
        <v>9</v>
      </c>
      <c r="AJ326" s="744" t="s">
        <v>9</v>
      </c>
      <c r="AK326" s="744" t="s">
        <v>9</v>
      </c>
      <c r="AL326" s="744" t="s">
        <v>9</v>
      </c>
      <c r="AM326" s="744" t="s">
        <v>9</v>
      </c>
      <c r="AN326" s="744" t="s">
        <v>9</v>
      </c>
      <c r="AO326" s="744" t="s">
        <v>8</v>
      </c>
      <c r="AP326" s="744" t="s">
        <v>9</v>
      </c>
      <c r="AQ326" s="744" t="s">
        <v>9</v>
      </c>
      <c r="AR326" s="329">
        <f t="shared" si="15"/>
        <v>6</v>
      </c>
      <c r="AS326" s="329">
        <f t="shared" si="16"/>
        <v>26</v>
      </c>
      <c r="AT326" s="329">
        <f t="shared" si="17"/>
        <v>32</v>
      </c>
      <c r="AU326" s="324"/>
      <c r="AV326" s="324"/>
      <c r="AW326" s="324"/>
      <c r="AX326" s="324"/>
      <c r="AY326" s="324"/>
      <c r="AZ326" s="324"/>
      <c r="BA326" s="324"/>
      <c r="BB326" s="324"/>
      <c r="BC326" s="324"/>
      <c r="BD326" s="324"/>
    </row>
    <row r="327" spans="1:56" s="93" customFormat="1" ht="42.75" x14ac:dyDescent="0.2">
      <c r="A327" s="744">
        <v>325</v>
      </c>
      <c r="B327" s="744" t="s">
        <v>1705</v>
      </c>
      <c r="C327" s="754" t="s">
        <v>5349</v>
      </c>
      <c r="D327" s="761"/>
      <c r="E327" s="748" t="s">
        <v>5350</v>
      </c>
      <c r="F327" s="748"/>
      <c r="G327" s="744" t="s">
        <v>5</v>
      </c>
      <c r="H327" s="744" t="s">
        <v>2129</v>
      </c>
      <c r="I327" s="744" t="s">
        <v>9</v>
      </c>
      <c r="J327" s="744" t="s">
        <v>9</v>
      </c>
      <c r="K327" s="744" t="s">
        <v>8</v>
      </c>
      <c r="L327" s="744" t="s">
        <v>9</v>
      </c>
      <c r="M327" s="744" t="s">
        <v>9</v>
      </c>
      <c r="N327" s="744" t="s">
        <v>8</v>
      </c>
      <c r="O327" s="744" t="s">
        <v>9</v>
      </c>
      <c r="P327" s="744" t="s">
        <v>8</v>
      </c>
      <c r="Q327" s="744" t="s">
        <v>8</v>
      </c>
      <c r="R327" s="744" t="s">
        <v>8</v>
      </c>
      <c r="S327" s="744" t="s">
        <v>9</v>
      </c>
      <c r="T327" s="744" t="s">
        <v>8</v>
      </c>
      <c r="U327" s="744" t="s">
        <v>9</v>
      </c>
      <c r="V327" s="744" t="s">
        <v>8</v>
      </c>
      <c r="W327" s="744" t="s">
        <v>8</v>
      </c>
      <c r="X327" s="744" t="s">
        <v>8</v>
      </c>
      <c r="Y327" s="744" t="s">
        <v>9</v>
      </c>
      <c r="Z327" s="744" t="s">
        <v>9</v>
      </c>
      <c r="AA327" s="744" t="s">
        <v>9</v>
      </c>
      <c r="AB327" s="744" t="s">
        <v>8</v>
      </c>
      <c r="AC327" s="744" t="s">
        <v>8</v>
      </c>
      <c r="AD327" s="744" t="s">
        <v>8</v>
      </c>
      <c r="AE327" s="744" t="s">
        <v>8</v>
      </c>
      <c r="AF327" s="744" t="s">
        <v>8</v>
      </c>
      <c r="AG327" s="744" t="s">
        <v>9</v>
      </c>
      <c r="AH327" s="744" t="s">
        <v>9</v>
      </c>
      <c r="AI327" s="744" t="s">
        <v>8</v>
      </c>
      <c r="AJ327" s="744" t="s">
        <v>9</v>
      </c>
      <c r="AK327" s="744" t="s">
        <v>8</v>
      </c>
      <c r="AL327" s="744" t="s">
        <v>9</v>
      </c>
      <c r="AM327" s="744" t="s">
        <v>9</v>
      </c>
      <c r="AN327" s="744" t="s">
        <v>8</v>
      </c>
      <c r="AO327" s="744" t="s">
        <v>8</v>
      </c>
      <c r="AP327" s="744" t="s">
        <v>8</v>
      </c>
      <c r="AQ327" s="744" t="s">
        <v>8</v>
      </c>
      <c r="AR327" s="396">
        <f t="shared" si="15"/>
        <v>19</v>
      </c>
      <c r="AS327" s="396">
        <f t="shared" si="16"/>
        <v>13</v>
      </c>
      <c r="AT327" s="396">
        <f t="shared" si="17"/>
        <v>32</v>
      </c>
    </row>
    <row r="328" spans="1:56" ht="28.5" x14ac:dyDescent="0.2">
      <c r="A328" s="748">
        <v>326</v>
      </c>
      <c r="B328" s="744" t="s">
        <v>1784</v>
      </c>
      <c r="C328" s="754" t="s">
        <v>1512</v>
      </c>
      <c r="D328" s="761" t="s">
        <v>195</v>
      </c>
      <c r="E328" s="748" t="s">
        <v>3</v>
      </c>
      <c r="F328" s="748" t="s">
        <v>131</v>
      </c>
      <c r="G328" s="748" t="s">
        <v>5</v>
      </c>
      <c r="H328" s="748" t="s">
        <v>2115</v>
      </c>
      <c r="I328" s="748" t="s">
        <v>9</v>
      </c>
      <c r="J328" s="744" t="s">
        <v>9</v>
      </c>
      <c r="K328" s="748" t="s">
        <v>8</v>
      </c>
      <c r="L328" s="748" t="s">
        <v>9</v>
      </c>
      <c r="M328" s="748" t="s">
        <v>9</v>
      </c>
      <c r="N328" s="748" t="s">
        <v>8</v>
      </c>
      <c r="O328" s="748" t="s">
        <v>9</v>
      </c>
      <c r="P328" s="748" t="s">
        <v>8</v>
      </c>
      <c r="Q328" s="748" t="s">
        <v>9</v>
      </c>
      <c r="R328" s="748" t="s">
        <v>8</v>
      </c>
      <c r="S328" s="748" t="s">
        <v>9</v>
      </c>
      <c r="T328" s="748" t="s">
        <v>8</v>
      </c>
      <c r="U328" s="748" t="s">
        <v>9</v>
      </c>
      <c r="V328" s="748" t="s">
        <v>9</v>
      </c>
      <c r="W328" s="748" t="s">
        <v>8</v>
      </c>
      <c r="X328" s="748" t="s">
        <v>9</v>
      </c>
      <c r="Y328" s="748" t="s">
        <v>9</v>
      </c>
      <c r="Z328" s="748" t="s">
        <v>9</v>
      </c>
      <c r="AA328" s="748" t="s">
        <v>9</v>
      </c>
      <c r="AB328" s="748" t="s">
        <v>8</v>
      </c>
      <c r="AC328" s="748" t="s">
        <v>9</v>
      </c>
      <c r="AD328" s="748" t="s">
        <v>9</v>
      </c>
      <c r="AE328" s="748" t="s">
        <v>8</v>
      </c>
      <c r="AF328" s="748" t="s">
        <v>9</v>
      </c>
      <c r="AG328" s="748" t="s">
        <v>9</v>
      </c>
      <c r="AH328" s="748" t="s">
        <v>9</v>
      </c>
      <c r="AI328" s="748" t="s">
        <v>9</v>
      </c>
      <c r="AJ328" s="748" t="s">
        <v>9</v>
      </c>
      <c r="AK328" s="748" t="s">
        <v>8</v>
      </c>
      <c r="AL328" s="748" t="s">
        <v>9</v>
      </c>
      <c r="AM328" s="748" t="s">
        <v>9</v>
      </c>
      <c r="AN328" s="748" t="s">
        <v>9</v>
      </c>
      <c r="AO328" s="748" t="s">
        <v>8</v>
      </c>
      <c r="AP328" s="748" t="s">
        <v>9</v>
      </c>
      <c r="AQ328" s="748" t="s">
        <v>9</v>
      </c>
      <c r="AR328" s="329">
        <f t="shared" si="15"/>
        <v>9</v>
      </c>
      <c r="AS328" s="329">
        <f t="shared" si="16"/>
        <v>23</v>
      </c>
      <c r="AT328" s="329">
        <f t="shared" si="17"/>
        <v>32</v>
      </c>
      <c r="AU328" s="324"/>
      <c r="AV328" s="324"/>
      <c r="AW328" s="324"/>
      <c r="AX328" s="324"/>
      <c r="AY328" s="324"/>
      <c r="AZ328" s="324"/>
      <c r="BA328" s="324"/>
      <c r="BB328" s="324"/>
      <c r="BC328" s="324"/>
      <c r="BD328" s="324"/>
    </row>
    <row r="329" spans="1:56" ht="14.25" x14ac:dyDescent="0.2">
      <c r="A329" s="744">
        <v>327</v>
      </c>
      <c r="B329" s="744" t="s">
        <v>196</v>
      </c>
      <c r="C329" s="749" t="s">
        <v>197</v>
      </c>
      <c r="D329" s="762" t="s">
        <v>198</v>
      </c>
      <c r="E329" s="751" t="s">
        <v>3</v>
      </c>
      <c r="F329" s="751" t="s">
        <v>199</v>
      </c>
      <c r="G329" s="744" t="s">
        <v>5</v>
      </c>
      <c r="H329" s="744" t="s">
        <v>2129</v>
      </c>
      <c r="I329" s="744" t="s">
        <v>9</v>
      </c>
      <c r="J329" s="744" t="s">
        <v>9</v>
      </c>
      <c r="K329" s="744" t="s">
        <v>8</v>
      </c>
      <c r="L329" s="744" t="s">
        <v>8</v>
      </c>
      <c r="M329" s="744" t="s">
        <v>8</v>
      </c>
      <c r="N329" s="744" t="s">
        <v>9</v>
      </c>
      <c r="O329" s="744" t="s">
        <v>8</v>
      </c>
      <c r="P329" s="744" t="s">
        <v>8</v>
      </c>
      <c r="Q329" s="744" t="s">
        <v>8</v>
      </c>
      <c r="R329" s="744" t="s">
        <v>8</v>
      </c>
      <c r="S329" s="744" t="s">
        <v>9</v>
      </c>
      <c r="T329" s="744" t="s">
        <v>8</v>
      </c>
      <c r="U329" s="744" t="s">
        <v>8</v>
      </c>
      <c r="V329" s="744" t="s">
        <v>8</v>
      </c>
      <c r="W329" s="744" t="s">
        <v>8</v>
      </c>
      <c r="X329" s="744" t="s">
        <v>8</v>
      </c>
      <c r="Y329" s="744" t="s">
        <v>8</v>
      </c>
      <c r="Z329" s="744" t="s">
        <v>8</v>
      </c>
      <c r="AA329" s="744" t="s">
        <v>9</v>
      </c>
      <c r="AB329" s="744" t="s">
        <v>8</v>
      </c>
      <c r="AC329" s="744" t="s">
        <v>8</v>
      </c>
      <c r="AD329" s="744" t="s">
        <v>8</v>
      </c>
      <c r="AE329" s="744" t="s">
        <v>8</v>
      </c>
      <c r="AF329" s="744" t="s">
        <v>8</v>
      </c>
      <c r="AG329" s="744" t="s">
        <v>9</v>
      </c>
      <c r="AH329" s="744" t="s">
        <v>8</v>
      </c>
      <c r="AI329" s="744" t="s">
        <v>8</v>
      </c>
      <c r="AJ329" s="744" t="s">
        <v>8</v>
      </c>
      <c r="AK329" s="744" t="s">
        <v>8</v>
      </c>
      <c r="AL329" s="744" t="s">
        <v>8</v>
      </c>
      <c r="AM329" s="744" t="s">
        <v>8</v>
      </c>
      <c r="AN329" s="744" t="s">
        <v>8</v>
      </c>
      <c r="AO329" s="744" t="s">
        <v>8</v>
      </c>
      <c r="AP329" s="744" t="s">
        <v>8</v>
      </c>
      <c r="AQ329" s="744" t="s">
        <v>8</v>
      </c>
      <c r="AR329" s="329">
        <f t="shared" si="15"/>
        <v>28</v>
      </c>
      <c r="AS329" s="329">
        <f t="shared" si="16"/>
        <v>4</v>
      </c>
      <c r="AT329" s="329">
        <f t="shared" si="17"/>
        <v>32</v>
      </c>
      <c r="AU329" s="324"/>
      <c r="AV329" s="324"/>
      <c r="AW329" s="324"/>
      <c r="AX329" s="324"/>
      <c r="AY329" s="324"/>
      <c r="AZ329" s="324"/>
      <c r="BA329" s="324"/>
      <c r="BB329" s="324"/>
      <c r="BC329" s="324"/>
      <c r="BD329" s="324"/>
    </row>
    <row r="330" spans="1:56" ht="14.25" x14ac:dyDescent="0.2">
      <c r="A330" s="744">
        <v>328</v>
      </c>
      <c r="B330" s="744" t="s">
        <v>202</v>
      </c>
      <c r="C330" s="749" t="s">
        <v>203</v>
      </c>
      <c r="D330" s="763">
        <v>0.05</v>
      </c>
      <c r="E330" s="751" t="s">
        <v>3</v>
      </c>
      <c r="F330" s="751" t="s">
        <v>603</v>
      </c>
      <c r="G330" s="744" t="s">
        <v>1084</v>
      </c>
      <c r="H330" s="744" t="s">
        <v>2129</v>
      </c>
      <c r="I330" s="744" t="s">
        <v>9</v>
      </c>
      <c r="J330" s="744" t="s">
        <v>9</v>
      </c>
      <c r="K330" s="744" t="s">
        <v>8</v>
      </c>
      <c r="L330" s="744" t="s">
        <v>8</v>
      </c>
      <c r="M330" s="744" t="s">
        <v>8</v>
      </c>
      <c r="N330" s="744" t="s">
        <v>8</v>
      </c>
      <c r="O330" s="744" t="s">
        <v>8</v>
      </c>
      <c r="P330" s="744" t="s">
        <v>8</v>
      </c>
      <c r="Q330" s="744" t="s">
        <v>8</v>
      </c>
      <c r="R330" s="744" t="s">
        <v>8</v>
      </c>
      <c r="S330" s="744" t="s">
        <v>9</v>
      </c>
      <c r="T330" s="744" t="s">
        <v>8</v>
      </c>
      <c r="U330" s="744" t="s">
        <v>8</v>
      </c>
      <c r="V330" s="744" t="s">
        <v>8</v>
      </c>
      <c r="W330" s="744" t="s">
        <v>8</v>
      </c>
      <c r="X330" s="744" t="s">
        <v>8</v>
      </c>
      <c r="Y330" s="744" t="s">
        <v>8</v>
      </c>
      <c r="Z330" s="744" t="s">
        <v>8</v>
      </c>
      <c r="AA330" s="744" t="s">
        <v>9</v>
      </c>
      <c r="AB330" s="744" t="s">
        <v>8</v>
      </c>
      <c r="AC330" s="744" t="s">
        <v>8</v>
      </c>
      <c r="AD330" s="744" t="s">
        <v>8</v>
      </c>
      <c r="AE330" s="744" t="s">
        <v>8</v>
      </c>
      <c r="AF330" s="744" t="s">
        <v>8</v>
      </c>
      <c r="AG330" s="744" t="s">
        <v>9</v>
      </c>
      <c r="AH330" s="744" t="s">
        <v>8</v>
      </c>
      <c r="AI330" s="744" t="s">
        <v>8</v>
      </c>
      <c r="AJ330" s="744" t="s">
        <v>8</v>
      </c>
      <c r="AK330" s="744" t="s">
        <v>8</v>
      </c>
      <c r="AL330" s="744" t="s">
        <v>8</v>
      </c>
      <c r="AM330" s="744" t="s">
        <v>8</v>
      </c>
      <c r="AN330" s="744" t="s">
        <v>8</v>
      </c>
      <c r="AO330" s="744" t="s">
        <v>8</v>
      </c>
      <c r="AP330" s="744" t="s">
        <v>8</v>
      </c>
      <c r="AQ330" s="744" t="s">
        <v>8</v>
      </c>
      <c r="AR330" s="329">
        <f t="shared" si="15"/>
        <v>29</v>
      </c>
      <c r="AS330" s="329">
        <f t="shared" si="16"/>
        <v>3</v>
      </c>
      <c r="AT330" s="329">
        <f t="shared" si="17"/>
        <v>32</v>
      </c>
      <c r="AU330" s="324"/>
      <c r="AV330" s="324"/>
      <c r="AW330" s="324"/>
      <c r="AX330" s="324"/>
      <c r="AY330" s="324"/>
      <c r="AZ330" s="324"/>
      <c r="BA330" s="324"/>
      <c r="BB330" s="324"/>
      <c r="BC330" s="324"/>
      <c r="BD330" s="324"/>
    </row>
    <row r="331" spans="1:56" ht="14.25" x14ac:dyDescent="0.2">
      <c r="A331" s="748">
        <v>329</v>
      </c>
      <c r="B331" s="744" t="s">
        <v>204</v>
      </c>
      <c r="C331" s="749" t="s">
        <v>203</v>
      </c>
      <c r="D331" s="762" t="s">
        <v>2196</v>
      </c>
      <c r="E331" s="751" t="s">
        <v>3</v>
      </c>
      <c r="F331" s="751" t="s">
        <v>205</v>
      </c>
      <c r="G331" s="744" t="s">
        <v>1084</v>
      </c>
      <c r="H331" s="744" t="s">
        <v>2129</v>
      </c>
      <c r="I331" s="744" t="s">
        <v>9</v>
      </c>
      <c r="J331" s="744" t="s">
        <v>9</v>
      </c>
      <c r="K331" s="744" t="s">
        <v>8</v>
      </c>
      <c r="L331" s="744" t="s">
        <v>8</v>
      </c>
      <c r="M331" s="744" t="s">
        <v>8</v>
      </c>
      <c r="N331" s="744" t="s">
        <v>8</v>
      </c>
      <c r="O331" s="744" t="s">
        <v>8</v>
      </c>
      <c r="P331" s="744" t="s">
        <v>8</v>
      </c>
      <c r="Q331" s="744" t="s">
        <v>8</v>
      </c>
      <c r="R331" s="744" t="s">
        <v>8</v>
      </c>
      <c r="S331" s="744" t="s">
        <v>9</v>
      </c>
      <c r="T331" s="744" t="s">
        <v>8</v>
      </c>
      <c r="U331" s="744" t="s">
        <v>8</v>
      </c>
      <c r="V331" s="744" t="s">
        <v>8</v>
      </c>
      <c r="W331" s="744" t="s">
        <v>8</v>
      </c>
      <c r="X331" s="744" t="s">
        <v>8</v>
      </c>
      <c r="Y331" s="744" t="s">
        <v>8</v>
      </c>
      <c r="Z331" s="744" t="s">
        <v>8</v>
      </c>
      <c r="AA331" s="744" t="s">
        <v>9</v>
      </c>
      <c r="AB331" s="744" t="s">
        <v>8</v>
      </c>
      <c r="AC331" s="744" t="s">
        <v>8</v>
      </c>
      <c r="AD331" s="744" t="s">
        <v>8</v>
      </c>
      <c r="AE331" s="744" t="s">
        <v>8</v>
      </c>
      <c r="AF331" s="744" t="s">
        <v>8</v>
      </c>
      <c r="AG331" s="744" t="s">
        <v>9</v>
      </c>
      <c r="AH331" s="744" t="s">
        <v>8</v>
      </c>
      <c r="AI331" s="744" t="s">
        <v>8</v>
      </c>
      <c r="AJ331" s="744" t="s">
        <v>8</v>
      </c>
      <c r="AK331" s="744" t="s">
        <v>8</v>
      </c>
      <c r="AL331" s="744" t="s">
        <v>8</v>
      </c>
      <c r="AM331" s="744" t="s">
        <v>8</v>
      </c>
      <c r="AN331" s="744" t="s">
        <v>8</v>
      </c>
      <c r="AO331" s="744" t="s">
        <v>8</v>
      </c>
      <c r="AP331" s="744" t="s">
        <v>8</v>
      </c>
      <c r="AQ331" s="744" t="s">
        <v>8</v>
      </c>
      <c r="AR331" s="329">
        <f t="shared" si="15"/>
        <v>29</v>
      </c>
      <c r="AS331" s="329">
        <f t="shared" si="16"/>
        <v>3</v>
      </c>
      <c r="AT331" s="329">
        <f t="shared" si="17"/>
        <v>32</v>
      </c>
      <c r="AU331" s="324"/>
      <c r="AV331" s="324"/>
      <c r="AW331" s="324"/>
      <c r="AX331" s="324"/>
      <c r="AY331" s="324"/>
      <c r="AZ331" s="324"/>
      <c r="BA331" s="324"/>
      <c r="BB331" s="324"/>
      <c r="BC331" s="324"/>
      <c r="BD331" s="324"/>
    </row>
    <row r="332" spans="1:56" ht="28.5" x14ac:dyDescent="0.2">
      <c r="A332" s="744">
        <v>330</v>
      </c>
      <c r="B332" s="744" t="s">
        <v>206</v>
      </c>
      <c r="C332" s="749" t="s">
        <v>207</v>
      </c>
      <c r="D332" s="762" t="s">
        <v>208</v>
      </c>
      <c r="E332" s="751" t="s">
        <v>3</v>
      </c>
      <c r="F332" s="751" t="s">
        <v>603</v>
      </c>
      <c r="G332" s="744" t="s">
        <v>1084</v>
      </c>
      <c r="H332" s="744" t="s">
        <v>2129</v>
      </c>
      <c r="I332" s="744" t="s">
        <v>9</v>
      </c>
      <c r="J332" s="744" t="s">
        <v>9</v>
      </c>
      <c r="K332" s="744" t="s">
        <v>8</v>
      </c>
      <c r="L332" s="744" t="s">
        <v>8</v>
      </c>
      <c r="M332" s="744" t="s">
        <v>8</v>
      </c>
      <c r="N332" s="744" t="s">
        <v>8</v>
      </c>
      <c r="O332" s="744" t="s">
        <v>8</v>
      </c>
      <c r="P332" s="744" t="s">
        <v>8</v>
      </c>
      <c r="Q332" s="744" t="s">
        <v>8</v>
      </c>
      <c r="R332" s="744" t="s">
        <v>8</v>
      </c>
      <c r="S332" s="744" t="s">
        <v>9</v>
      </c>
      <c r="T332" s="744" t="s">
        <v>8</v>
      </c>
      <c r="U332" s="744" t="s">
        <v>8</v>
      </c>
      <c r="V332" s="744" t="s">
        <v>8</v>
      </c>
      <c r="W332" s="744" t="s">
        <v>8</v>
      </c>
      <c r="X332" s="744" t="s">
        <v>8</v>
      </c>
      <c r="Y332" s="744" t="s">
        <v>8</v>
      </c>
      <c r="Z332" s="744" t="s">
        <v>8</v>
      </c>
      <c r="AA332" s="744" t="s">
        <v>9</v>
      </c>
      <c r="AB332" s="744" t="s">
        <v>8</v>
      </c>
      <c r="AC332" s="744" t="s">
        <v>8</v>
      </c>
      <c r="AD332" s="744" t="s">
        <v>8</v>
      </c>
      <c r="AE332" s="744" t="s">
        <v>8</v>
      </c>
      <c r="AF332" s="744" t="s">
        <v>8</v>
      </c>
      <c r="AG332" s="744" t="s">
        <v>9</v>
      </c>
      <c r="AH332" s="744" t="s">
        <v>8</v>
      </c>
      <c r="AI332" s="744" t="s">
        <v>8</v>
      </c>
      <c r="AJ332" s="744" t="s">
        <v>8</v>
      </c>
      <c r="AK332" s="744" t="s">
        <v>8</v>
      </c>
      <c r="AL332" s="744" t="s">
        <v>8</v>
      </c>
      <c r="AM332" s="744" t="s">
        <v>8</v>
      </c>
      <c r="AN332" s="744" t="s">
        <v>8</v>
      </c>
      <c r="AO332" s="744" t="s">
        <v>8</v>
      </c>
      <c r="AP332" s="744" t="s">
        <v>8</v>
      </c>
      <c r="AQ332" s="744" t="s">
        <v>8</v>
      </c>
      <c r="AR332" s="329">
        <f t="shared" si="15"/>
        <v>29</v>
      </c>
      <c r="AS332" s="329">
        <f t="shared" si="16"/>
        <v>3</v>
      </c>
      <c r="AT332" s="329">
        <f t="shared" si="17"/>
        <v>32</v>
      </c>
      <c r="AU332" s="324"/>
      <c r="AV332" s="324"/>
      <c r="AW332" s="324"/>
      <c r="AX332" s="324"/>
      <c r="AY332" s="324"/>
      <c r="AZ332" s="324"/>
      <c r="BA332" s="324"/>
      <c r="BB332" s="324"/>
      <c r="BC332" s="324"/>
      <c r="BD332" s="324"/>
    </row>
    <row r="333" spans="1:56" ht="28.5" x14ac:dyDescent="0.2">
      <c r="A333" s="744">
        <v>331</v>
      </c>
      <c r="B333" s="744" t="s">
        <v>209</v>
      </c>
      <c r="C333" s="749" t="s">
        <v>210</v>
      </c>
      <c r="D333" s="762" t="s">
        <v>211</v>
      </c>
      <c r="E333" s="751" t="s">
        <v>3</v>
      </c>
      <c r="F333" s="751"/>
      <c r="G333" s="744" t="s">
        <v>5</v>
      </c>
      <c r="H333" s="744" t="s">
        <v>2115</v>
      </c>
      <c r="I333" s="744" t="s">
        <v>9</v>
      </c>
      <c r="J333" s="744" t="s">
        <v>9</v>
      </c>
      <c r="K333" s="744" t="s">
        <v>8</v>
      </c>
      <c r="L333" s="744" t="s">
        <v>9</v>
      </c>
      <c r="M333" s="744" t="s">
        <v>9</v>
      </c>
      <c r="N333" s="744" t="s">
        <v>9</v>
      </c>
      <c r="O333" s="744" t="s">
        <v>9</v>
      </c>
      <c r="P333" s="744" t="s">
        <v>9</v>
      </c>
      <c r="Q333" s="744" t="s">
        <v>9</v>
      </c>
      <c r="R333" s="744" t="s">
        <v>9</v>
      </c>
      <c r="S333" s="744" t="s">
        <v>9</v>
      </c>
      <c r="T333" s="744" t="s">
        <v>9</v>
      </c>
      <c r="U333" s="744" t="s">
        <v>8</v>
      </c>
      <c r="V333" s="744" t="s">
        <v>9</v>
      </c>
      <c r="W333" s="744" t="s">
        <v>9</v>
      </c>
      <c r="X333" s="744" t="s">
        <v>8</v>
      </c>
      <c r="Y333" s="744" t="s">
        <v>9</v>
      </c>
      <c r="Z333" s="744" t="s">
        <v>9</v>
      </c>
      <c r="AA333" s="744" t="s">
        <v>9</v>
      </c>
      <c r="AB333" s="744" t="s">
        <v>9</v>
      </c>
      <c r="AC333" s="744" t="s">
        <v>9</v>
      </c>
      <c r="AD333" s="744" t="s">
        <v>9</v>
      </c>
      <c r="AE333" s="744" t="s">
        <v>9</v>
      </c>
      <c r="AF333" s="744" t="s">
        <v>9</v>
      </c>
      <c r="AG333" s="744" t="s">
        <v>9</v>
      </c>
      <c r="AH333" s="744" t="s">
        <v>9</v>
      </c>
      <c r="AI333" s="744" t="s">
        <v>9</v>
      </c>
      <c r="AJ333" s="744" t="s">
        <v>9</v>
      </c>
      <c r="AK333" s="744" t="s">
        <v>9</v>
      </c>
      <c r="AL333" s="744" t="s">
        <v>9</v>
      </c>
      <c r="AM333" s="744" t="s">
        <v>9</v>
      </c>
      <c r="AN333" s="744" t="s">
        <v>9</v>
      </c>
      <c r="AO333" s="744" t="s">
        <v>9</v>
      </c>
      <c r="AP333" s="744" t="s">
        <v>9</v>
      </c>
      <c r="AQ333" s="744" t="s">
        <v>9</v>
      </c>
      <c r="AR333" s="329">
        <f t="shared" si="15"/>
        <v>2</v>
      </c>
      <c r="AS333" s="329">
        <f t="shared" si="16"/>
        <v>30</v>
      </c>
      <c r="AT333" s="329">
        <f t="shared" si="17"/>
        <v>32</v>
      </c>
    </row>
    <row r="334" spans="1:56" ht="28.5" x14ac:dyDescent="0.2">
      <c r="A334" s="748">
        <v>332</v>
      </c>
      <c r="B334" s="744" t="s">
        <v>212</v>
      </c>
      <c r="C334" s="749" t="s">
        <v>213</v>
      </c>
      <c r="D334" s="762" t="s">
        <v>253</v>
      </c>
      <c r="E334" s="751" t="s">
        <v>32</v>
      </c>
      <c r="F334" s="751"/>
      <c r="G334" s="744" t="s">
        <v>5</v>
      </c>
      <c r="H334" s="744" t="s">
        <v>2129</v>
      </c>
      <c r="I334" s="744" t="s">
        <v>9</v>
      </c>
      <c r="J334" s="744" t="s">
        <v>9</v>
      </c>
      <c r="K334" s="744" t="s">
        <v>9</v>
      </c>
      <c r="L334" s="744" t="s">
        <v>8</v>
      </c>
      <c r="M334" s="744" t="s">
        <v>9</v>
      </c>
      <c r="N334" s="744" t="s">
        <v>9</v>
      </c>
      <c r="O334" s="744" t="s">
        <v>9</v>
      </c>
      <c r="P334" s="744" t="s">
        <v>8</v>
      </c>
      <c r="Q334" s="744" t="s">
        <v>9</v>
      </c>
      <c r="R334" s="744" t="s">
        <v>9</v>
      </c>
      <c r="S334" s="744" t="s">
        <v>9</v>
      </c>
      <c r="T334" s="744" t="s">
        <v>8</v>
      </c>
      <c r="U334" s="744" t="s">
        <v>9</v>
      </c>
      <c r="V334" s="744" t="s">
        <v>9</v>
      </c>
      <c r="W334" s="744" t="s">
        <v>8</v>
      </c>
      <c r="X334" s="744" t="s">
        <v>8</v>
      </c>
      <c r="Y334" s="744" t="s">
        <v>9</v>
      </c>
      <c r="Z334" s="744" t="s">
        <v>8</v>
      </c>
      <c r="AA334" s="744" t="s">
        <v>9</v>
      </c>
      <c r="AB334" s="744" t="s">
        <v>8</v>
      </c>
      <c r="AC334" s="744" t="s">
        <v>9</v>
      </c>
      <c r="AD334" s="744" t="s">
        <v>8</v>
      </c>
      <c r="AE334" s="744" t="s">
        <v>8</v>
      </c>
      <c r="AF334" s="744" t="s">
        <v>8</v>
      </c>
      <c r="AG334" s="744" t="s">
        <v>9</v>
      </c>
      <c r="AH334" s="744" t="s">
        <v>9</v>
      </c>
      <c r="AI334" s="744" t="s">
        <v>8</v>
      </c>
      <c r="AJ334" s="744" t="s">
        <v>8</v>
      </c>
      <c r="AK334" s="744" t="s">
        <v>8</v>
      </c>
      <c r="AL334" s="744" t="s">
        <v>9</v>
      </c>
      <c r="AM334" s="744" t="s">
        <v>9</v>
      </c>
      <c r="AN334" s="744" t="s">
        <v>8</v>
      </c>
      <c r="AO334" s="744" t="s">
        <v>8</v>
      </c>
      <c r="AP334" s="744" t="s">
        <v>8</v>
      </c>
      <c r="AQ334" s="744" t="s">
        <v>9</v>
      </c>
      <c r="AR334" s="329">
        <f t="shared" si="15"/>
        <v>16</v>
      </c>
      <c r="AS334" s="329">
        <f t="shared" si="16"/>
        <v>16</v>
      </c>
      <c r="AT334" s="329">
        <f t="shared" si="17"/>
        <v>32</v>
      </c>
    </row>
    <row r="335" spans="1:56" ht="28.5" x14ac:dyDescent="0.2">
      <c r="A335" s="744">
        <v>333</v>
      </c>
      <c r="B335" s="744" t="s">
        <v>215</v>
      </c>
      <c r="C335" s="749" t="s">
        <v>216</v>
      </c>
      <c r="D335" s="762" t="s">
        <v>217</v>
      </c>
      <c r="E335" s="751" t="s">
        <v>32</v>
      </c>
      <c r="F335" s="748"/>
      <c r="G335" s="744" t="s">
        <v>5</v>
      </c>
      <c r="H335" s="744" t="s">
        <v>2115</v>
      </c>
      <c r="I335" s="744" t="s">
        <v>9</v>
      </c>
      <c r="J335" s="744" t="s">
        <v>9</v>
      </c>
      <c r="K335" s="744" t="s">
        <v>8</v>
      </c>
      <c r="L335" s="744" t="s">
        <v>9</v>
      </c>
      <c r="M335" s="744" t="s">
        <v>9</v>
      </c>
      <c r="N335" s="744" t="s">
        <v>9</v>
      </c>
      <c r="O335" s="744" t="s">
        <v>9</v>
      </c>
      <c r="P335" s="744" t="s">
        <v>9</v>
      </c>
      <c r="Q335" s="744" t="s">
        <v>9</v>
      </c>
      <c r="R335" s="744" t="s">
        <v>9</v>
      </c>
      <c r="S335" s="744" t="s">
        <v>9</v>
      </c>
      <c r="T335" s="744" t="s">
        <v>8</v>
      </c>
      <c r="U335" s="744" t="s">
        <v>9</v>
      </c>
      <c r="V335" s="744" t="s">
        <v>9</v>
      </c>
      <c r="W335" s="744" t="s">
        <v>8</v>
      </c>
      <c r="X335" s="744" t="s">
        <v>9</v>
      </c>
      <c r="Y335" s="744" t="s">
        <v>9</v>
      </c>
      <c r="Z335" s="744" t="s">
        <v>9</v>
      </c>
      <c r="AA335" s="744" t="s">
        <v>9</v>
      </c>
      <c r="AB335" s="744" t="s">
        <v>8</v>
      </c>
      <c r="AC335" s="744" t="s">
        <v>9</v>
      </c>
      <c r="AD335" s="744" t="s">
        <v>9</v>
      </c>
      <c r="AE335" s="744" t="s">
        <v>9</v>
      </c>
      <c r="AF335" s="744" t="s">
        <v>8</v>
      </c>
      <c r="AG335" s="744" t="s">
        <v>9</v>
      </c>
      <c r="AH335" s="744" t="s">
        <v>9</v>
      </c>
      <c r="AI335" s="744" t="s">
        <v>8</v>
      </c>
      <c r="AJ335" s="744" t="s">
        <v>9</v>
      </c>
      <c r="AK335" s="744" t="s">
        <v>9</v>
      </c>
      <c r="AL335" s="744" t="s">
        <v>9</v>
      </c>
      <c r="AM335" s="744" t="s">
        <v>9</v>
      </c>
      <c r="AN335" s="744" t="s">
        <v>9</v>
      </c>
      <c r="AO335" s="744" t="s">
        <v>8</v>
      </c>
      <c r="AP335" s="744" t="s">
        <v>9</v>
      </c>
      <c r="AQ335" s="744" t="s">
        <v>8</v>
      </c>
      <c r="AR335" s="329">
        <f t="shared" si="15"/>
        <v>7</v>
      </c>
      <c r="AS335" s="329">
        <f t="shared" si="16"/>
        <v>25</v>
      </c>
      <c r="AT335" s="329">
        <f t="shared" si="17"/>
        <v>32</v>
      </c>
      <c r="AU335" s="324"/>
      <c r="AV335" s="324"/>
      <c r="AW335" s="324"/>
      <c r="AX335" s="324"/>
      <c r="AY335" s="324"/>
      <c r="AZ335" s="324"/>
      <c r="BA335" s="324"/>
      <c r="BB335" s="324"/>
      <c r="BC335" s="324"/>
      <c r="BD335" s="324"/>
    </row>
    <row r="336" spans="1:56" ht="14.25" x14ac:dyDescent="0.2">
      <c r="A336" s="744">
        <v>334</v>
      </c>
      <c r="B336" s="744" t="s">
        <v>219</v>
      </c>
      <c r="C336" s="749" t="s">
        <v>216</v>
      </c>
      <c r="D336" s="762" t="s">
        <v>220</v>
      </c>
      <c r="E336" s="751" t="s">
        <v>3</v>
      </c>
      <c r="F336" s="751" t="s">
        <v>4</v>
      </c>
      <c r="G336" s="744" t="s">
        <v>5</v>
      </c>
      <c r="H336" s="744" t="s">
        <v>2115</v>
      </c>
      <c r="I336" s="744" t="s">
        <v>9</v>
      </c>
      <c r="J336" s="744" t="s">
        <v>9</v>
      </c>
      <c r="K336" s="744" t="s">
        <v>8</v>
      </c>
      <c r="L336" s="744" t="s">
        <v>9</v>
      </c>
      <c r="M336" s="744" t="s">
        <v>9</v>
      </c>
      <c r="N336" s="744" t="s">
        <v>9</v>
      </c>
      <c r="O336" s="744" t="s">
        <v>9</v>
      </c>
      <c r="P336" s="744" t="s">
        <v>9</v>
      </c>
      <c r="Q336" s="744" t="s">
        <v>9</v>
      </c>
      <c r="R336" s="744" t="s">
        <v>9</v>
      </c>
      <c r="S336" s="744" t="s">
        <v>9</v>
      </c>
      <c r="T336" s="744" t="s">
        <v>8</v>
      </c>
      <c r="U336" s="744" t="s">
        <v>9</v>
      </c>
      <c r="V336" s="744" t="s">
        <v>9</v>
      </c>
      <c r="W336" s="744" t="s">
        <v>8</v>
      </c>
      <c r="X336" s="744" t="s">
        <v>9</v>
      </c>
      <c r="Y336" s="744" t="s">
        <v>9</v>
      </c>
      <c r="Z336" s="744" t="s">
        <v>9</v>
      </c>
      <c r="AA336" s="744" t="s">
        <v>9</v>
      </c>
      <c r="AB336" s="744" t="s">
        <v>9</v>
      </c>
      <c r="AC336" s="744" t="s">
        <v>9</v>
      </c>
      <c r="AD336" s="744" t="s">
        <v>9</v>
      </c>
      <c r="AE336" s="744" t="s">
        <v>9</v>
      </c>
      <c r="AF336" s="744" t="s">
        <v>8</v>
      </c>
      <c r="AG336" s="744" t="s">
        <v>9</v>
      </c>
      <c r="AH336" s="744" t="s">
        <v>9</v>
      </c>
      <c r="AI336" s="744" t="s">
        <v>9</v>
      </c>
      <c r="AJ336" s="744" t="s">
        <v>9</v>
      </c>
      <c r="AK336" s="744" t="s">
        <v>9</v>
      </c>
      <c r="AL336" s="744" t="s">
        <v>9</v>
      </c>
      <c r="AM336" s="744" t="s">
        <v>9</v>
      </c>
      <c r="AN336" s="744" t="s">
        <v>9</v>
      </c>
      <c r="AO336" s="744" t="s">
        <v>8</v>
      </c>
      <c r="AP336" s="744" t="s">
        <v>9</v>
      </c>
      <c r="AQ336" s="744" t="s">
        <v>8</v>
      </c>
      <c r="AR336" s="329">
        <f t="shared" si="15"/>
        <v>5</v>
      </c>
      <c r="AS336" s="329">
        <f t="shared" si="16"/>
        <v>27</v>
      </c>
      <c r="AT336" s="329">
        <f t="shared" si="17"/>
        <v>32</v>
      </c>
      <c r="AU336" s="324"/>
      <c r="AV336" s="324"/>
      <c r="AW336" s="324"/>
      <c r="AX336" s="324"/>
      <c r="AY336" s="324"/>
      <c r="AZ336" s="324"/>
      <c r="BA336" s="324"/>
      <c r="BB336" s="324"/>
      <c r="BC336" s="324"/>
      <c r="BD336" s="324"/>
    </row>
    <row r="337" spans="1:56" ht="14.25" x14ac:dyDescent="0.2">
      <c r="A337" s="748">
        <v>335</v>
      </c>
      <c r="B337" s="744" t="s">
        <v>1707</v>
      </c>
      <c r="C337" s="754" t="s">
        <v>225</v>
      </c>
      <c r="D337" s="761" t="s">
        <v>192</v>
      </c>
      <c r="E337" s="748" t="s">
        <v>224</v>
      </c>
      <c r="F337" s="748"/>
      <c r="G337" s="744" t="s">
        <v>5</v>
      </c>
      <c r="H337" s="744" t="s">
        <v>2115</v>
      </c>
      <c r="I337" s="744" t="s">
        <v>9</v>
      </c>
      <c r="J337" s="744" t="s">
        <v>9</v>
      </c>
      <c r="K337" s="744" t="s">
        <v>8</v>
      </c>
      <c r="L337" s="744" t="s">
        <v>9</v>
      </c>
      <c r="M337" s="744" t="s">
        <v>9</v>
      </c>
      <c r="N337" s="744" t="s">
        <v>9</v>
      </c>
      <c r="O337" s="744" t="s">
        <v>9</v>
      </c>
      <c r="P337" s="744" t="s">
        <v>9</v>
      </c>
      <c r="Q337" s="744" t="s">
        <v>9</v>
      </c>
      <c r="R337" s="744" t="s">
        <v>9</v>
      </c>
      <c r="S337" s="744" t="s">
        <v>9</v>
      </c>
      <c r="T337" s="744" t="s">
        <v>8</v>
      </c>
      <c r="U337" s="744" t="s">
        <v>9</v>
      </c>
      <c r="V337" s="744" t="s">
        <v>9</v>
      </c>
      <c r="W337" s="744" t="s">
        <v>9</v>
      </c>
      <c r="X337" s="744" t="s">
        <v>9</v>
      </c>
      <c r="Y337" s="744" t="s">
        <v>9</v>
      </c>
      <c r="Z337" s="744" t="s">
        <v>9</v>
      </c>
      <c r="AA337" s="744" t="s">
        <v>9</v>
      </c>
      <c r="AB337" s="744" t="s">
        <v>9</v>
      </c>
      <c r="AC337" s="744" t="s">
        <v>9</v>
      </c>
      <c r="AD337" s="744" t="s">
        <v>9</v>
      </c>
      <c r="AE337" s="744" t="s">
        <v>9</v>
      </c>
      <c r="AF337" s="744" t="s">
        <v>9</v>
      </c>
      <c r="AG337" s="744" t="s">
        <v>9</v>
      </c>
      <c r="AH337" s="744" t="s">
        <v>9</v>
      </c>
      <c r="AI337" s="744" t="s">
        <v>9</v>
      </c>
      <c r="AJ337" s="744" t="s">
        <v>9</v>
      </c>
      <c r="AK337" s="744" t="s">
        <v>9</v>
      </c>
      <c r="AL337" s="744" t="s">
        <v>9</v>
      </c>
      <c r="AM337" s="744" t="s">
        <v>9</v>
      </c>
      <c r="AN337" s="744" t="s">
        <v>9</v>
      </c>
      <c r="AO337" s="744" t="s">
        <v>9</v>
      </c>
      <c r="AP337" s="744" t="s">
        <v>9</v>
      </c>
      <c r="AQ337" s="744" t="s">
        <v>8</v>
      </c>
      <c r="AR337" s="329">
        <f t="shared" si="15"/>
        <v>2</v>
      </c>
      <c r="AS337" s="329">
        <f t="shared" si="16"/>
        <v>30</v>
      </c>
      <c r="AT337" s="329">
        <f t="shared" si="17"/>
        <v>32</v>
      </c>
    </row>
    <row r="338" spans="1:56" ht="14.25" x14ac:dyDescent="0.2">
      <c r="A338" s="744">
        <v>336</v>
      </c>
      <c r="B338" s="744" t="s">
        <v>1706</v>
      </c>
      <c r="C338" s="754" t="s">
        <v>222</v>
      </c>
      <c r="D338" s="761" t="s">
        <v>49</v>
      </c>
      <c r="E338" s="748" t="s">
        <v>224</v>
      </c>
      <c r="F338" s="748"/>
      <c r="G338" s="744" t="s">
        <v>5</v>
      </c>
      <c r="H338" s="744" t="s">
        <v>2115</v>
      </c>
      <c r="I338" s="744" t="s">
        <v>9</v>
      </c>
      <c r="J338" s="744" t="s">
        <v>9</v>
      </c>
      <c r="K338" s="744" t="s">
        <v>8</v>
      </c>
      <c r="L338" s="744" t="s">
        <v>9</v>
      </c>
      <c r="M338" s="744" t="s">
        <v>9</v>
      </c>
      <c r="N338" s="744" t="s">
        <v>9</v>
      </c>
      <c r="O338" s="744" t="s">
        <v>9</v>
      </c>
      <c r="P338" s="744" t="s">
        <v>9</v>
      </c>
      <c r="Q338" s="744" t="s">
        <v>9</v>
      </c>
      <c r="R338" s="744" t="s">
        <v>9</v>
      </c>
      <c r="S338" s="744" t="s">
        <v>9</v>
      </c>
      <c r="T338" s="744" t="s">
        <v>8</v>
      </c>
      <c r="U338" s="744" t="s">
        <v>9</v>
      </c>
      <c r="V338" s="744" t="s">
        <v>9</v>
      </c>
      <c r="W338" s="744" t="s">
        <v>9</v>
      </c>
      <c r="X338" s="744" t="s">
        <v>9</v>
      </c>
      <c r="Y338" s="744" t="s">
        <v>9</v>
      </c>
      <c r="Z338" s="744" t="s">
        <v>9</v>
      </c>
      <c r="AA338" s="744" t="s">
        <v>9</v>
      </c>
      <c r="AB338" s="744" t="s">
        <v>9</v>
      </c>
      <c r="AC338" s="744" t="s">
        <v>9</v>
      </c>
      <c r="AD338" s="744" t="s">
        <v>9</v>
      </c>
      <c r="AE338" s="744" t="s">
        <v>9</v>
      </c>
      <c r="AF338" s="744" t="s">
        <v>9</v>
      </c>
      <c r="AG338" s="744" t="s">
        <v>9</v>
      </c>
      <c r="AH338" s="744" t="s">
        <v>9</v>
      </c>
      <c r="AI338" s="744" t="s">
        <v>9</v>
      </c>
      <c r="AJ338" s="744" t="s">
        <v>9</v>
      </c>
      <c r="AK338" s="744" t="s">
        <v>9</v>
      </c>
      <c r="AL338" s="744" t="s">
        <v>9</v>
      </c>
      <c r="AM338" s="744" t="s">
        <v>9</v>
      </c>
      <c r="AN338" s="744" t="s">
        <v>9</v>
      </c>
      <c r="AO338" s="744" t="s">
        <v>9</v>
      </c>
      <c r="AP338" s="744" t="s">
        <v>9</v>
      </c>
      <c r="AQ338" s="744" t="s">
        <v>8</v>
      </c>
      <c r="AR338" s="329">
        <f t="shared" si="15"/>
        <v>2</v>
      </c>
      <c r="AS338" s="329">
        <f t="shared" si="16"/>
        <v>30</v>
      </c>
      <c r="AT338" s="329">
        <f t="shared" si="17"/>
        <v>32</v>
      </c>
    </row>
    <row r="339" spans="1:56" ht="28.5" x14ac:dyDescent="0.2">
      <c r="A339" s="744">
        <v>337</v>
      </c>
      <c r="B339" s="744" t="s">
        <v>1708</v>
      </c>
      <c r="C339" s="754" t="s">
        <v>221</v>
      </c>
      <c r="D339" s="761" t="s">
        <v>89</v>
      </c>
      <c r="E339" s="748" t="s">
        <v>150</v>
      </c>
      <c r="F339" s="748" t="s">
        <v>4</v>
      </c>
      <c r="G339" s="744" t="s">
        <v>5</v>
      </c>
      <c r="H339" s="744" t="s">
        <v>2115</v>
      </c>
      <c r="I339" s="744" t="s">
        <v>9</v>
      </c>
      <c r="J339" s="744" t="s">
        <v>9</v>
      </c>
      <c r="K339" s="744" t="s">
        <v>8</v>
      </c>
      <c r="L339" s="744" t="s">
        <v>9</v>
      </c>
      <c r="M339" s="744" t="s">
        <v>9</v>
      </c>
      <c r="N339" s="744" t="s">
        <v>9</v>
      </c>
      <c r="O339" s="744" t="s">
        <v>9</v>
      </c>
      <c r="P339" s="744" t="s">
        <v>9</v>
      </c>
      <c r="Q339" s="744" t="s">
        <v>9</v>
      </c>
      <c r="R339" s="744" t="s">
        <v>9</v>
      </c>
      <c r="S339" s="744" t="s">
        <v>9</v>
      </c>
      <c r="T339" s="744" t="s">
        <v>8</v>
      </c>
      <c r="U339" s="744" t="s">
        <v>9</v>
      </c>
      <c r="V339" s="744" t="s">
        <v>9</v>
      </c>
      <c r="W339" s="744" t="s">
        <v>9</v>
      </c>
      <c r="X339" s="744" t="s">
        <v>9</v>
      </c>
      <c r="Y339" s="744" t="s">
        <v>9</v>
      </c>
      <c r="Z339" s="744" t="s">
        <v>9</v>
      </c>
      <c r="AA339" s="744" t="s">
        <v>9</v>
      </c>
      <c r="AB339" s="744" t="s">
        <v>9</v>
      </c>
      <c r="AC339" s="744" t="s">
        <v>9</v>
      </c>
      <c r="AD339" s="744" t="s">
        <v>9</v>
      </c>
      <c r="AE339" s="744" t="s">
        <v>9</v>
      </c>
      <c r="AF339" s="744" t="s">
        <v>9</v>
      </c>
      <c r="AG339" s="744" t="s">
        <v>9</v>
      </c>
      <c r="AH339" s="744" t="s">
        <v>9</v>
      </c>
      <c r="AI339" s="744" t="s">
        <v>9</v>
      </c>
      <c r="AJ339" s="744" t="s">
        <v>9</v>
      </c>
      <c r="AK339" s="744" t="s">
        <v>9</v>
      </c>
      <c r="AL339" s="744" t="s">
        <v>9</v>
      </c>
      <c r="AM339" s="744" t="s">
        <v>9</v>
      </c>
      <c r="AN339" s="744" t="s">
        <v>9</v>
      </c>
      <c r="AO339" s="744" t="s">
        <v>9</v>
      </c>
      <c r="AP339" s="744" t="s">
        <v>9</v>
      </c>
      <c r="AQ339" s="744" t="s">
        <v>8</v>
      </c>
      <c r="AR339" s="329">
        <f t="shared" si="15"/>
        <v>2</v>
      </c>
      <c r="AS339" s="329">
        <f t="shared" si="16"/>
        <v>30</v>
      </c>
      <c r="AT339" s="329">
        <f t="shared" si="17"/>
        <v>32</v>
      </c>
    </row>
    <row r="340" spans="1:56" ht="14.25" x14ac:dyDescent="0.2">
      <c r="A340" s="748">
        <v>338</v>
      </c>
      <c r="B340" s="744" t="s">
        <v>226</v>
      </c>
      <c r="C340" s="749" t="s">
        <v>227</v>
      </c>
      <c r="D340" s="762" t="s">
        <v>14</v>
      </c>
      <c r="E340" s="751" t="s">
        <v>30</v>
      </c>
      <c r="F340" s="751"/>
      <c r="G340" s="744" t="s">
        <v>5</v>
      </c>
      <c r="H340" s="744" t="s">
        <v>2115</v>
      </c>
      <c r="I340" s="744" t="s">
        <v>9</v>
      </c>
      <c r="J340" s="744" t="s">
        <v>9</v>
      </c>
      <c r="K340" s="744" t="s">
        <v>9</v>
      </c>
      <c r="L340" s="744" t="s">
        <v>9</v>
      </c>
      <c r="M340" s="744" t="s">
        <v>9</v>
      </c>
      <c r="N340" s="744" t="s">
        <v>8</v>
      </c>
      <c r="O340" s="744" t="s">
        <v>9</v>
      </c>
      <c r="P340" s="744" t="s">
        <v>8</v>
      </c>
      <c r="Q340" s="744" t="s">
        <v>9</v>
      </c>
      <c r="R340" s="744" t="s">
        <v>9</v>
      </c>
      <c r="S340" s="744" t="s">
        <v>9</v>
      </c>
      <c r="T340" s="744" t="s">
        <v>8</v>
      </c>
      <c r="U340" s="744" t="s">
        <v>9</v>
      </c>
      <c r="V340" s="744" t="s">
        <v>9</v>
      </c>
      <c r="W340" s="744" t="s">
        <v>8</v>
      </c>
      <c r="X340" s="744" t="s">
        <v>8</v>
      </c>
      <c r="Y340" s="744" t="s">
        <v>9</v>
      </c>
      <c r="Z340" s="744" t="s">
        <v>8</v>
      </c>
      <c r="AA340" s="744" t="s">
        <v>9</v>
      </c>
      <c r="AB340" s="744" t="s">
        <v>8</v>
      </c>
      <c r="AC340" s="744" t="s">
        <v>8</v>
      </c>
      <c r="AD340" s="744" t="s">
        <v>9</v>
      </c>
      <c r="AE340" s="744" t="s">
        <v>8</v>
      </c>
      <c r="AF340" s="744" t="s">
        <v>9</v>
      </c>
      <c r="AG340" s="744" t="s">
        <v>9</v>
      </c>
      <c r="AH340" s="744" t="s">
        <v>9</v>
      </c>
      <c r="AI340" s="744" t="s">
        <v>8</v>
      </c>
      <c r="AJ340" s="744" t="s">
        <v>9</v>
      </c>
      <c r="AK340" s="744" t="s">
        <v>9</v>
      </c>
      <c r="AL340" s="744" t="s">
        <v>9</v>
      </c>
      <c r="AM340" s="744" t="s">
        <v>9</v>
      </c>
      <c r="AN340" s="744" t="s">
        <v>8</v>
      </c>
      <c r="AO340" s="744" t="s">
        <v>8</v>
      </c>
      <c r="AP340" s="744" t="s">
        <v>8</v>
      </c>
      <c r="AQ340" s="744" t="s">
        <v>9</v>
      </c>
      <c r="AR340" s="329">
        <f t="shared" si="15"/>
        <v>13</v>
      </c>
      <c r="AS340" s="329">
        <f t="shared" si="16"/>
        <v>19</v>
      </c>
      <c r="AT340" s="329">
        <f t="shared" si="17"/>
        <v>32</v>
      </c>
    </row>
    <row r="341" spans="1:56" ht="14.25" x14ac:dyDescent="0.2">
      <c r="A341" s="744">
        <v>339</v>
      </c>
      <c r="B341" s="744" t="s">
        <v>1709</v>
      </c>
      <c r="C341" s="754" t="s">
        <v>228</v>
      </c>
      <c r="D341" s="761" t="s">
        <v>52</v>
      </c>
      <c r="E341" s="748" t="s">
        <v>30</v>
      </c>
      <c r="F341" s="748"/>
      <c r="G341" s="744" t="s">
        <v>5</v>
      </c>
      <c r="H341" s="744" t="s">
        <v>2115</v>
      </c>
      <c r="I341" s="768" t="s">
        <v>9</v>
      </c>
      <c r="J341" s="744" t="s">
        <v>9</v>
      </c>
      <c r="K341" s="744" t="s">
        <v>8</v>
      </c>
      <c r="L341" s="744" t="s">
        <v>9</v>
      </c>
      <c r="M341" s="744" t="s">
        <v>9</v>
      </c>
      <c r="N341" s="744" t="s">
        <v>8</v>
      </c>
      <c r="O341" s="744" t="s">
        <v>9</v>
      </c>
      <c r="P341" s="744" t="s">
        <v>8</v>
      </c>
      <c r="Q341" s="744" t="s">
        <v>9</v>
      </c>
      <c r="R341" s="744" t="s">
        <v>9</v>
      </c>
      <c r="S341" s="744" t="s">
        <v>9</v>
      </c>
      <c r="T341" s="744" t="s">
        <v>8</v>
      </c>
      <c r="U341" s="744" t="s">
        <v>9</v>
      </c>
      <c r="V341" s="744" t="s">
        <v>9</v>
      </c>
      <c r="W341" s="744" t="s">
        <v>8</v>
      </c>
      <c r="X341" s="744" t="s">
        <v>8</v>
      </c>
      <c r="Y341" s="744" t="s">
        <v>9</v>
      </c>
      <c r="Z341" s="744" t="s">
        <v>8</v>
      </c>
      <c r="AA341" s="744" t="s">
        <v>9</v>
      </c>
      <c r="AB341" s="744" t="s">
        <v>8</v>
      </c>
      <c r="AC341" s="744" t="s">
        <v>8</v>
      </c>
      <c r="AD341" s="744" t="s">
        <v>9</v>
      </c>
      <c r="AE341" s="744" t="s">
        <v>8</v>
      </c>
      <c r="AF341" s="744" t="s">
        <v>9</v>
      </c>
      <c r="AG341" s="744" t="s">
        <v>9</v>
      </c>
      <c r="AH341" s="744" t="s">
        <v>9</v>
      </c>
      <c r="AI341" s="744" t="s">
        <v>8</v>
      </c>
      <c r="AJ341" s="744" t="s">
        <v>9</v>
      </c>
      <c r="AK341" s="744" t="s">
        <v>9</v>
      </c>
      <c r="AL341" s="744" t="s">
        <v>9</v>
      </c>
      <c r="AM341" s="744" t="s">
        <v>9</v>
      </c>
      <c r="AN341" s="744" t="s">
        <v>8</v>
      </c>
      <c r="AO341" s="744" t="s">
        <v>8</v>
      </c>
      <c r="AP341" s="744" t="s">
        <v>8</v>
      </c>
      <c r="AQ341" s="744" t="s">
        <v>9</v>
      </c>
      <c r="AR341" s="329">
        <f t="shared" si="15"/>
        <v>13</v>
      </c>
      <c r="AS341" s="329">
        <f t="shared" si="16"/>
        <v>19</v>
      </c>
      <c r="AT341" s="329">
        <f t="shared" si="17"/>
        <v>32</v>
      </c>
      <c r="AU341" s="324"/>
      <c r="AV341" s="324"/>
      <c r="AW341" s="324"/>
      <c r="AX341" s="324"/>
      <c r="AY341" s="324"/>
      <c r="AZ341" s="324"/>
      <c r="BA341" s="324"/>
      <c r="BB341" s="324"/>
      <c r="BC341" s="324"/>
      <c r="BD341" s="324"/>
    </row>
    <row r="342" spans="1:56" ht="28.5" x14ac:dyDescent="0.2">
      <c r="A342" s="744">
        <v>340</v>
      </c>
      <c r="B342" s="744" t="s">
        <v>229</v>
      </c>
      <c r="C342" s="749" t="s">
        <v>230</v>
      </c>
      <c r="D342" s="763">
        <v>0.01</v>
      </c>
      <c r="E342" s="777" t="s">
        <v>231</v>
      </c>
      <c r="F342" s="751" t="s">
        <v>2192</v>
      </c>
      <c r="G342" s="744" t="s">
        <v>5</v>
      </c>
      <c r="H342" s="744" t="s">
        <v>2129</v>
      </c>
      <c r="I342" s="768" t="s">
        <v>9</v>
      </c>
      <c r="J342" s="744" t="s">
        <v>9</v>
      </c>
      <c r="K342" s="744" t="s">
        <v>8</v>
      </c>
      <c r="L342" s="744" t="s">
        <v>9</v>
      </c>
      <c r="M342" s="744" t="s">
        <v>9</v>
      </c>
      <c r="N342" s="744" t="s">
        <v>9</v>
      </c>
      <c r="O342" s="744" t="s">
        <v>9</v>
      </c>
      <c r="P342" s="744" t="s">
        <v>9</v>
      </c>
      <c r="Q342" s="744" t="s">
        <v>9</v>
      </c>
      <c r="R342" s="744" t="s">
        <v>9</v>
      </c>
      <c r="S342" s="744" t="s">
        <v>8</v>
      </c>
      <c r="T342" s="744" t="s">
        <v>9</v>
      </c>
      <c r="U342" s="744" t="s">
        <v>9</v>
      </c>
      <c r="V342" s="744" t="s">
        <v>9</v>
      </c>
      <c r="W342" s="744" t="s">
        <v>9</v>
      </c>
      <c r="X342" s="744" t="s">
        <v>9</v>
      </c>
      <c r="Y342" s="744" t="s">
        <v>9</v>
      </c>
      <c r="Z342" s="744" t="s">
        <v>9</v>
      </c>
      <c r="AA342" s="744" t="s">
        <v>9</v>
      </c>
      <c r="AB342" s="744" t="s">
        <v>9</v>
      </c>
      <c r="AC342" s="744" t="s">
        <v>9</v>
      </c>
      <c r="AD342" s="744" t="s">
        <v>9</v>
      </c>
      <c r="AE342" s="744" t="s">
        <v>9</v>
      </c>
      <c r="AF342" s="744" t="s">
        <v>9</v>
      </c>
      <c r="AG342" s="744" t="s">
        <v>9</v>
      </c>
      <c r="AH342" s="744" t="s">
        <v>9</v>
      </c>
      <c r="AI342" s="744" t="s">
        <v>9</v>
      </c>
      <c r="AJ342" s="744" t="s">
        <v>9</v>
      </c>
      <c r="AK342" s="744" t="s">
        <v>9</v>
      </c>
      <c r="AL342" s="744" t="s">
        <v>9</v>
      </c>
      <c r="AM342" s="744" t="s">
        <v>9</v>
      </c>
      <c r="AN342" s="744" t="s">
        <v>9</v>
      </c>
      <c r="AO342" s="744" t="s">
        <v>9</v>
      </c>
      <c r="AP342" s="744" t="s">
        <v>9</v>
      </c>
      <c r="AQ342" s="744" t="s">
        <v>9</v>
      </c>
      <c r="AR342" s="329">
        <f t="shared" si="15"/>
        <v>1</v>
      </c>
      <c r="AS342" s="329">
        <f t="shared" si="16"/>
        <v>31</v>
      </c>
      <c r="AT342" s="329">
        <f t="shared" si="17"/>
        <v>32</v>
      </c>
      <c r="AU342" s="324"/>
      <c r="AV342" s="324"/>
      <c r="AW342" s="324"/>
      <c r="AX342" s="324"/>
      <c r="AY342" s="324"/>
      <c r="AZ342" s="324"/>
      <c r="BA342" s="324"/>
      <c r="BB342" s="324"/>
      <c r="BC342" s="324"/>
      <c r="BD342" s="324"/>
    </row>
    <row r="343" spans="1:56" ht="28.5" x14ac:dyDescent="0.2">
      <c r="A343" s="748">
        <v>341</v>
      </c>
      <c r="B343" s="744" t="s">
        <v>1710</v>
      </c>
      <c r="C343" s="754" t="s">
        <v>232</v>
      </c>
      <c r="D343" s="761" t="s">
        <v>1412</v>
      </c>
      <c r="E343" s="751" t="s">
        <v>3</v>
      </c>
      <c r="F343" s="748"/>
      <c r="G343" s="744" t="s">
        <v>5</v>
      </c>
      <c r="H343" s="744" t="s">
        <v>2129</v>
      </c>
      <c r="I343" s="744" t="s">
        <v>6</v>
      </c>
      <c r="J343" s="744" t="s">
        <v>9</v>
      </c>
      <c r="K343" s="744" t="s">
        <v>8</v>
      </c>
      <c r="L343" s="744" t="s">
        <v>8</v>
      </c>
      <c r="M343" s="744" t="s">
        <v>8</v>
      </c>
      <c r="N343" s="744" t="s">
        <v>8</v>
      </c>
      <c r="O343" s="744" t="s">
        <v>8</v>
      </c>
      <c r="P343" s="744" t="s">
        <v>8</v>
      </c>
      <c r="Q343" s="744" t="s">
        <v>9</v>
      </c>
      <c r="R343" s="744" t="s">
        <v>9</v>
      </c>
      <c r="S343" s="744" t="s">
        <v>9</v>
      </c>
      <c r="T343" s="744" t="s">
        <v>8</v>
      </c>
      <c r="U343" s="744" t="s">
        <v>8</v>
      </c>
      <c r="V343" s="744" t="s">
        <v>8</v>
      </c>
      <c r="W343" s="744" t="s">
        <v>8</v>
      </c>
      <c r="X343" s="744" t="s">
        <v>8</v>
      </c>
      <c r="Y343" s="744" t="s">
        <v>8</v>
      </c>
      <c r="Z343" s="744" t="s">
        <v>8</v>
      </c>
      <c r="AA343" s="744" t="s">
        <v>9</v>
      </c>
      <c r="AB343" s="744" t="s">
        <v>8</v>
      </c>
      <c r="AC343" s="744" t="s">
        <v>8</v>
      </c>
      <c r="AD343" s="744" t="s">
        <v>8</v>
      </c>
      <c r="AE343" s="744" t="s">
        <v>8</v>
      </c>
      <c r="AF343" s="744" t="s">
        <v>9</v>
      </c>
      <c r="AG343" s="744" t="s">
        <v>9</v>
      </c>
      <c r="AH343" s="744" t="s">
        <v>8</v>
      </c>
      <c r="AI343" s="744" t="s">
        <v>8</v>
      </c>
      <c r="AJ343" s="744" t="s">
        <v>8</v>
      </c>
      <c r="AK343" s="744" t="s">
        <v>8</v>
      </c>
      <c r="AL343" s="744" t="s">
        <v>9</v>
      </c>
      <c r="AM343" s="744" t="s">
        <v>8</v>
      </c>
      <c r="AN343" s="744" t="s">
        <v>9</v>
      </c>
      <c r="AO343" s="744" t="s">
        <v>8</v>
      </c>
      <c r="AP343" s="744" t="s">
        <v>8</v>
      </c>
      <c r="AQ343" s="744" t="s">
        <v>9</v>
      </c>
      <c r="AR343" s="329">
        <f t="shared" si="15"/>
        <v>23</v>
      </c>
      <c r="AS343" s="329">
        <f t="shared" si="16"/>
        <v>9</v>
      </c>
      <c r="AT343" s="329">
        <f t="shared" si="17"/>
        <v>32</v>
      </c>
      <c r="AU343" s="324"/>
      <c r="AV343" s="324"/>
      <c r="AW343" s="324"/>
      <c r="AX343" s="324"/>
      <c r="AY343" s="324"/>
      <c r="AZ343" s="324"/>
      <c r="BA343" s="324"/>
      <c r="BB343" s="324"/>
      <c r="BC343" s="324"/>
      <c r="BD343" s="324"/>
    </row>
    <row r="344" spans="1:56" s="93" customFormat="1" ht="28.5" x14ac:dyDescent="0.2">
      <c r="A344" s="744">
        <v>342</v>
      </c>
      <c r="B344" s="744" t="s">
        <v>233</v>
      </c>
      <c r="C344" s="749" t="s">
        <v>232</v>
      </c>
      <c r="D344" s="762" t="s">
        <v>144</v>
      </c>
      <c r="E344" s="751" t="s">
        <v>3</v>
      </c>
      <c r="F344" s="751"/>
      <c r="G344" s="744" t="s">
        <v>5</v>
      </c>
      <c r="H344" s="744" t="s">
        <v>2129</v>
      </c>
      <c r="I344" s="744" t="s">
        <v>6</v>
      </c>
      <c r="J344" s="744" t="s">
        <v>9</v>
      </c>
      <c r="K344" s="744" t="s">
        <v>9</v>
      </c>
      <c r="L344" s="744" t="s">
        <v>8</v>
      </c>
      <c r="M344" s="744" t="s">
        <v>8</v>
      </c>
      <c r="N344" s="744" t="s">
        <v>8</v>
      </c>
      <c r="O344" s="744" t="s">
        <v>8</v>
      </c>
      <c r="P344" s="744" t="s">
        <v>8</v>
      </c>
      <c r="Q344" s="744" t="s">
        <v>9</v>
      </c>
      <c r="R344" s="744" t="s">
        <v>9</v>
      </c>
      <c r="S344" s="744" t="s">
        <v>9</v>
      </c>
      <c r="T344" s="744" t="s">
        <v>8</v>
      </c>
      <c r="U344" s="744" t="s">
        <v>8</v>
      </c>
      <c r="V344" s="744" t="s">
        <v>8</v>
      </c>
      <c r="W344" s="744" t="s">
        <v>8</v>
      </c>
      <c r="X344" s="744" t="s">
        <v>8</v>
      </c>
      <c r="Y344" s="744" t="s">
        <v>8</v>
      </c>
      <c r="Z344" s="744" t="s">
        <v>8</v>
      </c>
      <c r="AA344" s="744" t="s">
        <v>9</v>
      </c>
      <c r="AB344" s="744" t="s">
        <v>8</v>
      </c>
      <c r="AC344" s="744" t="s">
        <v>8</v>
      </c>
      <c r="AD344" s="744" t="s">
        <v>8</v>
      </c>
      <c r="AE344" s="744" t="s">
        <v>8</v>
      </c>
      <c r="AF344" s="744" t="s">
        <v>9</v>
      </c>
      <c r="AG344" s="744" t="s">
        <v>9</v>
      </c>
      <c r="AH344" s="744" t="s">
        <v>8</v>
      </c>
      <c r="AI344" s="744" t="s">
        <v>8</v>
      </c>
      <c r="AJ344" s="744" t="s">
        <v>8</v>
      </c>
      <c r="AK344" s="744" t="s">
        <v>8</v>
      </c>
      <c r="AL344" s="744" t="s">
        <v>9</v>
      </c>
      <c r="AM344" s="744" t="s">
        <v>8</v>
      </c>
      <c r="AN344" s="744" t="s">
        <v>9</v>
      </c>
      <c r="AO344" s="744" t="s">
        <v>8</v>
      </c>
      <c r="AP344" s="744" t="s">
        <v>8</v>
      </c>
      <c r="AQ344" s="744" t="s">
        <v>9</v>
      </c>
      <c r="AR344" s="396">
        <f t="shared" si="15"/>
        <v>23</v>
      </c>
      <c r="AS344" s="396">
        <f t="shared" si="16"/>
        <v>9</v>
      </c>
      <c r="AT344" s="396">
        <f t="shared" si="17"/>
        <v>32</v>
      </c>
    </row>
    <row r="345" spans="1:56" ht="14.25" x14ac:dyDescent="0.2">
      <c r="A345" s="744">
        <v>343</v>
      </c>
      <c r="B345" s="744" t="s">
        <v>234</v>
      </c>
      <c r="C345" s="749" t="s">
        <v>235</v>
      </c>
      <c r="D345" s="762" t="s">
        <v>37</v>
      </c>
      <c r="E345" s="751" t="s">
        <v>30</v>
      </c>
      <c r="F345" s="751"/>
      <c r="G345" s="744" t="s">
        <v>5</v>
      </c>
      <c r="H345" s="744" t="s">
        <v>2116</v>
      </c>
      <c r="I345" s="744" t="s">
        <v>6</v>
      </c>
      <c r="J345" s="744" t="s">
        <v>9</v>
      </c>
      <c r="K345" s="744" t="s">
        <v>8</v>
      </c>
      <c r="L345" s="744" t="s">
        <v>9</v>
      </c>
      <c r="M345" s="744" t="s">
        <v>9</v>
      </c>
      <c r="N345" s="744" t="s">
        <v>9</v>
      </c>
      <c r="O345" s="744" t="s">
        <v>9</v>
      </c>
      <c r="P345" s="744" t="s">
        <v>9</v>
      </c>
      <c r="Q345" s="744" t="s">
        <v>9</v>
      </c>
      <c r="R345" s="744" t="s">
        <v>9</v>
      </c>
      <c r="S345" s="744" t="s">
        <v>9</v>
      </c>
      <c r="T345" s="744" t="s">
        <v>9</v>
      </c>
      <c r="U345" s="744" t="s">
        <v>9</v>
      </c>
      <c r="V345" s="744" t="s">
        <v>9</v>
      </c>
      <c r="W345" s="744" t="s">
        <v>9</v>
      </c>
      <c r="X345" s="744" t="s">
        <v>9</v>
      </c>
      <c r="Y345" s="744" t="s">
        <v>8</v>
      </c>
      <c r="Z345" s="744" t="s">
        <v>9</v>
      </c>
      <c r="AA345" s="744" t="s">
        <v>9</v>
      </c>
      <c r="AB345" s="744" t="s">
        <v>9</v>
      </c>
      <c r="AC345" s="744" t="s">
        <v>9</v>
      </c>
      <c r="AD345" s="744" t="s">
        <v>9</v>
      </c>
      <c r="AE345" s="744" t="s">
        <v>9</v>
      </c>
      <c r="AF345" s="744" t="s">
        <v>9</v>
      </c>
      <c r="AG345" s="744" t="s">
        <v>9</v>
      </c>
      <c r="AH345" s="744" t="s">
        <v>9</v>
      </c>
      <c r="AI345" s="744" t="s">
        <v>8</v>
      </c>
      <c r="AJ345" s="744" t="s">
        <v>9</v>
      </c>
      <c r="AK345" s="744" t="s">
        <v>9</v>
      </c>
      <c r="AL345" s="744" t="s">
        <v>9</v>
      </c>
      <c r="AM345" s="744" t="s">
        <v>9</v>
      </c>
      <c r="AN345" s="744" t="s">
        <v>9</v>
      </c>
      <c r="AO345" s="744" t="s">
        <v>9</v>
      </c>
      <c r="AP345" s="744" t="s">
        <v>9</v>
      </c>
      <c r="AQ345" s="744" t="s">
        <v>9</v>
      </c>
      <c r="AR345" s="329">
        <f t="shared" si="15"/>
        <v>2</v>
      </c>
      <c r="AS345" s="329">
        <f t="shared" si="16"/>
        <v>30</v>
      </c>
      <c r="AT345" s="329">
        <f t="shared" si="17"/>
        <v>32</v>
      </c>
      <c r="AU345" s="324"/>
      <c r="AV345" s="324"/>
      <c r="AW345" s="324"/>
      <c r="AX345" s="324"/>
      <c r="AY345" s="324"/>
      <c r="AZ345" s="324"/>
      <c r="BA345" s="324"/>
      <c r="BB345" s="324"/>
      <c r="BC345" s="324"/>
      <c r="BD345" s="324"/>
    </row>
    <row r="346" spans="1:56" ht="63.75" x14ac:dyDescent="0.2">
      <c r="A346" s="748">
        <v>344</v>
      </c>
      <c r="B346" s="744" t="s">
        <v>1711</v>
      </c>
      <c r="C346" s="754" t="s">
        <v>236</v>
      </c>
      <c r="D346" s="761" t="s">
        <v>1413</v>
      </c>
      <c r="E346" s="751" t="s">
        <v>30</v>
      </c>
      <c r="F346" s="748"/>
      <c r="G346" s="744" t="s">
        <v>5</v>
      </c>
      <c r="H346" s="744" t="s">
        <v>2116</v>
      </c>
      <c r="I346" s="744" t="s">
        <v>6</v>
      </c>
      <c r="J346" s="744" t="s">
        <v>9</v>
      </c>
      <c r="K346" s="744" t="s">
        <v>8</v>
      </c>
      <c r="L346" s="744" t="s">
        <v>9</v>
      </c>
      <c r="M346" s="744" t="s">
        <v>9</v>
      </c>
      <c r="N346" s="744" t="s">
        <v>9</v>
      </c>
      <c r="O346" s="744" t="s">
        <v>9</v>
      </c>
      <c r="P346" s="744" t="s">
        <v>9</v>
      </c>
      <c r="Q346" s="744" t="s">
        <v>9</v>
      </c>
      <c r="R346" s="744" t="s">
        <v>9</v>
      </c>
      <c r="S346" s="744" t="s">
        <v>9</v>
      </c>
      <c r="T346" s="744" t="s">
        <v>9</v>
      </c>
      <c r="U346" s="744" t="s">
        <v>9</v>
      </c>
      <c r="V346" s="744" t="s">
        <v>9</v>
      </c>
      <c r="W346" s="744" t="s">
        <v>9</v>
      </c>
      <c r="X346" s="744" t="s">
        <v>9</v>
      </c>
      <c r="Y346" s="744" t="s">
        <v>9</v>
      </c>
      <c r="Z346" s="744" t="s">
        <v>9</v>
      </c>
      <c r="AA346" s="744" t="s">
        <v>9</v>
      </c>
      <c r="AB346" s="744" t="s">
        <v>9</v>
      </c>
      <c r="AC346" s="744" t="s">
        <v>9</v>
      </c>
      <c r="AD346" s="744" t="s">
        <v>9</v>
      </c>
      <c r="AE346" s="744" t="s">
        <v>9</v>
      </c>
      <c r="AF346" s="744" t="s">
        <v>9</v>
      </c>
      <c r="AG346" s="744" t="s">
        <v>9</v>
      </c>
      <c r="AH346" s="744" t="s">
        <v>9</v>
      </c>
      <c r="AI346" s="744" t="s">
        <v>9</v>
      </c>
      <c r="AJ346" s="744" t="s">
        <v>9</v>
      </c>
      <c r="AK346" s="744" t="s">
        <v>9</v>
      </c>
      <c r="AL346" s="744" t="s">
        <v>8</v>
      </c>
      <c r="AM346" s="744" t="s">
        <v>9</v>
      </c>
      <c r="AN346" s="744" t="s">
        <v>9</v>
      </c>
      <c r="AO346" s="744" t="s">
        <v>9</v>
      </c>
      <c r="AP346" s="744" t="s">
        <v>9</v>
      </c>
      <c r="AQ346" s="744" t="s">
        <v>9</v>
      </c>
      <c r="AR346" s="329">
        <f t="shared" si="15"/>
        <v>1</v>
      </c>
      <c r="AS346" s="329">
        <f t="shared" si="16"/>
        <v>31</v>
      </c>
      <c r="AT346" s="329">
        <f t="shared" si="17"/>
        <v>32</v>
      </c>
      <c r="AU346" s="324"/>
      <c r="AV346" s="324"/>
      <c r="AW346" s="324"/>
      <c r="AX346" s="324"/>
      <c r="AY346" s="324"/>
      <c r="AZ346" s="324"/>
      <c r="BA346" s="324"/>
      <c r="BB346" s="324"/>
      <c r="BC346" s="324"/>
      <c r="BD346" s="324"/>
    </row>
    <row r="347" spans="1:56" ht="28.5" x14ac:dyDescent="0.2">
      <c r="A347" s="744">
        <v>345</v>
      </c>
      <c r="B347" s="744" t="s">
        <v>1841</v>
      </c>
      <c r="C347" s="749" t="s">
        <v>1838</v>
      </c>
      <c r="D347" s="762" t="s">
        <v>1839</v>
      </c>
      <c r="E347" s="751" t="s">
        <v>2174</v>
      </c>
      <c r="F347" s="751"/>
      <c r="G347" s="744" t="s">
        <v>5</v>
      </c>
      <c r="H347" s="744" t="s">
        <v>2116</v>
      </c>
      <c r="I347" s="744" t="s">
        <v>1842</v>
      </c>
      <c r="J347" s="744" t="s">
        <v>9</v>
      </c>
      <c r="K347" s="744" t="s">
        <v>9</v>
      </c>
      <c r="L347" s="744" t="s">
        <v>9</v>
      </c>
      <c r="M347" s="744" t="s">
        <v>9</v>
      </c>
      <c r="N347" s="744" t="s">
        <v>9</v>
      </c>
      <c r="O347" s="744" t="s">
        <v>9</v>
      </c>
      <c r="P347" s="744" t="s">
        <v>9</v>
      </c>
      <c r="Q347" s="744" t="s">
        <v>9</v>
      </c>
      <c r="R347" s="744" t="s">
        <v>9</v>
      </c>
      <c r="S347" s="744" t="s">
        <v>9</v>
      </c>
      <c r="T347" s="744" t="s">
        <v>9</v>
      </c>
      <c r="U347" s="744" t="s">
        <v>9</v>
      </c>
      <c r="V347" s="744" t="s">
        <v>9</v>
      </c>
      <c r="W347" s="744" t="s">
        <v>9</v>
      </c>
      <c r="X347" s="744" t="s">
        <v>9</v>
      </c>
      <c r="Y347" s="744" t="s">
        <v>9</v>
      </c>
      <c r="Z347" s="744" t="s">
        <v>9</v>
      </c>
      <c r="AA347" s="744" t="s">
        <v>9</v>
      </c>
      <c r="AB347" s="744" t="s">
        <v>9</v>
      </c>
      <c r="AC347" s="744" t="s">
        <v>9</v>
      </c>
      <c r="AD347" s="744" t="s">
        <v>9</v>
      </c>
      <c r="AE347" s="744" t="s">
        <v>9</v>
      </c>
      <c r="AF347" s="744" t="s">
        <v>9</v>
      </c>
      <c r="AG347" s="744" t="s">
        <v>9</v>
      </c>
      <c r="AH347" s="744" t="s">
        <v>8</v>
      </c>
      <c r="AI347" s="744" t="s">
        <v>9</v>
      </c>
      <c r="AJ347" s="744" t="s">
        <v>9</v>
      </c>
      <c r="AK347" s="744" t="s">
        <v>9</v>
      </c>
      <c r="AL347" s="744" t="s">
        <v>9</v>
      </c>
      <c r="AM347" s="744" t="s">
        <v>9</v>
      </c>
      <c r="AN347" s="744" t="s">
        <v>9</v>
      </c>
      <c r="AO347" s="744" t="s">
        <v>9</v>
      </c>
      <c r="AP347" s="744" t="s">
        <v>9</v>
      </c>
      <c r="AQ347" s="744" t="s">
        <v>9</v>
      </c>
      <c r="AR347" s="329">
        <f t="shared" si="15"/>
        <v>1</v>
      </c>
      <c r="AS347" s="329">
        <f t="shared" si="16"/>
        <v>31</v>
      </c>
      <c r="AT347" s="329">
        <f t="shared" si="17"/>
        <v>32</v>
      </c>
      <c r="AU347" s="324"/>
      <c r="AV347" s="324"/>
      <c r="AW347" s="324"/>
      <c r="AX347" s="324"/>
      <c r="AY347" s="324"/>
      <c r="AZ347" s="324"/>
      <c r="BA347" s="324"/>
      <c r="BB347" s="324"/>
      <c r="BC347" s="324"/>
      <c r="BD347" s="324"/>
    </row>
    <row r="348" spans="1:56" ht="14.25" x14ac:dyDescent="0.2">
      <c r="A348" s="744">
        <v>346</v>
      </c>
      <c r="B348" s="744" t="s">
        <v>237</v>
      </c>
      <c r="C348" s="749" t="s">
        <v>238</v>
      </c>
      <c r="D348" s="762" t="s">
        <v>2</v>
      </c>
      <c r="E348" s="751" t="s">
        <v>3</v>
      </c>
      <c r="F348" s="751" t="s">
        <v>4</v>
      </c>
      <c r="G348" s="744" t="s">
        <v>5</v>
      </c>
      <c r="H348" s="744" t="s">
        <v>2129</v>
      </c>
      <c r="I348" s="744" t="s">
        <v>6</v>
      </c>
      <c r="J348" s="744" t="s">
        <v>9</v>
      </c>
      <c r="K348" s="744" t="s">
        <v>8</v>
      </c>
      <c r="L348" s="744" t="s">
        <v>9</v>
      </c>
      <c r="M348" s="744" t="s">
        <v>9</v>
      </c>
      <c r="N348" s="744" t="s">
        <v>9</v>
      </c>
      <c r="O348" s="744" t="s">
        <v>8</v>
      </c>
      <c r="P348" s="744" t="s">
        <v>8</v>
      </c>
      <c r="Q348" s="744" t="s">
        <v>8</v>
      </c>
      <c r="R348" s="744" t="s">
        <v>8</v>
      </c>
      <c r="S348" s="744" t="s">
        <v>9</v>
      </c>
      <c r="T348" s="744" t="s">
        <v>9</v>
      </c>
      <c r="U348" s="744" t="s">
        <v>9</v>
      </c>
      <c r="V348" s="744" t="s">
        <v>8</v>
      </c>
      <c r="W348" s="744" t="s">
        <v>8</v>
      </c>
      <c r="X348" s="744" t="s">
        <v>9</v>
      </c>
      <c r="Y348" s="744" t="s">
        <v>8</v>
      </c>
      <c r="Z348" s="744" t="s">
        <v>8</v>
      </c>
      <c r="AA348" s="744" t="s">
        <v>9</v>
      </c>
      <c r="AB348" s="744" t="s">
        <v>8</v>
      </c>
      <c r="AC348" s="744" t="s">
        <v>8</v>
      </c>
      <c r="AD348" s="744" t="s">
        <v>9</v>
      </c>
      <c r="AE348" s="744" t="s">
        <v>8</v>
      </c>
      <c r="AF348" s="744" t="s">
        <v>8</v>
      </c>
      <c r="AG348" s="744" t="s">
        <v>9</v>
      </c>
      <c r="AH348" s="744" t="s">
        <v>9</v>
      </c>
      <c r="AI348" s="744" t="s">
        <v>8</v>
      </c>
      <c r="AJ348" s="744" t="s">
        <v>9</v>
      </c>
      <c r="AK348" s="744" t="s">
        <v>9</v>
      </c>
      <c r="AL348" s="744" t="s">
        <v>9</v>
      </c>
      <c r="AM348" s="744" t="s">
        <v>9</v>
      </c>
      <c r="AN348" s="744" t="s">
        <v>8</v>
      </c>
      <c r="AO348" s="744" t="s">
        <v>8</v>
      </c>
      <c r="AP348" s="744" t="s">
        <v>9</v>
      </c>
      <c r="AQ348" s="744" t="s">
        <v>9</v>
      </c>
      <c r="AR348" s="329">
        <f t="shared" si="15"/>
        <v>15</v>
      </c>
      <c r="AS348" s="329">
        <f t="shared" si="16"/>
        <v>17</v>
      </c>
      <c r="AT348" s="329">
        <f t="shared" si="17"/>
        <v>32</v>
      </c>
      <c r="AU348" s="324"/>
      <c r="AV348" s="324"/>
      <c r="AW348" s="324"/>
      <c r="AX348" s="324"/>
      <c r="AY348" s="324"/>
      <c r="AZ348" s="324"/>
      <c r="BA348" s="324"/>
      <c r="BB348" s="324"/>
      <c r="BC348" s="324"/>
      <c r="BD348" s="324"/>
    </row>
    <row r="349" spans="1:56" ht="25.5" x14ac:dyDescent="0.2">
      <c r="A349" s="748">
        <v>347</v>
      </c>
      <c r="B349" s="744" t="s">
        <v>239</v>
      </c>
      <c r="C349" s="749" t="s">
        <v>240</v>
      </c>
      <c r="D349" s="762" t="s">
        <v>1414</v>
      </c>
      <c r="E349" s="751" t="s">
        <v>3</v>
      </c>
      <c r="F349" s="751" t="s">
        <v>131</v>
      </c>
      <c r="G349" s="744" t="s">
        <v>5</v>
      </c>
      <c r="H349" s="744" t="s">
        <v>2115</v>
      </c>
      <c r="I349" s="744" t="s">
        <v>6</v>
      </c>
      <c r="J349" s="744" t="s">
        <v>9</v>
      </c>
      <c r="K349" s="744" t="s">
        <v>8</v>
      </c>
      <c r="L349" s="744" t="s">
        <v>9</v>
      </c>
      <c r="M349" s="744" t="s">
        <v>9</v>
      </c>
      <c r="N349" s="744" t="s">
        <v>9</v>
      </c>
      <c r="O349" s="744" t="s">
        <v>9</v>
      </c>
      <c r="P349" s="744" t="s">
        <v>8</v>
      </c>
      <c r="Q349" s="744" t="s">
        <v>9</v>
      </c>
      <c r="R349" s="744" t="s">
        <v>9</v>
      </c>
      <c r="S349" s="744" t="s">
        <v>9</v>
      </c>
      <c r="T349" s="744" t="s">
        <v>9</v>
      </c>
      <c r="U349" s="744" t="s">
        <v>9</v>
      </c>
      <c r="V349" s="744" t="s">
        <v>8</v>
      </c>
      <c r="W349" s="744" t="s">
        <v>8</v>
      </c>
      <c r="X349" s="744" t="s">
        <v>8</v>
      </c>
      <c r="Y349" s="744" t="s">
        <v>8</v>
      </c>
      <c r="Z349" s="744" t="s">
        <v>8</v>
      </c>
      <c r="AA349" s="744" t="s">
        <v>9</v>
      </c>
      <c r="AB349" s="744" t="s">
        <v>8</v>
      </c>
      <c r="AC349" s="744" t="s">
        <v>9</v>
      </c>
      <c r="AD349" s="744" t="s">
        <v>9</v>
      </c>
      <c r="AE349" s="744" t="s">
        <v>8</v>
      </c>
      <c r="AF349" s="744" t="s">
        <v>9</v>
      </c>
      <c r="AG349" s="744" t="s">
        <v>9</v>
      </c>
      <c r="AH349" s="744" t="s">
        <v>9</v>
      </c>
      <c r="AI349" s="744" t="s">
        <v>8</v>
      </c>
      <c r="AJ349" s="744" t="s">
        <v>9</v>
      </c>
      <c r="AK349" s="744" t="s">
        <v>9</v>
      </c>
      <c r="AL349" s="744" t="s">
        <v>9</v>
      </c>
      <c r="AM349" s="744" t="s">
        <v>9</v>
      </c>
      <c r="AN349" s="744" t="s">
        <v>9</v>
      </c>
      <c r="AO349" s="744" t="s">
        <v>8</v>
      </c>
      <c r="AP349" s="744" t="s">
        <v>9</v>
      </c>
      <c r="AQ349" s="744" t="s">
        <v>9</v>
      </c>
      <c r="AR349" s="329">
        <f t="shared" si="15"/>
        <v>10</v>
      </c>
      <c r="AS349" s="329">
        <f t="shared" si="16"/>
        <v>22</v>
      </c>
      <c r="AT349" s="329">
        <f t="shared" si="17"/>
        <v>32</v>
      </c>
      <c r="AU349" s="324"/>
      <c r="AV349" s="324"/>
      <c r="AW349" s="324"/>
      <c r="AX349" s="324"/>
      <c r="AY349" s="324"/>
      <c r="AZ349" s="324"/>
      <c r="BA349" s="324"/>
      <c r="BB349" s="324"/>
      <c r="BC349" s="324"/>
      <c r="BD349" s="324"/>
    </row>
    <row r="350" spans="1:56" ht="28.5" x14ac:dyDescent="0.2">
      <c r="A350" s="744">
        <v>348</v>
      </c>
      <c r="B350" s="744" t="s">
        <v>241</v>
      </c>
      <c r="C350" s="749" t="s">
        <v>242</v>
      </c>
      <c r="D350" s="762" t="s">
        <v>1415</v>
      </c>
      <c r="E350" s="751" t="s">
        <v>32</v>
      </c>
      <c r="F350" s="751" t="s">
        <v>2487</v>
      </c>
      <c r="G350" s="744" t="s">
        <v>5</v>
      </c>
      <c r="H350" s="744" t="s">
        <v>2129</v>
      </c>
      <c r="I350" s="744" t="s">
        <v>6</v>
      </c>
      <c r="J350" s="744" t="s">
        <v>9</v>
      </c>
      <c r="K350" s="744" t="s">
        <v>8</v>
      </c>
      <c r="L350" s="744" t="s">
        <v>9</v>
      </c>
      <c r="M350" s="744" t="s">
        <v>9</v>
      </c>
      <c r="N350" s="744" t="s">
        <v>9</v>
      </c>
      <c r="O350" s="744" t="s">
        <v>9</v>
      </c>
      <c r="P350" s="744" t="s">
        <v>9</v>
      </c>
      <c r="Q350" s="744" t="s">
        <v>9</v>
      </c>
      <c r="R350" s="744" t="s">
        <v>9</v>
      </c>
      <c r="S350" s="744" t="s">
        <v>9</v>
      </c>
      <c r="T350" s="744" t="s">
        <v>9</v>
      </c>
      <c r="U350" s="744" t="s">
        <v>9</v>
      </c>
      <c r="V350" s="744" t="s">
        <v>9</v>
      </c>
      <c r="W350" s="744" t="s">
        <v>8</v>
      </c>
      <c r="X350" s="744" t="s">
        <v>9</v>
      </c>
      <c r="Y350" s="744" t="s">
        <v>8</v>
      </c>
      <c r="Z350" s="744" t="s">
        <v>9</v>
      </c>
      <c r="AA350" s="744" t="s">
        <v>9</v>
      </c>
      <c r="AB350" s="744" t="s">
        <v>8</v>
      </c>
      <c r="AC350" s="744" t="s">
        <v>9</v>
      </c>
      <c r="AD350" s="744" t="s">
        <v>9</v>
      </c>
      <c r="AE350" s="744" t="s">
        <v>8</v>
      </c>
      <c r="AF350" s="744" t="s">
        <v>9</v>
      </c>
      <c r="AG350" s="744" t="s">
        <v>9</v>
      </c>
      <c r="AH350" s="744" t="s">
        <v>9</v>
      </c>
      <c r="AI350" s="744" t="s">
        <v>8</v>
      </c>
      <c r="AJ350" s="744" t="s">
        <v>9</v>
      </c>
      <c r="AK350" s="744" t="s">
        <v>8</v>
      </c>
      <c r="AL350" s="744" t="s">
        <v>9</v>
      </c>
      <c r="AM350" s="744" t="s">
        <v>9</v>
      </c>
      <c r="AN350" s="744" t="s">
        <v>9</v>
      </c>
      <c r="AO350" s="744" t="s">
        <v>9</v>
      </c>
      <c r="AP350" s="744" t="s">
        <v>9</v>
      </c>
      <c r="AQ350" s="744" t="s">
        <v>9</v>
      </c>
      <c r="AR350" s="329">
        <f t="shared" si="15"/>
        <v>6</v>
      </c>
      <c r="AS350" s="329">
        <f t="shared" si="16"/>
        <v>26</v>
      </c>
      <c r="AT350" s="329">
        <f t="shared" si="17"/>
        <v>32</v>
      </c>
    </row>
    <row r="351" spans="1:56" ht="28.5" x14ac:dyDescent="0.2">
      <c r="A351" s="744">
        <v>349</v>
      </c>
      <c r="B351" s="744" t="s">
        <v>243</v>
      </c>
      <c r="C351" s="749" t="s">
        <v>242</v>
      </c>
      <c r="D351" s="762" t="s">
        <v>1416</v>
      </c>
      <c r="E351" s="751" t="s">
        <v>32</v>
      </c>
      <c r="F351" s="751"/>
      <c r="G351" s="744" t="s">
        <v>5</v>
      </c>
      <c r="H351" s="744" t="s">
        <v>2129</v>
      </c>
      <c r="I351" s="744" t="s">
        <v>6</v>
      </c>
      <c r="J351" s="744" t="s">
        <v>9</v>
      </c>
      <c r="K351" s="744" t="s">
        <v>8</v>
      </c>
      <c r="L351" s="744" t="s">
        <v>9</v>
      </c>
      <c r="M351" s="744" t="s">
        <v>9</v>
      </c>
      <c r="N351" s="744" t="s">
        <v>9</v>
      </c>
      <c r="O351" s="744" t="s">
        <v>9</v>
      </c>
      <c r="P351" s="744" t="s">
        <v>9</v>
      </c>
      <c r="Q351" s="744" t="s">
        <v>9</v>
      </c>
      <c r="R351" s="744" t="s">
        <v>9</v>
      </c>
      <c r="S351" s="744" t="s">
        <v>9</v>
      </c>
      <c r="T351" s="744" t="s">
        <v>9</v>
      </c>
      <c r="U351" s="744" t="s">
        <v>9</v>
      </c>
      <c r="V351" s="744" t="s">
        <v>9</v>
      </c>
      <c r="W351" s="744" t="s">
        <v>8</v>
      </c>
      <c r="X351" s="744" t="s">
        <v>9</v>
      </c>
      <c r="Y351" s="744" t="s">
        <v>8</v>
      </c>
      <c r="Z351" s="744" t="s">
        <v>9</v>
      </c>
      <c r="AA351" s="744" t="s">
        <v>9</v>
      </c>
      <c r="AB351" s="744" t="s">
        <v>8</v>
      </c>
      <c r="AC351" s="744" t="s">
        <v>9</v>
      </c>
      <c r="AD351" s="744" t="s">
        <v>9</v>
      </c>
      <c r="AE351" s="744" t="s">
        <v>8</v>
      </c>
      <c r="AF351" s="744" t="s">
        <v>9</v>
      </c>
      <c r="AG351" s="744" t="s">
        <v>9</v>
      </c>
      <c r="AH351" s="744" t="s">
        <v>9</v>
      </c>
      <c r="AI351" s="744" t="s">
        <v>8</v>
      </c>
      <c r="AJ351" s="744" t="s">
        <v>9</v>
      </c>
      <c r="AK351" s="744" t="s">
        <v>8</v>
      </c>
      <c r="AL351" s="744" t="s">
        <v>9</v>
      </c>
      <c r="AM351" s="744" t="s">
        <v>9</v>
      </c>
      <c r="AN351" s="744" t="s">
        <v>9</v>
      </c>
      <c r="AO351" s="744" t="s">
        <v>9</v>
      </c>
      <c r="AP351" s="744" t="s">
        <v>9</v>
      </c>
      <c r="AQ351" s="744" t="s">
        <v>9</v>
      </c>
      <c r="AR351" s="329">
        <f t="shared" si="15"/>
        <v>6</v>
      </c>
      <c r="AS351" s="329">
        <f t="shared" si="16"/>
        <v>26</v>
      </c>
      <c r="AT351" s="329">
        <f t="shared" si="17"/>
        <v>32</v>
      </c>
      <c r="AU351" s="324"/>
      <c r="AV351" s="324"/>
      <c r="AW351" s="324"/>
      <c r="AX351" s="324"/>
      <c r="AY351" s="324"/>
      <c r="AZ351" s="324"/>
      <c r="BA351" s="324"/>
      <c r="BB351" s="324"/>
      <c r="BC351" s="324"/>
      <c r="BD351" s="324"/>
    </row>
    <row r="352" spans="1:56" ht="14.25" x14ac:dyDescent="0.2">
      <c r="A352" s="748">
        <v>350</v>
      </c>
      <c r="B352" s="744" t="s">
        <v>1513</v>
      </c>
      <c r="C352" s="754" t="s">
        <v>242</v>
      </c>
      <c r="D352" s="761" t="s">
        <v>1417</v>
      </c>
      <c r="E352" s="748" t="s">
        <v>30</v>
      </c>
      <c r="F352" s="748"/>
      <c r="G352" s="748" t="s">
        <v>5</v>
      </c>
      <c r="H352" s="748" t="s">
        <v>2129</v>
      </c>
      <c r="I352" s="748" t="s">
        <v>9</v>
      </c>
      <c r="J352" s="748" t="s">
        <v>9</v>
      </c>
      <c r="K352" s="748" t="s">
        <v>8</v>
      </c>
      <c r="L352" s="748" t="s">
        <v>9</v>
      </c>
      <c r="M352" s="748" t="s">
        <v>9</v>
      </c>
      <c r="N352" s="748" t="s">
        <v>9</v>
      </c>
      <c r="O352" s="748" t="s">
        <v>9</v>
      </c>
      <c r="P352" s="748" t="s">
        <v>9</v>
      </c>
      <c r="Q352" s="748" t="s">
        <v>9</v>
      </c>
      <c r="R352" s="748" t="s">
        <v>9</v>
      </c>
      <c r="S352" s="748" t="s">
        <v>9</v>
      </c>
      <c r="T352" s="748" t="s">
        <v>9</v>
      </c>
      <c r="U352" s="748" t="s">
        <v>9</v>
      </c>
      <c r="V352" s="748" t="s">
        <v>9</v>
      </c>
      <c r="W352" s="748" t="s">
        <v>8</v>
      </c>
      <c r="X352" s="748" t="s">
        <v>9</v>
      </c>
      <c r="Y352" s="748" t="s">
        <v>8</v>
      </c>
      <c r="Z352" s="748" t="s">
        <v>8</v>
      </c>
      <c r="AA352" s="748" t="s">
        <v>9</v>
      </c>
      <c r="AB352" s="748" t="s">
        <v>8</v>
      </c>
      <c r="AC352" s="748" t="s">
        <v>9</v>
      </c>
      <c r="AD352" s="748" t="s">
        <v>9</v>
      </c>
      <c r="AE352" s="748" t="s">
        <v>8</v>
      </c>
      <c r="AF352" s="748" t="s">
        <v>9</v>
      </c>
      <c r="AG352" s="748" t="s">
        <v>9</v>
      </c>
      <c r="AH352" s="748" t="s">
        <v>9</v>
      </c>
      <c r="AI352" s="748" t="s">
        <v>8</v>
      </c>
      <c r="AJ352" s="748" t="s">
        <v>9</v>
      </c>
      <c r="AK352" s="748" t="s">
        <v>8</v>
      </c>
      <c r="AL352" s="748" t="s">
        <v>9</v>
      </c>
      <c r="AM352" s="748" t="s">
        <v>9</v>
      </c>
      <c r="AN352" s="748" t="s">
        <v>9</v>
      </c>
      <c r="AO352" s="748" t="s">
        <v>9</v>
      </c>
      <c r="AP352" s="748" t="s">
        <v>9</v>
      </c>
      <c r="AQ352" s="748" t="s">
        <v>9</v>
      </c>
      <c r="AR352" s="329">
        <f t="shared" si="15"/>
        <v>7</v>
      </c>
      <c r="AS352" s="329">
        <f t="shared" si="16"/>
        <v>25</v>
      </c>
      <c r="AT352" s="329">
        <f t="shared" si="17"/>
        <v>32</v>
      </c>
      <c r="AU352" s="324"/>
      <c r="AV352" s="324"/>
      <c r="AW352" s="324"/>
      <c r="AX352" s="324"/>
      <c r="AY352" s="324"/>
      <c r="AZ352" s="324"/>
      <c r="BA352" s="324"/>
      <c r="BB352" s="324"/>
      <c r="BC352" s="324"/>
      <c r="BD352" s="324"/>
    </row>
    <row r="353" spans="1:56" ht="28.5" x14ac:dyDescent="0.2">
      <c r="A353" s="744">
        <v>351</v>
      </c>
      <c r="B353" s="744" t="s">
        <v>244</v>
      </c>
      <c r="C353" s="749" t="s">
        <v>245</v>
      </c>
      <c r="D353" s="762" t="s">
        <v>1418</v>
      </c>
      <c r="E353" s="751" t="s">
        <v>30</v>
      </c>
      <c r="F353" s="748"/>
      <c r="G353" s="744" t="s">
        <v>5</v>
      </c>
      <c r="H353" s="744" t="s">
        <v>2129</v>
      </c>
      <c r="I353" s="744" t="s">
        <v>6</v>
      </c>
      <c r="J353" s="744" t="s">
        <v>9</v>
      </c>
      <c r="K353" s="744" t="s">
        <v>8</v>
      </c>
      <c r="L353" s="744" t="s">
        <v>9</v>
      </c>
      <c r="M353" s="744" t="s">
        <v>9</v>
      </c>
      <c r="N353" s="744" t="s">
        <v>9</v>
      </c>
      <c r="O353" s="744" t="s">
        <v>9</v>
      </c>
      <c r="P353" s="744" t="s">
        <v>9</v>
      </c>
      <c r="Q353" s="744" t="s">
        <v>9</v>
      </c>
      <c r="R353" s="744" t="s">
        <v>9</v>
      </c>
      <c r="S353" s="744" t="s">
        <v>9</v>
      </c>
      <c r="T353" s="744" t="s">
        <v>9</v>
      </c>
      <c r="U353" s="744" t="s">
        <v>9</v>
      </c>
      <c r="V353" s="744" t="s">
        <v>8</v>
      </c>
      <c r="W353" s="744" t="s">
        <v>8</v>
      </c>
      <c r="X353" s="744" t="s">
        <v>8</v>
      </c>
      <c r="Y353" s="744" t="s">
        <v>8</v>
      </c>
      <c r="Z353" s="744" t="s">
        <v>8</v>
      </c>
      <c r="AA353" s="744" t="s">
        <v>9</v>
      </c>
      <c r="AB353" s="744" t="s">
        <v>8</v>
      </c>
      <c r="AC353" s="744" t="s">
        <v>9</v>
      </c>
      <c r="AD353" s="744" t="s">
        <v>9</v>
      </c>
      <c r="AE353" s="744" t="s">
        <v>8</v>
      </c>
      <c r="AF353" s="744" t="s">
        <v>9</v>
      </c>
      <c r="AG353" s="744" t="s">
        <v>9</v>
      </c>
      <c r="AH353" s="744" t="s">
        <v>9</v>
      </c>
      <c r="AI353" s="744" t="s">
        <v>8</v>
      </c>
      <c r="AJ353" s="744" t="s">
        <v>9</v>
      </c>
      <c r="AK353" s="744" t="s">
        <v>8</v>
      </c>
      <c r="AL353" s="744" t="s">
        <v>8</v>
      </c>
      <c r="AM353" s="744" t="s">
        <v>9</v>
      </c>
      <c r="AN353" s="744" t="s">
        <v>8</v>
      </c>
      <c r="AO353" s="744" t="s">
        <v>9</v>
      </c>
      <c r="AP353" s="744" t="s">
        <v>8</v>
      </c>
      <c r="AQ353" s="744" t="s">
        <v>9</v>
      </c>
      <c r="AR353" s="329">
        <f t="shared" si="15"/>
        <v>12</v>
      </c>
      <c r="AS353" s="329">
        <f t="shared" si="16"/>
        <v>20</v>
      </c>
      <c r="AT353" s="329">
        <f t="shared" si="17"/>
        <v>32</v>
      </c>
      <c r="AU353" s="324"/>
      <c r="AV353" s="324"/>
      <c r="AW353" s="324"/>
      <c r="AX353" s="324"/>
      <c r="AY353" s="324"/>
      <c r="AZ353" s="324"/>
      <c r="BA353" s="324"/>
      <c r="BB353" s="324"/>
      <c r="BC353" s="324"/>
      <c r="BD353" s="324"/>
    </row>
    <row r="354" spans="1:56" ht="28.5" x14ac:dyDescent="0.2">
      <c r="A354" s="744">
        <v>352</v>
      </c>
      <c r="B354" s="744" t="s">
        <v>246</v>
      </c>
      <c r="C354" s="749" t="s">
        <v>247</v>
      </c>
      <c r="D354" s="762" t="s">
        <v>2</v>
      </c>
      <c r="E354" s="751" t="s">
        <v>32</v>
      </c>
      <c r="F354" s="751"/>
      <c r="G354" s="744" t="s">
        <v>5</v>
      </c>
      <c r="H354" s="744" t="s">
        <v>2129</v>
      </c>
      <c r="I354" s="744" t="s">
        <v>6</v>
      </c>
      <c r="J354" s="744" t="s">
        <v>9</v>
      </c>
      <c r="K354" s="744" t="s">
        <v>9</v>
      </c>
      <c r="L354" s="744" t="s">
        <v>9</v>
      </c>
      <c r="M354" s="744" t="s">
        <v>9</v>
      </c>
      <c r="N354" s="744" t="s">
        <v>9</v>
      </c>
      <c r="O354" s="744" t="s">
        <v>9</v>
      </c>
      <c r="P354" s="744" t="s">
        <v>9</v>
      </c>
      <c r="Q354" s="744" t="s">
        <v>9</v>
      </c>
      <c r="R354" s="744" t="s">
        <v>9</v>
      </c>
      <c r="S354" s="744" t="s">
        <v>9</v>
      </c>
      <c r="T354" s="744" t="s">
        <v>8</v>
      </c>
      <c r="U354" s="744" t="s">
        <v>9</v>
      </c>
      <c r="V354" s="744" t="s">
        <v>8</v>
      </c>
      <c r="W354" s="744" t="s">
        <v>8</v>
      </c>
      <c r="X354" s="744" t="s">
        <v>9</v>
      </c>
      <c r="Y354" s="744" t="s">
        <v>9</v>
      </c>
      <c r="Z354" s="744" t="s">
        <v>9</v>
      </c>
      <c r="AA354" s="744" t="s">
        <v>9</v>
      </c>
      <c r="AB354" s="744" t="s">
        <v>8</v>
      </c>
      <c r="AC354" s="744" t="s">
        <v>9</v>
      </c>
      <c r="AD354" s="744" t="s">
        <v>9</v>
      </c>
      <c r="AE354" s="744" t="s">
        <v>8</v>
      </c>
      <c r="AF354" s="744" t="s">
        <v>9</v>
      </c>
      <c r="AG354" s="744" t="s">
        <v>9</v>
      </c>
      <c r="AH354" s="744" t="s">
        <v>9</v>
      </c>
      <c r="AI354" s="744" t="s">
        <v>8</v>
      </c>
      <c r="AJ354" s="744" t="s">
        <v>9</v>
      </c>
      <c r="AK354" s="744" t="s">
        <v>8</v>
      </c>
      <c r="AL354" s="744" t="s">
        <v>9</v>
      </c>
      <c r="AM354" s="744" t="s">
        <v>9</v>
      </c>
      <c r="AN354" s="744" t="s">
        <v>9</v>
      </c>
      <c r="AO354" s="744" t="s">
        <v>8</v>
      </c>
      <c r="AP354" s="744" t="s">
        <v>9</v>
      </c>
      <c r="AQ354" s="744" t="s">
        <v>9</v>
      </c>
      <c r="AR354" s="329">
        <f t="shared" si="15"/>
        <v>8</v>
      </c>
      <c r="AS354" s="329">
        <f t="shared" si="16"/>
        <v>24</v>
      </c>
      <c r="AT354" s="329">
        <f t="shared" si="17"/>
        <v>32</v>
      </c>
      <c r="AU354" s="324"/>
      <c r="AV354" s="324"/>
      <c r="AW354" s="324"/>
      <c r="AX354" s="324"/>
      <c r="AY354" s="324"/>
      <c r="AZ354" s="324"/>
      <c r="BA354" s="324"/>
      <c r="BB354" s="324"/>
      <c r="BC354" s="324"/>
      <c r="BD354" s="324"/>
    </row>
    <row r="355" spans="1:56" s="93" customFormat="1" ht="28.5" x14ac:dyDescent="0.2">
      <c r="A355" s="748">
        <v>353</v>
      </c>
      <c r="B355" s="744" t="s">
        <v>248</v>
      </c>
      <c r="C355" s="749" t="s">
        <v>2125</v>
      </c>
      <c r="D355" s="762" t="s">
        <v>250</v>
      </c>
      <c r="E355" s="751" t="s">
        <v>3</v>
      </c>
      <c r="F355" s="751"/>
      <c r="G355" s="744" t="s">
        <v>5</v>
      </c>
      <c r="H355" s="744" t="s">
        <v>2116</v>
      </c>
      <c r="I355" s="744" t="s">
        <v>1842</v>
      </c>
      <c r="J355" s="744" t="s">
        <v>9</v>
      </c>
      <c r="K355" s="744" t="s">
        <v>9</v>
      </c>
      <c r="L355" s="744" t="s">
        <v>9</v>
      </c>
      <c r="M355" s="744" t="s">
        <v>9</v>
      </c>
      <c r="N355" s="744" t="s">
        <v>9</v>
      </c>
      <c r="O355" s="744" t="s">
        <v>9</v>
      </c>
      <c r="P355" s="744" t="s">
        <v>9</v>
      </c>
      <c r="Q355" s="744" t="s">
        <v>9</v>
      </c>
      <c r="R355" s="744" t="s">
        <v>9</v>
      </c>
      <c r="S355" s="744" t="s">
        <v>9</v>
      </c>
      <c r="T355" s="744" t="s">
        <v>9</v>
      </c>
      <c r="U355" s="744" t="s">
        <v>8</v>
      </c>
      <c r="V355" s="744" t="s">
        <v>9</v>
      </c>
      <c r="W355" s="744" t="s">
        <v>9</v>
      </c>
      <c r="X355" s="744" t="s">
        <v>9</v>
      </c>
      <c r="Y355" s="744" t="s">
        <v>9</v>
      </c>
      <c r="Z355" s="744" t="s">
        <v>9</v>
      </c>
      <c r="AA355" s="744" t="s">
        <v>9</v>
      </c>
      <c r="AB355" s="744" t="s">
        <v>9</v>
      </c>
      <c r="AC355" s="744" t="s">
        <v>9</v>
      </c>
      <c r="AD355" s="744" t="s">
        <v>9</v>
      </c>
      <c r="AE355" s="744" t="s">
        <v>9</v>
      </c>
      <c r="AF355" s="744" t="s">
        <v>9</v>
      </c>
      <c r="AG355" s="744" t="s">
        <v>9</v>
      </c>
      <c r="AH355" s="744" t="s">
        <v>9</v>
      </c>
      <c r="AI355" s="744" t="s">
        <v>9</v>
      </c>
      <c r="AJ355" s="744" t="s">
        <v>9</v>
      </c>
      <c r="AK355" s="744" t="s">
        <v>9</v>
      </c>
      <c r="AL355" s="744" t="s">
        <v>9</v>
      </c>
      <c r="AM355" s="744" t="s">
        <v>9</v>
      </c>
      <c r="AN355" s="744" t="s">
        <v>9</v>
      </c>
      <c r="AO355" s="744" t="s">
        <v>9</v>
      </c>
      <c r="AP355" s="744" t="s">
        <v>9</v>
      </c>
      <c r="AQ355" s="744" t="s">
        <v>9</v>
      </c>
      <c r="AR355" s="396">
        <f t="shared" si="15"/>
        <v>1</v>
      </c>
      <c r="AS355" s="396">
        <f t="shared" si="16"/>
        <v>31</v>
      </c>
      <c r="AT355" s="396">
        <f t="shared" si="17"/>
        <v>32</v>
      </c>
    </row>
    <row r="356" spans="1:56" ht="28.5" x14ac:dyDescent="0.2">
      <c r="A356" s="744">
        <v>354</v>
      </c>
      <c r="B356" s="744" t="s">
        <v>254</v>
      </c>
      <c r="C356" s="749" t="s">
        <v>252</v>
      </c>
      <c r="D356" s="762" t="s">
        <v>253</v>
      </c>
      <c r="E356" s="751" t="s">
        <v>32</v>
      </c>
      <c r="F356" s="751" t="s">
        <v>5325</v>
      </c>
      <c r="G356" s="744" t="s">
        <v>5</v>
      </c>
      <c r="H356" s="744" t="s">
        <v>2129</v>
      </c>
      <c r="I356" s="744" t="s">
        <v>9</v>
      </c>
      <c r="J356" s="744" t="s">
        <v>9</v>
      </c>
      <c r="K356" s="744" t="s">
        <v>8</v>
      </c>
      <c r="L356" s="744" t="s">
        <v>9</v>
      </c>
      <c r="M356" s="744" t="s">
        <v>9</v>
      </c>
      <c r="N356" s="744" t="s">
        <v>9</v>
      </c>
      <c r="O356" s="744" t="s">
        <v>8</v>
      </c>
      <c r="P356" s="744" t="s">
        <v>9</v>
      </c>
      <c r="Q356" s="744" t="s">
        <v>9</v>
      </c>
      <c r="R356" s="744" t="s">
        <v>9</v>
      </c>
      <c r="S356" s="744" t="s">
        <v>9</v>
      </c>
      <c r="T356" s="744" t="s">
        <v>9</v>
      </c>
      <c r="U356" s="744" t="s">
        <v>9</v>
      </c>
      <c r="V356" s="744" t="s">
        <v>9</v>
      </c>
      <c r="W356" s="744" t="s">
        <v>8</v>
      </c>
      <c r="X356" s="744" t="s">
        <v>9</v>
      </c>
      <c r="Y356" s="744" t="s">
        <v>9</v>
      </c>
      <c r="Z356" s="744" t="s">
        <v>9</v>
      </c>
      <c r="AA356" s="744" t="s">
        <v>9</v>
      </c>
      <c r="AB356" s="744" t="s">
        <v>8</v>
      </c>
      <c r="AC356" s="744" t="s">
        <v>9</v>
      </c>
      <c r="AD356" s="744" t="s">
        <v>9</v>
      </c>
      <c r="AE356" s="744" t="s">
        <v>9</v>
      </c>
      <c r="AF356" s="744" t="s">
        <v>9</v>
      </c>
      <c r="AG356" s="744" t="s">
        <v>9</v>
      </c>
      <c r="AH356" s="744" t="s">
        <v>9</v>
      </c>
      <c r="AI356" s="744" t="s">
        <v>9</v>
      </c>
      <c r="AJ356" s="744" t="s">
        <v>9</v>
      </c>
      <c r="AK356" s="744" t="s">
        <v>8</v>
      </c>
      <c r="AL356" s="744" t="s">
        <v>9</v>
      </c>
      <c r="AM356" s="744" t="s">
        <v>9</v>
      </c>
      <c r="AN356" s="744" t="s">
        <v>8</v>
      </c>
      <c r="AO356" s="744" t="s">
        <v>9</v>
      </c>
      <c r="AP356" s="744" t="s">
        <v>9</v>
      </c>
      <c r="AQ356" s="744" t="s">
        <v>9</v>
      </c>
      <c r="AR356" s="329">
        <f t="shared" si="15"/>
        <v>5</v>
      </c>
      <c r="AS356" s="329">
        <f t="shared" si="16"/>
        <v>27</v>
      </c>
      <c r="AT356" s="329">
        <f t="shared" si="17"/>
        <v>32</v>
      </c>
      <c r="AU356" s="324"/>
      <c r="AV356" s="324"/>
      <c r="AW356" s="324"/>
      <c r="AX356" s="324"/>
      <c r="AY356" s="324"/>
      <c r="AZ356" s="324"/>
      <c r="BA356" s="324"/>
      <c r="BB356" s="324"/>
      <c r="BC356" s="324"/>
      <c r="BD356" s="324"/>
    </row>
    <row r="357" spans="1:56" ht="14.25" x14ac:dyDescent="0.2">
      <c r="A357" s="744">
        <v>355</v>
      </c>
      <c r="B357" s="744" t="s">
        <v>251</v>
      </c>
      <c r="C357" s="749" t="s">
        <v>255</v>
      </c>
      <c r="D357" s="762" t="s">
        <v>256</v>
      </c>
      <c r="E357" s="751" t="s">
        <v>30</v>
      </c>
      <c r="F357" s="751"/>
      <c r="G357" s="744" t="s">
        <v>5</v>
      </c>
      <c r="H357" s="744" t="s">
        <v>2129</v>
      </c>
      <c r="I357" s="744" t="s">
        <v>9</v>
      </c>
      <c r="J357" s="744" t="s">
        <v>9</v>
      </c>
      <c r="K357" s="744" t="s">
        <v>8</v>
      </c>
      <c r="L357" s="744" t="s">
        <v>9</v>
      </c>
      <c r="M357" s="744" t="s">
        <v>9</v>
      </c>
      <c r="N357" s="744" t="s">
        <v>9</v>
      </c>
      <c r="O357" s="744" t="s">
        <v>8</v>
      </c>
      <c r="P357" s="744" t="s">
        <v>8</v>
      </c>
      <c r="Q357" s="744" t="s">
        <v>8</v>
      </c>
      <c r="R357" s="744" t="s">
        <v>8</v>
      </c>
      <c r="S357" s="744" t="s">
        <v>8</v>
      </c>
      <c r="T357" s="744" t="s">
        <v>8</v>
      </c>
      <c r="U357" s="744" t="s">
        <v>9</v>
      </c>
      <c r="V357" s="744" t="s">
        <v>9</v>
      </c>
      <c r="W357" s="744" t="s">
        <v>8</v>
      </c>
      <c r="X357" s="744" t="s">
        <v>8</v>
      </c>
      <c r="Y357" s="744" t="s">
        <v>9</v>
      </c>
      <c r="Z357" s="744" t="s">
        <v>9</v>
      </c>
      <c r="AA357" s="744" t="s">
        <v>8</v>
      </c>
      <c r="AB357" s="744" t="s">
        <v>8</v>
      </c>
      <c r="AC357" s="744" t="s">
        <v>8</v>
      </c>
      <c r="AD357" s="744" t="s">
        <v>9</v>
      </c>
      <c r="AE357" s="744" t="s">
        <v>9</v>
      </c>
      <c r="AF357" s="744" t="s">
        <v>9</v>
      </c>
      <c r="AG357" s="744" t="s">
        <v>8</v>
      </c>
      <c r="AH357" s="744" t="s">
        <v>8</v>
      </c>
      <c r="AI357" s="744" t="s">
        <v>8</v>
      </c>
      <c r="AJ357" s="744" t="s">
        <v>8</v>
      </c>
      <c r="AK357" s="744" t="s">
        <v>8</v>
      </c>
      <c r="AL357" s="744" t="s">
        <v>8</v>
      </c>
      <c r="AM357" s="744" t="s">
        <v>9</v>
      </c>
      <c r="AN357" s="744" t="s">
        <v>8</v>
      </c>
      <c r="AO357" s="744" t="s">
        <v>9</v>
      </c>
      <c r="AP357" s="744" t="s">
        <v>8</v>
      </c>
      <c r="AQ357" s="744" t="s">
        <v>9</v>
      </c>
      <c r="AR357" s="329">
        <f t="shared" si="15"/>
        <v>19</v>
      </c>
      <c r="AS357" s="329">
        <f t="shared" si="16"/>
        <v>13</v>
      </c>
      <c r="AT357" s="329">
        <f t="shared" si="17"/>
        <v>32</v>
      </c>
      <c r="AU357" s="324"/>
      <c r="AV357" s="324"/>
      <c r="AW357" s="324"/>
      <c r="AX357" s="324"/>
      <c r="AY357" s="324"/>
      <c r="AZ357" s="324"/>
      <c r="BA357" s="324"/>
      <c r="BB357" s="324"/>
      <c r="BC357" s="324"/>
      <c r="BD357" s="324"/>
    </row>
    <row r="358" spans="1:56" ht="14.25" x14ac:dyDescent="0.2">
      <c r="A358" s="748">
        <v>356</v>
      </c>
      <c r="B358" s="744" t="s">
        <v>257</v>
      </c>
      <c r="C358" s="749" t="s">
        <v>258</v>
      </c>
      <c r="D358" s="762" t="s">
        <v>43</v>
      </c>
      <c r="E358" s="751" t="s">
        <v>3</v>
      </c>
      <c r="F358" s="751"/>
      <c r="G358" s="744" t="s">
        <v>5</v>
      </c>
      <c r="H358" s="744" t="s">
        <v>2116</v>
      </c>
      <c r="I358" s="744" t="s">
        <v>6</v>
      </c>
      <c r="J358" s="744" t="s">
        <v>9</v>
      </c>
      <c r="K358" s="744" t="s">
        <v>8</v>
      </c>
      <c r="L358" s="744" t="s">
        <v>9</v>
      </c>
      <c r="M358" s="744" t="s">
        <v>9</v>
      </c>
      <c r="N358" s="744" t="s">
        <v>9</v>
      </c>
      <c r="O358" s="744" t="s">
        <v>9</v>
      </c>
      <c r="P358" s="744" t="s">
        <v>9</v>
      </c>
      <c r="Q358" s="744" t="s">
        <v>9</v>
      </c>
      <c r="R358" s="744" t="s">
        <v>9</v>
      </c>
      <c r="S358" s="744" t="s">
        <v>9</v>
      </c>
      <c r="T358" s="744" t="s">
        <v>9</v>
      </c>
      <c r="U358" s="744" t="s">
        <v>9</v>
      </c>
      <c r="V358" s="744" t="s">
        <v>9</v>
      </c>
      <c r="W358" s="744" t="s">
        <v>9</v>
      </c>
      <c r="X358" s="744" t="s">
        <v>9</v>
      </c>
      <c r="Y358" s="744" t="s">
        <v>9</v>
      </c>
      <c r="Z358" s="744" t="s">
        <v>9</v>
      </c>
      <c r="AA358" s="744" t="s">
        <v>9</v>
      </c>
      <c r="AB358" s="744" t="s">
        <v>9</v>
      </c>
      <c r="AC358" s="744" t="s">
        <v>9</v>
      </c>
      <c r="AD358" s="744" t="s">
        <v>9</v>
      </c>
      <c r="AE358" s="744" t="s">
        <v>9</v>
      </c>
      <c r="AF358" s="744" t="s">
        <v>9</v>
      </c>
      <c r="AG358" s="744" t="s">
        <v>9</v>
      </c>
      <c r="AH358" s="744" t="s">
        <v>9</v>
      </c>
      <c r="AI358" s="744" t="s">
        <v>8</v>
      </c>
      <c r="AJ358" s="744" t="s">
        <v>9</v>
      </c>
      <c r="AK358" s="744" t="s">
        <v>9</v>
      </c>
      <c r="AL358" s="744" t="s">
        <v>9</v>
      </c>
      <c r="AM358" s="744" t="s">
        <v>9</v>
      </c>
      <c r="AN358" s="744" t="s">
        <v>9</v>
      </c>
      <c r="AO358" s="744" t="s">
        <v>9</v>
      </c>
      <c r="AP358" s="744" t="s">
        <v>9</v>
      </c>
      <c r="AQ358" s="744" t="s">
        <v>9</v>
      </c>
      <c r="AR358" s="329">
        <f t="shared" si="15"/>
        <v>1</v>
      </c>
      <c r="AS358" s="329">
        <f t="shared" si="16"/>
        <v>31</v>
      </c>
      <c r="AT358" s="329">
        <f t="shared" si="17"/>
        <v>32</v>
      </c>
      <c r="AU358" s="324"/>
      <c r="AV358" s="324"/>
      <c r="AW358" s="324"/>
      <c r="AX358" s="324"/>
      <c r="AY358" s="324"/>
      <c r="AZ358" s="324"/>
      <c r="BA358" s="324"/>
      <c r="BB358" s="324"/>
      <c r="BC358" s="324"/>
      <c r="BD358" s="324"/>
    </row>
    <row r="359" spans="1:56" ht="14.25" x14ac:dyDescent="0.2">
      <c r="A359" s="744">
        <v>357</v>
      </c>
      <c r="B359" s="744" t="s">
        <v>259</v>
      </c>
      <c r="C359" s="749" t="s">
        <v>260</v>
      </c>
      <c r="D359" s="762" t="s">
        <v>83</v>
      </c>
      <c r="E359" s="751" t="s">
        <v>30</v>
      </c>
      <c r="F359" s="751"/>
      <c r="G359" s="744" t="s">
        <v>5</v>
      </c>
      <c r="H359" s="744" t="s">
        <v>2116</v>
      </c>
      <c r="I359" s="744" t="s">
        <v>6</v>
      </c>
      <c r="J359" s="744" t="s">
        <v>9</v>
      </c>
      <c r="K359" s="744" t="s">
        <v>8</v>
      </c>
      <c r="L359" s="744" t="s">
        <v>9</v>
      </c>
      <c r="M359" s="744" t="s">
        <v>9</v>
      </c>
      <c r="N359" s="744" t="s">
        <v>9</v>
      </c>
      <c r="O359" s="744" t="s">
        <v>9</v>
      </c>
      <c r="P359" s="744" t="s">
        <v>9</v>
      </c>
      <c r="Q359" s="744" t="s">
        <v>9</v>
      </c>
      <c r="R359" s="744" t="s">
        <v>9</v>
      </c>
      <c r="S359" s="744" t="s">
        <v>9</v>
      </c>
      <c r="T359" s="744" t="s">
        <v>9</v>
      </c>
      <c r="U359" s="744" t="s">
        <v>9</v>
      </c>
      <c r="V359" s="744" t="s">
        <v>9</v>
      </c>
      <c r="W359" s="744" t="s">
        <v>9</v>
      </c>
      <c r="X359" s="744" t="s">
        <v>9</v>
      </c>
      <c r="Y359" s="744" t="s">
        <v>8</v>
      </c>
      <c r="Z359" s="744" t="s">
        <v>9</v>
      </c>
      <c r="AA359" s="744" t="s">
        <v>9</v>
      </c>
      <c r="AB359" s="744" t="s">
        <v>9</v>
      </c>
      <c r="AC359" s="744" t="s">
        <v>9</v>
      </c>
      <c r="AD359" s="744" t="s">
        <v>9</v>
      </c>
      <c r="AE359" s="744" t="s">
        <v>9</v>
      </c>
      <c r="AF359" s="744" t="s">
        <v>9</v>
      </c>
      <c r="AG359" s="744" t="s">
        <v>9</v>
      </c>
      <c r="AH359" s="744" t="s">
        <v>9</v>
      </c>
      <c r="AI359" s="744" t="s">
        <v>8</v>
      </c>
      <c r="AJ359" s="744" t="s">
        <v>9</v>
      </c>
      <c r="AK359" s="744" t="s">
        <v>9</v>
      </c>
      <c r="AL359" s="744" t="s">
        <v>9</v>
      </c>
      <c r="AM359" s="744" t="s">
        <v>9</v>
      </c>
      <c r="AN359" s="744" t="s">
        <v>9</v>
      </c>
      <c r="AO359" s="744" t="s">
        <v>9</v>
      </c>
      <c r="AP359" s="744" t="s">
        <v>9</v>
      </c>
      <c r="AQ359" s="744" t="s">
        <v>9</v>
      </c>
      <c r="AR359" s="329">
        <f t="shared" si="15"/>
        <v>2</v>
      </c>
      <c r="AS359" s="329">
        <f t="shared" si="16"/>
        <v>30</v>
      </c>
      <c r="AT359" s="329">
        <f t="shared" si="17"/>
        <v>32</v>
      </c>
      <c r="AU359" s="324"/>
      <c r="AV359" s="324"/>
      <c r="AW359" s="324"/>
      <c r="AX359" s="324"/>
      <c r="AY359" s="324"/>
      <c r="AZ359" s="324"/>
      <c r="BA359" s="324"/>
      <c r="BB359" s="324"/>
      <c r="BC359" s="324"/>
      <c r="BD359" s="324"/>
    </row>
    <row r="360" spans="1:56" ht="14.25" x14ac:dyDescent="0.2">
      <c r="A360" s="744">
        <v>358</v>
      </c>
      <c r="B360" s="744" t="s">
        <v>261</v>
      </c>
      <c r="C360" s="749" t="s">
        <v>260</v>
      </c>
      <c r="D360" s="762" t="s">
        <v>256</v>
      </c>
      <c r="E360" s="751" t="s">
        <v>30</v>
      </c>
      <c r="F360" s="751"/>
      <c r="G360" s="744" t="s">
        <v>5</v>
      </c>
      <c r="H360" s="744" t="s">
        <v>2116</v>
      </c>
      <c r="I360" s="744" t="s">
        <v>6</v>
      </c>
      <c r="J360" s="744" t="s">
        <v>9</v>
      </c>
      <c r="K360" s="744" t="s">
        <v>8</v>
      </c>
      <c r="L360" s="744" t="s">
        <v>9</v>
      </c>
      <c r="M360" s="744" t="s">
        <v>9</v>
      </c>
      <c r="N360" s="744" t="s">
        <v>9</v>
      </c>
      <c r="O360" s="744" t="s">
        <v>9</v>
      </c>
      <c r="P360" s="744" t="s">
        <v>9</v>
      </c>
      <c r="Q360" s="744" t="s">
        <v>9</v>
      </c>
      <c r="R360" s="744" t="s">
        <v>9</v>
      </c>
      <c r="S360" s="744" t="s">
        <v>9</v>
      </c>
      <c r="T360" s="744" t="s">
        <v>9</v>
      </c>
      <c r="U360" s="744" t="s">
        <v>9</v>
      </c>
      <c r="V360" s="744" t="s">
        <v>9</v>
      </c>
      <c r="W360" s="744" t="s">
        <v>9</v>
      </c>
      <c r="X360" s="744" t="s">
        <v>9</v>
      </c>
      <c r="Y360" s="744" t="s">
        <v>8</v>
      </c>
      <c r="Z360" s="744" t="s">
        <v>9</v>
      </c>
      <c r="AA360" s="744" t="s">
        <v>9</v>
      </c>
      <c r="AB360" s="744" t="s">
        <v>9</v>
      </c>
      <c r="AC360" s="744" t="s">
        <v>9</v>
      </c>
      <c r="AD360" s="744" t="s">
        <v>9</v>
      </c>
      <c r="AE360" s="744" t="s">
        <v>9</v>
      </c>
      <c r="AF360" s="744" t="s">
        <v>9</v>
      </c>
      <c r="AG360" s="744" t="s">
        <v>9</v>
      </c>
      <c r="AH360" s="744" t="s">
        <v>9</v>
      </c>
      <c r="AI360" s="744" t="s">
        <v>8</v>
      </c>
      <c r="AJ360" s="744" t="s">
        <v>9</v>
      </c>
      <c r="AK360" s="744" t="s">
        <v>9</v>
      </c>
      <c r="AL360" s="744" t="s">
        <v>9</v>
      </c>
      <c r="AM360" s="744" t="s">
        <v>9</v>
      </c>
      <c r="AN360" s="744" t="s">
        <v>9</v>
      </c>
      <c r="AO360" s="744" t="s">
        <v>9</v>
      </c>
      <c r="AP360" s="744" t="s">
        <v>9</v>
      </c>
      <c r="AQ360" s="744" t="s">
        <v>9</v>
      </c>
      <c r="AR360" s="329">
        <f t="shared" si="15"/>
        <v>2</v>
      </c>
      <c r="AS360" s="329">
        <f t="shared" si="16"/>
        <v>30</v>
      </c>
      <c r="AT360" s="329">
        <f t="shared" si="17"/>
        <v>32</v>
      </c>
      <c r="AU360" s="324"/>
      <c r="AV360" s="324"/>
      <c r="AW360" s="324"/>
      <c r="AX360" s="324"/>
      <c r="AY360" s="324"/>
      <c r="AZ360" s="324"/>
      <c r="BA360" s="324"/>
      <c r="BB360" s="324"/>
      <c r="BC360" s="324"/>
      <c r="BD360" s="324"/>
    </row>
    <row r="361" spans="1:56" ht="28.5" x14ac:dyDescent="0.2">
      <c r="A361" s="748">
        <v>359</v>
      </c>
      <c r="B361" s="744" t="s">
        <v>262</v>
      </c>
      <c r="C361" s="749" t="s">
        <v>2162</v>
      </c>
      <c r="D361" s="762" t="s">
        <v>264</v>
      </c>
      <c r="E361" s="751" t="s">
        <v>3</v>
      </c>
      <c r="F361" s="751"/>
      <c r="G361" s="744" t="s">
        <v>5</v>
      </c>
      <c r="H361" s="744" t="s">
        <v>2115</v>
      </c>
      <c r="I361" s="744" t="s">
        <v>6</v>
      </c>
      <c r="J361" s="744" t="s">
        <v>7</v>
      </c>
      <c r="K361" s="744" t="s">
        <v>8</v>
      </c>
      <c r="L361" s="744" t="s">
        <v>9</v>
      </c>
      <c r="M361" s="744" t="s">
        <v>9</v>
      </c>
      <c r="N361" s="744" t="s">
        <v>9</v>
      </c>
      <c r="O361" s="744" t="s">
        <v>9</v>
      </c>
      <c r="P361" s="744" t="s">
        <v>8</v>
      </c>
      <c r="Q361" s="744" t="s">
        <v>9</v>
      </c>
      <c r="R361" s="744" t="s">
        <v>9</v>
      </c>
      <c r="S361" s="744" t="s">
        <v>9</v>
      </c>
      <c r="T361" s="744" t="s">
        <v>8</v>
      </c>
      <c r="U361" s="744" t="s">
        <v>9</v>
      </c>
      <c r="V361" s="744" t="s">
        <v>9</v>
      </c>
      <c r="W361" s="744" t="s">
        <v>8</v>
      </c>
      <c r="X361" s="744" t="s">
        <v>8</v>
      </c>
      <c r="Y361" s="744" t="s">
        <v>9</v>
      </c>
      <c r="Z361" s="744" t="s">
        <v>8</v>
      </c>
      <c r="AA361" s="744" t="s">
        <v>9</v>
      </c>
      <c r="AB361" s="744" t="s">
        <v>8</v>
      </c>
      <c r="AC361" s="744" t="s">
        <v>8</v>
      </c>
      <c r="AD361" s="744" t="s">
        <v>9</v>
      </c>
      <c r="AE361" s="744" t="s">
        <v>9</v>
      </c>
      <c r="AF361" s="744" t="s">
        <v>9</v>
      </c>
      <c r="AG361" s="744" t="s">
        <v>9</v>
      </c>
      <c r="AH361" s="744" t="s">
        <v>9</v>
      </c>
      <c r="AI361" s="744" t="s">
        <v>8</v>
      </c>
      <c r="AJ361" s="744" t="s">
        <v>8</v>
      </c>
      <c r="AK361" s="744" t="s">
        <v>8</v>
      </c>
      <c r="AL361" s="744" t="s">
        <v>9</v>
      </c>
      <c r="AM361" s="744" t="s">
        <v>9</v>
      </c>
      <c r="AN361" s="744" t="s">
        <v>8</v>
      </c>
      <c r="AO361" s="744" t="s">
        <v>8</v>
      </c>
      <c r="AP361" s="744" t="s">
        <v>8</v>
      </c>
      <c r="AQ361" s="744" t="s">
        <v>9</v>
      </c>
      <c r="AR361" s="329">
        <f t="shared" si="15"/>
        <v>13</v>
      </c>
      <c r="AS361" s="329">
        <f t="shared" si="16"/>
        <v>19</v>
      </c>
      <c r="AT361" s="329">
        <f t="shared" si="17"/>
        <v>32</v>
      </c>
    </row>
    <row r="362" spans="1:56" ht="14.25" x14ac:dyDescent="0.2">
      <c r="A362" s="744">
        <v>360</v>
      </c>
      <c r="B362" s="744" t="s">
        <v>265</v>
      </c>
      <c r="C362" s="749" t="s">
        <v>266</v>
      </c>
      <c r="D362" s="762" t="s">
        <v>83</v>
      </c>
      <c r="E362" s="751" t="s">
        <v>3</v>
      </c>
      <c r="F362" s="751"/>
      <c r="G362" s="744" t="s">
        <v>5</v>
      </c>
      <c r="H362" s="744" t="s">
        <v>2116</v>
      </c>
      <c r="I362" s="744" t="s">
        <v>1842</v>
      </c>
      <c r="J362" s="744" t="s">
        <v>9</v>
      </c>
      <c r="K362" s="744" t="s">
        <v>9</v>
      </c>
      <c r="L362" s="744" t="s">
        <v>9</v>
      </c>
      <c r="M362" s="744" t="s">
        <v>9</v>
      </c>
      <c r="N362" s="744" t="s">
        <v>9</v>
      </c>
      <c r="O362" s="744" t="s">
        <v>9</v>
      </c>
      <c r="P362" s="744" t="s">
        <v>9</v>
      </c>
      <c r="Q362" s="744" t="s">
        <v>9</v>
      </c>
      <c r="R362" s="744" t="s">
        <v>9</v>
      </c>
      <c r="S362" s="744" t="s">
        <v>8</v>
      </c>
      <c r="T362" s="744" t="s">
        <v>9</v>
      </c>
      <c r="U362" s="744" t="s">
        <v>9</v>
      </c>
      <c r="V362" s="744" t="s">
        <v>8</v>
      </c>
      <c r="W362" s="744" t="s">
        <v>9</v>
      </c>
      <c r="X362" s="744" t="s">
        <v>9</v>
      </c>
      <c r="Y362" s="744" t="s">
        <v>9</v>
      </c>
      <c r="Z362" s="744" t="s">
        <v>9</v>
      </c>
      <c r="AA362" s="744" t="s">
        <v>9</v>
      </c>
      <c r="AB362" s="744" t="s">
        <v>9</v>
      </c>
      <c r="AC362" s="744" t="s">
        <v>9</v>
      </c>
      <c r="AD362" s="744" t="s">
        <v>9</v>
      </c>
      <c r="AE362" s="744" t="s">
        <v>9</v>
      </c>
      <c r="AF362" s="744" t="s">
        <v>9</v>
      </c>
      <c r="AG362" s="744" t="s">
        <v>9</v>
      </c>
      <c r="AH362" s="744" t="s">
        <v>9</v>
      </c>
      <c r="AI362" s="744" t="s">
        <v>9</v>
      </c>
      <c r="AJ362" s="744" t="s">
        <v>9</v>
      </c>
      <c r="AK362" s="744" t="s">
        <v>9</v>
      </c>
      <c r="AL362" s="744" t="s">
        <v>8</v>
      </c>
      <c r="AM362" s="744" t="s">
        <v>9</v>
      </c>
      <c r="AN362" s="744" t="s">
        <v>9</v>
      </c>
      <c r="AO362" s="744" t="s">
        <v>9</v>
      </c>
      <c r="AP362" s="744" t="s">
        <v>9</v>
      </c>
      <c r="AQ362" s="744" t="s">
        <v>9</v>
      </c>
      <c r="AR362" s="329">
        <f t="shared" si="15"/>
        <v>3</v>
      </c>
      <c r="AS362" s="329">
        <f t="shared" si="16"/>
        <v>29</v>
      </c>
      <c r="AT362" s="329">
        <f t="shared" si="17"/>
        <v>32</v>
      </c>
      <c r="AU362" s="324"/>
      <c r="AV362" s="324"/>
      <c r="AW362" s="324"/>
      <c r="AX362" s="324"/>
      <c r="AY362" s="324"/>
      <c r="AZ362" s="324"/>
      <c r="BA362" s="324"/>
      <c r="BB362" s="324"/>
      <c r="BC362" s="324"/>
      <c r="BD362" s="324"/>
    </row>
    <row r="363" spans="1:56" ht="28.5" x14ac:dyDescent="0.2">
      <c r="A363" s="744">
        <v>361</v>
      </c>
      <c r="B363" s="744" t="s">
        <v>1514</v>
      </c>
      <c r="C363" s="754" t="s">
        <v>1515</v>
      </c>
      <c r="D363" s="761"/>
      <c r="E363" s="748" t="s">
        <v>3</v>
      </c>
      <c r="F363" s="748"/>
      <c r="G363" s="748" t="s">
        <v>5</v>
      </c>
      <c r="H363" s="748" t="s">
        <v>2129</v>
      </c>
      <c r="I363" s="748" t="s">
        <v>9</v>
      </c>
      <c r="J363" s="748" t="s">
        <v>9</v>
      </c>
      <c r="K363" s="748" t="s">
        <v>8</v>
      </c>
      <c r="L363" s="748" t="s">
        <v>9</v>
      </c>
      <c r="M363" s="748" t="s">
        <v>9</v>
      </c>
      <c r="N363" s="748" t="s">
        <v>9</v>
      </c>
      <c r="O363" s="748" t="s">
        <v>9</v>
      </c>
      <c r="P363" s="748" t="s">
        <v>9</v>
      </c>
      <c r="Q363" s="748" t="s">
        <v>9</v>
      </c>
      <c r="R363" s="748" t="s">
        <v>9</v>
      </c>
      <c r="S363" s="748" t="s">
        <v>9</v>
      </c>
      <c r="T363" s="748" t="s">
        <v>9</v>
      </c>
      <c r="U363" s="748" t="s">
        <v>9</v>
      </c>
      <c r="V363" s="748" t="s">
        <v>9</v>
      </c>
      <c r="W363" s="748" t="s">
        <v>9</v>
      </c>
      <c r="X363" s="748" t="s">
        <v>9</v>
      </c>
      <c r="Y363" s="748" t="s">
        <v>8</v>
      </c>
      <c r="Z363" s="748" t="s">
        <v>9</v>
      </c>
      <c r="AA363" s="748" t="s">
        <v>9</v>
      </c>
      <c r="AB363" s="748" t="s">
        <v>9</v>
      </c>
      <c r="AC363" s="748" t="s">
        <v>9</v>
      </c>
      <c r="AD363" s="748" t="s">
        <v>9</v>
      </c>
      <c r="AE363" s="748" t="s">
        <v>9</v>
      </c>
      <c r="AF363" s="748" t="s">
        <v>9</v>
      </c>
      <c r="AG363" s="748" t="s">
        <v>9</v>
      </c>
      <c r="AH363" s="748" t="s">
        <v>9</v>
      </c>
      <c r="AI363" s="748" t="s">
        <v>9</v>
      </c>
      <c r="AJ363" s="748" t="s">
        <v>9</v>
      </c>
      <c r="AK363" s="748" t="s">
        <v>9</v>
      </c>
      <c r="AL363" s="748" t="s">
        <v>9</v>
      </c>
      <c r="AM363" s="748" t="s">
        <v>9</v>
      </c>
      <c r="AN363" s="748" t="s">
        <v>9</v>
      </c>
      <c r="AO363" s="748" t="s">
        <v>9</v>
      </c>
      <c r="AP363" s="748" t="s">
        <v>9</v>
      </c>
      <c r="AQ363" s="748" t="s">
        <v>9</v>
      </c>
      <c r="AR363" s="329">
        <f t="shared" si="15"/>
        <v>1</v>
      </c>
      <c r="AS363" s="329">
        <f t="shared" si="16"/>
        <v>31</v>
      </c>
      <c r="AT363" s="329">
        <f t="shared" si="17"/>
        <v>32</v>
      </c>
    </row>
    <row r="364" spans="1:56" ht="28.5" x14ac:dyDescent="0.2">
      <c r="A364" s="748">
        <v>362</v>
      </c>
      <c r="B364" s="744" t="s">
        <v>1712</v>
      </c>
      <c r="C364" s="754" t="s">
        <v>782</v>
      </c>
      <c r="D364" s="761"/>
      <c r="E364" s="751" t="s">
        <v>3</v>
      </c>
      <c r="F364" s="748"/>
      <c r="G364" s="744" t="s">
        <v>5</v>
      </c>
      <c r="H364" s="744" t="s">
        <v>2129</v>
      </c>
      <c r="I364" s="744" t="s">
        <v>6</v>
      </c>
      <c r="J364" s="744" t="s">
        <v>9</v>
      </c>
      <c r="K364" s="744" t="s">
        <v>8</v>
      </c>
      <c r="L364" s="744" t="s">
        <v>9</v>
      </c>
      <c r="M364" s="744" t="s">
        <v>9</v>
      </c>
      <c r="N364" s="744" t="s">
        <v>9</v>
      </c>
      <c r="O364" s="744" t="s">
        <v>9</v>
      </c>
      <c r="P364" s="744" t="s">
        <v>9</v>
      </c>
      <c r="Q364" s="744" t="s">
        <v>9</v>
      </c>
      <c r="R364" s="744" t="s">
        <v>9</v>
      </c>
      <c r="S364" s="744" t="s">
        <v>9</v>
      </c>
      <c r="T364" s="744" t="s">
        <v>9</v>
      </c>
      <c r="U364" s="744" t="s">
        <v>9</v>
      </c>
      <c r="V364" s="744" t="s">
        <v>9</v>
      </c>
      <c r="W364" s="744" t="s">
        <v>8</v>
      </c>
      <c r="X364" s="744" t="s">
        <v>9</v>
      </c>
      <c r="Y364" s="744" t="s">
        <v>9</v>
      </c>
      <c r="Z364" s="744" t="s">
        <v>9</v>
      </c>
      <c r="AA364" s="744" t="s">
        <v>9</v>
      </c>
      <c r="AB364" s="744" t="s">
        <v>8</v>
      </c>
      <c r="AC364" s="744" t="s">
        <v>9</v>
      </c>
      <c r="AD364" s="744" t="s">
        <v>9</v>
      </c>
      <c r="AE364" s="744" t="s">
        <v>9</v>
      </c>
      <c r="AF364" s="744" t="s">
        <v>9</v>
      </c>
      <c r="AG364" s="744" t="s">
        <v>9</v>
      </c>
      <c r="AH364" s="744" t="s">
        <v>9</v>
      </c>
      <c r="AI364" s="744" t="s">
        <v>9</v>
      </c>
      <c r="AJ364" s="744" t="s">
        <v>9</v>
      </c>
      <c r="AK364" s="744" t="s">
        <v>8</v>
      </c>
      <c r="AL364" s="744" t="s">
        <v>9</v>
      </c>
      <c r="AM364" s="744" t="s">
        <v>9</v>
      </c>
      <c r="AN364" s="744" t="s">
        <v>9</v>
      </c>
      <c r="AO364" s="744" t="s">
        <v>9</v>
      </c>
      <c r="AP364" s="744" t="s">
        <v>9</v>
      </c>
      <c r="AQ364" s="744" t="s">
        <v>9</v>
      </c>
      <c r="AR364" s="329">
        <f t="shared" si="15"/>
        <v>3</v>
      </c>
      <c r="AS364" s="329">
        <f t="shared" si="16"/>
        <v>29</v>
      </c>
      <c r="AT364" s="329">
        <f t="shared" si="17"/>
        <v>32</v>
      </c>
      <c r="AU364" s="324"/>
      <c r="AV364" s="324"/>
      <c r="AW364" s="324"/>
      <c r="AX364" s="324"/>
      <c r="AY364" s="324"/>
      <c r="AZ364" s="324"/>
      <c r="BA364" s="324"/>
      <c r="BB364" s="324"/>
      <c r="BC364" s="324"/>
      <c r="BD364" s="324"/>
    </row>
    <row r="365" spans="1:56" ht="28.5" x14ac:dyDescent="0.2">
      <c r="A365" s="744">
        <v>363</v>
      </c>
      <c r="B365" s="744" t="s">
        <v>1516</v>
      </c>
      <c r="C365" s="754" t="s">
        <v>1443</v>
      </c>
      <c r="D365" s="761"/>
      <c r="E365" s="748" t="s">
        <v>3</v>
      </c>
      <c r="F365" s="748"/>
      <c r="G365" s="748" t="s">
        <v>5</v>
      </c>
      <c r="H365" s="748" t="s">
        <v>2129</v>
      </c>
      <c r="I365" s="748" t="s">
        <v>9</v>
      </c>
      <c r="J365" s="748" t="s">
        <v>9</v>
      </c>
      <c r="K365" s="748" t="s">
        <v>8</v>
      </c>
      <c r="L365" s="748" t="s">
        <v>9</v>
      </c>
      <c r="M365" s="748" t="s">
        <v>9</v>
      </c>
      <c r="N365" s="748" t="s">
        <v>9</v>
      </c>
      <c r="O365" s="748" t="s">
        <v>9</v>
      </c>
      <c r="P365" s="748" t="s">
        <v>9</v>
      </c>
      <c r="Q365" s="748" t="s">
        <v>9</v>
      </c>
      <c r="R365" s="748" t="s">
        <v>9</v>
      </c>
      <c r="S365" s="748" t="s">
        <v>9</v>
      </c>
      <c r="T365" s="748" t="s">
        <v>9</v>
      </c>
      <c r="U365" s="748" t="s">
        <v>9</v>
      </c>
      <c r="V365" s="748" t="s">
        <v>9</v>
      </c>
      <c r="W365" s="748" t="s">
        <v>8</v>
      </c>
      <c r="X365" s="748" t="s">
        <v>9</v>
      </c>
      <c r="Y365" s="748" t="s">
        <v>9</v>
      </c>
      <c r="Z365" s="748" t="s">
        <v>9</v>
      </c>
      <c r="AA365" s="748" t="s">
        <v>9</v>
      </c>
      <c r="AB365" s="748" t="s">
        <v>8</v>
      </c>
      <c r="AC365" s="748" t="s">
        <v>9</v>
      </c>
      <c r="AD365" s="748" t="s">
        <v>9</v>
      </c>
      <c r="AE365" s="748" t="s">
        <v>9</v>
      </c>
      <c r="AF365" s="748" t="s">
        <v>9</v>
      </c>
      <c r="AG365" s="748" t="s">
        <v>9</v>
      </c>
      <c r="AH365" s="748" t="s">
        <v>9</v>
      </c>
      <c r="AI365" s="748" t="s">
        <v>9</v>
      </c>
      <c r="AJ365" s="748" t="s">
        <v>9</v>
      </c>
      <c r="AK365" s="748" t="s">
        <v>8</v>
      </c>
      <c r="AL365" s="748" t="s">
        <v>9</v>
      </c>
      <c r="AM365" s="748" t="s">
        <v>9</v>
      </c>
      <c r="AN365" s="748" t="s">
        <v>9</v>
      </c>
      <c r="AO365" s="748" t="s">
        <v>9</v>
      </c>
      <c r="AP365" s="748" t="s">
        <v>9</v>
      </c>
      <c r="AQ365" s="748" t="s">
        <v>9</v>
      </c>
      <c r="AR365" s="329">
        <f t="shared" si="15"/>
        <v>3</v>
      </c>
      <c r="AS365" s="329">
        <f t="shared" si="16"/>
        <v>29</v>
      </c>
      <c r="AT365" s="329">
        <f t="shared" si="17"/>
        <v>32</v>
      </c>
      <c r="AU365" s="324"/>
      <c r="AV365" s="324"/>
      <c r="AW365" s="324"/>
      <c r="AX365" s="324"/>
      <c r="AY365" s="324"/>
      <c r="AZ365" s="324"/>
      <c r="BA365" s="324"/>
      <c r="BB365" s="324"/>
      <c r="BC365" s="324"/>
      <c r="BD365" s="324"/>
    </row>
    <row r="366" spans="1:56" ht="14.25" x14ac:dyDescent="0.2">
      <c r="A366" s="744">
        <v>364</v>
      </c>
      <c r="B366" s="744" t="s">
        <v>1518</v>
      </c>
      <c r="C366" s="754" t="s">
        <v>1519</v>
      </c>
      <c r="D366" s="761" t="s">
        <v>2127</v>
      </c>
      <c r="E366" s="748" t="s">
        <v>3</v>
      </c>
      <c r="F366" s="748"/>
      <c r="G366" s="748" t="s">
        <v>5</v>
      </c>
      <c r="H366" s="748" t="s">
        <v>2116</v>
      </c>
      <c r="I366" s="744" t="s">
        <v>1842</v>
      </c>
      <c r="J366" s="748" t="s">
        <v>9</v>
      </c>
      <c r="K366" s="748" t="s">
        <v>9</v>
      </c>
      <c r="L366" s="748" t="s">
        <v>9</v>
      </c>
      <c r="M366" s="748" t="s">
        <v>9</v>
      </c>
      <c r="N366" s="748" t="s">
        <v>9</v>
      </c>
      <c r="O366" s="748" t="s">
        <v>9</v>
      </c>
      <c r="P366" s="748" t="s">
        <v>9</v>
      </c>
      <c r="Q366" s="748" t="s">
        <v>9</v>
      </c>
      <c r="R366" s="748" t="s">
        <v>9</v>
      </c>
      <c r="S366" s="748" t="s">
        <v>9</v>
      </c>
      <c r="T366" s="748" t="s">
        <v>9</v>
      </c>
      <c r="U366" s="748" t="s">
        <v>9</v>
      </c>
      <c r="V366" s="748" t="s">
        <v>9</v>
      </c>
      <c r="W366" s="748" t="s">
        <v>9</v>
      </c>
      <c r="X366" s="748" t="s">
        <v>9</v>
      </c>
      <c r="Y366" s="748" t="s">
        <v>9</v>
      </c>
      <c r="Z366" s="748" t="s">
        <v>9</v>
      </c>
      <c r="AA366" s="748" t="s">
        <v>9</v>
      </c>
      <c r="AB366" s="748" t="s">
        <v>9</v>
      </c>
      <c r="AC366" s="748" t="s">
        <v>9</v>
      </c>
      <c r="AD366" s="748" t="s">
        <v>9</v>
      </c>
      <c r="AE366" s="748" t="s">
        <v>9</v>
      </c>
      <c r="AF366" s="748" t="s">
        <v>9</v>
      </c>
      <c r="AG366" s="748" t="s">
        <v>9</v>
      </c>
      <c r="AH366" s="748" t="s">
        <v>9</v>
      </c>
      <c r="AI366" s="748" t="s">
        <v>8</v>
      </c>
      <c r="AJ366" s="748" t="s">
        <v>9</v>
      </c>
      <c r="AK366" s="748" t="s">
        <v>8</v>
      </c>
      <c r="AL366" s="748" t="s">
        <v>9</v>
      </c>
      <c r="AM366" s="748" t="s">
        <v>9</v>
      </c>
      <c r="AN366" s="748" t="s">
        <v>9</v>
      </c>
      <c r="AO366" s="748" t="s">
        <v>9</v>
      </c>
      <c r="AP366" s="748" t="s">
        <v>9</v>
      </c>
      <c r="AQ366" s="748" t="s">
        <v>9</v>
      </c>
      <c r="AR366" s="329">
        <f t="shared" ref="AR366:AR429" si="18">COUNTIF(L366:AQ366,"x")</f>
        <v>2</v>
      </c>
      <c r="AS366" s="329">
        <f t="shared" ref="AS366:AS429" si="19">COUNTIF(L366:AQ366,"-")</f>
        <v>30</v>
      </c>
      <c r="AT366" s="329">
        <f t="shared" ref="AT366:AT429" si="20">AR366+AS366</f>
        <v>32</v>
      </c>
      <c r="AU366" s="324"/>
      <c r="AV366" s="324"/>
      <c r="AW366" s="324"/>
      <c r="AX366" s="324"/>
      <c r="AY366" s="324"/>
      <c r="AZ366" s="324"/>
      <c r="BA366" s="324"/>
      <c r="BB366" s="324"/>
      <c r="BC366" s="324"/>
      <c r="BD366" s="324"/>
    </row>
    <row r="367" spans="1:56" ht="14.25" x14ac:dyDescent="0.2">
      <c r="A367" s="748">
        <v>365</v>
      </c>
      <c r="B367" s="744" t="s">
        <v>267</v>
      </c>
      <c r="C367" s="749" t="s">
        <v>268</v>
      </c>
      <c r="D367" s="762" t="s">
        <v>269</v>
      </c>
      <c r="E367" s="751" t="s">
        <v>3</v>
      </c>
      <c r="F367" s="751" t="s">
        <v>270</v>
      </c>
      <c r="G367" s="744" t="s">
        <v>1084</v>
      </c>
      <c r="H367" s="744" t="s">
        <v>2116</v>
      </c>
      <c r="I367" s="744" t="s">
        <v>6</v>
      </c>
      <c r="J367" s="744" t="s">
        <v>9</v>
      </c>
      <c r="K367" s="744" t="s">
        <v>9</v>
      </c>
      <c r="L367" s="744" t="s">
        <v>9</v>
      </c>
      <c r="M367" s="744" t="s">
        <v>9</v>
      </c>
      <c r="N367" s="744" t="s">
        <v>9</v>
      </c>
      <c r="O367" s="744" t="s">
        <v>9</v>
      </c>
      <c r="P367" s="744" t="s">
        <v>9</v>
      </c>
      <c r="Q367" s="744" t="s">
        <v>9</v>
      </c>
      <c r="R367" s="744" t="s">
        <v>9</v>
      </c>
      <c r="S367" s="744" t="s">
        <v>9</v>
      </c>
      <c r="T367" s="744" t="s">
        <v>9</v>
      </c>
      <c r="U367" s="744" t="s">
        <v>8</v>
      </c>
      <c r="V367" s="744" t="s">
        <v>9</v>
      </c>
      <c r="W367" s="744" t="s">
        <v>9</v>
      </c>
      <c r="X367" s="744" t="s">
        <v>9</v>
      </c>
      <c r="Y367" s="744" t="s">
        <v>9</v>
      </c>
      <c r="Z367" s="744" t="s">
        <v>9</v>
      </c>
      <c r="AA367" s="744" t="s">
        <v>9</v>
      </c>
      <c r="AB367" s="744" t="s">
        <v>9</v>
      </c>
      <c r="AC367" s="744" t="s">
        <v>9</v>
      </c>
      <c r="AD367" s="744" t="s">
        <v>9</v>
      </c>
      <c r="AE367" s="744" t="s">
        <v>9</v>
      </c>
      <c r="AF367" s="744" t="s">
        <v>9</v>
      </c>
      <c r="AG367" s="744" t="s">
        <v>9</v>
      </c>
      <c r="AH367" s="744" t="s">
        <v>9</v>
      </c>
      <c r="AI367" s="744" t="s">
        <v>9</v>
      </c>
      <c r="AJ367" s="744" t="s">
        <v>9</v>
      </c>
      <c r="AK367" s="744" t="s">
        <v>9</v>
      </c>
      <c r="AL367" s="744" t="s">
        <v>9</v>
      </c>
      <c r="AM367" s="744" t="s">
        <v>9</v>
      </c>
      <c r="AN367" s="744" t="s">
        <v>9</v>
      </c>
      <c r="AO367" s="744" t="s">
        <v>9</v>
      </c>
      <c r="AP367" s="744" t="s">
        <v>9</v>
      </c>
      <c r="AQ367" s="744" t="s">
        <v>9</v>
      </c>
      <c r="AR367" s="329">
        <f t="shared" si="18"/>
        <v>1</v>
      </c>
      <c r="AS367" s="329">
        <f t="shared" si="19"/>
        <v>31</v>
      </c>
      <c r="AT367" s="329">
        <f t="shared" si="20"/>
        <v>32</v>
      </c>
      <c r="AU367" s="324"/>
      <c r="AV367" s="324"/>
      <c r="AW367" s="324"/>
      <c r="AX367" s="324"/>
      <c r="AY367" s="324"/>
      <c r="AZ367" s="324"/>
      <c r="BA367" s="324"/>
      <c r="BB367" s="324"/>
      <c r="BC367" s="324"/>
      <c r="BD367" s="324"/>
    </row>
    <row r="368" spans="1:56" ht="14.25" x14ac:dyDescent="0.2">
      <c r="A368" s="744">
        <v>366</v>
      </c>
      <c r="B368" s="744" t="s">
        <v>271</v>
      </c>
      <c r="C368" s="749" t="s">
        <v>272</v>
      </c>
      <c r="D368" s="762" t="s">
        <v>269</v>
      </c>
      <c r="E368" s="751" t="s">
        <v>3</v>
      </c>
      <c r="F368" s="751" t="s">
        <v>270</v>
      </c>
      <c r="G368" s="744" t="s">
        <v>1084</v>
      </c>
      <c r="H368" s="744" t="s">
        <v>2115</v>
      </c>
      <c r="I368" s="744" t="s">
        <v>6</v>
      </c>
      <c r="J368" s="744" t="s">
        <v>9</v>
      </c>
      <c r="K368" s="744" t="s">
        <v>9</v>
      </c>
      <c r="L368" s="744" t="s">
        <v>9</v>
      </c>
      <c r="M368" s="744" t="s">
        <v>9</v>
      </c>
      <c r="N368" s="744" t="s">
        <v>9</v>
      </c>
      <c r="O368" s="744" t="s">
        <v>9</v>
      </c>
      <c r="P368" s="744" t="s">
        <v>8</v>
      </c>
      <c r="Q368" s="744" t="s">
        <v>9</v>
      </c>
      <c r="R368" s="744" t="s">
        <v>9</v>
      </c>
      <c r="S368" s="744" t="s">
        <v>9</v>
      </c>
      <c r="T368" s="744" t="s">
        <v>8</v>
      </c>
      <c r="U368" s="744" t="s">
        <v>8</v>
      </c>
      <c r="V368" s="744" t="s">
        <v>9</v>
      </c>
      <c r="W368" s="744" t="s">
        <v>8</v>
      </c>
      <c r="X368" s="744" t="s">
        <v>9</v>
      </c>
      <c r="Y368" s="744" t="s">
        <v>9</v>
      </c>
      <c r="Z368" s="744" t="s">
        <v>9</v>
      </c>
      <c r="AA368" s="744" t="s">
        <v>9</v>
      </c>
      <c r="AB368" s="744" t="s">
        <v>8</v>
      </c>
      <c r="AC368" s="744" t="s">
        <v>9</v>
      </c>
      <c r="AD368" s="744" t="s">
        <v>9</v>
      </c>
      <c r="AE368" s="744" t="s">
        <v>8</v>
      </c>
      <c r="AF368" s="744" t="s">
        <v>9</v>
      </c>
      <c r="AG368" s="744" t="s">
        <v>9</v>
      </c>
      <c r="AH368" s="744" t="s">
        <v>9</v>
      </c>
      <c r="AI368" s="744" t="s">
        <v>9</v>
      </c>
      <c r="AJ368" s="744" t="s">
        <v>9</v>
      </c>
      <c r="AK368" s="744" t="s">
        <v>8</v>
      </c>
      <c r="AL368" s="744" t="s">
        <v>9</v>
      </c>
      <c r="AM368" s="744" t="s">
        <v>9</v>
      </c>
      <c r="AN368" s="744" t="s">
        <v>9</v>
      </c>
      <c r="AO368" s="744" t="s">
        <v>8</v>
      </c>
      <c r="AP368" s="744" t="s">
        <v>9</v>
      </c>
      <c r="AQ368" s="744" t="s">
        <v>9</v>
      </c>
      <c r="AR368" s="329">
        <f t="shared" si="18"/>
        <v>8</v>
      </c>
      <c r="AS368" s="329">
        <f t="shared" si="19"/>
        <v>24</v>
      </c>
      <c r="AT368" s="329">
        <f t="shared" si="20"/>
        <v>32</v>
      </c>
      <c r="AU368" s="324"/>
      <c r="AV368" s="324"/>
      <c r="AW368" s="324"/>
      <c r="AX368" s="324"/>
      <c r="AY368" s="324"/>
      <c r="AZ368" s="324"/>
      <c r="BA368" s="324"/>
      <c r="BB368" s="324"/>
      <c r="BC368" s="324"/>
      <c r="BD368" s="324"/>
    </row>
    <row r="369" spans="1:56" ht="28.5" x14ac:dyDescent="0.2">
      <c r="A369" s="744">
        <v>367</v>
      </c>
      <c r="B369" s="744" t="s">
        <v>273</v>
      </c>
      <c r="C369" s="754" t="s">
        <v>1184</v>
      </c>
      <c r="D369" s="761" t="s">
        <v>269</v>
      </c>
      <c r="E369" s="748" t="s">
        <v>3</v>
      </c>
      <c r="F369" s="748" t="s">
        <v>1521</v>
      </c>
      <c r="G369" s="748" t="s">
        <v>1084</v>
      </c>
      <c r="H369" s="748" t="s">
        <v>2115</v>
      </c>
      <c r="I369" s="748" t="s">
        <v>9</v>
      </c>
      <c r="J369" s="748" t="s">
        <v>9</v>
      </c>
      <c r="K369" s="748" t="s">
        <v>9</v>
      </c>
      <c r="L369" s="748" t="s">
        <v>9</v>
      </c>
      <c r="M369" s="748" t="s">
        <v>9</v>
      </c>
      <c r="N369" s="748" t="s">
        <v>9</v>
      </c>
      <c r="O369" s="748" t="s">
        <v>9</v>
      </c>
      <c r="P369" s="748" t="s">
        <v>9</v>
      </c>
      <c r="Q369" s="748" t="s">
        <v>9</v>
      </c>
      <c r="R369" s="748" t="s">
        <v>9</v>
      </c>
      <c r="S369" s="748" t="s">
        <v>9</v>
      </c>
      <c r="T369" s="748" t="s">
        <v>9</v>
      </c>
      <c r="U369" s="748" t="s">
        <v>8</v>
      </c>
      <c r="V369" s="748" t="s">
        <v>9</v>
      </c>
      <c r="W369" s="748" t="s">
        <v>9</v>
      </c>
      <c r="X369" s="748" t="s">
        <v>9</v>
      </c>
      <c r="Y369" s="748" t="s">
        <v>9</v>
      </c>
      <c r="Z369" s="748" t="s">
        <v>9</v>
      </c>
      <c r="AA369" s="748" t="s">
        <v>9</v>
      </c>
      <c r="AB369" s="748" t="s">
        <v>9</v>
      </c>
      <c r="AC369" s="748" t="s">
        <v>9</v>
      </c>
      <c r="AD369" s="748" t="s">
        <v>9</v>
      </c>
      <c r="AE369" s="748" t="s">
        <v>9</v>
      </c>
      <c r="AF369" s="748" t="s">
        <v>9</v>
      </c>
      <c r="AG369" s="748" t="s">
        <v>9</v>
      </c>
      <c r="AH369" s="748" t="s">
        <v>9</v>
      </c>
      <c r="AI369" s="748" t="s">
        <v>9</v>
      </c>
      <c r="AJ369" s="748" t="s">
        <v>9</v>
      </c>
      <c r="AK369" s="748" t="s">
        <v>9</v>
      </c>
      <c r="AL369" s="748" t="s">
        <v>9</v>
      </c>
      <c r="AM369" s="748" t="s">
        <v>9</v>
      </c>
      <c r="AN369" s="748" t="s">
        <v>9</v>
      </c>
      <c r="AO369" s="748" t="s">
        <v>9</v>
      </c>
      <c r="AP369" s="748" t="s">
        <v>9</v>
      </c>
      <c r="AQ369" s="748" t="s">
        <v>9</v>
      </c>
      <c r="AR369" s="329">
        <f t="shared" si="18"/>
        <v>1</v>
      </c>
      <c r="AS369" s="329">
        <f t="shared" si="19"/>
        <v>31</v>
      </c>
      <c r="AT369" s="329">
        <f t="shared" si="20"/>
        <v>32</v>
      </c>
    </row>
    <row r="370" spans="1:56" ht="28.5" x14ac:dyDescent="0.2">
      <c r="A370" s="748">
        <v>368</v>
      </c>
      <c r="B370" s="744" t="s">
        <v>1841</v>
      </c>
      <c r="C370" s="754" t="s">
        <v>1522</v>
      </c>
      <c r="D370" s="761" t="s">
        <v>1523</v>
      </c>
      <c r="E370" s="748" t="s">
        <v>3</v>
      </c>
      <c r="F370" s="748" t="s">
        <v>274</v>
      </c>
      <c r="G370" s="748" t="s">
        <v>1084</v>
      </c>
      <c r="H370" s="748" t="s">
        <v>2115</v>
      </c>
      <c r="I370" s="748" t="s">
        <v>9</v>
      </c>
      <c r="J370" s="748" t="s">
        <v>9</v>
      </c>
      <c r="K370" s="748" t="s">
        <v>9</v>
      </c>
      <c r="L370" s="748" t="s">
        <v>9</v>
      </c>
      <c r="M370" s="748" t="s">
        <v>9</v>
      </c>
      <c r="N370" s="748" t="s">
        <v>9</v>
      </c>
      <c r="O370" s="748" t="s">
        <v>9</v>
      </c>
      <c r="P370" s="748" t="s">
        <v>9</v>
      </c>
      <c r="Q370" s="748" t="s">
        <v>9</v>
      </c>
      <c r="R370" s="748" t="s">
        <v>9</v>
      </c>
      <c r="S370" s="748" t="s">
        <v>9</v>
      </c>
      <c r="T370" s="748" t="s">
        <v>8</v>
      </c>
      <c r="U370" s="748" t="s">
        <v>8</v>
      </c>
      <c r="V370" s="748" t="s">
        <v>9</v>
      </c>
      <c r="W370" s="748" t="s">
        <v>8</v>
      </c>
      <c r="X370" s="748" t="s">
        <v>9</v>
      </c>
      <c r="Y370" s="748" t="s">
        <v>9</v>
      </c>
      <c r="Z370" s="748" t="s">
        <v>9</v>
      </c>
      <c r="AA370" s="748" t="s">
        <v>9</v>
      </c>
      <c r="AB370" s="748" t="s">
        <v>8</v>
      </c>
      <c r="AC370" s="748" t="s">
        <v>9</v>
      </c>
      <c r="AD370" s="748" t="s">
        <v>9</v>
      </c>
      <c r="AE370" s="748" t="s">
        <v>8</v>
      </c>
      <c r="AF370" s="748" t="s">
        <v>9</v>
      </c>
      <c r="AG370" s="748" t="s">
        <v>9</v>
      </c>
      <c r="AH370" s="748" t="s">
        <v>9</v>
      </c>
      <c r="AI370" s="748" t="s">
        <v>9</v>
      </c>
      <c r="AJ370" s="748" t="s">
        <v>9</v>
      </c>
      <c r="AK370" s="748" t="s">
        <v>8</v>
      </c>
      <c r="AL370" s="748" t="s">
        <v>9</v>
      </c>
      <c r="AM370" s="748" t="s">
        <v>9</v>
      </c>
      <c r="AN370" s="748" t="s">
        <v>9</v>
      </c>
      <c r="AO370" s="748" t="s">
        <v>8</v>
      </c>
      <c r="AP370" s="748" t="s">
        <v>9</v>
      </c>
      <c r="AQ370" s="748" t="s">
        <v>9</v>
      </c>
      <c r="AR370" s="329">
        <f t="shared" si="18"/>
        <v>7</v>
      </c>
      <c r="AS370" s="329">
        <f t="shared" si="19"/>
        <v>25</v>
      </c>
      <c r="AT370" s="329">
        <f t="shared" si="20"/>
        <v>32</v>
      </c>
      <c r="AU370" s="324"/>
      <c r="AV370" s="324"/>
      <c r="AW370" s="324"/>
      <c r="AX370" s="324"/>
      <c r="AY370" s="324"/>
      <c r="AZ370" s="324"/>
      <c r="BA370" s="324"/>
      <c r="BB370" s="324"/>
      <c r="BC370" s="324"/>
      <c r="BD370" s="324"/>
    </row>
    <row r="371" spans="1:56" ht="25.5" x14ac:dyDescent="0.2">
      <c r="A371" s="744">
        <v>369</v>
      </c>
      <c r="B371" s="744" t="s">
        <v>275</v>
      </c>
      <c r="C371" s="754" t="s">
        <v>2058</v>
      </c>
      <c r="D371" s="761" t="s">
        <v>276</v>
      </c>
      <c r="E371" s="748" t="s">
        <v>3</v>
      </c>
      <c r="F371" s="748"/>
      <c r="G371" s="748" t="s">
        <v>5</v>
      </c>
      <c r="H371" s="748" t="s">
        <v>2116</v>
      </c>
      <c r="I371" s="748" t="s">
        <v>9</v>
      </c>
      <c r="J371" s="748" t="s">
        <v>9</v>
      </c>
      <c r="K371" s="748" t="s">
        <v>9</v>
      </c>
      <c r="L371" s="748" t="s">
        <v>9</v>
      </c>
      <c r="M371" s="748" t="s">
        <v>9</v>
      </c>
      <c r="N371" s="748" t="s">
        <v>9</v>
      </c>
      <c r="O371" s="748" t="s">
        <v>9</v>
      </c>
      <c r="P371" s="748" t="s">
        <v>9</v>
      </c>
      <c r="Q371" s="748" t="s">
        <v>9</v>
      </c>
      <c r="R371" s="748" t="s">
        <v>9</v>
      </c>
      <c r="S371" s="748" t="s">
        <v>9</v>
      </c>
      <c r="T371" s="748" t="s">
        <v>9</v>
      </c>
      <c r="U371" s="748" t="s">
        <v>9</v>
      </c>
      <c r="V371" s="748" t="s">
        <v>9</v>
      </c>
      <c r="W371" s="748" t="s">
        <v>9</v>
      </c>
      <c r="X371" s="748" t="s">
        <v>9</v>
      </c>
      <c r="Y371" s="748" t="s">
        <v>8</v>
      </c>
      <c r="Z371" s="748" t="s">
        <v>9</v>
      </c>
      <c r="AA371" s="748" t="s">
        <v>9</v>
      </c>
      <c r="AB371" s="748" t="s">
        <v>9</v>
      </c>
      <c r="AC371" s="748" t="s">
        <v>9</v>
      </c>
      <c r="AD371" s="748" t="s">
        <v>9</v>
      </c>
      <c r="AE371" s="748" t="s">
        <v>9</v>
      </c>
      <c r="AF371" s="748" t="s">
        <v>9</v>
      </c>
      <c r="AG371" s="748" t="s">
        <v>9</v>
      </c>
      <c r="AH371" s="748" t="s">
        <v>9</v>
      </c>
      <c r="AI371" s="748" t="s">
        <v>8</v>
      </c>
      <c r="AJ371" s="748" t="s">
        <v>9</v>
      </c>
      <c r="AK371" s="748" t="s">
        <v>9</v>
      </c>
      <c r="AL371" s="748" t="s">
        <v>9</v>
      </c>
      <c r="AM371" s="748" t="s">
        <v>9</v>
      </c>
      <c r="AN371" s="748" t="s">
        <v>9</v>
      </c>
      <c r="AO371" s="748" t="s">
        <v>9</v>
      </c>
      <c r="AP371" s="748" t="s">
        <v>9</v>
      </c>
      <c r="AQ371" s="748" t="s">
        <v>9</v>
      </c>
      <c r="AR371" s="329">
        <f t="shared" si="18"/>
        <v>2</v>
      </c>
      <c r="AS371" s="329">
        <f t="shared" si="19"/>
        <v>30</v>
      </c>
      <c r="AT371" s="329">
        <f t="shared" si="20"/>
        <v>32</v>
      </c>
      <c r="AU371" s="324"/>
      <c r="AV371" s="324"/>
      <c r="AW371" s="324"/>
      <c r="AX371" s="324"/>
      <c r="AY371" s="324"/>
      <c r="AZ371" s="324"/>
      <c r="BA371" s="324"/>
      <c r="BB371" s="324"/>
      <c r="BC371" s="324"/>
      <c r="BD371" s="324"/>
    </row>
    <row r="372" spans="1:56" ht="25.5" x14ac:dyDescent="0.2">
      <c r="A372" s="744">
        <v>370</v>
      </c>
      <c r="B372" s="744" t="s">
        <v>1713</v>
      </c>
      <c r="C372" s="749" t="s">
        <v>277</v>
      </c>
      <c r="D372" s="762" t="s">
        <v>278</v>
      </c>
      <c r="E372" s="751" t="s">
        <v>3</v>
      </c>
      <c r="F372" s="748"/>
      <c r="G372" s="744" t="s">
        <v>5</v>
      </c>
      <c r="H372" s="744" t="s">
        <v>2116</v>
      </c>
      <c r="I372" s="744" t="s">
        <v>1842</v>
      </c>
      <c r="J372" s="744" t="s">
        <v>9</v>
      </c>
      <c r="K372" s="744" t="s">
        <v>9</v>
      </c>
      <c r="L372" s="744" t="s">
        <v>9</v>
      </c>
      <c r="M372" s="744" t="s">
        <v>9</v>
      </c>
      <c r="N372" s="744" t="s">
        <v>9</v>
      </c>
      <c r="O372" s="744" t="s">
        <v>9</v>
      </c>
      <c r="P372" s="744" t="s">
        <v>9</v>
      </c>
      <c r="Q372" s="744" t="s">
        <v>9</v>
      </c>
      <c r="R372" s="744" t="s">
        <v>9</v>
      </c>
      <c r="S372" s="744" t="s">
        <v>9</v>
      </c>
      <c r="T372" s="744" t="s">
        <v>9</v>
      </c>
      <c r="U372" s="744" t="s">
        <v>9</v>
      </c>
      <c r="V372" s="744" t="s">
        <v>9</v>
      </c>
      <c r="W372" s="744" t="s">
        <v>9</v>
      </c>
      <c r="X372" s="744" t="s">
        <v>9</v>
      </c>
      <c r="Y372" s="744" t="s">
        <v>9</v>
      </c>
      <c r="Z372" s="744" t="s">
        <v>9</v>
      </c>
      <c r="AA372" s="744" t="s">
        <v>9</v>
      </c>
      <c r="AB372" s="744" t="s">
        <v>9</v>
      </c>
      <c r="AC372" s="744" t="s">
        <v>9</v>
      </c>
      <c r="AD372" s="744" t="s">
        <v>9</v>
      </c>
      <c r="AE372" s="744" t="s">
        <v>9</v>
      </c>
      <c r="AF372" s="744" t="s">
        <v>9</v>
      </c>
      <c r="AG372" s="744" t="s">
        <v>9</v>
      </c>
      <c r="AH372" s="744" t="s">
        <v>9</v>
      </c>
      <c r="AI372" s="744" t="s">
        <v>8</v>
      </c>
      <c r="AJ372" s="744" t="s">
        <v>9</v>
      </c>
      <c r="AK372" s="744" t="s">
        <v>9</v>
      </c>
      <c r="AL372" s="744" t="s">
        <v>9</v>
      </c>
      <c r="AM372" s="744" t="s">
        <v>9</v>
      </c>
      <c r="AN372" s="744" t="s">
        <v>9</v>
      </c>
      <c r="AO372" s="744" t="s">
        <v>9</v>
      </c>
      <c r="AP372" s="744" t="s">
        <v>9</v>
      </c>
      <c r="AQ372" s="744" t="s">
        <v>9</v>
      </c>
      <c r="AR372" s="329">
        <f t="shared" si="18"/>
        <v>1</v>
      </c>
      <c r="AS372" s="329">
        <f t="shared" si="19"/>
        <v>31</v>
      </c>
      <c r="AT372" s="329">
        <f t="shared" si="20"/>
        <v>32</v>
      </c>
      <c r="AU372" s="324"/>
      <c r="AV372" s="324"/>
      <c r="AW372" s="324"/>
      <c r="AX372" s="324"/>
      <c r="AY372" s="324"/>
      <c r="AZ372" s="324"/>
      <c r="BA372" s="324"/>
      <c r="BB372" s="324"/>
      <c r="BC372" s="324"/>
      <c r="BD372" s="324"/>
    </row>
    <row r="373" spans="1:56" ht="38.25" x14ac:dyDescent="0.2">
      <c r="A373" s="748">
        <v>371</v>
      </c>
      <c r="B373" s="744" t="s">
        <v>279</v>
      </c>
      <c r="C373" s="749" t="s">
        <v>280</v>
      </c>
      <c r="D373" s="762" t="s">
        <v>281</v>
      </c>
      <c r="E373" s="751" t="s">
        <v>3</v>
      </c>
      <c r="F373" s="748"/>
      <c r="G373" s="744" t="s">
        <v>5</v>
      </c>
      <c r="H373" s="744" t="s">
        <v>2116</v>
      </c>
      <c r="I373" s="744" t="s">
        <v>1842</v>
      </c>
      <c r="J373" s="744" t="s">
        <v>9</v>
      </c>
      <c r="K373" s="744" t="s">
        <v>8</v>
      </c>
      <c r="L373" s="744" t="s">
        <v>9</v>
      </c>
      <c r="M373" s="744" t="s">
        <v>9</v>
      </c>
      <c r="N373" s="744" t="s">
        <v>9</v>
      </c>
      <c r="O373" s="744" t="s">
        <v>9</v>
      </c>
      <c r="P373" s="744" t="s">
        <v>9</v>
      </c>
      <c r="Q373" s="744" t="s">
        <v>9</v>
      </c>
      <c r="R373" s="744" t="s">
        <v>9</v>
      </c>
      <c r="S373" s="744" t="s">
        <v>9</v>
      </c>
      <c r="T373" s="744" t="s">
        <v>9</v>
      </c>
      <c r="U373" s="744" t="s">
        <v>9</v>
      </c>
      <c r="V373" s="744" t="s">
        <v>9</v>
      </c>
      <c r="W373" s="744" t="s">
        <v>9</v>
      </c>
      <c r="X373" s="744" t="s">
        <v>9</v>
      </c>
      <c r="Y373" s="744" t="s">
        <v>8</v>
      </c>
      <c r="Z373" s="744" t="s">
        <v>9</v>
      </c>
      <c r="AA373" s="744" t="s">
        <v>9</v>
      </c>
      <c r="AB373" s="744" t="s">
        <v>9</v>
      </c>
      <c r="AC373" s="744" t="s">
        <v>9</v>
      </c>
      <c r="AD373" s="744" t="s">
        <v>9</v>
      </c>
      <c r="AE373" s="744" t="s">
        <v>9</v>
      </c>
      <c r="AF373" s="744" t="s">
        <v>9</v>
      </c>
      <c r="AG373" s="744" t="s">
        <v>9</v>
      </c>
      <c r="AH373" s="744" t="s">
        <v>9</v>
      </c>
      <c r="AI373" s="744" t="s">
        <v>8</v>
      </c>
      <c r="AJ373" s="744" t="s">
        <v>9</v>
      </c>
      <c r="AK373" s="744" t="s">
        <v>9</v>
      </c>
      <c r="AL373" s="744" t="s">
        <v>9</v>
      </c>
      <c r="AM373" s="744" t="s">
        <v>9</v>
      </c>
      <c r="AN373" s="744" t="s">
        <v>9</v>
      </c>
      <c r="AO373" s="744" t="s">
        <v>9</v>
      </c>
      <c r="AP373" s="744" t="s">
        <v>9</v>
      </c>
      <c r="AQ373" s="744" t="s">
        <v>9</v>
      </c>
      <c r="AR373" s="329">
        <f t="shared" si="18"/>
        <v>2</v>
      </c>
      <c r="AS373" s="329">
        <f t="shared" si="19"/>
        <v>30</v>
      </c>
      <c r="AT373" s="329">
        <f t="shared" si="20"/>
        <v>32</v>
      </c>
      <c r="AU373" s="324"/>
      <c r="AV373" s="324"/>
      <c r="AW373" s="324"/>
      <c r="AX373" s="324"/>
      <c r="AY373" s="324"/>
      <c r="AZ373" s="324"/>
      <c r="BA373" s="324"/>
      <c r="BB373" s="324"/>
      <c r="BC373" s="324"/>
      <c r="BD373" s="324"/>
    </row>
    <row r="374" spans="1:56" ht="14.25" x14ac:dyDescent="0.2">
      <c r="A374" s="744">
        <v>372</v>
      </c>
      <c r="B374" s="744" t="s">
        <v>283</v>
      </c>
      <c r="C374" s="749" t="s">
        <v>1367</v>
      </c>
      <c r="D374" s="762" t="s">
        <v>284</v>
      </c>
      <c r="E374" s="751" t="s">
        <v>3</v>
      </c>
      <c r="F374" s="751"/>
      <c r="G374" s="744" t="s">
        <v>5</v>
      </c>
      <c r="H374" s="744" t="s">
        <v>2116</v>
      </c>
      <c r="I374" s="744" t="s">
        <v>1842</v>
      </c>
      <c r="J374" s="744" t="s">
        <v>9</v>
      </c>
      <c r="K374" s="744" t="s">
        <v>9</v>
      </c>
      <c r="L374" s="744" t="s">
        <v>9</v>
      </c>
      <c r="M374" s="744" t="s">
        <v>9</v>
      </c>
      <c r="N374" s="744" t="s">
        <v>9</v>
      </c>
      <c r="O374" s="744" t="s">
        <v>9</v>
      </c>
      <c r="P374" s="744" t="s">
        <v>9</v>
      </c>
      <c r="Q374" s="744" t="s">
        <v>9</v>
      </c>
      <c r="R374" s="744" t="s">
        <v>9</v>
      </c>
      <c r="S374" s="744" t="s">
        <v>9</v>
      </c>
      <c r="T374" s="744" t="s">
        <v>9</v>
      </c>
      <c r="U374" s="744" t="s">
        <v>9</v>
      </c>
      <c r="V374" s="744" t="s">
        <v>9</v>
      </c>
      <c r="W374" s="744" t="s">
        <v>9</v>
      </c>
      <c r="X374" s="744" t="s">
        <v>9</v>
      </c>
      <c r="Y374" s="744" t="s">
        <v>9</v>
      </c>
      <c r="Z374" s="744" t="s">
        <v>9</v>
      </c>
      <c r="AA374" s="744" t="s">
        <v>9</v>
      </c>
      <c r="AB374" s="744" t="s">
        <v>9</v>
      </c>
      <c r="AC374" s="744" t="s">
        <v>9</v>
      </c>
      <c r="AD374" s="744" t="s">
        <v>9</v>
      </c>
      <c r="AE374" s="744" t="s">
        <v>9</v>
      </c>
      <c r="AF374" s="744" t="s">
        <v>8</v>
      </c>
      <c r="AG374" s="744" t="s">
        <v>9</v>
      </c>
      <c r="AH374" s="744" t="s">
        <v>9</v>
      </c>
      <c r="AI374" s="744" t="s">
        <v>9</v>
      </c>
      <c r="AJ374" s="744" t="s">
        <v>9</v>
      </c>
      <c r="AK374" s="744" t="s">
        <v>9</v>
      </c>
      <c r="AL374" s="744" t="s">
        <v>9</v>
      </c>
      <c r="AM374" s="744" t="s">
        <v>9</v>
      </c>
      <c r="AN374" s="744" t="s">
        <v>9</v>
      </c>
      <c r="AO374" s="744" t="s">
        <v>9</v>
      </c>
      <c r="AP374" s="744" t="s">
        <v>9</v>
      </c>
      <c r="AQ374" s="744" t="s">
        <v>9</v>
      </c>
      <c r="AR374" s="329">
        <f t="shared" si="18"/>
        <v>1</v>
      </c>
      <c r="AS374" s="329">
        <f t="shared" si="19"/>
        <v>31</v>
      </c>
      <c r="AT374" s="329">
        <f t="shared" si="20"/>
        <v>32</v>
      </c>
      <c r="AU374" s="324"/>
      <c r="AV374" s="324"/>
      <c r="AW374" s="324"/>
      <c r="AX374" s="324"/>
      <c r="AY374" s="324"/>
      <c r="AZ374" s="324"/>
      <c r="BA374" s="324"/>
      <c r="BB374" s="324"/>
      <c r="BC374" s="324"/>
      <c r="BD374" s="324"/>
    </row>
    <row r="375" spans="1:56" ht="25.5" x14ac:dyDescent="0.2">
      <c r="A375" s="744">
        <v>373</v>
      </c>
      <c r="B375" s="744" t="s">
        <v>1524</v>
      </c>
      <c r="C375" s="754" t="s">
        <v>1525</v>
      </c>
      <c r="D375" s="761" t="s">
        <v>1526</v>
      </c>
      <c r="E375" s="748" t="s">
        <v>3</v>
      </c>
      <c r="F375" s="748"/>
      <c r="G375" s="748" t="s">
        <v>5</v>
      </c>
      <c r="H375" s="748" t="s">
        <v>2116</v>
      </c>
      <c r="I375" s="744" t="s">
        <v>1842</v>
      </c>
      <c r="J375" s="748" t="s">
        <v>9</v>
      </c>
      <c r="K375" s="748" t="s">
        <v>9</v>
      </c>
      <c r="L375" s="748" t="s">
        <v>9</v>
      </c>
      <c r="M375" s="748" t="s">
        <v>9</v>
      </c>
      <c r="N375" s="748" t="s">
        <v>9</v>
      </c>
      <c r="O375" s="748" t="s">
        <v>9</v>
      </c>
      <c r="P375" s="748" t="s">
        <v>9</v>
      </c>
      <c r="Q375" s="748" t="s">
        <v>9</v>
      </c>
      <c r="R375" s="748" t="s">
        <v>9</v>
      </c>
      <c r="S375" s="748" t="s">
        <v>9</v>
      </c>
      <c r="T375" s="748" t="s">
        <v>9</v>
      </c>
      <c r="U375" s="748" t="s">
        <v>9</v>
      </c>
      <c r="V375" s="748" t="s">
        <v>9</v>
      </c>
      <c r="W375" s="748" t="s">
        <v>9</v>
      </c>
      <c r="X375" s="748" t="s">
        <v>9</v>
      </c>
      <c r="Y375" s="748" t="s">
        <v>9</v>
      </c>
      <c r="Z375" s="748" t="s">
        <v>9</v>
      </c>
      <c r="AA375" s="748" t="s">
        <v>9</v>
      </c>
      <c r="AB375" s="748" t="s">
        <v>9</v>
      </c>
      <c r="AC375" s="748" t="s">
        <v>9</v>
      </c>
      <c r="AD375" s="748" t="s">
        <v>9</v>
      </c>
      <c r="AE375" s="748" t="s">
        <v>9</v>
      </c>
      <c r="AF375" s="748" t="s">
        <v>8</v>
      </c>
      <c r="AG375" s="748" t="s">
        <v>9</v>
      </c>
      <c r="AH375" s="748" t="s">
        <v>9</v>
      </c>
      <c r="AI375" s="748" t="s">
        <v>9</v>
      </c>
      <c r="AJ375" s="748" t="s">
        <v>9</v>
      </c>
      <c r="AK375" s="748" t="s">
        <v>9</v>
      </c>
      <c r="AL375" s="748" t="s">
        <v>9</v>
      </c>
      <c r="AM375" s="748" t="s">
        <v>9</v>
      </c>
      <c r="AN375" s="748" t="s">
        <v>9</v>
      </c>
      <c r="AO375" s="748" t="s">
        <v>9</v>
      </c>
      <c r="AP375" s="748" t="s">
        <v>9</v>
      </c>
      <c r="AQ375" s="748" t="s">
        <v>9</v>
      </c>
      <c r="AR375" s="329">
        <f t="shared" si="18"/>
        <v>1</v>
      </c>
      <c r="AS375" s="329">
        <f t="shared" si="19"/>
        <v>31</v>
      </c>
      <c r="AT375" s="329">
        <f t="shared" si="20"/>
        <v>32</v>
      </c>
      <c r="AU375" s="324"/>
      <c r="AV375" s="324"/>
      <c r="AW375" s="324"/>
      <c r="AX375" s="324"/>
      <c r="AY375" s="324"/>
      <c r="AZ375" s="324"/>
      <c r="BA375" s="324"/>
      <c r="BB375" s="324"/>
      <c r="BC375" s="324"/>
      <c r="BD375" s="324"/>
    </row>
    <row r="376" spans="1:56" ht="28.5" x14ac:dyDescent="0.2">
      <c r="A376" s="748">
        <v>374</v>
      </c>
      <c r="B376" s="744" t="s">
        <v>285</v>
      </c>
      <c r="C376" s="749" t="s">
        <v>1927</v>
      </c>
      <c r="D376" s="762" t="s">
        <v>286</v>
      </c>
      <c r="E376" s="751" t="s">
        <v>3</v>
      </c>
      <c r="F376" s="751"/>
      <c r="G376" s="744" t="s">
        <v>5</v>
      </c>
      <c r="H376" s="744" t="s">
        <v>2116</v>
      </c>
      <c r="I376" s="744" t="s">
        <v>1842</v>
      </c>
      <c r="J376" s="744" t="s">
        <v>9</v>
      </c>
      <c r="K376" s="744" t="s">
        <v>9</v>
      </c>
      <c r="L376" s="744" t="s">
        <v>9</v>
      </c>
      <c r="M376" s="744" t="s">
        <v>9</v>
      </c>
      <c r="N376" s="744" t="s">
        <v>9</v>
      </c>
      <c r="O376" s="744" t="s">
        <v>9</v>
      </c>
      <c r="P376" s="744" t="s">
        <v>9</v>
      </c>
      <c r="Q376" s="744" t="s">
        <v>9</v>
      </c>
      <c r="R376" s="744" t="s">
        <v>9</v>
      </c>
      <c r="S376" s="744" t="s">
        <v>9</v>
      </c>
      <c r="T376" s="744" t="s">
        <v>9</v>
      </c>
      <c r="U376" s="744" t="s">
        <v>9</v>
      </c>
      <c r="V376" s="744" t="s">
        <v>8</v>
      </c>
      <c r="W376" s="744" t="s">
        <v>9</v>
      </c>
      <c r="X376" s="744" t="s">
        <v>9</v>
      </c>
      <c r="Y376" s="744" t="s">
        <v>9</v>
      </c>
      <c r="Z376" s="744" t="s">
        <v>9</v>
      </c>
      <c r="AA376" s="744" t="s">
        <v>9</v>
      </c>
      <c r="AB376" s="744" t="s">
        <v>9</v>
      </c>
      <c r="AC376" s="744" t="s">
        <v>9</v>
      </c>
      <c r="AD376" s="744" t="s">
        <v>9</v>
      </c>
      <c r="AE376" s="744" t="s">
        <v>9</v>
      </c>
      <c r="AF376" s="744" t="s">
        <v>9</v>
      </c>
      <c r="AG376" s="744" t="s">
        <v>9</v>
      </c>
      <c r="AH376" s="744" t="s">
        <v>9</v>
      </c>
      <c r="AI376" s="744" t="s">
        <v>9</v>
      </c>
      <c r="AJ376" s="744" t="s">
        <v>9</v>
      </c>
      <c r="AK376" s="744" t="s">
        <v>9</v>
      </c>
      <c r="AL376" s="744" t="s">
        <v>9</v>
      </c>
      <c r="AM376" s="744" t="s">
        <v>9</v>
      </c>
      <c r="AN376" s="744" t="s">
        <v>9</v>
      </c>
      <c r="AO376" s="744" t="s">
        <v>9</v>
      </c>
      <c r="AP376" s="744" t="s">
        <v>9</v>
      </c>
      <c r="AQ376" s="744" t="s">
        <v>9</v>
      </c>
      <c r="AR376" s="329">
        <f t="shared" si="18"/>
        <v>1</v>
      </c>
      <c r="AS376" s="329">
        <f t="shared" si="19"/>
        <v>31</v>
      </c>
      <c r="AT376" s="329">
        <f t="shared" si="20"/>
        <v>32</v>
      </c>
      <c r="AU376" s="324"/>
      <c r="AV376" s="324"/>
      <c r="AW376" s="324"/>
      <c r="AX376" s="324"/>
      <c r="AY376" s="324"/>
      <c r="AZ376" s="324"/>
      <c r="BA376" s="324"/>
      <c r="BB376" s="324"/>
      <c r="BC376" s="324"/>
      <c r="BD376" s="324"/>
    </row>
    <row r="377" spans="1:56" ht="28.5" x14ac:dyDescent="0.2">
      <c r="A377" s="744">
        <v>375</v>
      </c>
      <c r="B377" s="744" t="s">
        <v>287</v>
      </c>
      <c r="C377" s="749" t="s">
        <v>1928</v>
      </c>
      <c r="D377" s="786" t="s">
        <v>288</v>
      </c>
      <c r="E377" s="778" t="s">
        <v>3</v>
      </c>
      <c r="F377" s="778"/>
      <c r="G377" s="787" t="s">
        <v>5</v>
      </c>
      <c r="H377" s="787" t="s">
        <v>2116</v>
      </c>
      <c r="I377" s="744" t="s">
        <v>1842</v>
      </c>
      <c r="J377" s="744" t="s">
        <v>9</v>
      </c>
      <c r="K377" s="744" t="s">
        <v>9</v>
      </c>
      <c r="L377" s="744" t="s">
        <v>9</v>
      </c>
      <c r="M377" s="744" t="s">
        <v>9</v>
      </c>
      <c r="N377" s="744" t="s">
        <v>9</v>
      </c>
      <c r="O377" s="744" t="s">
        <v>9</v>
      </c>
      <c r="P377" s="744" t="s">
        <v>9</v>
      </c>
      <c r="Q377" s="744" t="s">
        <v>9</v>
      </c>
      <c r="R377" s="744" t="s">
        <v>9</v>
      </c>
      <c r="S377" s="744" t="s">
        <v>9</v>
      </c>
      <c r="T377" s="744" t="s">
        <v>9</v>
      </c>
      <c r="U377" s="744" t="s">
        <v>9</v>
      </c>
      <c r="V377" s="744" t="s">
        <v>8</v>
      </c>
      <c r="W377" s="744" t="s">
        <v>9</v>
      </c>
      <c r="X377" s="744" t="s">
        <v>9</v>
      </c>
      <c r="Y377" s="744" t="s">
        <v>9</v>
      </c>
      <c r="Z377" s="744" t="s">
        <v>9</v>
      </c>
      <c r="AA377" s="744" t="s">
        <v>9</v>
      </c>
      <c r="AB377" s="744" t="s">
        <v>9</v>
      </c>
      <c r="AC377" s="744" t="s">
        <v>9</v>
      </c>
      <c r="AD377" s="744" t="s">
        <v>9</v>
      </c>
      <c r="AE377" s="744" t="s">
        <v>9</v>
      </c>
      <c r="AF377" s="744" t="s">
        <v>9</v>
      </c>
      <c r="AG377" s="744" t="s">
        <v>9</v>
      </c>
      <c r="AH377" s="744" t="s">
        <v>9</v>
      </c>
      <c r="AI377" s="744" t="s">
        <v>9</v>
      </c>
      <c r="AJ377" s="744" t="s">
        <v>9</v>
      </c>
      <c r="AK377" s="744" t="s">
        <v>9</v>
      </c>
      <c r="AL377" s="744" t="s">
        <v>9</v>
      </c>
      <c r="AM377" s="744" t="s">
        <v>9</v>
      </c>
      <c r="AN377" s="744" t="s">
        <v>9</v>
      </c>
      <c r="AO377" s="744" t="s">
        <v>9</v>
      </c>
      <c r="AP377" s="744" t="s">
        <v>9</v>
      </c>
      <c r="AQ377" s="744" t="s">
        <v>9</v>
      </c>
      <c r="AR377" s="329">
        <f t="shared" si="18"/>
        <v>1</v>
      </c>
      <c r="AS377" s="329">
        <f t="shared" si="19"/>
        <v>31</v>
      </c>
      <c r="AT377" s="329">
        <f t="shared" si="20"/>
        <v>32</v>
      </c>
      <c r="AU377" s="324"/>
      <c r="AV377" s="324"/>
      <c r="AW377" s="324"/>
      <c r="AX377" s="324"/>
      <c r="AY377" s="324"/>
      <c r="AZ377" s="324"/>
      <c r="BA377" s="324"/>
      <c r="BB377" s="324"/>
      <c r="BC377" s="324"/>
      <c r="BD377" s="324"/>
    </row>
    <row r="378" spans="1:56" ht="25.5" x14ac:dyDescent="0.2">
      <c r="A378" s="744">
        <v>376</v>
      </c>
      <c r="B378" s="744" t="s">
        <v>1714</v>
      </c>
      <c r="C378" s="749" t="s">
        <v>289</v>
      </c>
      <c r="D378" s="762" t="s">
        <v>1429</v>
      </c>
      <c r="E378" s="751" t="s">
        <v>3</v>
      </c>
      <c r="F378" s="751"/>
      <c r="G378" s="744" t="s">
        <v>5</v>
      </c>
      <c r="H378" s="744" t="s">
        <v>2115</v>
      </c>
      <c r="I378" s="744" t="s">
        <v>6</v>
      </c>
      <c r="J378" s="744" t="s">
        <v>9</v>
      </c>
      <c r="K378" s="744" t="s">
        <v>9</v>
      </c>
      <c r="L378" s="744" t="s">
        <v>9</v>
      </c>
      <c r="M378" s="744" t="s">
        <v>9</v>
      </c>
      <c r="N378" s="744" t="s">
        <v>9</v>
      </c>
      <c r="O378" s="744" t="s">
        <v>9</v>
      </c>
      <c r="P378" s="744" t="s">
        <v>9</v>
      </c>
      <c r="Q378" s="744" t="s">
        <v>9</v>
      </c>
      <c r="R378" s="744" t="s">
        <v>9</v>
      </c>
      <c r="S378" s="744" t="s">
        <v>9</v>
      </c>
      <c r="T378" s="744" t="s">
        <v>9</v>
      </c>
      <c r="U378" s="744" t="s">
        <v>9</v>
      </c>
      <c r="V378" s="744" t="s">
        <v>9</v>
      </c>
      <c r="W378" s="744" t="s">
        <v>9</v>
      </c>
      <c r="X378" s="744" t="s">
        <v>9</v>
      </c>
      <c r="Y378" s="744" t="s">
        <v>9</v>
      </c>
      <c r="Z378" s="744" t="s">
        <v>9</v>
      </c>
      <c r="AA378" s="744" t="s">
        <v>9</v>
      </c>
      <c r="AB378" s="744" t="s">
        <v>9</v>
      </c>
      <c r="AC378" s="744" t="s">
        <v>9</v>
      </c>
      <c r="AD378" s="744" t="s">
        <v>9</v>
      </c>
      <c r="AE378" s="744" t="s">
        <v>9</v>
      </c>
      <c r="AF378" s="744" t="s">
        <v>9</v>
      </c>
      <c r="AG378" s="744" t="s">
        <v>9</v>
      </c>
      <c r="AH378" s="744" t="s">
        <v>9</v>
      </c>
      <c r="AI378" s="744" t="s">
        <v>9</v>
      </c>
      <c r="AJ378" s="744" t="s">
        <v>9</v>
      </c>
      <c r="AK378" s="744" t="s">
        <v>9</v>
      </c>
      <c r="AL378" s="744" t="s">
        <v>9</v>
      </c>
      <c r="AM378" s="744" t="s">
        <v>8</v>
      </c>
      <c r="AN378" s="744" t="s">
        <v>9</v>
      </c>
      <c r="AO378" s="744" t="s">
        <v>9</v>
      </c>
      <c r="AP378" s="744" t="s">
        <v>9</v>
      </c>
      <c r="AQ378" s="744" t="s">
        <v>9</v>
      </c>
      <c r="AR378" s="329">
        <f t="shared" si="18"/>
        <v>1</v>
      </c>
      <c r="AS378" s="329">
        <f t="shared" si="19"/>
        <v>31</v>
      </c>
      <c r="AT378" s="329">
        <f t="shared" si="20"/>
        <v>32</v>
      </c>
      <c r="AU378" s="324"/>
      <c r="AV378" s="324"/>
      <c r="AW378" s="324"/>
      <c r="AX378" s="324"/>
      <c r="AY378" s="324"/>
      <c r="AZ378" s="324"/>
      <c r="BA378" s="324"/>
      <c r="BB378" s="324"/>
      <c r="BC378" s="324"/>
      <c r="BD378" s="324"/>
    </row>
    <row r="379" spans="1:56" ht="28.5" x14ac:dyDescent="0.2">
      <c r="A379" s="748">
        <v>377</v>
      </c>
      <c r="B379" s="744" t="s">
        <v>290</v>
      </c>
      <c r="C379" s="749" t="s">
        <v>291</v>
      </c>
      <c r="D379" s="762" t="s">
        <v>292</v>
      </c>
      <c r="E379" s="751" t="s">
        <v>293</v>
      </c>
      <c r="F379" s="751" t="s">
        <v>294</v>
      </c>
      <c r="G379" s="744" t="s">
        <v>5</v>
      </c>
      <c r="H379" s="744" t="s">
        <v>2129</v>
      </c>
      <c r="I379" s="744" t="s">
        <v>9</v>
      </c>
      <c r="J379" s="744" t="s">
        <v>9</v>
      </c>
      <c r="K379" s="744" t="s">
        <v>8</v>
      </c>
      <c r="L379" s="744" t="s">
        <v>9</v>
      </c>
      <c r="M379" s="744" t="s">
        <v>9</v>
      </c>
      <c r="N379" s="744" t="s">
        <v>9</v>
      </c>
      <c r="O379" s="744" t="s">
        <v>9</v>
      </c>
      <c r="P379" s="744" t="s">
        <v>9</v>
      </c>
      <c r="Q379" s="744" t="s">
        <v>9</v>
      </c>
      <c r="R379" s="744" t="s">
        <v>9</v>
      </c>
      <c r="S379" s="744" t="s">
        <v>9</v>
      </c>
      <c r="T379" s="744" t="s">
        <v>8</v>
      </c>
      <c r="U379" s="744" t="s">
        <v>9</v>
      </c>
      <c r="V379" s="744" t="s">
        <v>9</v>
      </c>
      <c r="W379" s="744" t="s">
        <v>8</v>
      </c>
      <c r="X379" s="744" t="s">
        <v>9</v>
      </c>
      <c r="Y379" s="744" t="s">
        <v>9</v>
      </c>
      <c r="Z379" s="744" t="s">
        <v>9</v>
      </c>
      <c r="AA379" s="744" t="s">
        <v>9</v>
      </c>
      <c r="AB379" s="744" t="s">
        <v>8</v>
      </c>
      <c r="AC379" s="744" t="s">
        <v>9</v>
      </c>
      <c r="AD379" s="744" t="s">
        <v>8</v>
      </c>
      <c r="AE379" s="744" t="s">
        <v>9</v>
      </c>
      <c r="AF379" s="744" t="s">
        <v>9</v>
      </c>
      <c r="AG379" s="744" t="s">
        <v>9</v>
      </c>
      <c r="AH379" s="744" t="s">
        <v>9</v>
      </c>
      <c r="AI379" s="744" t="s">
        <v>9</v>
      </c>
      <c r="AJ379" s="744" t="s">
        <v>9</v>
      </c>
      <c r="AK379" s="744" t="s">
        <v>8</v>
      </c>
      <c r="AL379" s="744" t="s">
        <v>9</v>
      </c>
      <c r="AM379" s="744" t="s">
        <v>9</v>
      </c>
      <c r="AN379" s="744" t="s">
        <v>9</v>
      </c>
      <c r="AO379" s="744" t="s">
        <v>8</v>
      </c>
      <c r="AP379" s="744" t="s">
        <v>9</v>
      </c>
      <c r="AQ379" s="744" t="s">
        <v>9</v>
      </c>
      <c r="AR379" s="329">
        <f t="shared" si="18"/>
        <v>6</v>
      </c>
      <c r="AS379" s="329">
        <f t="shared" si="19"/>
        <v>26</v>
      </c>
      <c r="AT379" s="329">
        <f t="shared" si="20"/>
        <v>32</v>
      </c>
    </row>
    <row r="380" spans="1:56" ht="14.25" x14ac:dyDescent="0.2">
      <c r="A380" s="744">
        <v>378</v>
      </c>
      <c r="B380" s="744" t="s">
        <v>295</v>
      </c>
      <c r="C380" s="749" t="s">
        <v>296</v>
      </c>
      <c r="D380" s="762" t="s">
        <v>214</v>
      </c>
      <c r="E380" s="751" t="s">
        <v>3</v>
      </c>
      <c r="F380" s="751" t="s">
        <v>131</v>
      </c>
      <c r="G380" s="744" t="s">
        <v>5</v>
      </c>
      <c r="H380" s="744" t="s">
        <v>2116</v>
      </c>
      <c r="I380" s="744" t="s">
        <v>9</v>
      </c>
      <c r="J380" s="744" t="s">
        <v>9</v>
      </c>
      <c r="K380" s="744" t="s">
        <v>8</v>
      </c>
      <c r="L380" s="744" t="s">
        <v>9</v>
      </c>
      <c r="M380" s="744" t="s">
        <v>9</v>
      </c>
      <c r="N380" s="744" t="s">
        <v>9</v>
      </c>
      <c r="O380" s="744" t="s">
        <v>9</v>
      </c>
      <c r="P380" s="744" t="s">
        <v>9</v>
      </c>
      <c r="Q380" s="744" t="s">
        <v>9</v>
      </c>
      <c r="R380" s="744" t="s">
        <v>9</v>
      </c>
      <c r="S380" s="744" t="s">
        <v>9</v>
      </c>
      <c r="T380" s="744" t="s">
        <v>9</v>
      </c>
      <c r="U380" s="744" t="s">
        <v>9</v>
      </c>
      <c r="V380" s="744" t="s">
        <v>9</v>
      </c>
      <c r="W380" s="744" t="s">
        <v>9</v>
      </c>
      <c r="X380" s="744" t="s">
        <v>9</v>
      </c>
      <c r="Y380" s="744" t="s">
        <v>9</v>
      </c>
      <c r="Z380" s="744" t="s">
        <v>9</v>
      </c>
      <c r="AA380" s="744" t="s">
        <v>9</v>
      </c>
      <c r="AB380" s="744" t="s">
        <v>9</v>
      </c>
      <c r="AC380" s="744" t="s">
        <v>9</v>
      </c>
      <c r="AD380" s="744" t="s">
        <v>9</v>
      </c>
      <c r="AE380" s="744" t="s">
        <v>9</v>
      </c>
      <c r="AF380" s="744" t="s">
        <v>9</v>
      </c>
      <c r="AG380" s="744" t="s">
        <v>9</v>
      </c>
      <c r="AH380" s="744" t="s">
        <v>9</v>
      </c>
      <c r="AI380" s="744" t="s">
        <v>8</v>
      </c>
      <c r="AJ380" s="744" t="s">
        <v>9</v>
      </c>
      <c r="AK380" s="744" t="s">
        <v>9</v>
      </c>
      <c r="AL380" s="744" t="s">
        <v>9</v>
      </c>
      <c r="AM380" s="744" t="s">
        <v>9</v>
      </c>
      <c r="AN380" s="744" t="s">
        <v>9</v>
      </c>
      <c r="AO380" s="744" t="s">
        <v>9</v>
      </c>
      <c r="AP380" s="744" t="s">
        <v>9</v>
      </c>
      <c r="AQ380" s="744" t="s">
        <v>9</v>
      </c>
      <c r="AR380" s="329">
        <f t="shared" si="18"/>
        <v>1</v>
      </c>
      <c r="AS380" s="329">
        <f t="shared" si="19"/>
        <v>31</v>
      </c>
      <c r="AT380" s="329">
        <f t="shared" si="20"/>
        <v>32</v>
      </c>
      <c r="AU380" s="324"/>
      <c r="AV380" s="324"/>
      <c r="AW380" s="324"/>
      <c r="AX380" s="324"/>
      <c r="AY380" s="324"/>
      <c r="AZ380" s="324"/>
      <c r="BA380" s="324"/>
      <c r="BB380" s="324"/>
      <c r="BC380" s="324"/>
      <c r="BD380" s="324"/>
    </row>
    <row r="381" spans="1:56" ht="42.75" x14ac:dyDescent="0.2">
      <c r="A381" s="744">
        <v>379</v>
      </c>
      <c r="B381" s="744" t="s">
        <v>297</v>
      </c>
      <c r="C381" s="749" t="s">
        <v>298</v>
      </c>
      <c r="D381" s="763">
        <v>0.01</v>
      </c>
      <c r="E381" s="777" t="s">
        <v>65</v>
      </c>
      <c r="F381" s="751" t="s">
        <v>2191</v>
      </c>
      <c r="G381" s="744" t="s">
        <v>5</v>
      </c>
      <c r="H381" s="744" t="s">
        <v>2129</v>
      </c>
      <c r="I381" s="744" t="s">
        <v>9</v>
      </c>
      <c r="J381" s="744" t="s">
        <v>9</v>
      </c>
      <c r="K381" s="744" t="s">
        <v>9</v>
      </c>
      <c r="L381" s="744" t="s">
        <v>9</v>
      </c>
      <c r="M381" s="744" t="s">
        <v>9</v>
      </c>
      <c r="N381" s="744" t="s">
        <v>9</v>
      </c>
      <c r="O381" s="744" t="s">
        <v>9</v>
      </c>
      <c r="P381" s="744" t="s">
        <v>9</v>
      </c>
      <c r="Q381" s="744" t="s">
        <v>9</v>
      </c>
      <c r="R381" s="744" t="s">
        <v>9</v>
      </c>
      <c r="S381" s="744" t="s">
        <v>9</v>
      </c>
      <c r="T381" s="744" t="s">
        <v>9</v>
      </c>
      <c r="U381" s="744" t="s">
        <v>9</v>
      </c>
      <c r="V381" s="744" t="s">
        <v>9</v>
      </c>
      <c r="W381" s="744" t="s">
        <v>8</v>
      </c>
      <c r="X381" s="744" t="s">
        <v>8</v>
      </c>
      <c r="Y381" s="744" t="s">
        <v>9</v>
      </c>
      <c r="Z381" s="744" t="s">
        <v>8</v>
      </c>
      <c r="AA381" s="744" t="s">
        <v>9</v>
      </c>
      <c r="AB381" s="744" t="s">
        <v>8</v>
      </c>
      <c r="AC381" s="744" t="s">
        <v>9</v>
      </c>
      <c r="AD381" s="744" t="s">
        <v>9</v>
      </c>
      <c r="AE381" s="744" t="s">
        <v>9</v>
      </c>
      <c r="AF381" s="744" t="s">
        <v>9</v>
      </c>
      <c r="AG381" s="744" t="s">
        <v>9</v>
      </c>
      <c r="AH381" s="744" t="s">
        <v>9</v>
      </c>
      <c r="AI381" s="744" t="s">
        <v>9</v>
      </c>
      <c r="AJ381" s="744" t="s">
        <v>9</v>
      </c>
      <c r="AK381" s="744" t="s">
        <v>9</v>
      </c>
      <c r="AL381" s="744" t="s">
        <v>9</v>
      </c>
      <c r="AM381" s="744" t="s">
        <v>9</v>
      </c>
      <c r="AN381" s="744" t="s">
        <v>9</v>
      </c>
      <c r="AO381" s="744" t="s">
        <v>9</v>
      </c>
      <c r="AP381" s="744" t="s">
        <v>9</v>
      </c>
      <c r="AQ381" s="744" t="s">
        <v>9</v>
      </c>
      <c r="AR381" s="329">
        <f t="shared" si="18"/>
        <v>4</v>
      </c>
      <c r="AS381" s="329">
        <f t="shared" si="19"/>
        <v>28</v>
      </c>
      <c r="AT381" s="329">
        <f t="shared" si="20"/>
        <v>32</v>
      </c>
      <c r="AU381" s="324"/>
      <c r="AV381" s="324"/>
      <c r="AW381" s="324"/>
      <c r="AX381" s="324"/>
      <c r="AY381" s="324"/>
      <c r="AZ381" s="324"/>
      <c r="BA381" s="324"/>
      <c r="BB381" s="324"/>
      <c r="BC381" s="324"/>
      <c r="BD381" s="324"/>
    </row>
    <row r="382" spans="1:56" ht="14.25" x14ac:dyDescent="0.2">
      <c r="A382" s="748">
        <v>380</v>
      </c>
      <c r="B382" s="744" t="s">
        <v>299</v>
      </c>
      <c r="C382" s="749" t="s">
        <v>300</v>
      </c>
      <c r="D382" s="762" t="s">
        <v>179</v>
      </c>
      <c r="E382" s="751" t="s">
        <v>301</v>
      </c>
      <c r="F382" s="751"/>
      <c r="G382" s="744" t="s">
        <v>5</v>
      </c>
      <c r="H382" s="744" t="s">
        <v>2129</v>
      </c>
      <c r="I382" s="744" t="s">
        <v>9</v>
      </c>
      <c r="J382" s="744" t="s">
        <v>9</v>
      </c>
      <c r="K382" s="744" t="s">
        <v>9</v>
      </c>
      <c r="L382" s="744" t="s">
        <v>9</v>
      </c>
      <c r="M382" s="744" t="s">
        <v>9</v>
      </c>
      <c r="N382" s="744" t="s">
        <v>9</v>
      </c>
      <c r="O382" s="744" t="s">
        <v>9</v>
      </c>
      <c r="P382" s="744" t="s">
        <v>9</v>
      </c>
      <c r="Q382" s="744" t="s">
        <v>9</v>
      </c>
      <c r="R382" s="744" t="s">
        <v>9</v>
      </c>
      <c r="S382" s="744" t="s">
        <v>9</v>
      </c>
      <c r="T382" s="744" t="s">
        <v>9</v>
      </c>
      <c r="U382" s="744" t="s">
        <v>9</v>
      </c>
      <c r="V382" s="744" t="s">
        <v>9</v>
      </c>
      <c r="W382" s="744" t="s">
        <v>9</v>
      </c>
      <c r="X382" s="744" t="s">
        <v>8</v>
      </c>
      <c r="Y382" s="744" t="s">
        <v>9</v>
      </c>
      <c r="Z382" s="744" t="s">
        <v>8</v>
      </c>
      <c r="AA382" s="744" t="s">
        <v>9</v>
      </c>
      <c r="AB382" s="744" t="s">
        <v>9</v>
      </c>
      <c r="AC382" s="744" t="s">
        <v>9</v>
      </c>
      <c r="AD382" s="744" t="s">
        <v>9</v>
      </c>
      <c r="AE382" s="744" t="s">
        <v>9</v>
      </c>
      <c r="AF382" s="744" t="s">
        <v>9</v>
      </c>
      <c r="AG382" s="744" t="s">
        <v>9</v>
      </c>
      <c r="AH382" s="744" t="s">
        <v>9</v>
      </c>
      <c r="AI382" s="744" t="s">
        <v>9</v>
      </c>
      <c r="AJ382" s="744" t="s">
        <v>9</v>
      </c>
      <c r="AK382" s="744" t="s">
        <v>9</v>
      </c>
      <c r="AL382" s="744" t="s">
        <v>9</v>
      </c>
      <c r="AM382" s="744" t="s">
        <v>9</v>
      </c>
      <c r="AN382" s="744" t="s">
        <v>9</v>
      </c>
      <c r="AO382" s="744" t="s">
        <v>9</v>
      </c>
      <c r="AP382" s="744" t="s">
        <v>9</v>
      </c>
      <c r="AQ382" s="744" t="s">
        <v>9</v>
      </c>
      <c r="AR382" s="329">
        <f t="shared" si="18"/>
        <v>2</v>
      </c>
      <c r="AS382" s="329">
        <f t="shared" si="19"/>
        <v>30</v>
      </c>
      <c r="AT382" s="329">
        <f t="shared" si="20"/>
        <v>32</v>
      </c>
      <c r="AU382" s="324"/>
      <c r="AV382" s="324"/>
      <c r="AW382" s="324"/>
      <c r="AX382" s="324"/>
      <c r="AY382" s="324"/>
      <c r="AZ382" s="324"/>
      <c r="BA382" s="324"/>
      <c r="BB382" s="324"/>
      <c r="BC382" s="324"/>
      <c r="BD382" s="324"/>
    </row>
    <row r="383" spans="1:56" ht="14.25" x14ac:dyDescent="0.2">
      <c r="A383" s="744">
        <v>381</v>
      </c>
      <c r="B383" s="744" t="s">
        <v>1715</v>
      </c>
      <c r="C383" s="754" t="s">
        <v>976</v>
      </c>
      <c r="D383" s="761" t="s">
        <v>83</v>
      </c>
      <c r="E383" s="751" t="s">
        <v>30</v>
      </c>
      <c r="F383" s="748"/>
      <c r="G383" s="744" t="s">
        <v>5</v>
      </c>
      <c r="H383" s="744" t="s">
        <v>2129</v>
      </c>
      <c r="I383" s="744" t="s">
        <v>9</v>
      </c>
      <c r="J383" s="744" t="s">
        <v>9</v>
      </c>
      <c r="K383" s="744" t="s">
        <v>8</v>
      </c>
      <c r="L383" s="744" t="s">
        <v>9</v>
      </c>
      <c r="M383" s="744" t="s">
        <v>9</v>
      </c>
      <c r="N383" s="744" t="s">
        <v>9</v>
      </c>
      <c r="O383" s="744" t="s">
        <v>9</v>
      </c>
      <c r="P383" s="744" t="s">
        <v>9</v>
      </c>
      <c r="Q383" s="744" t="s">
        <v>9</v>
      </c>
      <c r="R383" s="744" t="s">
        <v>9</v>
      </c>
      <c r="S383" s="744" t="s">
        <v>9</v>
      </c>
      <c r="T383" s="744" t="s">
        <v>9</v>
      </c>
      <c r="U383" s="744" t="s">
        <v>9</v>
      </c>
      <c r="V383" s="744" t="s">
        <v>9</v>
      </c>
      <c r="W383" s="744" t="s">
        <v>9</v>
      </c>
      <c r="X383" s="744" t="s">
        <v>9</v>
      </c>
      <c r="Y383" s="744" t="s">
        <v>9</v>
      </c>
      <c r="Z383" s="744" t="s">
        <v>8</v>
      </c>
      <c r="AA383" s="744" t="s">
        <v>9</v>
      </c>
      <c r="AB383" s="744" t="s">
        <v>8</v>
      </c>
      <c r="AC383" s="744" t="s">
        <v>9</v>
      </c>
      <c r="AD383" s="744" t="s">
        <v>8</v>
      </c>
      <c r="AE383" s="744" t="s">
        <v>9</v>
      </c>
      <c r="AF383" s="744" t="s">
        <v>9</v>
      </c>
      <c r="AG383" s="744" t="s">
        <v>9</v>
      </c>
      <c r="AH383" s="744" t="s">
        <v>9</v>
      </c>
      <c r="AI383" s="744" t="s">
        <v>9</v>
      </c>
      <c r="AJ383" s="744" t="s">
        <v>9</v>
      </c>
      <c r="AK383" s="744" t="s">
        <v>9</v>
      </c>
      <c r="AL383" s="744" t="s">
        <v>9</v>
      </c>
      <c r="AM383" s="744" t="s">
        <v>9</v>
      </c>
      <c r="AN383" s="744" t="s">
        <v>9</v>
      </c>
      <c r="AO383" s="744" t="s">
        <v>9</v>
      </c>
      <c r="AP383" s="744" t="s">
        <v>9</v>
      </c>
      <c r="AQ383" s="744" t="s">
        <v>9</v>
      </c>
      <c r="AR383" s="329">
        <f t="shared" si="18"/>
        <v>3</v>
      </c>
      <c r="AS383" s="329">
        <f t="shared" si="19"/>
        <v>29</v>
      </c>
      <c r="AT383" s="329">
        <f t="shared" si="20"/>
        <v>32</v>
      </c>
      <c r="AU383" s="324"/>
      <c r="AV383" s="324"/>
      <c r="AW383" s="324"/>
      <c r="AX383" s="324"/>
      <c r="AY383" s="324"/>
      <c r="AZ383" s="324"/>
      <c r="BA383" s="324"/>
      <c r="BB383" s="324"/>
      <c r="BC383" s="324"/>
      <c r="BD383" s="324"/>
    </row>
    <row r="384" spans="1:56" ht="28.5" x14ac:dyDescent="0.2">
      <c r="A384" s="744">
        <v>382</v>
      </c>
      <c r="B384" s="744" t="s">
        <v>1716</v>
      </c>
      <c r="C384" s="754" t="s">
        <v>1185</v>
      </c>
      <c r="D384" s="761" t="s">
        <v>968</v>
      </c>
      <c r="E384" s="751" t="s">
        <v>30</v>
      </c>
      <c r="F384" s="748"/>
      <c r="G384" s="744" t="s">
        <v>5</v>
      </c>
      <c r="H384" s="744" t="s">
        <v>2129</v>
      </c>
      <c r="I384" s="744" t="s">
        <v>9</v>
      </c>
      <c r="J384" s="744" t="s">
        <v>9</v>
      </c>
      <c r="K384" s="744" t="s">
        <v>8</v>
      </c>
      <c r="L384" s="744" t="s">
        <v>9</v>
      </c>
      <c r="M384" s="744" t="s">
        <v>9</v>
      </c>
      <c r="N384" s="744" t="s">
        <v>9</v>
      </c>
      <c r="O384" s="744" t="s">
        <v>9</v>
      </c>
      <c r="P384" s="744" t="s">
        <v>9</v>
      </c>
      <c r="Q384" s="744" t="s">
        <v>9</v>
      </c>
      <c r="R384" s="744" t="s">
        <v>9</v>
      </c>
      <c r="S384" s="744" t="s">
        <v>9</v>
      </c>
      <c r="T384" s="744" t="s">
        <v>9</v>
      </c>
      <c r="U384" s="744" t="s">
        <v>9</v>
      </c>
      <c r="V384" s="744" t="s">
        <v>9</v>
      </c>
      <c r="W384" s="744" t="s">
        <v>9</v>
      </c>
      <c r="X384" s="744" t="s">
        <v>9</v>
      </c>
      <c r="Y384" s="744" t="s">
        <v>9</v>
      </c>
      <c r="Z384" s="744" t="s">
        <v>8</v>
      </c>
      <c r="AA384" s="744" t="s">
        <v>9</v>
      </c>
      <c r="AB384" s="744" t="s">
        <v>8</v>
      </c>
      <c r="AC384" s="744" t="s">
        <v>9</v>
      </c>
      <c r="AD384" s="744" t="s">
        <v>8</v>
      </c>
      <c r="AE384" s="744" t="s">
        <v>9</v>
      </c>
      <c r="AF384" s="744" t="s">
        <v>9</v>
      </c>
      <c r="AG384" s="744" t="s">
        <v>9</v>
      </c>
      <c r="AH384" s="744" t="s">
        <v>9</v>
      </c>
      <c r="AI384" s="744" t="s">
        <v>9</v>
      </c>
      <c r="AJ384" s="744" t="s">
        <v>9</v>
      </c>
      <c r="AK384" s="744" t="s">
        <v>9</v>
      </c>
      <c r="AL384" s="744" t="s">
        <v>9</v>
      </c>
      <c r="AM384" s="744" t="s">
        <v>9</v>
      </c>
      <c r="AN384" s="744" t="s">
        <v>9</v>
      </c>
      <c r="AO384" s="744" t="s">
        <v>9</v>
      </c>
      <c r="AP384" s="744" t="s">
        <v>9</v>
      </c>
      <c r="AQ384" s="744" t="s">
        <v>9</v>
      </c>
      <c r="AR384" s="329">
        <f t="shared" si="18"/>
        <v>3</v>
      </c>
      <c r="AS384" s="329">
        <f t="shared" si="19"/>
        <v>29</v>
      </c>
      <c r="AT384" s="329">
        <f t="shared" si="20"/>
        <v>32</v>
      </c>
      <c r="AU384" s="324"/>
      <c r="AV384" s="324"/>
      <c r="AW384" s="324"/>
      <c r="AX384" s="324"/>
      <c r="AY384" s="324"/>
      <c r="AZ384" s="324"/>
      <c r="BA384" s="324"/>
      <c r="BB384" s="324"/>
      <c r="BC384" s="324"/>
      <c r="BD384" s="324"/>
    </row>
    <row r="385" spans="1:56" ht="14.25" x14ac:dyDescent="0.2">
      <c r="A385" s="748">
        <v>383</v>
      </c>
      <c r="B385" s="744" t="s">
        <v>304</v>
      </c>
      <c r="C385" s="749" t="s">
        <v>305</v>
      </c>
      <c r="D385" s="762" t="s">
        <v>192</v>
      </c>
      <c r="E385" s="751" t="s">
        <v>306</v>
      </c>
      <c r="F385" s="751"/>
      <c r="G385" s="744" t="s">
        <v>5</v>
      </c>
      <c r="H385" s="744" t="s">
        <v>2129</v>
      </c>
      <c r="I385" s="744" t="s">
        <v>9</v>
      </c>
      <c r="J385" s="744" t="s">
        <v>9</v>
      </c>
      <c r="K385" s="744" t="s">
        <v>8</v>
      </c>
      <c r="L385" s="744" t="s">
        <v>9</v>
      </c>
      <c r="M385" s="744" t="s">
        <v>8</v>
      </c>
      <c r="N385" s="744" t="s">
        <v>8</v>
      </c>
      <c r="O385" s="744" t="s">
        <v>9</v>
      </c>
      <c r="P385" s="744" t="s">
        <v>8</v>
      </c>
      <c r="Q385" s="744" t="s">
        <v>9</v>
      </c>
      <c r="R385" s="744" t="s">
        <v>8</v>
      </c>
      <c r="S385" s="744" t="s">
        <v>9</v>
      </c>
      <c r="T385" s="744" t="s">
        <v>8</v>
      </c>
      <c r="U385" s="744" t="s">
        <v>9</v>
      </c>
      <c r="V385" s="744" t="s">
        <v>9</v>
      </c>
      <c r="W385" s="744" t="s">
        <v>8</v>
      </c>
      <c r="X385" s="744" t="s">
        <v>9</v>
      </c>
      <c r="Y385" s="744" t="s">
        <v>9</v>
      </c>
      <c r="Z385" s="744" t="s">
        <v>9</v>
      </c>
      <c r="AA385" s="744" t="s">
        <v>9</v>
      </c>
      <c r="AB385" s="744" t="s">
        <v>8</v>
      </c>
      <c r="AC385" s="744" t="s">
        <v>8</v>
      </c>
      <c r="AD385" s="744" t="s">
        <v>9</v>
      </c>
      <c r="AE385" s="744" t="s">
        <v>8</v>
      </c>
      <c r="AF385" s="744" t="s">
        <v>9</v>
      </c>
      <c r="AG385" s="744" t="s">
        <v>9</v>
      </c>
      <c r="AH385" s="744" t="s">
        <v>9</v>
      </c>
      <c r="AI385" s="744" t="s">
        <v>9</v>
      </c>
      <c r="AJ385" s="744" t="s">
        <v>9</v>
      </c>
      <c r="AK385" s="744" t="s">
        <v>9</v>
      </c>
      <c r="AL385" s="744" t="s">
        <v>9</v>
      </c>
      <c r="AM385" s="744" t="s">
        <v>9</v>
      </c>
      <c r="AN385" s="744" t="s">
        <v>9</v>
      </c>
      <c r="AO385" s="744" t="s">
        <v>8</v>
      </c>
      <c r="AP385" s="744" t="s">
        <v>9</v>
      </c>
      <c r="AQ385" s="744" t="s">
        <v>9</v>
      </c>
      <c r="AR385" s="329">
        <f t="shared" si="18"/>
        <v>10</v>
      </c>
      <c r="AS385" s="329">
        <f t="shared" si="19"/>
        <v>22</v>
      </c>
      <c r="AT385" s="329">
        <f t="shared" si="20"/>
        <v>32</v>
      </c>
      <c r="AU385" s="324"/>
      <c r="AV385" s="324"/>
      <c r="AW385" s="324"/>
      <c r="AX385" s="324"/>
      <c r="AY385" s="324"/>
      <c r="AZ385" s="324"/>
      <c r="BA385" s="324"/>
      <c r="BB385" s="324"/>
      <c r="BC385" s="324"/>
      <c r="BD385" s="324"/>
    </row>
    <row r="386" spans="1:56" ht="14.25" x14ac:dyDescent="0.2">
      <c r="A386" s="744">
        <v>384</v>
      </c>
      <c r="B386" s="744" t="s">
        <v>307</v>
      </c>
      <c r="C386" s="749" t="s">
        <v>308</v>
      </c>
      <c r="D386" s="762" t="s">
        <v>141</v>
      </c>
      <c r="E386" s="751" t="s">
        <v>30</v>
      </c>
      <c r="F386" s="751"/>
      <c r="G386" s="744" t="s">
        <v>5</v>
      </c>
      <c r="H386" s="744" t="s">
        <v>2129</v>
      </c>
      <c r="I386" s="744" t="s">
        <v>9</v>
      </c>
      <c r="J386" s="744" t="s">
        <v>9</v>
      </c>
      <c r="K386" s="744" t="s">
        <v>8</v>
      </c>
      <c r="L386" s="744" t="s">
        <v>9</v>
      </c>
      <c r="M386" s="744" t="s">
        <v>9</v>
      </c>
      <c r="N386" s="744" t="s">
        <v>8</v>
      </c>
      <c r="O386" s="744" t="s">
        <v>9</v>
      </c>
      <c r="P386" s="744" t="s">
        <v>9</v>
      </c>
      <c r="Q386" s="744" t="s">
        <v>9</v>
      </c>
      <c r="R386" s="744" t="s">
        <v>8</v>
      </c>
      <c r="S386" s="744" t="s">
        <v>9</v>
      </c>
      <c r="T386" s="744" t="s">
        <v>8</v>
      </c>
      <c r="U386" s="744" t="s">
        <v>9</v>
      </c>
      <c r="V386" s="744" t="s">
        <v>9</v>
      </c>
      <c r="W386" s="744" t="s">
        <v>8</v>
      </c>
      <c r="X386" s="744" t="s">
        <v>9</v>
      </c>
      <c r="Y386" s="744" t="s">
        <v>9</v>
      </c>
      <c r="Z386" s="744" t="s">
        <v>9</v>
      </c>
      <c r="AA386" s="744" t="s">
        <v>9</v>
      </c>
      <c r="AB386" s="744" t="s">
        <v>8</v>
      </c>
      <c r="AC386" s="744" t="s">
        <v>9</v>
      </c>
      <c r="AD386" s="744" t="s">
        <v>9</v>
      </c>
      <c r="AE386" s="744" t="s">
        <v>8</v>
      </c>
      <c r="AF386" s="744" t="s">
        <v>9</v>
      </c>
      <c r="AG386" s="744" t="s">
        <v>9</v>
      </c>
      <c r="AH386" s="744" t="s">
        <v>9</v>
      </c>
      <c r="AI386" s="744" t="s">
        <v>9</v>
      </c>
      <c r="AJ386" s="744" t="s">
        <v>9</v>
      </c>
      <c r="AK386" s="744" t="s">
        <v>9</v>
      </c>
      <c r="AL386" s="744" t="s">
        <v>9</v>
      </c>
      <c r="AM386" s="744" t="s">
        <v>9</v>
      </c>
      <c r="AN386" s="744" t="s">
        <v>9</v>
      </c>
      <c r="AO386" s="744" t="s">
        <v>8</v>
      </c>
      <c r="AP386" s="744" t="s">
        <v>9</v>
      </c>
      <c r="AQ386" s="744" t="s">
        <v>9</v>
      </c>
      <c r="AR386" s="329">
        <f t="shared" si="18"/>
        <v>7</v>
      </c>
      <c r="AS386" s="329">
        <f t="shared" si="19"/>
        <v>25</v>
      </c>
      <c r="AT386" s="329">
        <f t="shared" si="20"/>
        <v>32</v>
      </c>
      <c r="AU386" s="324"/>
      <c r="AV386" s="324"/>
      <c r="AW386" s="324"/>
      <c r="AX386" s="324"/>
      <c r="AY386" s="324"/>
      <c r="AZ386" s="324"/>
      <c r="BA386" s="324"/>
      <c r="BB386" s="324"/>
      <c r="BC386" s="324"/>
      <c r="BD386" s="324"/>
    </row>
    <row r="387" spans="1:56" ht="14.25" x14ac:dyDescent="0.2">
      <c r="A387" s="744">
        <v>385</v>
      </c>
      <c r="B387" s="744" t="s">
        <v>309</v>
      </c>
      <c r="C387" s="749" t="s">
        <v>310</v>
      </c>
      <c r="D387" s="762" t="s">
        <v>141</v>
      </c>
      <c r="E387" s="751" t="s">
        <v>30</v>
      </c>
      <c r="F387" s="751"/>
      <c r="G387" s="744" t="s">
        <v>5</v>
      </c>
      <c r="H387" s="744" t="s">
        <v>2115</v>
      </c>
      <c r="I387" s="744" t="s">
        <v>9</v>
      </c>
      <c r="J387" s="744" t="s">
        <v>9</v>
      </c>
      <c r="K387" s="744" t="s">
        <v>8</v>
      </c>
      <c r="L387" s="744" t="s">
        <v>9</v>
      </c>
      <c r="M387" s="744" t="s">
        <v>9</v>
      </c>
      <c r="N387" s="744" t="s">
        <v>9</v>
      </c>
      <c r="O387" s="744" t="s">
        <v>9</v>
      </c>
      <c r="P387" s="744" t="s">
        <v>9</v>
      </c>
      <c r="Q387" s="744" t="s">
        <v>9</v>
      </c>
      <c r="R387" s="744" t="s">
        <v>9</v>
      </c>
      <c r="S387" s="744" t="s">
        <v>8</v>
      </c>
      <c r="T387" s="744" t="s">
        <v>9</v>
      </c>
      <c r="U387" s="744" t="s">
        <v>9</v>
      </c>
      <c r="V387" s="744" t="s">
        <v>9</v>
      </c>
      <c r="W387" s="744" t="s">
        <v>9</v>
      </c>
      <c r="X387" s="744" t="s">
        <v>9</v>
      </c>
      <c r="Y387" s="744" t="s">
        <v>9</v>
      </c>
      <c r="Z387" s="744" t="s">
        <v>9</v>
      </c>
      <c r="AA387" s="744" t="s">
        <v>9</v>
      </c>
      <c r="AB387" s="744" t="s">
        <v>9</v>
      </c>
      <c r="AC387" s="744" t="s">
        <v>9</v>
      </c>
      <c r="AD387" s="744" t="s">
        <v>9</v>
      </c>
      <c r="AE387" s="744" t="s">
        <v>9</v>
      </c>
      <c r="AF387" s="744" t="s">
        <v>9</v>
      </c>
      <c r="AG387" s="744" t="s">
        <v>9</v>
      </c>
      <c r="AH387" s="744" t="s">
        <v>9</v>
      </c>
      <c r="AI387" s="744" t="s">
        <v>9</v>
      </c>
      <c r="AJ387" s="744" t="s">
        <v>9</v>
      </c>
      <c r="AK387" s="744" t="s">
        <v>9</v>
      </c>
      <c r="AL387" s="744" t="s">
        <v>9</v>
      </c>
      <c r="AM387" s="744" t="s">
        <v>9</v>
      </c>
      <c r="AN387" s="744" t="s">
        <v>9</v>
      </c>
      <c r="AO387" s="744" t="s">
        <v>9</v>
      </c>
      <c r="AP387" s="744" t="s">
        <v>9</v>
      </c>
      <c r="AQ387" s="744" t="s">
        <v>9</v>
      </c>
      <c r="AR387" s="329">
        <f t="shared" si="18"/>
        <v>1</v>
      </c>
      <c r="AS387" s="329">
        <f t="shared" si="19"/>
        <v>31</v>
      </c>
      <c r="AT387" s="329">
        <f t="shared" si="20"/>
        <v>32</v>
      </c>
      <c r="AU387" s="324"/>
      <c r="AV387" s="324"/>
      <c r="AW387" s="324"/>
      <c r="AX387" s="324"/>
      <c r="AY387" s="324"/>
      <c r="AZ387" s="324"/>
      <c r="BA387" s="324"/>
      <c r="BB387" s="324"/>
      <c r="BC387" s="324"/>
      <c r="BD387" s="324"/>
    </row>
    <row r="388" spans="1:56" ht="14.25" x14ac:dyDescent="0.2">
      <c r="A388" s="748">
        <v>386</v>
      </c>
      <c r="B388" s="744" t="s">
        <v>311</v>
      </c>
      <c r="C388" s="749" t="s">
        <v>312</v>
      </c>
      <c r="D388" s="762" t="s">
        <v>49</v>
      </c>
      <c r="E388" s="751" t="s">
        <v>30</v>
      </c>
      <c r="F388" s="751"/>
      <c r="G388" s="744" t="s">
        <v>5</v>
      </c>
      <c r="H388" s="744" t="s">
        <v>2115</v>
      </c>
      <c r="I388" s="744" t="s">
        <v>9</v>
      </c>
      <c r="J388" s="744" t="s">
        <v>9</v>
      </c>
      <c r="K388" s="744" t="s">
        <v>8</v>
      </c>
      <c r="L388" s="744" t="s">
        <v>9</v>
      </c>
      <c r="M388" s="744" t="s">
        <v>9</v>
      </c>
      <c r="N388" s="744" t="s">
        <v>9</v>
      </c>
      <c r="O388" s="744" t="s">
        <v>9</v>
      </c>
      <c r="P388" s="744" t="s">
        <v>9</v>
      </c>
      <c r="Q388" s="744" t="s">
        <v>9</v>
      </c>
      <c r="R388" s="744" t="s">
        <v>9</v>
      </c>
      <c r="S388" s="744" t="s">
        <v>9</v>
      </c>
      <c r="T388" s="744" t="s">
        <v>9</v>
      </c>
      <c r="U388" s="744" t="s">
        <v>9</v>
      </c>
      <c r="V388" s="744" t="s">
        <v>9</v>
      </c>
      <c r="W388" s="744" t="s">
        <v>9</v>
      </c>
      <c r="X388" s="744" t="s">
        <v>8</v>
      </c>
      <c r="Y388" s="744" t="s">
        <v>9</v>
      </c>
      <c r="Z388" s="744" t="s">
        <v>9</v>
      </c>
      <c r="AA388" s="744" t="s">
        <v>9</v>
      </c>
      <c r="AB388" s="744" t="s">
        <v>9</v>
      </c>
      <c r="AC388" s="744" t="s">
        <v>9</v>
      </c>
      <c r="AD388" s="744" t="s">
        <v>9</v>
      </c>
      <c r="AE388" s="744" t="s">
        <v>9</v>
      </c>
      <c r="AF388" s="744" t="s">
        <v>9</v>
      </c>
      <c r="AG388" s="744" t="s">
        <v>9</v>
      </c>
      <c r="AH388" s="744" t="s">
        <v>9</v>
      </c>
      <c r="AI388" s="744" t="s">
        <v>9</v>
      </c>
      <c r="AJ388" s="744" t="s">
        <v>9</v>
      </c>
      <c r="AK388" s="744" t="s">
        <v>9</v>
      </c>
      <c r="AL388" s="744" t="s">
        <v>9</v>
      </c>
      <c r="AM388" s="744" t="s">
        <v>9</v>
      </c>
      <c r="AN388" s="744" t="s">
        <v>9</v>
      </c>
      <c r="AO388" s="744" t="s">
        <v>9</v>
      </c>
      <c r="AP388" s="744" t="s">
        <v>9</v>
      </c>
      <c r="AQ388" s="744" t="s">
        <v>9</v>
      </c>
      <c r="AR388" s="329">
        <f t="shared" si="18"/>
        <v>1</v>
      </c>
      <c r="AS388" s="329">
        <f t="shared" si="19"/>
        <v>31</v>
      </c>
      <c r="AT388" s="329">
        <f t="shared" si="20"/>
        <v>32</v>
      </c>
    </row>
    <row r="389" spans="1:56" ht="14.25" x14ac:dyDescent="0.2">
      <c r="A389" s="744">
        <v>387</v>
      </c>
      <c r="B389" s="744" t="s">
        <v>313</v>
      </c>
      <c r="C389" s="749" t="s">
        <v>314</v>
      </c>
      <c r="D389" s="762" t="s">
        <v>220</v>
      </c>
      <c r="E389" s="751" t="s">
        <v>3</v>
      </c>
      <c r="F389" s="751" t="s">
        <v>69</v>
      </c>
      <c r="G389" s="744" t="s">
        <v>5</v>
      </c>
      <c r="H389" s="744" t="s">
        <v>2115</v>
      </c>
      <c r="I389" s="744" t="s">
        <v>9</v>
      </c>
      <c r="J389" s="744" t="s">
        <v>7</v>
      </c>
      <c r="K389" s="744" t="s">
        <v>8</v>
      </c>
      <c r="L389" s="744" t="s">
        <v>9</v>
      </c>
      <c r="M389" s="744" t="s">
        <v>9</v>
      </c>
      <c r="N389" s="744" t="s">
        <v>9</v>
      </c>
      <c r="O389" s="744" t="s">
        <v>9</v>
      </c>
      <c r="P389" s="744" t="s">
        <v>9</v>
      </c>
      <c r="Q389" s="744" t="s">
        <v>9</v>
      </c>
      <c r="R389" s="744" t="s">
        <v>9</v>
      </c>
      <c r="S389" s="744" t="s">
        <v>9</v>
      </c>
      <c r="T389" s="744" t="s">
        <v>9</v>
      </c>
      <c r="U389" s="744" t="s">
        <v>9</v>
      </c>
      <c r="V389" s="744" t="s">
        <v>9</v>
      </c>
      <c r="W389" s="744" t="s">
        <v>9</v>
      </c>
      <c r="X389" s="744" t="s">
        <v>8</v>
      </c>
      <c r="Y389" s="744" t="s">
        <v>9</v>
      </c>
      <c r="Z389" s="744" t="s">
        <v>9</v>
      </c>
      <c r="AA389" s="744" t="s">
        <v>9</v>
      </c>
      <c r="AB389" s="744" t="s">
        <v>9</v>
      </c>
      <c r="AC389" s="744" t="s">
        <v>9</v>
      </c>
      <c r="AD389" s="744" t="s">
        <v>9</v>
      </c>
      <c r="AE389" s="744" t="s">
        <v>9</v>
      </c>
      <c r="AF389" s="744" t="s">
        <v>9</v>
      </c>
      <c r="AG389" s="744" t="s">
        <v>9</v>
      </c>
      <c r="AH389" s="744" t="s">
        <v>9</v>
      </c>
      <c r="AI389" s="744" t="s">
        <v>9</v>
      </c>
      <c r="AJ389" s="744" t="s">
        <v>9</v>
      </c>
      <c r="AK389" s="744" t="s">
        <v>9</v>
      </c>
      <c r="AL389" s="744" t="s">
        <v>9</v>
      </c>
      <c r="AM389" s="744" t="s">
        <v>9</v>
      </c>
      <c r="AN389" s="744" t="s">
        <v>9</v>
      </c>
      <c r="AO389" s="744" t="s">
        <v>9</v>
      </c>
      <c r="AP389" s="744" t="s">
        <v>9</v>
      </c>
      <c r="AQ389" s="744" t="s">
        <v>9</v>
      </c>
      <c r="AR389" s="329">
        <f t="shared" si="18"/>
        <v>1</v>
      </c>
      <c r="AS389" s="329">
        <f t="shared" si="19"/>
        <v>31</v>
      </c>
      <c r="AT389" s="329">
        <f t="shared" si="20"/>
        <v>32</v>
      </c>
      <c r="AU389" s="324"/>
      <c r="AV389" s="324"/>
      <c r="AW389" s="324"/>
      <c r="AX389" s="324"/>
      <c r="AY389" s="324"/>
      <c r="AZ389" s="324"/>
      <c r="BA389" s="324"/>
      <c r="BB389" s="324"/>
      <c r="BC389" s="324"/>
      <c r="BD389" s="324"/>
    </row>
    <row r="390" spans="1:56" ht="14.25" x14ac:dyDescent="0.2">
      <c r="A390" s="744">
        <v>388</v>
      </c>
      <c r="B390" s="744" t="s">
        <v>1784</v>
      </c>
      <c r="C390" s="754" t="s">
        <v>1527</v>
      </c>
      <c r="D390" s="761" t="s">
        <v>83</v>
      </c>
      <c r="E390" s="748" t="s">
        <v>30</v>
      </c>
      <c r="F390" s="748"/>
      <c r="G390" s="748" t="s">
        <v>5</v>
      </c>
      <c r="H390" s="748" t="s">
        <v>2116</v>
      </c>
      <c r="I390" s="748" t="s">
        <v>1896</v>
      </c>
      <c r="J390" s="748" t="s">
        <v>9</v>
      </c>
      <c r="K390" s="748" t="s">
        <v>8</v>
      </c>
      <c r="L390" s="748" t="s">
        <v>9</v>
      </c>
      <c r="M390" s="748" t="s">
        <v>9</v>
      </c>
      <c r="N390" s="748" t="s">
        <v>9</v>
      </c>
      <c r="O390" s="748" t="s">
        <v>9</v>
      </c>
      <c r="P390" s="748" t="s">
        <v>9</v>
      </c>
      <c r="Q390" s="748" t="s">
        <v>9</v>
      </c>
      <c r="R390" s="748" t="s">
        <v>9</v>
      </c>
      <c r="S390" s="748" t="s">
        <v>8</v>
      </c>
      <c r="T390" s="748" t="s">
        <v>9</v>
      </c>
      <c r="U390" s="748" t="s">
        <v>9</v>
      </c>
      <c r="V390" s="748" t="s">
        <v>9</v>
      </c>
      <c r="W390" s="748" t="s">
        <v>9</v>
      </c>
      <c r="X390" s="748" t="s">
        <v>9</v>
      </c>
      <c r="Y390" s="748" t="s">
        <v>9</v>
      </c>
      <c r="Z390" s="748" t="s">
        <v>8</v>
      </c>
      <c r="AA390" s="748" t="s">
        <v>9</v>
      </c>
      <c r="AB390" s="748" t="s">
        <v>9</v>
      </c>
      <c r="AC390" s="748" t="s">
        <v>9</v>
      </c>
      <c r="AD390" s="748" t="s">
        <v>9</v>
      </c>
      <c r="AE390" s="748" t="s">
        <v>9</v>
      </c>
      <c r="AF390" s="748" t="s">
        <v>9</v>
      </c>
      <c r="AG390" s="748" t="s">
        <v>9</v>
      </c>
      <c r="AH390" s="748" t="s">
        <v>9</v>
      </c>
      <c r="AI390" s="748" t="s">
        <v>9</v>
      </c>
      <c r="AJ390" s="748" t="s">
        <v>9</v>
      </c>
      <c r="AK390" s="748" t="s">
        <v>9</v>
      </c>
      <c r="AL390" s="748" t="s">
        <v>9</v>
      </c>
      <c r="AM390" s="748" t="s">
        <v>9</v>
      </c>
      <c r="AN390" s="748" t="s">
        <v>9</v>
      </c>
      <c r="AO390" s="748" t="s">
        <v>8</v>
      </c>
      <c r="AP390" s="748" t="s">
        <v>9</v>
      </c>
      <c r="AQ390" s="748" t="s">
        <v>9</v>
      </c>
      <c r="AR390" s="329">
        <f t="shared" si="18"/>
        <v>3</v>
      </c>
      <c r="AS390" s="329">
        <f t="shared" si="19"/>
        <v>29</v>
      </c>
      <c r="AT390" s="329">
        <f t="shared" si="20"/>
        <v>32</v>
      </c>
      <c r="AU390" s="324"/>
      <c r="AV390" s="324"/>
      <c r="AW390" s="324"/>
      <c r="AX390" s="324"/>
      <c r="AY390" s="324"/>
      <c r="AZ390" s="324"/>
      <c r="BA390" s="324"/>
      <c r="BB390" s="324"/>
      <c r="BC390" s="324"/>
      <c r="BD390" s="324"/>
    </row>
    <row r="391" spans="1:56" ht="14.25" x14ac:dyDescent="0.2">
      <c r="A391" s="748">
        <v>389</v>
      </c>
      <c r="B391" s="744" t="s">
        <v>1784</v>
      </c>
      <c r="C391" s="754" t="s">
        <v>1528</v>
      </c>
      <c r="D391" s="761" t="s">
        <v>1529</v>
      </c>
      <c r="E391" s="748" t="s">
        <v>30</v>
      </c>
      <c r="F391" s="748"/>
      <c r="G391" s="748" t="s">
        <v>5</v>
      </c>
      <c r="H391" s="748" t="s">
        <v>2116</v>
      </c>
      <c r="I391" s="748" t="s">
        <v>9</v>
      </c>
      <c r="J391" s="748" t="s">
        <v>9</v>
      </c>
      <c r="K391" s="748" t="s">
        <v>8</v>
      </c>
      <c r="L391" s="748" t="s">
        <v>9</v>
      </c>
      <c r="M391" s="748" t="s">
        <v>9</v>
      </c>
      <c r="N391" s="748" t="s">
        <v>9</v>
      </c>
      <c r="O391" s="748" t="s">
        <v>9</v>
      </c>
      <c r="P391" s="748" t="s">
        <v>9</v>
      </c>
      <c r="Q391" s="748" t="s">
        <v>9</v>
      </c>
      <c r="R391" s="748" t="s">
        <v>9</v>
      </c>
      <c r="S391" s="748" t="s">
        <v>9</v>
      </c>
      <c r="T391" s="748" t="s">
        <v>9</v>
      </c>
      <c r="U391" s="748" t="s">
        <v>9</v>
      </c>
      <c r="V391" s="748" t="s">
        <v>9</v>
      </c>
      <c r="W391" s="748" t="s">
        <v>9</v>
      </c>
      <c r="X391" s="748" t="s">
        <v>9</v>
      </c>
      <c r="Y391" s="748" t="s">
        <v>9</v>
      </c>
      <c r="Z391" s="748" t="s">
        <v>8</v>
      </c>
      <c r="AA391" s="748" t="s">
        <v>9</v>
      </c>
      <c r="AB391" s="748" t="s">
        <v>9</v>
      </c>
      <c r="AC391" s="748" t="s">
        <v>9</v>
      </c>
      <c r="AD391" s="748" t="s">
        <v>9</v>
      </c>
      <c r="AE391" s="748" t="s">
        <v>9</v>
      </c>
      <c r="AF391" s="748" t="s">
        <v>9</v>
      </c>
      <c r="AG391" s="748" t="s">
        <v>9</v>
      </c>
      <c r="AH391" s="748" t="s">
        <v>9</v>
      </c>
      <c r="AI391" s="748" t="s">
        <v>9</v>
      </c>
      <c r="AJ391" s="748" t="s">
        <v>9</v>
      </c>
      <c r="AK391" s="748" t="s">
        <v>9</v>
      </c>
      <c r="AL391" s="748" t="s">
        <v>9</v>
      </c>
      <c r="AM391" s="748" t="s">
        <v>9</v>
      </c>
      <c r="AN391" s="748" t="s">
        <v>9</v>
      </c>
      <c r="AO391" s="748" t="s">
        <v>9</v>
      </c>
      <c r="AP391" s="748" t="s">
        <v>9</v>
      </c>
      <c r="AQ391" s="748" t="s">
        <v>9</v>
      </c>
      <c r="AR391" s="329">
        <f t="shared" si="18"/>
        <v>1</v>
      </c>
      <c r="AS391" s="329">
        <f t="shared" si="19"/>
        <v>31</v>
      </c>
      <c r="AT391" s="329">
        <f t="shared" si="20"/>
        <v>32</v>
      </c>
      <c r="AU391" s="324"/>
      <c r="AV391" s="324"/>
      <c r="AW391" s="324"/>
      <c r="AX391" s="324"/>
      <c r="AY391" s="324"/>
      <c r="AZ391" s="324"/>
      <c r="BA391" s="324"/>
      <c r="BB391" s="324"/>
      <c r="BC391" s="324"/>
      <c r="BD391" s="324"/>
    </row>
    <row r="392" spans="1:56" ht="14.25" x14ac:dyDescent="0.2">
      <c r="A392" s="744">
        <v>390</v>
      </c>
      <c r="B392" s="744" t="s">
        <v>1717</v>
      </c>
      <c r="C392" s="749" t="s">
        <v>2114</v>
      </c>
      <c r="D392" s="762" t="s">
        <v>317</v>
      </c>
      <c r="E392" s="751" t="s">
        <v>3</v>
      </c>
      <c r="F392" s="751"/>
      <c r="G392" s="744" t="s">
        <v>1084</v>
      </c>
      <c r="H392" s="744" t="s">
        <v>2116</v>
      </c>
      <c r="I392" s="744" t="s">
        <v>1842</v>
      </c>
      <c r="J392" s="744" t="s">
        <v>9</v>
      </c>
      <c r="K392" s="744" t="s">
        <v>9</v>
      </c>
      <c r="L392" s="744" t="s">
        <v>9</v>
      </c>
      <c r="M392" s="744" t="s">
        <v>9</v>
      </c>
      <c r="N392" s="744" t="s">
        <v>9</v>
      </c>
      <c r="O392" s="744" t="s">
        <v>9</v>
      </c>
      <c r="P392" s="744" t="s">
        <v>9</v>
      </c>
      <c r="Q392" s="744" t="s">
        <v>9</v>
      </c>
      <c r="R392" s="744" t="s">
        <v>9</v>
      </c>
      <c r="S392" s="744" t="s">
        <v>9</v>
      </c>
      <c r="T392" s="744" t="s">
        <v>9</v>
      </c>
      <c r="U392" s="744" t="s">
        <v>9</v>
      </c>
      <c r="V392" s="744" t="s">
        <v>9</v>
      </c>
      <c r="W392" s="744" t="s">
        <v>9</v>
      </c>
      <c r="X392" s="744" t="s">
        <v>9</v>
      </c>
      <c r="Y392" s="744" t="s">
        <v>9</v>
      </c>
      <c r="Z392" s="744" t="s">
        <v>9</v>
      </c>
      <c r="AA392" s="744" t="s">
        <v>9</v>
      </c>
      <c r="AB392" s="744" t="s">
        <v>9</v>
      </c>
      <c r="AC392" s="744" t="s">
        <v>9</v>
      </c>
      <c r="AD392" s="744" t="s">
        <v>9</v>
      </c>
      <c r="AE392" s="744" t="s">
        <v>9</v>
      </c>
      <c r="AF392" s="744" t="s">
        <v>9</v>
      </c>
      <c r="AG392" s="744" t="s">
        <v>9</v>
      </c>
      <c r="AH392" s="744" t="s">
        <v>9</v>
      </c>
      <c r="AI392" s="744" t="s">
        <v>8</v>
      </c>
      <c r="AJ392" s="744" t="s">
        <v>9</v>
      </c>
      <c r="AK392" s="744" t="s">
        <v>9</v>
      </c>
      <c r="AL392" s="744" t="s">
        <v>9</v>
      </c>
      <c r="AM392" s="744" t="s">
        <v>9</v>
      </c>
      <c r="AN392" s="744" t="s">
        <v>9</v>
      </c>
      <c r="AO392" s="744" t="s">
        <v>9</v>
      </c>
      <c r="AP392" s="744" t="s">
        <v>9</v>
      </c>
      <c r="AQ392" s="744" t="s">
        <v>9</v>
      </c>
      <c r="AR392" s="329">
        <f t="shared" si="18"/>
        <v>1</v>
      </c>
      <c r="AS392" s="329">
        <f t="shared" si="19"/>
        <v>31</v>
      </c>
      <c r="AT392" s="329">
        <f t="shared" si="20"/>
        <v>32</v>
      </c>
      <c r="AU392" s="324"/>
      <c r="AV392" s="324"/>
      <c r="AW392" s="324"/>
      <c r="AX392" s="324"/>
      <c r="AY392" s="324"/>
      <c r="AZ392" s="324"/>
      <c r="BA392" s="324"/>
      <c r="BB392" s="324"/>
      <c r="BC392" s="324"/>
      <c r="BD392" s="324"/>
    </row>
    <row r="393" spans="1:56" ht="14.25" x14ac:dyDescent="0.2">
      <c r="A393" s="744">
        <v>391</v>
      </c>
      <c r="B393" s="744" t="s">
        <v>1718</v>
      </c>
      <c r="C393" s="749" t="s">
        <v>2114</v>
      </c>
      <c r="D393" s="762" t="s">
        <v>1419</v>
      </c>
      <c r="E393" s="751" t="s">
        <v>3</v>
      </c>
      <c r="F393" s="751"/>
      <c r="G393" s="744" t="s">
        <v>1084</v>
      </c>
      <c r="H393" s="744" t="s">
        <v>2116</v>
      </c>
      <c r="I393" s="744" t="s">
        <v>1842</v>
      </c>
      <c r="J393" s="744" t="s">
        <v>9</v>
      </c>
      <c r="K393" s="744" t="s">
        <v>9</v>
      </c>
      <c r="L393" s="744" t="s">
        <v>9</v>
      </c>
      <c r="M393" s="744" t="s">
        <v>9</v>
      </c>
      <c r="N393" s="744" t="s">
        <v>9</v>
      </c>
      <c r="O393" s="744" t="s">
        <v>9</v>
      </c>
      <c r="P393" s="744" t="s">
        <v>9</v>
      </c>
      <c r="Q393" s="744" t="s">
        <v>9</v>
      </c>
      <c r="R393" s="744" t="s">
        <v>9</v>
      </c>
      <c r="S393" s="744" t="s">
        <v>9</v>
      </c>
      <c r="T393" s="744" t="s">
        <v>9</v>
      </c>
      <c r="U393" s="744" t="s">
        <v>9</v>
      </c>
      <c r="V393" s="744" t="s">
        <v>9</v>
      </c>
      <c r="W393" s="744" t="s">
        <v>9</v>
      </c>
      <c r="X393" s="744" t="s">
        <v>9</v>
      </c>
      <c r="Y393" s="744" t="s">
        <v>9</v>
      </c>
      <c r="Z393" s="744" t="s">
        <v>9</v>
      </c>
      <c r="AA393" s="744" t="s">
        <v>9</v>
      </c>
      <c r="AB393" s="744" t="s">
        <v>9</v>
      </c>
      <c r="AC393" s="744" t="s">
        <v>9</v>
      </c>
      <c r="AD393" s="744" t="s">
        <v>9</v>
      </c>
      <c r="AE393" s="744" t="s">
        <v>9</v>
      </c>
      <c r="AF393" s="744" t="s">
        <v>9</v>
      </c>
      <c r="AG393" s="744" t="s">
        <v>9</v>
      </c>
      <c r="AH393" s="744" t="s">
        <v>9</v>
      </c>
      <c r="AI393" s="744" t="s">
        <v>8</v>
      </c>
      <c r="AJ393" s="744" t="s">
        <v>9</v>
      </c>
      <c r="AK393" s="744" t="s">
        <v>9</v>
      </c>
      <c r="AL393" s="744" t="s">
        <v>9</v>
      </c>
      <c r="AM393" s="744" t="s">
        <v>9</v>
      </c>
      <c r="AN393" s="744" t="s">
        <v>9</v>
      </c>
      <c r="AO393" s="744" t="s">
        <v>9</v>
      </c>
      <c r="AP393" s="744" t="s">
        <v>9</v>
      </c>
      <c r="AQ393" s="744" t="s">
        <v>9</v>
      </c>
      <c r="AR393" s="329">
        <f t="shared" si="18"/>
        <v>1</v>
      </c>
      <c r="AS393" s="329">
        <f t="shared" si="19"/>
        <v>31</v>
      </c>
      <c r="AT393" s="329">
        <f t="shared" si="20"/>
        <v>32</v>
      </c>
      <c r="AU393" s="324"/>
      <c r="AV393" s="324"/>
      <c r="AW393" s="324"/>
      <c r="AX393" s="324"/>
      <c r="AY393" s="324"/>
      <c r="AZ393" s="324"/>
      <c r="BA393" s="324"/>
      <c r="BB393" s="324"/>
      <c r="BC393" s="324"/>
      <c r="BD393" s="324"/>
    </row>
    <row r="394" spans="1:56" ht="14.25" x14ac:dyDescent="0.2">
      <c r="A394" s="748">
        <v>392</v>
      </c>
      <c r="B394" s="744" t="s">
        <v>318</v>
      </c>
      <c r="C394" s="749" t="s">
        <v>1361</v>
      </c>
      <c r="D394" s="762" t="s">
        <v>47</v>
      </c>
      <c r="E394" s="751" t="s">
        <v>3</v>
      </c>
      <c r="F394" s="751" t="s">
        <v>131</v>
      </c>
      <c r="G394" s="744" t="s">
        <v>5</v>
      </c>
      <c r="H394" s="744" t="s">
        <v>2129</v>
      </c>
      <c r="I394" s="744" t="s">
        <v>6</v>
      </c>
      <c r="J394" s="744" t="s">
        <v>9</v>
      </c>
      <c r="K394" s="744" t="s">
        <v>9</v>
      </c>
      <c r="L394" s="744" t="s">
        <v>9</v>
      </c>
      <c r="M394" s="744" t="s">
        <v>8</v>
      </c>
      <c r="N394" s="744" t="s">
        <v>8</v>
      </c>
      <c r="O394" s="744" t="s">
        <v>8</v>
      </c>
      <c r="P394" s="744" t="s">
        <v>8</v>
      </c>
      <c r="Q394" s="744" t="s">
        <v>8</v>
      </c>
      <c r="R394" s="744" t="s">
        <v>8</v>
      </c>
      <c r="S394" s="744" t="s">
        <v>9</v>
      </c>
      <c r="T394" s="744" t="s">
        <v>8</v>
      </c>
      <c r="U394" s="744" t="s">
        <v>9</v>
      </c>
      <c r="V394" s="744" t="s">
        <v>9</v>
      </c>
      <c r="W394" s="744" t="s">
        <v>8</v>
      </c>
      <c r="X394" s="744" t="s">
        <v>8</v>
      </c>
      <c r="Y394" s="744" t="s">
        <v>9</v>
      </c>
      <c r="Z394" s="744" t="s">
        <v>8</v>
      </c>
      <c r="AA394" s="744" t="s">
        <v>9</v>
      </c>
      <c r="AB394" s="744" t="s">
        <v>8</v>
      </c>
      <c r="AC394" s="744" t="s">
        <v>8</v>
      </c>
      <c r="AD394" s="744" t="s">
        <v>9</v>
      </c>
      <c r="AE394" s="744" t="s">
        <v>8</v>
      </c>
      <c r="AF394" s="744" t="s">
        <v>9</v>
      </c>
      <c r="AG394" s="744" t="s">
        <v>9</v>
      </c>
      <c r="AH394" s="744" t="s">
        <v>8</v>
      </c>
      <c r="AI394" s="744" t="s">
        <v>8</v>
      </c>
      <c r="AJ394" s="744" t="s">
        <v>8</v>
      </c>
      <c r="AK394" s="744" t="s">
        <v>9</v>
      </c>
      <c r="AL394" s="744" t="s">
        <v>9</v>
      </c>
      <c r="AM394" s="744" t="s">
        <v>9</v>
      </c>
      <c r="AN394" s="744" t="s">
        <v>8</v>
      </c>
      <c r="AO394" s="744" t="s">
        <v>8</v>
      </c>
      <c r="AP394" s="744" t="s">
        <v>8</v>
      </c>
      <c r="AQ394" s="744" t="s">
        <v>9</v>
      </c>
      <c r="AR394" s="329">
        <f t="shared" si="18"/>
        <v>19</v>
      </c>
      <c r="AS394" s="329">
        <f t="shared" si="19"/>
        <v>13</v>
      </c>
      <c r="AT394" s="329">
        <f t="shared" si="20"/>
        <v>32</v>
      </c>
      <c r="AU394" s="324"/>
      <c r="AV394" s="324"/>
      <c r="AW394" s="324"/>
      <c r="AX394" s="324"/>
      <c r="AY394" s="324"/>
      <c r="AZ394" s="324"/>
      <c r="BA394" s="324"/>
      <c r="BB394" s="324"/>
      <c r="BC394" s="324"/>
      <c r="BD394" s="324"/>
    </row>
    <row r="395" spans="1:56" s="93" customFormat="1" ht="28.5" x14ac:dyDescent="0.2">
      <c r="A395" s="744">
        <v>393</v>
      </c>
      <c r="B395" s="744" t="s">
        <v>319</v>
      </c>
      <c r="C395" s="749" t="s">
        <v>320</v>
      </c>
      <c r="D395" s="762" t="s">
        <v>321</v>
      </c>
      <c r="E395" s="751" t="s">
        <v>32</v>
      </c>
      <c r="F395" s="751"/>
      <c r="G395" s="744" t="s">
        <v>5</v>
      </c>
      <c r="H395" s="744" t="s">
        <v>2129</v>
      </c>
      <c r="I395" s="744" t="s">
        <v>9</v>
      </c>
      <c r="J395" s="744" t="s">
        <v>9</v>
      </c>
      <c r="K395" s="744" t="s">
        <v>8</v>
      </c>
      <c r="L395" s="744" t="s">
        <v>9</v>
      </c>
      <c r="M395" s="744" t="s">
        <v>9</v>
      </c>
      <c r="N395" s="744" t="s">
        <v>8</v>
      </c>
      <c r="O395" s="744" t="s">
        <v>9</v>
      </c>
      <c r="P395" s="744" t="s">
        <v>8</v>
      </c>
      <c r="Q395" s="744" t="s">
        <v>8</v>
      </c>
      <c r="R395" s="744" t="s">
        <v>8</v>
      </c>
      <c r="S395" s="744" t="s">
        <v>9</v>
      </c>
      <c r="T395" s="744" t="s">
        <v>8</v>
      </c>
      <c r="U395" s="744" t="s">
        <v>9</v>
      </c>
      <c r="V395" s="744" t="s">
        <v>8</v>
      </c>
      <c r="W395" s="744" t="s">
        <v>8</v>
      </c>
      <c r="X395" s="744" t="s">
        <v>8</v>
      </c>
      <c r="Y395" s="744" t="s">
        <v>9</v>
      </c>
      <c r="Z395" s="744" t="s">
        <v>9</v>
      </c>
      <c r="AA395" s="744" t="s">
        <v>9</v>
      </c>
      <c r="AB395" s="744" t="s">
        <v>8</v>
      </c>
      <c r="AC395" s="744" t="s">
        <v>8</v>
      </c>
      <c r="AD395" s="744" t="s">
        <v>8</v>
      </c>
      <c r="AE395" s="744" t="s">
        <v>8</v>
      </c>
      <c r="AF395" s="744" t="s">
        <v>8</v>
      </c>
      <c r="AG395" s="744" t="s">
        <v>9</v>
      </c>
      <c r="AH395" s="744" t="s">
        <v>9</v>
      </c>
      <c r="AI395" s="744" t="s">
        <v>8</v>
      </c>
      <c r="AJ395" s="744" t="s">
        <v>8</v>
      </c>
      <c r="AK395" s="744" t="s">
        <v>8</v>
      </c>
      <c r="AL395" s="744" t="s">
        <v>9</v>
      </c>
      <c r="AM395" s="744" t="s">
        <v>9</v>
      </c>
      <c r="AN395" s="744" t="s">
        <v>8</v>
      </c>
      <c r="AO395" s="744" t="s">
        <v>8</v>
      </c>
      <c r="AP395" s="744" t="s">
        <v>8</v>
      </c>
      <c r="AQ395" s="744" t="s">
        <v>8</v>
      </c>
      <c r="AR395" s="396">
        <f t="shared" si="18"/>
        <v>20</v>
      </c>
      <c r="AS395" s="396">
        <f t="shared" si="19"/>
        <v>12</v>
      </c>
      <c r="AT395" s="396">
        <f t="shared" si="20"/>
        <v>32</v>
      </c>
    </row>
    <row r="396" spans="1:56" ht="14.25" x14ac:dyDescent="0.2">
      <c r="A396" s="744">
        <v>394</v>
      </c>
      <c r="B396" s="744" t="s">
        <v>322</v>
      </c>
      <c r="C396" s="749" t="s">
        <v>323</v>
      </c>
      <c r="D396" s="762" t="s">
        <v>40</v>
      </c>
      <c r="E396" s="751" t="s">
        <v>30</v>
      </c>
      <c r="F396" s="751"/>
      <c r="G396" s="744" t="s">
        <v>5</v>
      </c>
      <c r="H396" s="744" t="s">
        <v>2116</v>
      </c>
      <c r="I396" s="744" t="s">
        <v>1893</v>
      </c>
      <c r="J396" s="744" t="s">
        <v>9</v>
      </c>
      <c r="K396" s="744" t="s">
        <v>8</v>
      </c>
      <c r="L396" s="744" t="s">
        <v>9</v>
      </c>
      <c r="M396" s="744" t="s">
        <v>9</v>
      </c>
      <c r="N396" s="744" t="s">
        <v>9</v>
      </c>
      <c r="O396" s="744" t="s">
        <v>9</v>
      </c>
      <c r="P396" s="744" t="s">
        <v>9</v>
      </c>
      <c r="Q396" s="744" t="s">
        <v>9</v>
      </c>
      <c r="R396" s="744" t="s">
        <v>9</v>
      </c>
      <c r="S396" s="744" t="s">
        <v>9</v>
      </c>
      <c r="T396" s="744" t="s">
        <v>9</v>
      </c>
      <c r="U396" s="744" t="s">
        <v>9</v>
      </c>
      <c r="V396" s="744" t="s">
        <v>9</v>
      </c>
      <c r="W396" s="744" t="s">
        <v>9</v>
      </c>
      <c r="X396" s="744" t="s">
        <v>9</v>
      </c>
      <c r="Y396" s="744" t="s">
        <v>9</v>
      </c>
      <c r="Z396" s="744" t="s">
        <v>8</v>
      </c>
      <c r="AA396" s="744" t="s">
        <v>9</v>
      </c>
      <c r="AB396" s="744" t="s">
        <v>9</v>
      </c>
      <c r="AC396" s="744" t="s">
        <v>9</v>
      </c>
      <c r="AD396" s="744" t="s">
        <v>9</v>
      </c>
      <c r="AE396" s="744" t="s">
        <v>9</v>
      </c>
      <c r="AF396" s="744" t="s">
        <v>9</v>
      </c>
      <c r="AG396" s="744" t="s">
        <v>9</v>
      </c>
      <c r="AH396" s="744" t="s">
        <v>9</v>
      </c>
      <c r="AI396" s="744" t="s">
        <v>9</v>
      </c>
      <c r="AJ396" s="744" t="s">
        <v>9</v>
      </c>
      <c r="AK396" s="744" t="s">
        <v>9</v>
      </c>
      <c r="AL396" s="744" t="s">
        <v>9</v>
      </c>
      <c r="AM396" s="744" t="s">
        <v>9</v>
      </c>
      <c r="AN396" s="744" t="s">
        <v>9</v>
      </c>
      <c r="AO396" s="744" t="s">
        <v>9</v>
      </c>
      <c r="AP396" s="744" t="s">
        <v>9</v>
      </c>
      <c r="AQ396" s="744" t="s">
        <v>9</v>
      </c>
      <c r="AR396" s="329">
        <f t="shared" si="18"/>
        <v>1</v>
      </c>
      <c r="AS396" s="329">
        <f t="shared" si="19"/>
        <v>31</v>
      </c>
      <c r="AT396" s="329">
        <f t="shared" si="20"/>
        <v>32</v>
      </c>
      <c r="AU396" s="324"/>
      <c r="AV396" s="324"/>
      <c r="AW396" s="324"/>
      <c r="AX396" s="324"/>
      <c r="AY396" s="324"/>
      <c r="AZ396" s="324"/>
      <c r="BA396" s="324"/>
      <c r="BB396" s="324"/>
      <c r="BC396" s="324"/>
      <c r="BD396" s="324"/>
    </row>
    <row r="397" spans="1:56" ht="28.5" x14ac:dyDescent="0.2">
      <c r="A397" s="748">
        <v>395</v>
      </c>
      <c r="B397" s="744" t="s">
        <v>1719</v>
      </c>
      <c r="C397" s="754" t="s">
        <v>792</v>
      </c>
      <c r="D397" s="761" t="s">
        <v>1409</v>
      </c>
      <c r="E397" s="751" t="s">
        <v>32</v>
      </c>
      <c r="F397" s="748"/>
      <c r="G397" s="744" t="s">
        <v>5</v>
      </c>
      <c r="H397" s="744" t="s">
        <v>2116</v>
      </c>
      <c r="I397" s="744" t="s">
        <v>1893</v>
      </c>
      <c r="J397" s="744" t="s">
        <v>9</v>
      </c>
      <c r="K397" s="744" t="s">
        <v>8</v>
      </c>
      <c r="L397" s="744" t="s">
        <v>9</v>
      </c>
      <c r="M397" s="744" t="s">
        <v>9</v>
      </c>
      <c r="N397" s="744" t="s">
        <v>9</v>
      </c>
      <c r="O397" s="744" t="s">
        <v>9</v>
      </c>
      <c r="P397" s="744" t="s">
        <v>9</v>
      </c>
      <c r="Q397" s="744" t="s">
        <v>9</v>
      </c>
      <c r="R397" s="744" t="s">
        <v>9</v>
      </c>
      <c r="S397" s="744" t="s">
        <v>9</v>
      </c>
      <c r="T397" s="744" t="s">
        <v>9</v>
      </c>
      <c r="U397" s="744" t="s">
        <v>9</v>
      </c>
      <c r="V397" s="744" t="s">
        <v>9</v>
      </c>
      <c r="W397" s="744" t="s">
        <v>9</v>
      </c>
      <c r="X397" s="744" t="s">
        <v>9</v>
      </c>
      <c r="Y397" s="744" t="s">
        <v>9</v>
      </c>
      <c r="Z397" s="744" t="s">
        <v>8</v>
      </c>
      <c r="AA397" s="744" t="s">
        <v>9</v>
      </c>
      <c r="AB397" s="744" t="s">
        <v>9</v>
      </c>
      <c r="AC397" s="744" t="s">
        <v>9</v>
      </c>
      <c r="AD397" s="744" t="s">
        <v>9</v>
      </c>
      <c r="AE397" s="744" t="s">
        <v>9</v>
      </c>
      <c r="AF397" s="744" t="s">
        <v>9</v>
      </c>
      <c r="AG397" s="744" t="s">
        <v>9</v>
      </c>
      <c r="AH397" s="744" t="s">
        <v>9</v>
      </c>
      <c r="AI397" s="744" t="s">
        <v>9</v>
      </c>
      <c r="AJ397" s="744" t="s">
        <v>9</v>
      </c>
      <c r="AK397" s="744" t="s">
        <v>9</v>
      </c>
      <c r="AL397" s="744" t="s">
        <v>9</v>
      </c>
      <c r="AM397" s="744" t="s">
        <v>9</v>
      </c>
      <c r="AN397" s="744" t="s">
        <v>9</v>
      </c>
      <c r="AO397" s="744" t="s">
        <v>9</v>
      </c>
      <c r="AP397" s="744" t="s">
        <v>9</v>
      </c>
      <c r="AQ397" s="744" t="s">
        <v>9</v>
      </c>
      <c r="AR397" s="329">
        <f t="shared" si="18"/>
        <v>1</v>
      </c>
      <c r="AS397" s="329">
        <f t="shared" si="19"/>
        <v>31</v>
      </c>
      <c r="AT397" s="329">
        <f t="shared" si="20"/>
        <v>32</v>
      </c>
      <c r="AU397" s="324"/>
      <c r="AV397" s="324"/>
      <c r="AW397" s="324"/>
      <c r="AX397" s="324"/>
      <c r="AY397" s="324"/>
      <c r="AZ397" s="324"/>
      <c r="BA397" s="324"/>
      <c r="BB397" s="324"/>
      <c r="BC397" s="324"/>
      <c r="BD397" s="324"/>
    </row>
    <row r="398" spans="1:56" ht="38.25" x14ac:dyDescent="0.2">
      <c r="A398" s="744">
        <v>396</v>
      </c>
      <c r="B398" s="744" t="s">
        <v>1720</v>
      </c>
      <c r="C398" s="754" t="s">
        <v>1190</v>
      </c>
      <c r="D398" s="761" t="s">
        <v>1430</v>
      </c>
      <c r="E398" s="751" t="s">
        <v>30</v>
      </c>
      <c r="F398" s="748"/>
      <c r="G398" s="744" t="s">
        <v>5</v>
      </c>
      <c r="H398" s="744" t="s">
        <v>2116</v>
      </c>
      <c r="I398" s="744" t="s">
        <v>1893</v>
      </c>
      <c r="J398" s="744" t="s">
        <v>9</v>
      </c>
      <c r="K398" s="744" t="s">
        <v>8</v>
      </c>
      <c r="L398" s="744" t="s">
        <v>9</v>
      </c>
      <c r="M398" s="744" t="s">
        <v>9</v>
      </c>
      <c r="N398" s="744" t="s">
        <v>9</v>
      </c>
      <c r="O398" s="744" t="s">
        <v>9</v>
      </c>
      <c r="P398" s="744" t="s">
        <v>9</v>
      </c>
      <c r="Q398" s="744" t="s">
        <v>9</v>
      </c>
      <c r="R398" s="744" t="s">
        <v>9</v>
      </c>
      <c r="S398" s="744" t="s">
        <v>9</v>
      </c>
      <c r="T398" s="744" t="s">
        <v>9</v>
      </c>
      <c r="U398" s="744" t="s">
        <v>9</v>
      </c>
      <c r="V398" s="744" t="s">
        <v>9</v>
      </c>
      <c r="W398" s="744" t="s">
        <v>9</v>
      </c>
      <c r="X398" s="744" t="s">
        <v>9</v>
      </c>
      <c r="Y398" s="744" t="s">
        <v>9</v>
      </c>
      <c r="Z398" s="744" t="s">
        <v>8</v>
      </c>
      <c r="AA398" s="744" t="s">
        <v>9</v>
      </c>
      <c r="AB398" s="744" t="s">
        <v>9</v>
      </c>
      <c r="AC398" s="744" t="s">
        <v>9</v>
      </c>
      <c r="AD398" s="744" t="s">
        <v>9</v>
      </c>
      <c r="AE398" s="744" t="s">
        <v>9</v>
      </c>
      <c r="AF398" s="744" t="s">
        <v>9</v>
      </c>
      <c r="AG398" s="744" t="s">
        <v>9</v>
      </c>
      <c r="AH398" s="744" t="s">
        <v>9</v>
      </c>
      <c r="AI398" s="744" t="s">
        <v>9</v>
      </c>
      <c r="AJ398" s="744" t="s">
        <v>9</v>
      </c>
      <c r="AK398" s="744" t="s">
        <v>9</v>
      </c>
      <c r="AL398" s="744" t="s">
        <v>9</v>
      </c>
      <c r="AM398" s="744" t="s">
        <v>9</v>
      </c>
      <c r="AN398" s="744" t="s">
        <v>9</v>
      </c>
      <c r="AO398" s="744" t="s">
        <v>9</v>
      </c>
      <c r="AP398" s="744" t="s">
        <v>9</v>
      </c>
      <c r="AQ398" s="744" t="s">
        <v>9</v>
      </c>
      <c r="AR398" s="329">
        <f t="shared" si="18"/>
        <v>1</v>
      </c>
      <c r="AS398" s="329">
        <f t="shared" si="19"/>
        <v>31</v>
      </c>
      <c r="AT398" s="329">
        <f t="shared" si="20"/>
        <v>32</v>
      </c>
    </row>
    <row r="399" spans="1:56" ht="25.5" x14ac:dyDescent="0.2">
      <c r="A399" s="744">
        <v>397</v>
      </c>
      <c r="B399" s="744" t="s">
        <v>1721</v>
      </c>
      <c r="C399" s="754" t="s">
        <v>1354</v>
      </c>
      <c r="D399" s="761" t="s">
        <v>1421</v>
      </c>
      <c r="E399" s="751" t="s">
        <v>30</v>
      </c>
      <c r="F399" s="748"/>
      <c r="G399" s="744" t="s">
        <v>5</v>
      </c>
      <c r="H399" s="744" t="s">
        <v>2116</v>
      </c>
      <c r="I399" s="744" t="s">
        <v>1893</v>
      </c>
      <c r="J399" s="744" t="s">
        <v>9</v>
      </c>
      <c r="K399" s="744" t="s">
        <v>8</v>
      </c>
      <c r="L399" s="744" t="s">
        <v>9</v>
      </c>
      <c r="M399" s="744" t="s">
        <v>9</v>
      </c>
      <c r="N399" s="744" t="s">
        <v>9</v>
      </c>
      <c r="O399" s="744" t="s">
        <v>9</v>
      </c>
      <c r="P399" s="744" t="s">
        <v>9</v>
      </c>
      <c r="Q399" s="744" t="s">
        <v>9</v>
      </c>
      <c r="R399" s="744" t="s">
        <v>9</v>
      </c>
      <c r="S399" s="744" t="s">
        <v>9</v>
      </c>
      <c r="T399" s="744" t="s">
        <v>9</v>
      </c>
      <c r="U399" s="744" t="s">
        <v>9</v>
      </c>
      <c r="V399" s="744" t="s">
        <v>9</v>
      </c>
      <c r="W399" s="744" t="s">
        <v>9</v>
      </c>
      <c r="X399" s="744" t="s">
        <v>9</v>
      </c>
      <c r="Y399" s="744" t="s">
        <v>9</v>
      </c>
      <c r="Z399" s="744" t="s">
        <v>8</v>
      </c>
      <c r="AA399" s="744" t="s">
        <v>9</v>
      </c>
      <c r="AB399" s="744" t="s">
        <v>9</v>
      </c>
      <c r="AC399" s="744" t="s">
        <v>9</v>
      </c>
      <c r="AD399" s="744" t="s">
        <v>9</v>
      </c>
      <c r="AE399" s="744" t="s">
        <v>9</v>
      </c>
      <c r="AF399" s="744" t="s">
        <v>9</v>
      </c>
      <c r="AG399" s="744" t="s">
        <v>9</v>
      </c>
      <c r="AH399" s="744" t="s">
        <v>9</v>
      </c>
      <c r="AI399" s="744" t="s">
        <v>9</v>
      </c>
      <c r="AJ399" s="744" t="s">
        <v>9</v>
      </c>
      <c r="AK399" s="744" t="s">
        <v>9</v>
      </c>
      <c r="AL399" s="744" t="s">
        <v>9</v>
      </c>
      <c r="AM399" s="744" t="s">
        <v>9</v>
      </c>
      <c r="AN399" s="744" t="s">
        <v>9</v>
      </c>
      <c r="AO399" s="744" t="s">
        <v>9</v>
      </c>
      <c r="AP399" s="744" t="s">
        <v>9</v>
      </c>
      <c r="AQ399" s="744" t="s">
        <v>9</v>
      </c>
      <c r="AR399" s="329">
        <f t="shared" si="18"/>
        <v>1</v>
      </c>
      <c r="AS399" s="329">
        <f t="shared" si="19"/>
        <v>31</v>
      </c>
      <c r="AT399" s="329">
        <f t="shared" si="20"/>
        <v>32</v>
      </c>
      <c r="AU399" s="324"/>
      <c r="AV399" s="324"/>
      <c r="AW399" s="324"/>
      <c r="AX399" s="324"/>
      <c r="AY399" s="324"/>
      <c r="AZ399" s="324"/>
      <c r="BA399" s="324"/>
      <c r="BB399" s="324"/>
      <c r="BC399" s="324"/>
      <c r="BD399" s="324"/>
    </row>
    <row r="400" spans="1:56" ht="38.25" x14ac:dyDescent="0.2">
      <c r="A400" s="748">
        <v>398</v>
      </c>
      <c r="B400" s="744" t="s">
        <v>1722</v>
      </c>
      <c r="C400" s="754" t="s">
        <v>1191</v>
      </c>
      <c r="D400" s="761" t="s">
        <v>1431</v>
      </c>
      <c r="E400" s="751" t="s">
        <v>30</v>
      </c>
      <c r="F400" s="748"/>
      <c r="G400" s="744" t="s">
        <v>5</v>
      </c>
      <c r="H400" s="744" t="s">
        <v>2116</v>
      </c>
      <c r="I400" s="744" t="s">
        <v>1893</v>
      </c>
      <c r="J400" s="744" t="s">
        <v>9</v>
      </c>
      <c r="K400" s="744" t="s">
        <v>8</v>
      </c>
      <c r="L400" s="744" t="s">
        <v>9</v>
      </c>
      <c r="M400" s="744" t="s">
        <v>9</v>
      </c>
      <c r="N400" s="744" t="s">
        <v>9</v>
      </c>
      <c r="O400" s="744" t="s">
        <v>9</v>
      </c>
      <c r="P400" s="744" t="s">
        <v>9</v>
      </c>
      <c r="Q400" s="744" t="s">
        <v>9</v>
      </c>
      <c r="R400" s="744" t="s">
        <v>9</v>
      </c>
      <c r="S400" s="744" t="s">
        <v>9</v>
      </c>
      <c r="T400" s="744" t="s">
        <v>9</v>
      </c>
      <c r="U400" s="744" t="s">
        <v>9</v>
      </c>
      <c r="V400" s="744" t="s">
        <v>9</v>
      </c>
      <c r="W400" s="744" t="s">
        <v>9</v>
      </c>
      <c r="X400" s="744" t="s">
        <v>9</v>
      </c>
      <c r="Y400" s="744" t="s">
        <v>9</v>
      </c>
      <c r="Z400" s="744" t="s">
        <v>8</v>
      </c>
      <c r="AA400" s="744" t="s">
        <v>9</v>
      </c>
      <c r="AB400" s="744" t="s">
        <v>9</v>
      </c>
      <c r="AC400" s="744" t="s">
        <v>9</v>
      </c>
      <c r="AD400" s="744" t="s">
        <v>9</v>
      </c>
      <c r="AE400" s="744" t="s">
        <v>9</v>
      </c>
      <c r="AF400" s="744" t="s">
        <v>9</v>
      </c>
      <c r="AG400" s="744" t="s">
        <v>9</v>
      </c>
      <c r="AH400" s="744" t="s">
        <v>9</v>
      </c>
      <c r="AI400" s="744" t="s">
        <v>9</v>
      </c>
      <c r="AJ400" s="744" t="s">
        <v>9</v>
      </c>
      <c r="AK400" s="744" t="s">
        <v>9</v>
      </c>
      <c r="AL400" s="744" t="s">
        <v>9</v>
      </c>
      <c r="AM400" s="744" t="s">
        <v>9</v>
      </c>
      <c r="AN400" s="744" t="s">
        <v>9</v>
      </c>
      <c r="AO400" s="744" t="s">
        <v>9</v>
      </c>
      <c r="AP400" s="744" t="s">
        <v>9</v>
      </c>
      <c r="AQ400" s="744" t="s">
        <v>9</v>
      </c>
      <c r="AR400" s="329">
        <f t="shared" si="18"/>
        <v>1</v>
      </c>
      <c r="AS400" s="329">
        <f t="shared" si="19"/>
        <v>31</v>
      </c>
      <c r="AT400" s="329">
        <f t="shared" si="20"/>
        <v>32</v>
      </c>
    </row>
    <row r="401" spans="1:56" ht="14.25" x14ac:dyDescent="0.2">
      <c r="A401" s="744">
        <v>399</v>
      </c>
      <c r="B401" s="744" t="s">
        <v>1784</v>
      </c>
      <c r="C401" s="754" t="s">
        <v>1530</v>
      </c>
      <c r="D401" s="761" t="s">
        <v>14</v>
      </c>
      <c r="E401" s="748" t="s">
        <v>30</v>
      </c>
      <c r="F401" s="748"/>
      <c r="G401" s="748" t="s">
        <v>5</v>
      </c>
      <c r="H401" s="748" t="s">
        <v>2116</v>
      </c>
      <c r="I401" s="748" t="s">
        <v>9</v>
      </c>
      <c r="J401" s="748" t="s">
        <v>9</v>
      </c>
      <c r="K401" s="748" t="s">
        <v>8</v>
      </c>
      <c r="L401" s="748" t="s">
        <v>9</v>
      </c>
      <c r="M401" s="748" t="s">
        <v>9</v>
      </c>
      <c r="N401" s="748" t="s">
        <v>9</v>
      </c>
      <c r="O401" s="748" t="s">
        <v>9</v>
      </c>
      <c r="P401" s="748" t="s">
        <v>9</v>
      </c>
      <c r="Q401" s="748" t="s">
        <v>9</v>
      </c>
      <c r="R401" s="748" t="s">
        <v>9</v>
      </c>
      <c r="S401" s="748" t="s">
        <v>9</v>
      </c>
      <c r="T401" s="748" t="s">
        <v>9</v>
      </c>
      <c r="U401" s="748" t="s">
        <v>9</v>
      </c>
      <c r="V401" s="748" t="s">
        <v>9</v>
      </c>
      <c r="W401" s="748" t="s">
        <v>9</v>
      </c>
      <c r="X401" s="748" t="s">
        <v>9</v>
      </c>
      <c r="Y401" s="748" t="s">
        <v>9</v>
      </c>
      <c r="Z401" s="748" t="s">
        <v>9</v>
      </c>
      <c r="AA401" s="748" t="s">
        <v>9</v>
      </c>
      <c r="AB401" s="748" t="s">
        <v>9</v>
      </c>
      <c r="AC401" s="748" t="s">
        <v>9</v>
      </c>
      <c r="AD401" s="748" t="s">
        <v>9</v>
      </c>
      <c r="AE401" s="748" t="s">
        <v>9</v>
      </c>
      <c r="AF401" s="748" t="s">
        <v>8</v>
      </c>
      <c r="AG401" s="748" t="s">
        <v>9</v>
      </c>
      <c r="AH401" s="748" t="s">
        <v>9</v>
      </c>
      <c r="AI401" s="748" t="s">
        <v>9</v>
      </c>
      <c r="AJ401" s="748" t="s">
        <v>9</v>
      </c>
      <c r="AK401" s="748" t="s">
        <v>9</v>
      </c>
      <c r="AL401" s="748" t="s">
        <v>9</v>
      </c>
      <c r="AM401" s="748" t="s">
        <v>9</v>
      </c>
      <c r="AN401" s="748" t="s">
        <v>9</v>
      </c>
      <c r="AO401" s="748" t="s">
        <v>9</v>
      </c>
      <c r="AP401" s="748" t="s">
        <v>9</v>
      </c>
      <c r="AQ401" s="748" t="s">
        <v>9</v>
      </c>
      <c r="AR401" s="329">
        <f t="shared" si="18"/>
        <v>1</v>
      </c>
      <c r="AS401" s="329">
        <f t="shared" si="19"/>
        <v>31</v>
      </c>
      <c r="AT401" s="329">
        <f t="shared" si="20"/>
        <v>32</v>
      </c>
      <c r="AU401" s="324"/>
      <c r="AV401" s="324"/>
      <c r="AW401" s="324"/>
      <c r="AX401" s="324"/>
      <c r="AY401" s="324"/>
      <c r="AZ401" s="324"/>
      <c r="BA401" s="324"/>
      <c r="BB401" s="324"/>
      <c r="BC401" s="324"/>
      <c r="BD401" s="324"/>
    </row>
    <row r="402" spans="1:56" ht="25.5" x14ac:dyDescent="0.2">
      <c r="A402" s="744">
        <v>400</v>
      </c>
      <c r="B402" s="744" t="s">
        <v>324</v>
      </c>
      <c r="C402" s="749" t="s">
        <v>325</v>
      </c>
      <c r="D402" s="762" t="s">
        <v>1420</v>
      </c>
      <c r="E402" s="751" t="s">
        <v>3</v>
      </c>
      <c r="F402" s="751"/>
      <c r="G402" s="744" t="s">
        <v>5</v>
      </c>
      <c r="H402" s="744" t="s">
        <v>2115</v>
      </c>
      <c r="I402" s="744" t="s">
        <v>9</v>
      </c>
      <c r="J402" s="744" t="s">
        <v>7</v>
      </c>
      <c r="K402" s="744" t="s">
        <v>8</v>
      </c>
      <c r="L402" s="744" t="s">
        <v>9</v>
      </c>
      <c r="M402" s="744" t="s">
        <v>8</v>
      </c>
      <c r="N402" s="744" t="s">
        <v>8</v>
      </c>
      <c r="O402" s="744" t="s">
        <v>9</v>
      </c>
      <c r="P402" s="744" t="s">
        <v>8</v>
      </c>
      <c r="Q402" s="744" t="s">
        <v>9</v>
      </c>
      <c r="R402" s="744" t="s">
        <v>8</v>
      </c>
      <c r="S402" s="744" t="s">
        <v>9</v>
      </c>
      <c r="T402" s="744" t="s">
        <v>8</v>
      </c>
      <c r="U402" s="744" t="s">
        <v>9</v>
      </c>
      <c r="V402" s="744" t="s">
        <v>9</v>
      </c>
      <c r="W402" s="744" t="s">
        <v>8</v>
      </c>
      <c r="X402" s="744" t="s">
        <v>9</v>
      </c>
      <c r="Y402" s="744" t="s">
        <v>9</v>
      </c>
      <c r="Z402" s="744" t="s">
        <v>9</v>
      </c>
      <c r="AA402" s="744" t="s">
        <v>9</v>
      </c>
      <c r="AB402" s="744" t="s">
        <v>8</v>
      </c>
      <c r="AC402" s="744" t="s">
        <v>8</v>
      </c>
      <c r="AD402" s="744" t="s">
        <v>9</v>
      </c>
      <c r="AE402" s="744" t="s">
        <v>8</v>
      </c>
      <c r="AF402" s="744" t="s">
        <v>9</v>
      </c>
      <c r="AG402" s="744" t="s">
        <v>9</v>
      </c>
      <c r="AH402" s="744" t="s">
        <v>9</v>
      </c>
      <c r="AI402" s="744" t="s">
        <v>9</v>
      </c>
      <c r="AJ402" s="744" t="s">
        <v>9</v>
      </c>
      <c r="AK402" s="744" t="s">
        <v>8</v>
      </c>
      <c r="AL402" s="744" t="s">
        <v>9</v>
      </c>
      <c r="AM402" s="744" t="s">
        <v>9</v>
      </c>
      <c r="AN402" s="744" t="s">
        <v>9</v>
      </c>
      <c r="AO402" s="744" t="s">
        <v>8</v>
      </c>
      <c r="AP402" s="744" t="s">
        <v>9</v>
      </c>
      <c r="AQ402" s="744" t="s">
        <v>9</v>
      </c>
      <c r="AR402" s="329">
        <f t="shared" si="18"/>
        <v>11</v>
      </c>
      <c r="AS402" s="329">
        <f t="shared" si="19"/>
        <v>21</v>
      </c>
      <c r="AT402" s="329">
        <f t="shared" si="20"/>
        <v>32</v>
      </c>
      <c r="AU402" s="324"/>
      <c r="AV402" s="324"/>
      <c r="AW402" s="324"/>
      <c r="AX402" s="324"/>
      <c r="AY402" s="324"/>
      <c r="AZ402" s="324"/>
      <c r="BA402" s="324"/>
      <c r="BB402" s="324"/>
      <c r="BC402" s="324"/>
      <c r="BD402" s="324"/>
    </row>
    <row r="403" spans="1:56" ht="14.25" x14ac:dyDescent="0.2">
      <c r="A403" s="748">
        <v>401</v>
      </c>
      <c r="B403" s="744" t="s">
        <v>326</v>
      </c>
      <c r="C403" s="749" t="s">
        <v>327</v>
      </c>
      <c r="D403" s="762" t="s">
        <v>328</v>
      </c>
      <c r="E403" s="751" t="s">
        <v>134</v>
      </c>
      <c r="F403" s="751" t="s">
        <v>329</v>
      </c>
      <c r="G403" s="744" t="s">
        <v>5</v>
      </c>
      <c r="H403" s="744" t="s">
        <v>2115</v>
      </c>
      <c r="I403" s="744" t="s">
        <v>9</v>
      </c>
      <c r="J403" s="744" t="s">
        <v>9</v>
      </c>
      <c r="K403" s="744" t="s">
        <v>8</v>
      </c>
      <c r="L403" s="744" t="s">
        <v>9</v>
      </c>
      <c r="M403" s="744" t="s">
        <v>9</v>
      </c>
      <c r="N403" s="744" t="s">
        <v>9</v>
      </c>
      <c r="O403" s="744" t="s">
        <v>9</v>
      </c>
      <c r="P403" s="744" t="s">
        <v>9</v>
      </c>
      <c r="Q403" s="744" t="s">
        <v>9</v>
      </c>
      <c r="R403" s="744" t="s">
        <v>9</v>
      </c>
      <c r="S403" s="744" t="s">
        <v>9</v>
      </c>
      <c r="T403" s="744" t="s">
        <v>9</v>
      </c>
      <c r="U403" s="744" t="s">
        <v>9</v>
      </c>
      <c r="V403" s="744" t="s">
        <v>9</v>
      </c>
      <c r="W403" s="744" t="s">
        <v>9</v>
      </c>
      <c r="X403" s="744" t="s">
        <v>9</v>
      </c>
      <c r="Y403" s="744" t="s">
        <v>9</v>
      </c>
      <c r="Z403" s="744" t="s">
        <v>9</v>
      </c>
      <c r="AA403" s="744" t="s">
        <v>9</v>
      </c>
      <c r="AB403" s="744" t="s">
        <v>9</v>
      </c>
      <c r="AC403" s="744" t="s">
        <v>9</v>
      </c>
      <c r="AD403" s="744" t="s">
        <v>9</v>
      </c>
      <c r="AE403" s="744" t="s">
        <v>9</v>
      </c>
      <c r="AF403" s="744" t="s">
        <v>9</v>
      </c>
      <c r="AG403" s="744" t="s">
        <v>9</v>
      </c>
      <c r="AH403" s="744" t="s">
        <v>8</v>
      </c>
      <c r="AI403" s="744" t="s">
        <v>9</v>
      </c>
      <c r="AJ403" s="744" t="s">
        <v>9</v>
      </c>
      <c r="AK403" s="744" t="s">
        <v>9</v>
      </c>
      <c r="AL403" s="744" t="s">
        <v>9</v>
      </c>
      <c r="AM403" s="744" t="s">
        <v>9</v>
      </c>
      <c r="AN403" s="744" t="s">
        <v>9</v>
      </c>
      <c r="AO403" s="744" t="s">
        <v>9</v>
      </c>
      <c r="AP403" s="744" t="s">
        <v>9</v>
      </c>
      <c r="AQ403" s="744" t="s">
        <v>9</v>
      </c>
      <c r="AR403" s="329">
        <f t="shared" si="18"/>
        <v>1</v>
      </c>
      <c r="AS403" s="329">
        <f t="shared" si="19"/>
        <v>31</v>
      </c>
      <c r="AT403" s="329">
        <f t="shared" si="20"/>
        <v>32</v>
      </c>
      <c r="AU403" s="324"/>
      <c r="AV403" s="324"/>
      <c r="AW403" s="324"/>
      <c r="AX403" s="324"/>
      <c r="AY403" s="324"/>
      <c r="AZ403" s="324"/>
      <c r="BA403" s="324"/>
      <c r="BB403" s="324"/>
      <c r="BC403" s="324"/>
      <c r="BD403" s="324"/>
    </row>
    <row r="404" spans="1:56" ht="14.25" x14ac:dyDescent="0.2">
      <c r="A404" s="744">
        <v>402</v>
      </c>
      <c r="B404" s="744" t="s">
        <v>330</v>
      </c>
      <c r="C404" s="749" t="s">
        <v>331</v>
      </c>
      <c r="D404" s="762" t="s">
        <v>141</v>
      </c>
      <c r="E404" s="751" t="s">
        <v>30</v>
      </c>
      <c r="F404" s="751"/>
      <c r="G404" s="744" t="s">
        <v>5</v>
      </c>
      <c r="H404" s="744" t="s">
        <v>2116</v>
      </c>
      <c r="I404" s="744" t="s">
        <v>6</v>
      </c>
      <c r="J404" s="744" t="s">
        <v>9</v>
      </c>
      <c r="K404" s="744" t="s">
        <v>9</v>
      </c>
      <c r="L404" s="744" t="s">
        <v>9</v>
      </c>
      <c r="M404" s="744" t="s">
        <v>9</v>
      </c>
      <c r="N404" s="744" t="s">
        <v>9</v>
      </c>
      <c r="O404" s="744" t="s">
        <v>9</v>
      </c>
      <c r="P404" s="744" t="s">
        <v>9</v>
      </c>
      <c r="Q404" s="744" t="s">
        <v>9</v>
      </c>
      <c r="R404" s="744" t="s">
        <v>9</v>
      </c>
      <c r="S404" s="744" t="s">
        <v>9</v>
      </c>
      <c r="T404" s="744" t="s">
        <v>9</v>
      </c>
      <c r="U404" s="744" t="s">
        <v>9</v>
      </c>
      <c r="V404" s="744" t="s">
        <v>9</v>
      </c>
      <c r="W404" s="744" t="s">
        <v>9</v>
      </c>
      <c r="X404" s="744" t="s">
        <v>9</v>
      </c>
      <c r="Y404" s="744" t="s">
        <v>9</v>
      </c>
      <c r="Z404" s="744" t="s">
        <v>9</v>
      </c>
      <c r="AA404" s="744" t="s">
        <v>9</v>
      </c>
      <c r="AB404" s="744" t="s">
        <v>9</v>
      </c>
      <c r="AC404" s="744" t="s">
        <v>9</v>
      </c>
      <c r="AD404" s="744" t="s">
        <v>9</v>
      </c>
      <c r="AE404" s="744" t="s">
        <v>9</v>
      </c>
      <c r="AF404" s="744" t="s">
        <v>9</v>
      </c>
      <c r="AG404" s="744" t="s">
        <v>9</v>
      </c>
      <c r="AH404" s="744" t="s">
        <v>9</v>
      </c>
      <c r="AI404" s="744" t="s">
        <v>9</v>
      </c>
      <c r="AJ404" s="744" t="s">
        <v>9</v>
      </c>
      <c r="AK404" s="744" t="s">
        <v>9</v>
      </c>
      <c r="AL404" s="744" t="s">
        <v>8</v>
      </c>
      <c r="AM404" s="744" t="s">
        <v>9</v>
      </c>
      <c r="AN404" s="744" t="s">
        <v>9</v>
      </c>
      <c r="AO404" s="744" t="s">
        <v>9</v>
      </c>
      <c r="AP404" s="744" t="s">
        <v>9</v>
      </c>
      <c r="AQ404" s="744" t="s">
        <v>9</v>
      </c>
      <c r="AR404" s="329">
        <f t="shared" si="18"/>
        <v>1</v>
      </c>
      <c r="AS404" s="329">
        <f t="shared" si="19"/>
        <v>31</v>
      </c>
      <c r="AT404" s="329">
        <f t="shared" si="20"/>
        <v>32</v>
      </c>
      <c r="AU404" s="324"/>
      <c r="AV404" s="324"/>
      <c r="AW404" s="324"/>
      <c r="AX404" s="324"/>
      <c r="AY404" s="324"/>
      <c r="AZ404" s="324"/>
      <c r="BA404" s="324"/>
      <c r="BB404" s="324"/>
      <c r="BC404" s="324"/>
      <c r="BD404" s="324"/>
    </row>
    <row r="405" spans="1:56" ht="14.25" x14ac:dyDescent="0.2">
      <c r="A405" s="744">
        <v>403</v>
      </c>
      <c r="B405" s="744" t="s">
        <v>1531</v>
      </c>
      <c r="C405" s="754" t="s">
        <v>1532</v>
      </c>
      <c r="D405" s="761" t="s">
        <v>52</v>
      </c>
      <c r="E405" s="748" t="s">
        <v>30</v>
      </c>
      <c r="F405" s="748"/>
      <c r="G405" s="748" t="s">
        <v>5</v>
      </c>
      <c r="H405" s="748" t="s">
        <v>2116</v>
      </c>
      <c r="I405" s="748" t="s">
        <v>1842</v>
      </c>
      <c r="J405" s="748" t="s">
        <v>9</v>
      </c>
      <c r="K405" s="748" t="s">
        <v>9</v>
      </c>
      <c r="L405" s="748" t="s">
        <v>9</v>
      </c>
      <c r="M405" s="748" t="s">
        <v>9</v>
      </c>
      <c r="N405" s="748" t="s">
        <v>9</v>
      </c>
      <c r="O405" s="748" t="s">
        <v>9</v>
      </c>
      <c r="P405" s="748" t="s">
        <v>9</v>
      </c>
      <c r="Q405" s="748" t="s">
        <v>9</v>
      </c>
      <c r="R405" s="748" t="s">
        <v>9</v>
      </c>
      <c r="S405" s="748" t="s">
        <v>9</v>
      </c>
      <c r="T405" s="748" t="s">
        <v>9</v>
      </c>
      <c r="U405" s="748" t="s">
        <v>9</v>
      </c>
      <c r="V405" s="748" t="s">
        <v>9</v>
      </c>
      <c r="W405" s="748" t="s">
        <v>9</v>
      </c>
      <c r="X405" s="748" t="s">
        <v>9</v>
      </c>
      <c r="Y405" s="748" t="s">
        <v>8</v>
      </c>
      <c r="Z405" s="748" t="s">
        <v>9</v>
      </c>
      <c r="AA405" s="748" t="s">
        <v>9</v>
      </c>
      <c r="AB405" s="748" t="s">
        <v>9</v>
      </c>
      <c r="AC405" s="748" t="s">
        <v>9</v>
      </c>
      <c r="AD405" s="748" t="s">
        <v>9</v>
      </c>
      <c r="AE405" s="748" t="s">
        <v>9</v>
      </c>
      <c r="AF405" s="748" t="s">
        <v>9</v>
      </c>
      <c r="AG405" s="748" t="s">
        <v>9</v>
      </c>
      <c r="AH405" s="748" t="s">
        <v>9</v>
      </c>
      <c r="AI405" s="748" t="s">
        <v>8</v>
      </c>
      <c r="AJ405" s="748" t="s">
        <v>9</v>
      </c>
      <c r="AK405" s="748" t="s">
        <v>9</v>
      </c>
      <c r="AL405" s="748" t="s">
        <v>9</v>
      </c>
      <c r="AM405" s="748" t="s">
        <v>9</v>
      </c>
      <c r="AN405" s="748" t="s">
        <v>9</v>
      </c>
      <c r="AO405" s="748" t="s">
        <v>9</v>
      </c>
      <c r="AP405" s="748" t="s">
        <v>9</v>
      </c>
      <c r="AQ405" s="748" t="s">
        <v>9</v>
      </c>
      <c r="AR405" s="329">
        <f t="shared" si="18"/>
        <v>2</v>
      </c>
      <c r="AS405" s="329">
        <f t="shared" si="19"/>
        <v>30</v>
      </c>
      <c r="AT405" s="329">
        <f t="shared" si="20"/>
        <v>32</v>
      </c>
      <c r="AU405" s="324"/>
      <c r="AV405" s="324"/>
      <c r="AW405" s="324"/>
      <c r="AX405" s="324"/>
      <c r="AY405" s="324"/>
      <c r="AZ405" s="324"/>
      <c r="BA405" s="324"/>
      <c r="BB405" s="324"/>
      <c r="BC405" s="324"/>
      <c r="BD405" s="324"/>
    </row>
    <row r="406" spans="1:56" ht="14.25" x14ac:dyDescent="0.2">
      <c r="A406" s="748">
        <v>404</v>
      </c>
      <c r="B406" s="744" t="s">
        <v>332</v>
      </c>
      <c r="C406" s="749" t="s">
        <v>333</v>
      </c>
      <c r="D406" s="762" t="s">
        <v>334</v>
      </c>
      <c r="E406" s="751" t="s">
        <v>30</v>
      </c>
      <c r="F406" s="751"/>
      <c r="G406" s="744" t="s">
        <v>5</v>
      </c>
      <c r="H406" s="744" t="s">
        <v>2116</v>
      </c>
      <c r="I406" s="744" t="s">
        <v>6</v>
      </c>
      <c r="J406" s="744" t="s">
        <v>9</v>
      </c>
      <c r="K406" s="744" t="s">
        <v>9</v>
      </c>
      <c r="L406" s="744" t="s">
        <v>9</v>
      </c>
      <c r="M406" s="744" t="s">
        <v>9</v>
      </c>
      <c r="N406" s="744" t="s">
        <v>9</v>
      </c>
      <c r="O406" s="744" t="s">
        <v>9</v>
      </c>
      <c r="P406" s="744" t="s">
        <v>9</v>
      </c>
      <c r="Q406" s="744" t="s">
        <v>9</v>
      </c>
      <c r="R406" s="744" t="s">
        <v>9</v>
      </c>
      <c r="S406" s="744" t="s">
        <v>9</v>
      </c>
      <c r="T406" s="744" t="s">
        <v>9</v>
      </c>
      <c r="U406" s="744" t="s">
        <v>9</v>
      </c>
      <c r="V406" s="744" t="s">
        <v>9</v>
      </c>
      <c r="W406" s="744" t="s">
        <v>9</v>
      </c>
      <c r="X406" s="744" t="s">
        <v>8</v>
      </c>
      <c r="Y406" s="744" t="s">
        <v>9</v>
      </c>
      <c r="Z406" s="744" t="s">
        <v>9</v>
      </c>
      <c r="AA406" s="744" t="s">
        <v>9</v>
      </c>
      <c r="AB406" s="744" t="s">
        <v>9</v>
      </c>
      <c r="AC406" s="744" t="s">
        <v>9</v>
      </c>
      <c r="AD406" s="744" t="s">
        <v>9</v>
      </c>
      <c r="AE406" s="744" t="s">
        <v>9</v>
      </c>
      <c r="AF406" s="744" t="s">
        <v>9</v>
      </c>
      <c r="AG406" s="744" t="s">
        <v>9</v>
      </c>
      <c r="AH406" s="744" t="s">
        <v>9</v>
      </c>
      <c r="AI406" s="744" t="s">
        <v>8</v>
      </c>
      <c r="AJ406" s="744" t="s">
        <v>9</v>
      </c>
      <c r="AK406" s="744" t="s">
        <v>9</v>
      </c>
      <c r="AL406" s="744" t="s">
        <v>9</v>
      </c>
      <c r="AM406" s="744" t="s">
        <v>9</v>
      </c>
      <c r="AN406" s="744" t="s">
        <v>9</v>
      </c>
      <c r="AO406" s="744" t="s">
        <v>9</v>
      </c>
      <c r="AP406" s="744" t="s">
        <v>9</v>
      </c>
      <c r="AQ406" s="744" t="s">
        <v>9</v>
      </c>
      <c r="AR406" s="329">
        <f t="shared" si="18"/>
        <v>2</v>
      </c>
      <c r="AS406" s="329">
        <f t="shared" si="19"/>
        <v>30</v>
      </c>
      <c r="AT406" s="329">
        <f t="shared" si="20"/>
        <v>32</v>
      </c>
      <c r="AU406" s="324"/>
      <c r="AV406" s="324"/>
      <c r="AW406" s="324"/>
      <c r="AX406" s="324"/>
      <c r="AY406" s="324"/>
      <c r="AZ406" s="324"/>
      <c r="BA406" s="324"/>
      <c r="BB406" s="324"/>
      <c r="BC406" s="324"/>
      <c r="BD406" s="324"/>
    </row>
    <row r="407" spans="1:56" ht="14.25" x14ac:dyDescent="0.2">
      <c r="A407" s="744">
        <v>405</v>
      </c>
      <c r="B407" s="744" t="s">
        <v>1533</v>
      </c>
      <c r="C407" s="754" t="s">
        <v>1534</v>
      </c>
      <c r="D407" s="761" t="s">
        <v>337</v>
      </c>
      <c r="E407" s="748" t="s">
        <v>3</v>
      </c>
      <c r="F407" s="748"/>
      <c r="G407" s="748" t="s">
        <v>5</v>
      </c>
      <c r="H407" s="748" t="s">
        <v>2116</v>
      </c>
      <c r="I407" s="748" t="s">
        <v>9</v>
      </c>
      <c r="J407" s="748" t="s">
        <v>9</v>
      </c>
      <c r="K407" s="748" t="s">
        <v>8</v>
      </c>
      <c r="L407" s="748" t="s">
        <v>9</v>
      </c>
      <c r="M407" s="748" t="s">
        <v>9</v>
      </c>
      <c r="N407" s="748" t="s">
        <v>9</v>
      </c>
      <c r="O407" s="748" t="s">
        <v>9</v>
      </c>
      <c r="P407" s="748" t="s">
        <v>9</v>
      </c>
      <c r="Q407" s="748" t="s">
        <v>9</v>
      </c>
      <c r="R407" s="748" t="s">
        <v>9</v>
      </c>
      <c r="S407" s="748" t="s">
        <v>9</v>
      </c>
      <c r="T407" s="748" t="s">
        <v>9</v>
      </c>
      <c r="U407" s="748" t="s">
        <v>9</v>
      </c>
      <c r="V407" s="748" t="s">
        <v>9</v>
      </c>
      <c r="W407" s="748" t="s">
        <v>9</v>
      </c>
      <c r="X407" s="748" t="s">
        <v>8</v>
      </c>
      <c r="Y407" s="748" t="s">
        <v>9</v>
      </c>
      <c r="Z407" s="748" t="s">
        <v>9</v>
      </c>
      <c r="AA407" s="748" t="s">
        <v>9</v>
      </c>
      <c r="AB407" s="748" t="s">
        <v>9</v>
      </c>
      <c r="AC407" s="748" t="s">
        <v>9</v>
      </c>
      <c r="AD407" s="748" t="s">
        <v>9</v>
      </c>
      <c r="AE407" s="748" t="s">
        <v>9</v>
      </c>
      <c r="AF407" s="748" t="s">
        <v>9</v>
      </c>
      <c r="AG407" s="748" t="s">
        <v>9</v>
      </c>
      <c r="AH407" s="748" t="s">
        <v>9</v>
      </c>
      <c r="AI407" s="748" t="s">
        <v>8</v>
      </c>
      <c r="AJ407" s="748" t="s">
        <v>9</v>
      </c>
      <c r="AK407" s="748" t="s">
        <v>9</v>
      </c>
      <c r="AL407" s="748" t="s">
        <v>9</v>
      </c>
      <c r="AM407" s="748" t="s">
        <v>9</v>
      </c>
      <c r="AN407" s="748" t="s">
        <v>9</v>
      </c>
      <c r="AO407" s="748" t="s">
        <v>9</v>
      </c>
      <c r="AP407" s="748" t="s">
        <v>8</v>
      </c>
      <c r="AQ407" s="748" t="s">
        <v>9</v>
      </c>
      <c r="AR407" s="329">
        <f t="shared" si="18"/>
        <v>3</v>
      </c>
      <c r="AS407" s="329">
        <f t="shared" si="19"/>
        <v>29</v>
      </c>
      <c r="AT407" s="329">
        <f t="shared" si="20"/>
        <v>32</v>
      </c>
      <c r="AU407" s="324"/>
      <c r="AV407" s="324"/>
      <c r="AW407" s="324"/>
      <c r="AX407" s="324"/>
      <c r="AY407" s="324"/>
      <c r="AZ407" s="324"/>
      <c r="BA407" s="324"/>
      <c r="BB407" s="324"/>
      <c r="BC407" s="324"/>
      <c r="BD407" s="324"/>
    </row>
    <row r="408" spans="1:56" ht="14.25" x14ac:dyDescent="0.2">
      <c r="A408" s="744">
        <v>406</v>
      </c>
      <c r="B408" s="744" t="s">
        <v>335</v>
      </c>
      <c r="C408" s="749" t="s">
        <v>1355</v>
      </c>
      <c r="D408" s="762" t="s">
        <v>336</v>
      </c>
      <c r="E408" s="751" t="s">
        <v>3</v>
      </c>
      <c r="F408" s="751"/>
      <c r="G408" s="744" t="s">
        <v>5</v>
      </c>
      <c r="H408" s="744" t="s">
        <v>2116</v>
      </c>
      <c r="I408" s="744" t="s">
        <v>6</v>
      </c>
      <c r="J408" s="744" t="s">
        <v>9</v>
      </c>
      <c r="K408" s="744" t="s">
        <v>9</v>
      </c>
      <c r="L408" s="744" t="s">
        <v>9</v>
      </c>
      <c r="M408" s="744" t="s">
        <v>9</v>
      </c>
      <c r="N408" s="744" t="s">
        <v>9</v>
      </c>
      <c r="O408" s="744" t="s">
        <v>9</v>
      </c>
      <c r="P408" s="744" t="s">
        <v>9</v>
      </c>
      <c r="Q408" s="744" t="s">
        <v>9</v>
      </c>
      <c r="R408" s="744" t="s">
        <v>9</v>
      </c>
      <c r="S408" s="744" t="s">
        <v>9</v>
      </c>
      <c r="T408" s="744" t="s">
        <v>9</v>
      </c>
      <c r="U408" s="744" t="s">
        <v>8</v>
      </c>
      <c r="V408" s="744" t="s">
        <v>9</v>
      </c>
      <c r="W408" s="744" t="s">
        <v>9</v>
      </c>
      <c r="X408" s="744" t="s">
        <v>8</v>
      </c>
      <c r="Y408" s="744" t="s">
        <v>9</v>
      </c>
      <c r="Z408" s="744" t="s">
        <v>9</v>
      </c>
      <c r="AA408" s="744" t="s">
        <v>9</v>
      </c>
      <c r="AB408" s="744" t="s">
        <v>9</v>
      </c>
      <c r="AC408" s="744" t="s">
        <v>9</v>
      </c>
      <c r="AD408" s="744" t="s">
        <v>9</v>
      </c>
      <c r="AE408" s="744" t="s">
        <v>9</v>
      </c>
      <c r="AF408" s="744" t="s">
        <v>9</v>
      </c>
      <c r="AG408" s="744" t="s">
        <v>9</v>
      </c>
      <c r="AH408" s="744" t="s">
        <v>9</v>
      </c>
      <c r="AI408" s="744" t="s">
        <v>8</v>
      </c>
      <c r="AJ408" s="744" t="s">
        <v>9</v>
      </c>
      <c r="AK408" s="744" t="s">
        <v>9</v>
      </c>
      <c r="AL408" s="744" t="s">
        <v>9</v>
      </c>
      <c r="AM408" s="744" t="s">
        <v>9</v>
      </c>
      <c r="AN408" s="744" t="s">
        <v>9</v>
      </c>
      <c r="AO408" s="744" t="s">
        <v>9</v>
      </c>
      <c r="AP408" s="744" t="s">
        <v>9</v>
      </c>
      <c r="AQ408" s="744" t="s">
        <v>9</v>
      </c>
      <c r="AR408" s="329">
        <f t="shared" si="18"/>
        <v>3</v>
      </c>
      <c r="AS408" s="329">
        <f t="shared" si="19"/>
        <v>29</v>
      </c>
      <c r="AT408" s="329">
        <f t="shared" si="20"/>
        <v>32</v>
      </c>
      <c r="AU408" s="324"/>
      <c r="AV408" s="324"/>
      <c r="AW408" s="324"/>
      <c r="AX408" s="324"/>
      <c r="AY408" s="324"/>
      <c r="AZ408" s="324"/>
      <c r="BA408" s="324"/>
      <c r="BB408" s="324"/>
      <c r="BC408" s="324"/>
      <c r="BD408" s="324"/>
    </row>
    <row r="409" spans="1:56" ht="14.25" x14ac:dyDescent="0.2">
      <c r="A409" s="748">
        <v>407</v>
      </c>
      <c r="B409" s="744" t="s">
        <v>1723</v>
      </c>
      <c r="C409" s="749" t="s">
        <v>338</v>
      </c>
      <c r="D409" s="762" t="s">
        <v>37</v>
      </c>
      <c r="E409" s="751" t="s">
        <v>30</v>
      </c>
      <c r="F409" s="751"/>
      <c r="G409" s="744" t="s">
        <v>5</v>
      </c>
      <c r="H409" s="744" t="s">
        <v>2116</v>
      </c>
      <c r="I409" s="748" t="s">
        <v>1842</v>
      </c>
      <c r="J409" s="744" t="s">
        <v>9</v>
      </c>
      <c r="K409" s="744" t="s">
        <v>9</v>
      </c>
      <c r="L409" s="744" t="s">
        <v>9</v>
      </c>
      <c r="M409" s="744" t="s">
        <v>9</v>
      </c>
      <c r="N409" s="744" t="s">
        <v>9</v>
      </c>
      <c r="O409" s="744" t="s">
        <v>9</v>
      </c>
      <c r="P409" s="744" t="s">
        <v>9</v>
      </c>
      <c r="Q409" s="744" t="s">
        <v>9</v>
      </c>
      <c r="R409" s="744" t="s">
        <v>9</v>
      </c>
      <c r="S409" s="744" t="s">
        <v>9</v>
      </c>
      <c r="T409" s="744" t="s">
        <v>9</v>
      </c>
      <c r="U409" s="744" t="s">
        <v>9</v>
      </c>
      <c r="V409" s="744" t="s">
        <v>9</v>
      </c>
      <c r="W409" s="744" t="s">
        <v>9</v>
      </c>
      <c r="X409" s="744" t="s">
        <v>9</v>
      </c>
      <c r="Y409" s="744" t="s">
        <v>9</v>
      </c>
      <c r="Z409" s="744" t="s">
        <v>9</v>
      </c>
      <c r="AA409" s="744" t="s">
        <v>9</v>
      </c>
      <c r="AB409" s="744" t="s">
        <v>9</v>
      </c>
      <c r="AC409" s="744" t="s">
        <v>9</v>
      </c>
      <c r="AD409" s="744" t="s">
        <v>9</v>
      </c>
      <c r="AE409" s="744" t="s">
        <v>9</v>
      </c>
      <c r="AF409" s="744" t="s">
        <v>8</v>
      </c>
      <c r="AG409" s="744" t="s">
        <v>9</v>
      </c>
      <c r="AH409" s="744" t="s">
        <v>9</v>
      </c>
      <c r="AI409" s="744" t="s">
        <v>9</v>
      </c>
      <c r="AJ409" s="744" t="s">
        <v>9</v>
      </c>
      <c r="AK409" s="744" t="s">
        <v>9</v>
      </c>
      <c r="AL409" s="744" t="s">
        <v>9</v>
      </c>
      <c r="AM409" s="744" t="s">
        <v>9</v>
      </c>
      <c r="AN409" s="744" t="s">
        <v>9</v>
      </c>
      <c r="AO409" s="744" t="s">
        <v>9</v>
      </c>
      <c r="AP409" s="744" t="s">
        <v>9</v>
      </c>
      <c r="AQ409" s="744" t="s">
        <v>9</v>
      </c>
      <c r="AR409" s="329">
        <f t="shared" si="18"/>
        <v>1</v>
      </c>
      <c r="AS409" s="329">
        <f t="shared" si="19"/>
        <v>31</v>
      </c>
      <c r="AT409" s="329">
        <f t="shared" si="20"/>
        <v>32</v>
      </c>
    </row>
    <row r="410" spans="1:56" ht="25.5" x14ac:dyDescent="0.2">
      <c r="A410" s="744">
        <v>408</v>
      </c>
      <c r="B410" s="744" t="s">
        <v>340</v>
      </c>
      <c r="C410" s="749" t="s">
        <v>341</v>
      </c>
      <c r="D410" s="762" t="s">
        <v>342</v>
      </c>
      <c r="E410" s="751" t="s">
        <v>30</v>
      </c>
      <c r="F410" s="751"/>
      <c r="G410" s="744" t="s">
        <v>5</v>
      </c>
      <c r="H410" s="744" t="s">
        <v>2115</v>
      </c>
      <c r="I410" s="744" t="s">
        <v>9</v>
      </c>
      <c r="J410" s="744" t="s">
        <v>9</v>
      </c>
      <c r="K410" s="744" t="s">
        <v>8</v>
      </c>
      <c r="L410" s="744" t="s">
        <v>9</v>
      </c>
      <c r="M410" s="744" t="s">
        <v>9</v>
      </c>
      <c r="N410" s="744" t="s">
        <v>9</v>
      </c>
      <c r="O410" s="744" t="s">
        <v>9</v>
      </c>
      <c r="P410" s="744" t="s">
        <v>9</v>
      </c>
      <c r="Q410" s="744" t="s">
        <v>9</v>
      </c>
      <c r="R410" s="744" t="s">
        <v>9</v>
      </c>
      <c r="S410" s="744" t="s">
        <v>9</v>
      </c>
      <c r="T410" s="744" t="s">
        <v>9</v>
      </c>
      <c r="U410" s="744" t="s">
        <v>9</v>
      </c>
      <c r="V410" s="744" t="s">
        <v>9</v>
      </c>
      <c r="W410" s="744" t="s">
        <v>8</v>
      </c>
      <c r="X410" s="744" t="s">
        <v>9</v>
      </c>
      <c r="Y410" s="744" t="s">
        <v>9</v>
      </c>
      <c r="Z410" s="744" t="s">
        <v>9</v>
      </c>
      <c r="AA410" s="744" t="s">
        <v>9</v>
      </c>
      <c r="AB410" s="744" t="s">
        <v>8</v>
      </c>
      <c r="AC410" s="744" t="s">
        <v>8</v>
      </c>
      <c r="AD410" s="744" t="s">
        <v>9</v>
      </c>
      <c r="AE410" s="744" t="s">
        <v>9</v>
      </c>
      <c r="AF410" s="744" t="s">
        <v>8</v>
      </c>
      <c r="AG410" s="744" t="s">
        <v>9</v>
      </c>
      <c r="AH410" s="744" t="s">
        <v>9</v>
      </c>
      <c r="AI410" s="744" t="s">
        <v>9</v>
      </c>
      <c r="AJ410" s="744" t="s">
        <v>9</v>
      </c>
      <c r="AK410" s="744" t="s">
        <v>9</v>
      </c>
      <c r="AL410" s="744" t="s">
        <v>9</v>
      </c>
      <c r="AM410" s="744" t="s">
        <v>9</v>
      </c>
      <c r="AN410" s="744" t="s">
        <v>9</v>
      </c>
      <c r="AO410" s="744" t="s">
        <v>8</v>
      </c>
      <c r="AP410" s="744" t="s">
        <v>9</v>
      </c>
      <c r="AQ410" s="744" t="s">
        <v>9</v>
      </c>
      <c r="AR410" s="329">
        <f t="shared" si="18"/>
        <v>5</v>
      </c>
      <c r="AS410" s="329">
        <f t="shared" si="19"/>
        <v>27</v>
      </c>
      <c r="AT410" s="329">
        <f t="shared" si="20"/>
        <v>32</v>
      </c>
    </row>
    <row r="411" spans="1:56" ht="14.25" x14ac:dyDescent="0.2">
      <c r="A411" s="744">
        <v>409</v>
      </c>
      <c r="B411" s="744" t="s">
        <v>343</v>
      </c>
      <c r="C411" s="749" t="s">
        <v>344</v>
      </c>
      <c r="D411" s="762" t="s">
        <v>37</v>
      </c>
      <c r="E411" s="751" t="s">
        <v>30</v>
      </c>
      <c r="F411" s="751"/>
      <c r="G411" s="744" t="s">
        <v>5</v>
      </c>
      <c r="H411" s="744" t="s">
        <v>2115</v>
      </c>
      <c r="I411" s="744" t="s">
        <v>1842</v>
      </c>
      <c r="J411" s="744" t="s">
        <v>9</v>
      </c>
      <c r="K411" s="744" t="s">
        <v>8</v>
      </c>
      <c r="L411" s="744" t="s">
        <v>9</v>
      </c>
      <c r="M411" s="744" t="s">
        <v>9</v>
      </c>
      <c r="N411" s="744" t="s">
        <v>9</v>
      </c>
      <c r="O411" s="744" t="s">
        <v>9</v>
      </c>
      <c r="P411" s="744" t="s">
        <v>8</v>
      </c>
      <c r="Q411" s="744" t="s">
        <v>8</v>
      </c>
      <c r="R411" s="744" t="s">
        <v>8</v>
      </c>
      <c r="S411" s="744" t="s">
        <v>8</v>
      </c>
      <c r="T411" s="744" t="s">
        <v>8</v>
      </c>
      <c r="U411" s="744" t="s">
        <v>9</v>
      </c>
      <c r="V411" s="744" t="s">
        <v>8</v>
      </c>
      <c r="W411" s="744" t="s">
        <v>8</v>
      </c>
      <c r="X411" s="744" t="s">
        <v>8</v>
      </c>
      <c r="Y411" s="744" t="s">
        <v>9</v>
      </c>
      <c r="Z411" s="744" t="s">
        <v>8</v>
      </c>
      <c r="AA411" s="744" t="s">
        <v>9</v>
      </c>
      <c r="AB411" s="744" t="s">
        <v>8</v>
      </c>
      <c r="AC411" s="744" t="s">
        <v>8</v>
      </c>
      <c r="AD411" s="744" t="s">
        <v>8</v>
      </c>
      <c r="AE411" s="744" t="s">
        <v>8</v>
      </c>
      <c r="AF411" s="744" t="s">
        <v>8</v>
      </c>
      <c r="AG411" s="744" t="s">
        <v>8</v>
      </c>
      <c r="AH411" s="744" t="s">
        <v>9</v>
      </c>
      <c r="AI411" s="744" t="s">
        <v>8</v>
      </c>
      <c r="AJ411" s="744" t="s">
        <v>8</v>
      </c>
      <c r="AK411" s="744" t="s">
        <v>9</v>
      </c>
      <c r="AL411" s="744" t="s">
        <v>9</v>
      </c>
      <c r="AM411" s="744" t="s">
        <v>9</v>
      </c>
      <c r="AN411" s="744" t="s">
        <v>8</v>
      </c>
      <c r="AO411" s="744" t="s">
        <v>9</v>
      </c>
      <c r="AP411" s="744" t="s">
        <v>8</v>
      </c>
      <c r="AQ411" s="744" t="s">
        <v>9</v>
      </c>
      <c r="AR411" s="329">
        <f t="shared" si="18"/>
        <v>19</v>
      </c>
      <c r="AS411" s="329">
        <f t="shared" si="19"/>
        <v>13</v>
      </c>
      <c r="AT411" s="329">
        <f t="shared" si="20"/>
        <v>32</v>
      </c>
      <c r="AU411" s="324"/>
      <c r="AV411" s="324"/>
      <c r="AW411" s="324"/>
      <c r="AX411" s="324"/>
      <c r="AY411" s="324"/>
      <c r="AZ411" s="324"/>
      <c r="BA411" s="324"/>
      <c r="BB411" s="324"/>
      <c r="BC411" s="324"/>
      <c r="BD411" s="324"/>
    </row>
    <row r="412" spans="1:56" s="93" customFormat="1" ht="14.25" x14ac:dyDescent="0.2">
      <c r="A412" s="748">
        <v>410</v>
      </c>
      <c r="B412" s="744" t="s">
        <v>345</v>
      </c>
      <c r="C412" s="749" t="s">
        <v>344</v>
      </c>
      <c r="D412" s="762" t="s">
        <v>37</v>
      </c>
      <c r="E412" s="751" t="s">
        <v>3</v>
      </c>
      <c r="F412" s="751"/>
      <c r="G412" s="744" t="s">
        <v>5</v>
      </c>
      <c r="H412" s="744" t="s">
        <v>2115</v>
      </c>
      <c r="I412" s="744" t="s">
        <v>1842</v>
      </c>
      <c r="J412" s="744" t="s">
        <v>7</v>
      </c>
      <c r="K412" s="744" t="s">
        <v>9</v>
      </c>
      <c r="L412" s="744" t="s">
        <v>9</v>
      </c>
      <c r="M412" s="744" t="s">
        <v>9</v>
      </c>
      <c r="N412" s="744" t="s">
        <v>9</v>
      </c>
      <c r="O412" s="744" t="s">
        <v>9</v>
      </c>
      <c r="P412" s="744" t="s">
        <v>8</v>
      </c>
      <c r="Q412" s="744" t="s">
        <v>8</v>
      </c>
      <c r="R412" s="744" t="s">
        <v>8</v>
      </c>
      <c r="S412" s="744" t="s">
        <v>9</v>
      </c>
      <c r="T412" s="744" t="s">
        <v>8</v>
      </c>
      <c r="U412" s="744" t="s">
        <v>9</v>
      </c>
      <c r="V412" s="744" t="s">
        <v>9</v>
      </c>
      <c r="W412" s="744" t="s">
        <v>8</v>
      </c>
      <c r="X412" s="744" t="s">
        <v>9</v>
      </c>
      <c r="Y412" s="744" t="s">
        <v>9</v>
      </c>
      <c r="Z412" s="744" t="s">
        <v>8</v>
      </c>
      <c r="AA412" s="744" t="s">
        <v>9</v>
      </c>
      <c r="AB412" s="744" t="s">
        <v>8</v>
      </c>
      <c r="AC412" s="744" t="s">
        <v>8</v>
      </c>
      <c r="AD412" s="744" t="s">
        <v>8</v>
      </c>
      <c r="AE412" s="744" t="s">
        <v>9</v>
      </c>
      <c r="AF412" s="744" t="s">
        <v>9</v>
      </c>
      <c r="AG412" s="744" t="s">
        <v>9</v>
      </c>
      <c r="AH412" s="744" t="s">
        <v>9</v>
      </c>
      <c r="AI412" s="744" t="s">
        <v>8</v>
      </c>
      <c r="AJ412" s="744" t="s">
        <v>8</v>
      </c>
      <c r="AK412" s="744" t="s">
        <v>9</v>
      </c>
      <c r="AL412" s="744" t="s">
        <v>9</v>
      </c>
      <c r="AM412" s="744" t="s">
        <v>9</v>
      </c>
      <c r="AN412" s="744" t="s">
        <v>9</v>
      </c>
      <c r="AO412" s="744" t="s">
        <v>8</v>
      </c>
      <c r="AP412" s="744" t="s">
        <v>8</v>
      </c>
      <c r="AQ412" s="744" t="s">
        <v>9</v>
      </c>
      <c r="AR412" s="396">
        <f t="shared" si="18"/>
        <v>13</v>
      </c>
      <c r="AS412" s="396">
        <f t="shared" si="19"/>
        <v>19</v>
      </c>
      <c r="AT412" s="396">
        <f t="shared" si="20"/>
        <v>32</v>
      </c>
    </row>
    <row r="413" spans="1:56" ht="14.25" x14ac:dyDescent="0.2">
      <c r="A413" s="744">
        <v>411</v>
      </c>
      <c r="B413" s="744" t="s">
        <v>346</v>
      </c>
      <c r="C413" s="749" t="s">
        <v>347</v>
      </c>
      <c r="D413" s="762" t="s">
        <v>348</v>
      </c>
      <c r="E413" s="751" t="s">
        <v>3</v>
      </c>
      <c r="F413" s="751"/>
      <c r="G413" s="744" t="s">
        <v>5</v>
      </c>
      <c r="H413" s="744" t="s">
        <v>2116</v>
      </c>
      <c r="I413" s="744" t="s">
        <v>6</v>
      </c>
      <c r="J413" s="744" t="s">
        <v>7</v>
      </c>
      <c r="K413" s="744" t="s">
        <v>9</v>
      </c>
      <c r="L413" s="744" t="s">
        <v>9</v>
      </c>
      <c r="M413" s="744" t="s">
        <v>9</v>
      </c>
      <c r="N413" s="744" t="s">
        <v>9</v>
      </c>
      <c r="O413" s="744" t="s">
        <v>9</v>
      </c>
      <c r="P413" s="744" t="s">
        <v>9</v>
      </c>
      <c r="Q413" s="744" t="s">
        <v>9</v>
      </c>
      <c r="R413" s="744" t="s">
        <v>9</v>
      </c>
      <c r="S413" s="744" t="s">
        <v>9</v>
      </c>
      <c r="T413" s="744" t="s">
        <v>8</v>
      </c>
      <c r="U413" s="744" t="s">
        <v>9</v>
      </c>
      <c r="V413" s="744" t="s">
        <v>9</v>
      </c>
      <c r="W413" s="744" t="s">
        <v>9</v>
      </c>
      <c r="X413" s="744" t="s">
        <v>9</v>
      </c>
      <c r="Y413" s="744" t="s">
        <v>9</v>
      </c>
      <c r="Z413" s="744" t="s">
        <v>9</v>
      </c>
      <c r="AA413" s="744" t="s">
        <v>9</v>
      </c>
      <c r="AB413" s="744" t="s">
        <v>9</v>
      </c>
      <c r="AC413" s="744" t="s">
        <v>9</v>
      </c>
      <c r="AD413" s="744" t="s">
        <v>9</v>
      </c>
      <c r="AE413" s="744" t="s">
        <v>9</v>
      </c>
      <c r="AF413" s="744" t="s">
        <v>9</v>
      </c>
      <c r="AG413" s="744" t="s">
        <v>9</v>
      </c>
      <c r="AH413" s="744" t="s">
        <v>9</v>
      </c>
      <c r="AI413" s="744" t="s">
        <v>9</v>
      </c>
      <c r="AJ413" s="744" t="s">
        <v>9</v>
      </c>
      <c r="AK413" s="744" t="s">
        <v>9</v>
      </c>
      <c r="AL413" s="744" t="s">
        <v>9</v>
      </c>
      <c r="AM413" s="744" t="s">
        <v>9</v>
      </c>
      <c r="AN413" s="744" t="s">
        <v>9</v>
      </c>
      <c r="AO413" s="744" t="s">
        <v>8</v>
      </c>
      <c r="AP413" s="744" t="s">
        <v>9</v>
      </c>
      <c r="AQ413" s="744" t="s">
        <v>8</v>
      </c>
      <c r="AR413" s="329">
        <f t="shared" si="18"/>
        <v>3</v>
      </c>
      <c r="AS413" s="329">
        <f t="shared" si="19"/>
        <v>29</v>
      </c>
      <c r="AT413" s="329">
        <f t="shared" si="20"/>
        <v>32</v>
      </c>
      <c r="AU413" s="324"/>
      <c r="AV413" s="324"/>
      <c r="AW413" s="324"/>
      <c r="AX413" s="324"/>
      <c r="AY413" s="324"/>
      <c r="AZ413" s="324"/>
      <c r="BA413" s="324"/>
      <c r="BB413" s="324"/>
      <c r="BC413" s="324"/>
      <c r="BD413" s="324"/>
    </row>
    <row r="414" spans="1:56" ht="28.5" x14ac:dyDescent="0.2">
      <c r="A414" s="744">
        <v>412</v>
      </c>
      <c r="B414" s="744" t="s">
        <v>349</v>
      </c>
      <c r="C414" s="749" t="s">
        <v>350</v>
      </c>
      <c r="D414" s="762" t="s">
        <v>83</v>
      </c>
      <c r="E414" s="751" t="s">
        <v>30</v>
      </c>
      <c r="F414" s="751"/>
      <c r="G414" s="744" t="s">
        <v>5</v>
      </c>
      <c r="H414" s="744" t="s">
        <v>2115</v>
      </c>
      <c r="I414" s="744" t="s">
        <v>9</v>
      </c>
      <c r="J414" s="744" t="s">
        <v>9</v>
      </c>
      <c r="K414" s="744" t="s">
        <v>8</v>
      </c>
      <c r="L414" s="744" t="s">
        <v>9</v>
      </c>
      <c r="M414" s="744" t="s">
        <v>9</v>
      </c>
      <c r="N414" s="744" t="s">
        <v>9</v>
      </c>
      <c r="O414" s="744" t="s">
        <v>9</v>
      </c>
      <c r="P414" s="744" t="s">
        <v>9</v>
      </c>
      <c r="Q414" s="744" t="s">
        <v>9</v>
      </c>
      <c r="R414" s="744" t="s">
        <v>9</v>
      </c>
      <c r="S414" s="744" t="s">
        <v>9</v>
      </c>
      <c r="T414" s="744" t="s">
        <v>9</v>
      </c>
      <c r="U414" s="744" t="s">
        <v>9</v>
      </c>
      <c r="V414" s="744" t="s">
        <v>9</v>
      </c>
      <c r="W414" s="744" t="s">
        <v>9</v>
      </c>
      <c r="X414" s="744" t="s">
        <v>9</v>
      </c>
      <c r="Y414" s="744" t="s">
        <v>9</v>
      </c>
      <c r="Z414" s="744" t="s">
        <v>9</v>
      </c>
      <c r="AA414" s="744" t="s">
        <v>9</v>
      </c>
      <c r="AB414" s="744" t="s">
        <v>9</v>
      </c>
      <c r="AC414" s="744" t="s">
        <v>9</v>
      </c>
      <c r="AD414" s="744" t="s">
        <v>9</v>
      </c>
      <c r="AE414" s="744" t="s">
        <v>9</v>
      </c>
      <c r="AF414" s="744" t="s">
        <v>9</v>
      </c>
      <c r="AG414" s="744" t="s">
        <v>9</v>
      </c>
      <c r="AH414" s="744" t="s">
        <v>9</v>
      </c>
      <c r="AI414" s="744" t="s">
        <v>9</v>
      </c>
      <c r="AJ414" s="744" t="s">
        <v>9</v>
      </c>
      <c r="AK414" s="744" t="s">
        <v>9</v>
      </c>
      <c r="AL414" s="744" t="s">
        <v>9</v>
      </c>
      <c r="AM414" s="744" t="s">
        <v>9</v>
      </c>
      <c r="AN414" s="744" t="s">
        <v>9</v>
      </c>
      <c r="AO414" s="744" t="s">
        <v>9</v>
      </c>
      <c r="AP414" s="744" t="s">
        <v>9</v>
      </c>
      <c r="AQ414" s="744" t="s">
        <v>8</v>
      </c>
      <c r="AR414" s="329">
        <f t="shared" si="18"/>
        <v>1</v>
      </c>
      <c r="AS414" s="329">
        <f t="shared" si="19"/>
        <v>31</v>
      </c>
      <c r="AT414" s="329">
        <f t="shared" si="20"/>
        <v>32</v>
      </c>
      <c r="AU414" s="324"/>
      <c r="AV414" s="324"/>
      <c r="AW414" s="324"/>
      <c r="AX414" s="324"/>
      <c r="AY414" s="324"/>
      <c r="AZ414" s="324"/>
      <c r="BA414" s="324"/>
      <c r="BB414" s="324"/>
      <c r="BC414" s="324"/>
      <c r="BD414" s="324"/>
    </row>
    <row r="415" spans="1:56" ht="28.5" x14ac:dyDescent="0.2">
      <c r="A415" s="748">
        <v>413</v>
      </c>
      <c r="B415" s="744" t="s">
        <v>351</v>
      </c>
      <c r="C415" s="754" t="s">
        <v>350</v>
      </c>
      <c r="D415" s="761" t="s">
        <v>52</v>
      </c>
      <c r="E415" s="748" t="s">
        <v>30</v>
      </c>
      <c r="F415" s="748"/>
      <c r="G415" s="748" t="s">
        <v>5</v>
      </c>
      <c r="H415" s="748" t="s">
        <v>2115</v>
      </c>
      <c r="I415" s="748" t="s">
        <v>9</v>
      </c>
      <c r="J415" s="748" t="s">
        <v>9</v>
      </c>
      <c r="K415" s="748" t="s">
        <v>9</v>
      </c>
      <c r="L415" s="748" t="s">
        <v>9</v>
      </c>
      <c r="M415" s="748" t="s">
        <v>9</v>
      </c>
      <c r="N415" s="748" t="s">
        <v>9</v>
      </c>
      <c r="O415" s="748" t="s">
        <v>9</v>
      </c>
      <c r="P415" s="748" t="s">
        <v>9</v>
      </c>
      <c r="Q415" s="748" t="s">
        <v>9</v>
      </c>
      <c r="R415" s="748" t="s">
        <v>9</v>
      </c>
      <c r="S415" s="748" t="s">
        <v>9</v>
      </c>
      <c r="T415" s="748" t="s">
        <v>9</v>
      </c>
      <c r="U415" s="748" t="s">
        <v>9</v>
      </c>
      <c r="V415" s="748" t="s">
        <v>9</v>
      </c>
      <c r="W415" s="748" t="s">
        <v>8</v>
      </c>
      <c r="X415" s="748" t="s">
        <v>9</v>
      </c>
      <c r="Y415" s="748" t="s">
        <v>9</v>
      </c>
      <c r="Z415" s="748" t="s">
        <v>9</v>
      </c>
      <c r="AA415" s="748" t="s">
        <v>9</v>
      </c>
      <c r="AB415" s="748" t="s">
        <v>9</v>
      </c>
      <c r="AC415" s="748" t="s">
        <v>9</v>
      </c>
      <c r="AD415" s="748" t="s">
        <v>9</v>
      </c>
      <c r="AE415" s="748" t="s">
        <v>9</v>
      </c>
      <c r="AF415" s="748" t="s">
        <v>9</v>
      </c>
      <c r="AG415" s="748" t="s">
        <v>9</v>
      </c>
      <c r="AH415" s="748" t="s">
        <v>9</v>
      </c>
      <c r="AI415" s="748" t="s">
        <v>9</v>
      </c>
      <c r="AJ415" s="748" t="s">
        <v>9</v>
      </c>
      <c r="AK415" s="748" t="s">
        <v>9</v>
      </c>
      <c r="AL415" s="748" t="s">
        <v>9</v>
      </c>
      <c r="AM415" s="748" t="s">
        <v>9</v>
      </c>
      <c r="AN415" s="748" t="s">
        <v>9</v>
      </c>
      <c r="AO415" s="748" t="s">
        <v>9</v>
      </c>
      <c r="AP415" s="748" t="s">
        <v>9</v>
      </c>
      <c r="AQ415" s="748" t="s">
        <v>8</v>
      </c>
      <c r="AR415" s="329">
        <f t="shared" si="18"/>
        <v>2</v>
      </c>
      <c r="AS415" s="329">
        <f t="shared" si="19"/>
        <v>30</v>
      </c>
      <c r="AT415" s="329">
        <f t="shared" si="20"/>
        <v>32</v>
      </c>
      <c r="AU415" s="324"/>
      <c r="AV415" s="324"/>
      <c r="AW415" s="324"/>
      <c r="AX415" s="324"/>
      <c r="AY415" s="324"/>
      <c r="AZ415" s="324"/>
      <c r="BA415" s="324"/>
      <c r="BB415" s="324"/>
      <c r="BC415" s="324"/>
      <c r="BD415" s="324"/>
    </row>
    <row r="416" spans="1:56" ht="14.25" x14ac:dyDescent="0.2">
      <c r="A416" s="744">
        <v>414</v>
      </c>
      <c r="B416" s="744" t="s">
        <v>1535</v>
      </c>
      <c r="C416" s="754" t="s">
        <v>1536</v>
      </c>
      <c r="D416" s="761" t="s">
        <v>1432</v>
      </c>
      <c r="E416" s="748" t="s">
        <v>30</v>
      </c>
      <c r="F416" s="748"/>
      <c r="G416" s="748" t="s">
        <v>5</v>
      </c>
      <c r="H416" s="748" t="s">
        <v>2129</v>
      </c>
      <c r="I416" s="748" t="s">
        <v>9</v>
      </c>
      <c r="J416" s="748" t="s">
        <v>9</v>
      </c>
      <c r="K416" s="748" t="s">
        <v>8</v>
      </c>
      <c r="L416" s="748" t="s">
        <v>9</v>
      </c>
      <c r="M416" s="748" t="s">
        <v>9</v>
      </c>
      <c r="N416" s="748" t="s">
        <v>9</v>
      </c>
      <c r="O416" s="748" t="s">
        <v>9</v>
      </c>
      <c r="P416" s="748" t="s">
        <v>9</v>
      </c>
      <c r="Q416" s="748" t="s">
        <v>9</v>
      </c>
      <c r="R416" s="748" t="s">
        <v>9</v>
      </c>
      <c r="S416" s="748" t="s">
        <v>9</v>
      </c>
      <c r="T416" s="748" t="s">
        <v>9</v>
      </c>
      <c r="U416" s="748" t="s">
        <v>8</v>
      </c>
      <c r="V416" s="748" t="s">
        <v>9</v>
      </c>
      <c r="W416" s="748" t="s">
        <v>9</v>
      </c>
      <c r="X416" s="748" t="s">
        <v>8</v>
      </c>
      <c r="Y416" s="748" t="s">
        <v>9</v>
      </c>
      <c r="Z416" s="748" t="s">
        <v>9</v>
      </c>
      <c r="AA416" s="748" t="s">
        <v>9</v>
      </c>
      <c r="AB416" s="748" t="s">
        <v>9</v>
      </c>
      <c r="AC416" s="748" t="s">
        <v>9</v>
      </c>
      <c r="AD416" s="748" t="s">
        <v>9</v>
      </c>
      <c r="AE416" s="748" t="s">
        <v>9</v>
      </c>
      <c r="AF416" s="748" t="s">
        <v>9</v>
      </c>
      <c r="AG416" s="748" t="s">
        <v>9</v>
      </c>
      <c r="AH416" s="748" t="s">
        <v>9</v>
      </c>
      <c r="AI416" s="748" t="s">
        <v>9</v>
      </c>
      <c r="AJ416" s="748" t="s">
        <v>9</v>
      </c>
      <c r="AK416" s="748" t="s">
        <v>9</v>
      </c>
      <c r="AL416" s="748" t="s">
        <v>9</v>
      </c>
      <c r="AM416" s="748" t="s">
        <v>9</v>
      </c>
      <c r="AN416" s="748" t="s">
        <v>9</v>
      </c>
      <c r="AO416" s="748" t="s">
        <v>9</v>
      </c>
      <c r="AP416" s="748" t="s">
        <v>9</v>
      </c>
      <c r="AQ416" s="748" t="s">
        <v>9</v>
      </c>
      <c r="AR416" s="329">
        <f t="shared" si="18"/>
        <v>2</v>
      </c>
      <c r="AS416" s="329">
        <f t="shared" si="19"/>
        <v>30</v>
      </c>
      <c r="AT416" s="329">
        <f t="shared" si="20"/>
        <v>32</v>
      </c>
      <c r="AU416" s="324"/>
      <c r="AV416" s="324"/>
      <c r="AW416" s="324"/>
      <c r="AX416" s="324"/>
      <c r="AY416" s="324"/>
      <c r="AZ416" s="324"/>
      <c r="BA416" s="324"/>
      <c r="BB416" s="324"/>
      <c r="BC416" s="324"/>
      <c r="BD416" s="324"/>
    </row>
    <row r="417" spans="1:56" s="93" customFormat="1" ht="25.5" x14ac:dyDescent="0.2">
      <c r="A417" s="744">
        <v>415</v>
      </c>
      <c r="B417" s="744" t="s">
        <v>352</v>
      </c>
      <c r="C417" s="749" t="s">
        <v>353</v>
      </c>
      <c r="D417" s="762" t="s">
        <v>354</v>
      </c>
      <c r="E417" s="751" t="s">
        <v>30</v>
      </c>
      <c r="F417" s="751"/>
      <c r="G417" s="744" t="s">
        <v>5</v>
      </c>
      <c r="H417" s="744" t="s">
        <v>2115</v>
      </c>
      <c r="I417" s="744" t="s">
        <v>9</v>
      </c>
      <c r="J417" s="744" t="s">
        <v>9</v>
      </c>
      <c r="K417" s="744" t="s">
        <v>8</v>
      </c>
      <c r="L417" s="744" t="s">
        <v>9</v>
      </c>
      <c r="M417" s="744" t="s">
        <v>9</v>
      </c>
      <c r="N417" s="744" t="s">
        <v>9</v>
      </c>
      <c r="O417" s="744" t="s">
        <v>9</v>
      </c>
      <c r="P417" s="744" t="s">
        <v>9</v>
      </c>
      <c r="Q417" s="744" t="s">
        <v>9</v>
      </c>
      <c r="R417" s="744" t="s">
        <v>9</v>
      </c>
      <c r="S417" s="744" t="s">
        <v>9</v>
      </c>
      <c r="T417" s="744" t="s">
        <v>9</v>
      </c>
      <c r="U417" s="744" t="s">
        <v>8</v>
      </c>
      <c r="V417" s="744" t="s">
        <v>9</v>
      </c>
      <c r="W417" s="744" t="s">
        <v>8</v>
      </c>
      <c r="X417" s="744" t="s">
        <v>9</v>
      </c>
      <c r="Y417" s="744" t="s">
        <v>9</v>
      </c>
      <c r="Z417" s="744" t="s">
        <v>9</v>
      </c>
      <c r="AA417" s="744" t="s">
        <v>9</v>
      </c>
      <c r="AB417" s="744" t="s">
        <v>8</v>
      </c>
      <c r="AC417" s="744" t="s">
        <v>9</v>
      </c>
      <c r="AD417" s="744" t="s">
        <v>9</v>
      </c>
      <c r="AE417" s="744" t="s">
        <v>9</v>
      </c>
      <c r="AF417" s="744" t="s">
        <v>9</v>
      </c>
      <c r="AG417" s="744" t="s">
        <v>9</v>
      </c>
      <c r="AH417" s="744" t="s">
        <v>9</v>
      </c>
      <c r="AI417" s="744" t="s">
        <v>9</v>
      </c>
      <c r="AJ417" s="744" t="s">
        <v>8</v>
      </c>
      <c r="AK417" s="744" t="s">
        <v>9</v>
      </c>
      <c r="AL417" s="744" t="s">
        <v>9</v>
      </c>
      <c r="AM417" s="744" t="s">
        <v>9</v>
      </c>
      <c r="AN417" s="744" t="s">
        <v>9</v>
      </c>
      <c r="AO417" s="744" t="s">
        <v>9</v>
      </c>
      <c r="AP417" s="744" t="s">
        <v>9</v>
      </c>
      <c r="AQ417" s="744" t="s">
        <v>9</v>
      </c>
      <c r="AR417" s="396">
        <f t="shared" si="18"/>
        <v>4</v>
      </c>
      <c r="AS417" s="396">
        <f t="shared" si="19"/>
        <v>28</v>
      </c>
      <c r="AT417" s="396">
        <f t="shared" si="20"/>
        <v>32</v>
      </c>
    </row>
    <row r="418" spans="1:56" ht="14.25" x14ac:dyDescent="0.2">
      <c r="A418" s="748">
        <v>416</v>
      </c>
      <c r="B418" s="744" t="s">
        <v>1724</v>
      </c>
      <c r="C418" s="754" t="s">
        <v>784</v>
      </c>
      <c r="D418" s="761" t="s">
        <v>358</v>
      </c>
      <c r="E418" s="748" t="s">
        <v>1388</v>
      </c>
      <c r="F418" s="748" t="s">
        <v>5322</v>
      </c>
      <c r="G418" s="744" t="s">
        <v>5</v>
      </c>
      <c r="H418" s="744" t="s">
        <v>2115</v>
      </c>
      <c r="I418" s="744" t="s">
        <v>9</v>
      </c>
      <c r="J418" s="744" t="s">
        <v>9</v>
      </c>
      <c r="K418" s="744" t="s">
        <v>9</v>
      </c>
      <c r="L418" s="744" t="s">
        <v>9</v>
      </c>
      <c r="M418" s="744" t="s">
        <v>9</v>
      </c>
      <c r="N418" s="744" t="s">
        <v>9</v>
      </c>
      <c r="O418" s="744" t="s">
        <v>9</v>
      </c>
      <c r="P418" s="744" t="s">
        <v>9</v>
      </c>
      <c r="Q418" s="744" t="s">
        <v>9</v>
      </c>
      <c r="R418" s="744" t="s">
        <v>9</v>
      </c>
      <c r="S418" s="744" t="s">
        <v>8</v>
      </c>
      <c r="T418" s="744" t="s">
        <v>8</v>
      </c>
      <c r="U418" s="744" t="s">
        <v>9</v>
      </c>
      <c r="V418" s="744" t="s">
        <v>9</v>
      </c>
      <c r="W418" s="744" t="s">
        <v>8</v>
      </c>
      <c r="X418" s="744" t="s">
        <v>8</v>
      </c>
      <c r="Y418" s="744" t="s">
        <v>9</v>
      </c>
      <c r="Z418" s="744" t="s">
        <v>9</v>
      </c>
      <c r="AA418" s="744" t="s">
        <v>9</v>
      </c>
      <c r="AB418" s="744" t="s">
        <v>8</v>
      </c>
      <c r="AC418" s="744" t="s">
        <v>9</v>
      </c>
      <c r="AD418" s="744" t="s">
        <v>9</v>
      </c>
      <c r="AE418" s="744" t="s">
        <v>9</v>
      </c>
      <c r="AF418" s="744" t="s">
        <v>9</v>
      </c>
      <c r="AG418" s="744" t="s">
        <v>8</v>
      </c>
      <c r="AH418" s="744" t="s">
        <v>9</v>
      </c>
      <c r="AI418" s="744" t="s">
        <v>9</v>
      </c>
      <c r="AJ418" s="744" t="s">
        <v>9</v>
      </c>
      <c r="AK418" s="744" t="s">
        <v>9</v>
      </c>
      <c r="AL418" s="744" t="s">
        <v>9</v>
      </c>
      <c r="AM418" s="744" t="s">
        <v>9</v>
      </c>
      <c r="AN418" s="744" t="s">
        <v>9</v>
      </c>
      <c r="AO418" s="744" t="s">
        <v>8</v>
      </c>
      <c r="AP418" s="744" t="s">
        <v>8</v>
      </c>
      <c r="AQ418" s="744" t="s">
        <v>9</v>
      </c>
      <c r="AR418" s="329">
        <f t="shared" si="18"/>
        <v>8</v>
      </c>
      <c r="AS418" s="329">
        <f t="shared" si="19"/>
        <v>24</v>
      </c>
      <c r="AT418" s="329">
        <f t="shared" si="20"/>
        <v>32</v>
      </c>
      <c r="AU418" s="324"/>
      <c r="AV418" s="324"/>
      <c r="AW418" s="324"/>
      <c r="AX418" s="324"/>
      <c r="AY418" s="324"/>
      <c r="AZ418" s="324"/>
      <c r="BA418" s="324"/>
      <c r="BB418" s="324"/>
      <c r="BC418" s="324"/>
      <c r="BD418" s="324"/>
    </row>
    <row r="419" spans="1:56" ht="28.5" x14ac:dyDescent="0.2">
      <c r="A419" s="744">
        <v>417</v>
      </c>
      <c r="B419" s="744" t="s">
        <v>355</v>
      </c>
      <c r="C419" s="754" t="s">
        <v>356</v>
      </c>
      <c r="D419" s="761" t="s">
        <v>1537</v>
      </c>
      <c r="E419" s="748" t="s">
        <v>3</v>
      </c>
      <c r="F419" s="748" t="s">
        <v>357</v>
      </c>
      <c r="G419" s="748" t="s">
        <v>1084</v>
      </c>
      <c r="H419" s="748" t="s">
        <v>2129</v>
      </c>
      <c r="I419" s="748" t="s">
        <v>9</v>
      </c>
      <c r="J419" s="748" t="s">
        <v>9</v>
      </c>
      <c r="K419" s="748" t="s">
        <v>8</v>
      </c>
      <c r="L419" s="748" t="s">
        <v>9</v>
      </c>
      <c r="M419" s="748" t="s">
        <v>9</v>
      </c>
      <c r="N419" s="748" t="s">
        <v>9</v>
      </c>
      <c r="O419" s="748" t="s">
        <v>9</v>
      </c>
      <c r="P419" s="748" t="s">
        <v>9</v>
      </c>
      <c r="Q419" s="748" t="s">
        <v>9</v>
      </c>
      <c r="R419" s="748" t="s">
        <v>9</v>
      </c>
      <c r="S419" s="748" t="s">
        <v>9</v>
      </c>
      <c r="T419" s="748" t="s">
        <v>9</v>
      </c>
      <c r="U419" s="748" t="s">
        <v>9</v>
      </c>
      <c r="V419" s="748" t="s">
        <v>9</v>
      </c>
      <c r="W419" s="748" t="s">
        <v>9</v>
      </c>
      <c r="X419" s="748" t="s">
        <v>9</v>
      </c>
      <c r="Y419" s="748" t="s">
        <v>9</v>
      </c>
      <c r="Z419" s="748" t="s">
        <v>9</v>
      </c>
      <c r="AA419" s="748" t="s">
        <v>9</v>
      </c>
      <c r="AB419" s="748" t="s">
        <v>9</v>
      </c>
      <c r="AC419" s="748" t="s">
        <v>9</v>
      </c>
      <c r="AD419" s="748" t="s">
        <v>9</v>
      </c>
      <c r="AE419" s="748" t="s">
        <v>9</v>
      </c>
      <c r="AF419" s="748" t="s">
        <v>9</v>
      </c>
      <c r="AG419" s="748" t="s">
        <v>8</v>
      </c>
      <c r="AH419" s="748" t="s">
        <v>9</v>
      </c>
      <c r="AI419" s="748" t="s">
        <v>9</v>
      </c>
      <c r="AJ419" s="748" t="s">
        <v>9</v>
      </c>
      <c r="AK419" s="748" t="s">
        <v>9</v>
      </c>
      <c r="AL419" s="748" t="s">
        <v>9</v>
      </c>
      <c r="AM419" s="748" t="s">
        <v>9</v>
      </c>
      <c r="AN419" s="748" t="s">
        <v>9</v>
      </c>
      <c r="AO419" s="748" t="s">
        <v>9</v>
      </c>
      <c r="AP419" s="748" t="s">
        <v>9</v>
      </c>
      <c r="AQ419" s="748" t="s">
        <v>9</v>
      </c>
      <c r="AR419" s="329">
        <f t="shared" si="18"/>
        <v>1</v>
      </c>
      <c r="AS419" s="329">
        <f t="shared" si="19"/>
        <v>31</v>
      </c>
      <c r="AT419" s="329">
        <f t="shared" si="20"/>
        <v>32</v>
      </c>
      <c r="AU419" s="324"/>
      <c r="AV419" s="324"/>
      <c r="AW419" s="324"/>
      <c r="AX419" s="324"/>
      <c r="AY419" s="324"/>
      <c r="AZ419" s="324"/>
      <c r="BA419" s="324"/>
      <c r="BB419" s="324"/>
      <c r="BC419" s="324"/>
      <c r="BD419" s="324"/>
    </row>
    <row r="420" spans="1:56" ht="28.5" x14ac:dyDescent="0.2">
      <c r="A420" s="744">
        <v>418</v>
      </c>
      <c r="B420" s="744" t="s">
        <v>359</v>
      </c>
      <c r="C420" s="754" t="s">
        <v>1538</v>
      </c>
      <c r="D420" s="763">
        <v>0.02</v>
      </c>
      <c r="E420" s="748" t="s">
        <v>3</v>
      </c>
      <c r="F420" s="748" t="s">
        <v>357</v>
      </c>
      <c r="G420" s="748" t="s">
        <v>1084</v>
      </c>
      <c r="H420" s="748" t="s">
        <v>2129</v>
      </c>
      <c r="I420" s="748" t="s">
        <v>9</v>
      </c>
      <c r="J420" s="748" t="s">
        <v>9</v>
      </c>
      <c r="K420" s="748" t="s">
        <v>8</v>
      </c>
      <c r="L420" s="748" t="s">
        <v>9</v>
      </c>
      <c r="M420" s="748" t="s">
        <v>9</v>
      </c>
      <c r="N420" s="748" t="s">
        <v>9</v>
      </c>
      <c r="O420" s="748" t="s">
        <v>9</v>
      </c>
      <c r="P420" s="748" t="s">
        <v>9</v>
      </c>
      <c r="Q420" s="748" t="s">
        <v>9</v>
      </c>
      <c r="R420" s="748" t="s">
        <v>9</v>
      </c>
      <c r="S420" s="748" t="s">
        <v>9</v>
      </c>
      <c r="T420" s="748" t="s">
        <v>9</v>
      </c>
      <c r="U420" s="748" t="s">
        <v>9</v>
      </c>
      <c r="V420" s="748" t="s">
        <v>9</v>
      </c>
      <c r="W420" s="748" t="s">
        <v>9</v>
      </c>
      <c r="X420" s="748" t="s">
        <v>9</v>
      </c>
      <c r="Y420" s="748" t="s">
        <v>9</v>
      </c>
      <c r="Z420" s="748" t="s">
        <v>9</v>
      </c>
      <c r="AA420" s="748" t="s">
        <v>9</v>
      </c>
      <c r="AB420" s="748" t="s">
        <v>9</v>
      </c>
      <c r="AC420" s="748" t="s">
        <v>9</v>
      </c>
      <c r="AD420" s="748" t="s">
        <v>9</v>
      </c>
      <c r="AE420" s="748" t="s">
        <v>9</v>
      </c>
      <c r="AF420" s="748" t="s">
        <v>9</v>
      </c>
      <c r="AG420" s="748" t="s">
        <v>8</v>
      </c>
      <c r="AH420" s="748" t="s">
        <v>9</v>
      </c>
      <c r="AI420" s="748" t="s">
        <v>9</v>
      </c>
      <c r="AJ420" s="748" t="s">
        <v>9</v>
      </c>
      <c r="AK420" s="748" t="s">
        <v>9</v>
      </c>
      <c r="AL420" s="748" t="s">
        <v>9</v>
      </c>
      <c r="AM420" s="748" t="s">
        <v>9</v>
      </c>
      <c r="AN420" s="748" t="s">
        <v>9</v>
      </c>
      <c r="AO420" s="748" t="s">
        <v>9</v>
      </c>
      <c r="AP420" s="748" t="s">
        <v>9</v>
      </c>
      <c r="AQ420" s="748" t="s">
        <v>9</v>
      </c>
      <c r="AR420" s="329">
        <f t="shared" si="18"/>
        <v>1</v>
      </c>
      <c r="AS420" s="329">
        <f t="shared" si="19"/>
        <v>31</v>
      </c>
      <c r="AT420" s="329">
        <f t="shared" si="20"/>
        <v>32</v>
      </c>
      <c r="AU420" s="324"/>
      <c r="AV420" s="324"/>
      <c r="AW420" s="324"/>
      <c r="AX420" s="324"/>
      <c r="AY420" s="324"/>
      <c r="AZ420" s="324"/>
      <c r="BA420" s="324"/>
      <c r="BB420" s="324"/>
      <c r="BC420" s="324"/>
      <c r="BD420" s="324"/>
    </row>
    <row r="421" spans="1:56" ht="14.25" x14ac:dyDescent="0.2">
      <c r="A421" s="748">
        <v>419</v>
      </c>
      <c r="B421" s="744" t="s">
        <v>360</v>
      </c>
      <c r="C421" s="749" t="s">
        <v>361</v>
      </c>
      <c r="D421" s="762" t="s">
        <v>179</v>
      </c>
      <c r="E421" s="751" t="s">
        <v>3</v>
      </c>
      <c r="F421" s="751"/>
      <c r="G421" s="744" t="s">
        <v>5</v>
      </c>
      <c r="H421" s="744" t="s">
        <v>2115</v>
      </c>
      <c r="I421" s="748" t="s">
        <v>1842</v>
      </c>
      <c r="J421" s="744" t="s">
        <v>9</v>
      </c>
      <c r="K421" s="744" t="s">
        <v>9</v>
      </c>
      <c r="L421" s="744" t="s">
        <v>9</v>
      </c>
      <c r="M421" s="744" t="s">
        <v>9</v>
      </c>
      <c r="N421" s="744" t="s">
        <v>9</v>
      </c>
      <c r="O421" s="744" t="s">
        <v>9</v>
      </c>
      <c r="P421" s="744" t="s">
        <v>8</v>
      </c>
      <c r="Q421" s="744" t="s">
        <v>9</v>
      </c>
      <c r="R421" s="744" t="s">
        <v>9</v>
      </c>
      <c r="S421" s="744" t="s">
        <v>9</v>
      </c>
      <c r="T421" s="744" t="s">
        <v>9</v>
      </c>
      <c r="U421" s="744" t="s">
        <v>9</v>
      </c>
      <c r="V421" s="744" t="s">
        <v>9</v>
      </c>
      <c r="W421" s="744" t="s">
        <v>9</v>
      </c>
      <c r="X421" s="744" t="s">
        <v>9</v>
      </c>
      <c r="Y421" s="744" t="s">
        <v>8</v>
      </c>
      <c r="Z421" s="744" t="s">
        <v>8</v>
      </c>
      <c r="AA421" s="744" t="s">
        <v>9</v>
      </c>
      <c r="AB421" s="744" t="s">
        <v>8</v>
      </c>
      <c r="AC421" s="744" t="s">
        <v>8</v>
      </c>
      <c r="AD421" s="744" t="s">
        <v>9</v>
      </c>
      <c r="AE421" s="744" t="s">
        <v>9</v>
      </c>
      <c r="AF421" s="744" t="s">
        <v>9</v>
      </c>
      <c r="AG421" s="744" t="s">
        <v>9</v>
      </c>
      <c r="AH421" s="744" t="s">
        <v>9</v>
      </c>
      <c r="AI421" s="744" t="s">
        <v>8</v>
      </c>
      <c r="AJ421" s="744" t="s">
        <v>9</v>
      </c>
      <c r="AK421" s="744" t="s">
        <v>8</v>
      </c>
      <c r="AL421" s="744" t="s">
        <v>9</v>
      </c>
      <c r="AM421" s="744" t="s">
        <v>9</v>
      </c>
      <c r="AN421" s="744" t="s">
        <v>9</v>
      </c>
      <c r="AO421" s="744" t="s">
        <v>8</v>
      </c>
      <c r="AP421" s="744" t="s">
        <v>9</v>
      </c>
      <c r="AQ421" s="744" t="s">
        <v>9</v>
      </c>
      <c r="AR421" s="329">
        <f t="shared" si="18"/>
        <v>8</v>
      </c>
      <c r="AS421" s="329">
        <f t="shared" si="19"/>
        <v>24</v>
      </c>
      <c r="AT421" s="329">
        <f t="shared" si="20"/>
        <v>32</v>
      </c>
      <c r="AU421" s="324"/>
      <c r="AV421" s="324"/>
      <c r="AW421" s="324"/>
      <c r="AX421" s="324"/>
      <c r="AY421" s="324"/>
      <c r="AZ421" s="324"/>
      <c r="BA421" s="324"/>
      <c r="BB421" s="324"/>
      <c r="BC421" s="324"/>
      <c r="BD421" s="324"/>
    </row>
    <row r="422" spans="1:56" ht="14.25" x14ac:dyDescent="0.2">
      <c r="A422" s="744">
        <v>420</v>
      </c>
      <c r="B422" s="744" t="s">
        <v>363</v>
      </c>
      <c r="C422" s="749" t="s">
        <v>364</v>
      </c>
      <c r="D422" s="762" t="s">
        <v>167</v>
      </c>
      <c r="E422" s="751" t="s">
        <v>30</v>
      </c>
      <c r="F422" s="751"/>
      <c r="G422" s="744" t="s">
        <v>5</v>
      </c>
      <c r="H422" s="744" t="s">
        <v>2116</v>
      </c>
      <c r="I422" s="744" t="s">
        <v>9</v>
      </c>
      <c r="J422" s="744" t="s">
        <v>9</v>
      </c>
      <c r="K422" s="744" t="s">
        <v>8</v>
      </c>
      <c r="L422" s="744" t="s">
        <v>9</v>
      </c>
      <c r="M422" s="744" t="s">
        <v>9</v>
      </c>
      <c r="N422" s="744" t="s">
        <v>9</v>
      </c>
      <c r="O422" s="744" t="s">
        <v>9</v>
      </c>
      <c r="P422" s="744" t="s">
        <v>9</v>
      </c>
      <c r="Q422" s="744" t="s">
        <v>9</v>
      </c>
      <c r="R422" s="744" t="s">
        <v>9</v>
      </c>
      <c r="S422" s="744" t="s">
        <v>9</v>
      </c>
      <c r="T422" s="744" t="s">
        <v>9</v>
      </c>
      <c r="U422" s="744" t="s">
        <v>9</v>
      </c>
      <c r="V422" s="744" t="s">
        <v>9</v>
      </c>
      <c r="W422" s="744" t="s">
        <v>9</v>
      </c>
      <c r="X422" s="744" t="s">
        <v>9</v>
      </c>
      <c r="Y422" s="744" t="s">
        <v>9</v>
      </c>
      <c r="Z422" s="744" t="s">
        <v>9</v>
      </c>
      <c r="AA422" s="744" t="s">
        <v>9</v>
      </c>
      <c r="AB422" s="744" t="s">
        <v>9</v>
      </c>
      <c r="AC422" s="744" t="s">
        <v>9</v>
      </c>
      <c r="AD422" s="744" t="s">
        <v>9</v>
      </c>
      <c r="AE422" s="744" t="s">
        <v>9</v>
      </c>
      <c r="AF422" s="744" t="s">
        <v>9</v>
      </c>
      <c r="AG422" s="744" t="s">
        <v>9</v>
      </c>
      <c r="AH422" s="744" t="s">
        <v>9</v>
      </c>
      <c r="AI422" s="744" t="s">
        <v>9</v>
      </c>
      <c r="AJ422" s="744" t="s">
        <v>9</v>
      </c>
      <c r="AK422" s="744" t="s">
        <v>9</v>
      </c>
      <c r="AL422" s="744" t="s">
        <v>9</v>
      </c>
      <c r="AM422" s="744" t="s">
        <v>9</v>
      </c>
      <c r="AN422" s="744" t="s">
        <v>9</v>
      </c>
      <c r="AO422" s="744" t="s">
        <v>9</v>
      </c>
      <c r="AP422" s="744" t="s">
        <v>9</v>
      </c>
      <c r="AQ422" s="744" t="s">
        <v>8</v>
      </c>
      <c r="AR422" s="329">
        <f t="shared" si="18"/>
        <v>1</v>
      </c>
      <c r="AS422" s="329">
        <f t="shared" si="19"/>
        <v>31</v>
      </c>
      <c r="AT422" s="329">
        <f t="shared" si="20"/>
        <v>32</v>
      </c>
    </row>
    <row r="423" spans="1:56" ht="25.5" x14ac:dyDescent="0.2">
      <c r="A423" s="744">
        <v>421</v>
      </c>
      <c r="B423" s="744" t="s">
        <v>365</v>
      </c>
      <c r="C423" s="749" t="s">
        <v>366</v>
      </c>
      <c r="D423" s="762" t="s">
        <v>367</v>
      </c>
      <c r="E423" s="751" t="s">
        <v>30</v>
      </c>
      <c r="F423" s="751"/>
      <c r="G423" s="744" t="s">
        <v>5</v>
      </c>
      <c r="H423" s="744" t="s">
        <v>2116</v>
      </c>
      <c r="I423" s="744" t="s">
        <v>1893</v>
      </c>
      <c r="J423" s="744" t="s">
        <v>9</v>
      </c>
      <c r="K423" s="744" t="s">
        <v>8</v>
      </c>
      <c r="L423" s="744" t="s">
        <v>9</v>
      </c>
      <c r="M423" s="744" t="s">
        <v>9</v>
      </c>
      <c r="N423" s="744" t="s">
        <v>9</v>
      </c>
      <c r="O423" s="744" t="s">
        <v>9</v>
      </c>
      <c r="P423" s="744" t="s">
        <v>9</v>
      </c>
      <c r="Q423" s="744" t="s">
        <v>9</v>
      </c>
      <c r="R423" s="744" t="s">
        <v>9</v>
      </c>
      <c r="S423" s="744" t="s">
        <v>9</v>
      </c>
      <c r="T423" s="744" t="s">
        <v>9</v>
      </c>
      <c r="U423" s="744" t="s">
        <v>9</v>
      </c>
      <c r="V423" s="744" t="s">
        <v>9</v>
      </c>
      <c r="W423" s="744" t="s">
        <v>9</v>
      </c>
      <c r="X423" s="744" t="s">
        <v>9</v>
      </c>
      <c r="Y423" s="744" t="s">
        <v>9</v>
      </c>
      <c r="Z423" s="744" t="s">
        <v>8</v>
      </c>
      <c r="AA423" s="744" t="s">
        <v>9</v>
      </c>
      <c r="AB423" s="744" t="s">
        <v>9</v>
      </c>
      <c r="AC423" s="744" t="s">
        <v>9</v>
      </c>
      <c r="AD423" s="744" t="s">
        <v>9</v>
      </c>
      <c r="AE423" s="744" t="s">
        <v>9</v>
      </c>
      <c r="AF423" s="744" t="s">
        <v>9</v>
      </c>
      <c r="AG423" s="744" t="s">
        <v>9</v>
      </c>
      <c r="AH423" s="744" t="s">
        <v>9</v>
      </c>
      <c r="AI423" s="744" t="s">
        <v>9</v>
      </c>
      <c r="AJ423" s="744" t="s">
        <v>9</v>
      </c>
      <c r="AK423" s="744" t="s">
        <v>9</v>
      </c>
      <c r="AL423" s="744" t="s">
        <v>9</v>
      </c>
      <c r="AM423" s="744" t="s">
        <v>9</v>
      </c>
      <c r="AN423" s="744" t="s">
        <v>9</v>
      </c>
      <c r="AO423" s="744" t="s">
        <v>9</v>
      </c>
      <c r="AP423" s="744" t="s">
        <v>9</v>
      </c>
      <c r="AQ423" s="744" t="s">
        <v>9</v>
      </c>
      <c r="AR423" s="329">
        <f t="shared" si="18"/>
        <v>1</v>
      </c>
      <c r="AS423" s="329">
        <f t="shared" si="19"/>
        <v>31</v>
      </c>
      <c r="AT423" s="329">
        <f t="shared" si="20"/>
        <v>32</v>
      </c>
      <c r="AU423" s="324"/>
      <c r="AV423" s="324"/>
      <c r="AW423" s="324"/>
      <c r="AX423" s="324"/>
      <c r="AY423" s="324"/>
      <c r="AZ423" s="324"/>
      <c r="BA423" s="324"/>
      <c r="BB423" s="324"/>
      <c r="BC423" s="324"/>
      <c r="BD423" s="324"/>
    </row>
    <row r="424" spans="1:56" ht="28.5" x14ac:dyDescent="0.2">
      <c r="A424" s="748">
        <v>422</v>
      </c>
      <c r="B424" s="744" t="s">
        <v>1725</v>
      </c>
      <c r="C424" s="754" t="s">
        <v>786</v>
      </c>
      <c r="D424" s="761" t="s">
        <v>785</v>
      </c>
      <c r="E424" s="751" t="s">
        <v>32</v>
      </c>
      <c r="F424" s="748"/>
      <c r="G424" s="744" t="s">
        <v>5</v>
      </c>
      <c r="H424" s="744" t="s">
        <v>2116</v>
      </c>
      <c r="I424" s="744" t="s">
        <v>9</v>
      </c>
      <c r="J424" s="744" t="s">
        <v>9</v>
      </c>
      <c r="K424" s="744" t="s">
        <v>8</v>
      </c>
      <c r="L424" s="744" t="s">
        <v>9</v>
      </c>
      <c r="M424" s="744" t="s">
        <v>9</v>
      </c>
      <c r="N424" s="744" t="s">
        <v>9</v>
      </c>
      <c r="O424" s="744" t="s">
        <v>9</v>
      </c>
      <c r="P424" s="744" t="s">
        <v>9</v>
      </c>
      <c r="Q424" s="744" t="s">
        <v>9</v>
      </c>
      <c r="R424" s="744" t="s">
        <v>9</v>
      </c>
      <c r="S424" s="744" t="s">
        <v>9</v>
      </c>
      <c r="T424" s="744" t="s">
        <v>9</v>
      </c>
      <c r="U424" s="744" t="s">
        <v>9</v>
      </c>
      <c r="V424" s="744" t="s">
        <v>9</v>
      </c>
      <c r="W424" s="744" t="s">
        <v>9</v>
      </c>
      <c r="X424" s="744" t="s">
        <v>9</v>
      </c>
      <c r="Y424" s="744" t="s">
        <v>9</v>
      </c>
      <c r="Z424" s="744" t="s">
        <v>8</v>
      </c>
      <c r="AA424" s="744" t="s">
        <v>9</v>
      </c>
      <c r="AB424" s="744" t="s">
        <v>9</v>
      </c>
      <c r="AC424" s="744" t="s">
        <v>9</v>
      </c>
      <c r="AD424" s="744" t="s">
        <v>9</v>
      </c>
      <c r="AE424" s="744" t="s">
        <v>9</v>
      </c>
      <c r="AF424" s="744" t="s">
        <v>9</v>
      </c>
      <c r="AG424" s="744" t="s">
        <v>9</v>
      </c>
      <c r="AH424" s="744" t="s">
        <v>9</v>
      </c>
      <c r="AI424" s="744" t="s">
        <v>9</v>
      </c>
      <c r="AJ424" s="744" t="s">
        <v>9</v>
      </c>
      <c r="AK424" s="744" t="s">
        <v>9</v>
      </c>
      <c r="AL424" s="744" t="s">
        <v>9</v>
      </c>
      <c r="AM424" s="744" t="s">
        <v>9</v>
      </c>
      <c r="AN424" s="744" t="s">
        <v>9</v>
      </c>
      <c r="AO424" s="744" t="s">
        <v>9</v>
      </c>
      <c r="AP424" s="744" t="s">
        <v>9</v>
      </c>
      <c r="AQ424" s="744" t="s">
        <v>9</v>
      </c>
      <c r="AR424" s="329">
        <f t="shared" si="18"/>
        <v>1</v>
      </c>
      <c r="AS424" s="329">
        <f t="shared" si="19"/>
        <v>31</v>
      </c>
      <c r="AT424" s="329">
        <f t="shared" si="20"/>
        <v>32</v>
      </c>
    </row>
    <row r="425" spans="1:56" ht="28.5" x14ac:dyDescent="0.2">
      <c r="A425" s="744">
        <v>423</v>
      </c>
      <c r="B425" s="744" t="s">
        <v>368</v>
      </c>
      <c r="C425" s="749" t="s">
        <v>369</v>
      </c>
      <c r="D425" s="762" t="s">
        <v>370</v>
      </c>
      <c r="E425" s="751" t="s">
        <v>32</v>
      </c>
      <c r="F425" s="751"/>
      <c r="G425" s="744" t="s">
        <v>5</v>
      </c>
      <c r="H425" s="744" t="s">
        <v>2129</v>
      </c>
      <c r="I425" s="744" t="s">
        <v>9</v>
      </c>
      <c r="J425" s="744" t="s">
        <v>9</v>
      </c>
      <c r="K425" s="744" t="s">
        <v>8</v>
      </c>
      <c r="L425" s="744" t="s">
        <v>8</v>
      </c>
      <c r="M425" s="744" t="s">
        <v>9</v>
      </c>
      <c r="N425" s="744" t="s">
        <v>9</v>
      </c>
      <c r="O425" s="744" t="s">
        <v>9</v>
      </c>
      <c r="P425" s="744" t="s">
        <v>9</v>
      </c>
      <c r="Q425" s="744" t="s">
        <v>9</v>
      </c>
      <c r="R425" s="744" t="s">
        <v>9</v>
      </c>
      <c r="S425" s="744" t="s">
        <v>8</v>
      </c>
      <c r="T425" s="744" t="s">
        <v>8</v>
      </c>
      <c r="U425" s="744" t="s">
        <v>9</v>
      </c>
      <c r="V425" s="744" t="s">
        <v>9</v>
      </c>
      <c r="W425" s="744" t="s">
        <v>8</v>
      </c>
      <c r="X425" s="744" t="s">
        <v>9</v>
      </c>
      <c r="Y425" s="744" t="s">
        <v>9</v>
      </c>
      <c r="Z425" s="744" t="s">
        <v>8</v>
      </c>
      <c r="AA425" s="744" t="s">
        <v>9</v>
      </c>
      <c r="AB425" s="744" t="s">
        <v>8</v>
      </c>
      <c r="AC425" s="744" t="s">
        <v>9</v>
      </c>
      <c r="AD425" s="744" t="s">
        <v>8</v>
      </c>
      <c r="AE425" s="744" t="s">
        <v>9</v>
      </c>
      <c r="AF425" s="744" t="s">
        <v>9</v>
      </c>
      <c r="AG425" s="744" t="s">
        <v>9</v>
      </c>
      <c r="AH425" s="744" t="s">
        <v>9</v>
      </c>
      <c r="AI425" s="744" t="s">
        <v>9</v>
      </c>
      <c r="AJ425" s="744" t="s">
        <v>8</v>
      </c>
      <c r="AK425" s="744" t="s">
        <v>8</v>
      </c>
      <c r="AL425" s="744" t="s">
        <v>9</v>
      </c>
      <c r="AM425" s="744" t="s">
        <v>9</v>
      </c>
      <c r="AN425" s="744" t="s">
        <v>9</v>
      </c>
      <c r="AO425" s="744" t="s">
        <v>9</v>
      </c>
      <c r="AP425" s="744" t="s">
        <v>9</v>
      </c>
      <c r="AQ425" s="744" t="s">
        <v>9</v>
      </c>
      <c r="AR425" s="329">
        <f t="shared" si="18"/>
        <v>9</v>
      </c>
      <c r="AS425" s="329">
        <f t="shared" si="19"/>
        <v>23</v>
      </c>
      <c r="AT425" s="329">
        <f t="shared" si="20"/>
        <v>32</v>
      </c>
      <c r="AU425" s="324"/>
      <c r="AV425" s="324"/>
      <c r="AW425" s="324"/>
      <c r="AX425" s="324"/>
      <c r="AY425" s="324"/>
      <c r="AZ425" s="324"/>
      <c r="BA425" s="324"/>
      <c r="BB425" s="324"/>
      <c r="BC425" s="324"/>
      <c r="BD425" s="324"/>
    </row>
    <row r="426" spans="1:56" ht="14.25" x14ac:dyDescent="0.2">
      <c r="A426" s="744">
        <v>424</v>
      </c>
      <c r="B426" s="744" t="s">
        <v>371</v>
      </c>
      <c r="C426" s="749" t="s">
        <v>372</v>
      </c>
      <c r="D426" s="762" t="s">
        <v>49</v>
      </c>
      <c r="E426" s="751" t="s">
        <v>30</v>
      </c>
      <c r="F426" s="751"/>
      <c r="G426" s="744" t="s">
        <v>5</v>
      </c>
      <c r="H426" s="744" t="s">
        <v>2129</v>
      </c>
      <c r="I426" s="744" t="s">
        <v>9</v>
      </c>
      <c r="J426" s="744" t="s">
        <v>9</v>
      </c>
      <c r="K426" s="744" t="s">
        <v>8</v>
      </c>
      <c r="L426" s="744" t="s">
        <v>8</v>
      </c>
      <c r="M426" s="744" t="s">
        <v>9</v>
      </c>
      <c r="N426" s="744" t="s">
        <v>9</v>
      </c>
      <c r="O426" s="744" t="s">
        <v>9</v>
      </c>
      <c r="P426" s="744" t="s">
        <v>9</v>
      </c>
      <c r="Q426" s="744" t="s">
        <v>9</v>
      </c>
      <c r="R426" s="744" t="s">
        <v>9</v>
      </c>
      <c r="S426" s="744" t="s">
        <v>8</v>
      </c>
      <c r="T426" s="744" t="s">
        <v>8</v>
      </c>
      <c r="U426" s="744" t="s">
        <v>9</v>
      </c>
      <c r="V426" s="744" t="s">
        <v>9</v>
      </c>
      <c r="W426" s="744" t="s">
        <v>8</v>
      </c>
      <c r="X426" s="744" t="s">
        <v>9</v>
      </c>
      <c r="Y426" s="744" t="s">
        <v>9</v>
      </c>
      <c r="Z426" s="744" t="s">
        <v>9</v>
      </c>
      <c r="AA426" s="744" t="s">
        <v>9</v>
      </c>
      <c r="AB426" s="744" t="s">
        <v>8</v>
      </c>
      <c r="AC426" s="744" t="s">
        <v>9</v>
      </c>
      <c r="AD426" s="744" t="s">
        <v>8</v>
      </c>
      <c r="AE426" s="744" t="s">
        <v>8</v>
      </c>
      <c r="AF426" s="744" t="s">
        <v>9</v>
      </c>
      <c r="AG426" s="744" t="s">
        <v>9</v>
      </c>
      <c r="AH426" s="744" t="s">
        <v>9</v>
      </c>
      <c r="AI426" s="744" t="s">
        <v>9</v>
      </c>
      <c r="AJ426" s="744" t="s">
        <v>8</v>
      </c>
      <c r="AK426" s="744" t="s">
        <v>8</v>
      </c>
      <c r="AL426" s="744" t="s">
        <v>9</v>
      </c>
      <c r="AM426" s="744" t="s">
        <v>9</v>
      </c>
      <c r="AN426" s="744" t="s">
        <v>9</v>
      </c>
      <c r="AO426" s="744" t="s">
        <v>9</v>
      </c>
      <c r="AP426" s="744" t="s">
        <v>9</v>
      </c>
      <c r="AQ426" s="744" t="s">
        <v>9</v>
      </c>
      <c r="AR426" s="329">
        <f t="shared" si="18"/>
        <v>9</v>
      </c>
      <c r="AS426" s="329">
        <f t="shared" si="19"/>
        <v>23</v>
      </c>
      <c r="AT426" s="329">
        <f t="shared" si="20"/>
        <v>32</v>
      </c>
      <c r="AU426" s="324"/>
      <c r="AV426" s="324"/>
      <c r="AW426" s="324"/>
      <c r="AX426" s="324"/>
      <c r="AY426" s="324"/>
      <c r="AZ426" s="324"/>
      <c r="BA426" s="324"/>
      <c r="BB426" s="324"/>
      <c r="BC426" s="324"/>
      <c r="BD426" s="324"/>
    </row>
    <row r="427" spans="1:56" ht="14.25" x14ac:dyDescent="0.2">
      <c r="A427" s="748">
        <v>425</v>
      </c>
      <c r="B427" s="744" t="s">
        <v>1784</v>
      </c>
      <c r="C427" s="754" t="s">
        <v>1539</v>
      </c>
      <c r="D427" s="761" t="s">
        <v>14</v>
      </c>
      <c r="E427" s="748" t="s">
        <v>30</v>
      </c>
      <c r="F427" s="748"/>
      <c r="G427" s="748" t="s">
        <v>5</v>
      </c>
      <c r="H427" s="748" t="s">
        <v>2129</v>
      </c>
      <c r="I427" s="748" t="s">
        <v>9</v>
      </c>
      <c r="J427" s="748" t="s">
        <v>9</v>
      </c>
      <c r="K427" s="748" t="s">
        <v>8</v>
      </c>
      <c r="L427" s="748" t="s">
        <v>9</v>
      </c>
      <c r="M427" s="748" t="s">
        <v>9</v>
      </c>
      <c r="N427" s="748" t="s">
        <v>8</v>
      </c>
      <c r="O427" s="748" t="s">
        <v>9</v>
      </c>
      <c r="P427" s="748" t="s">
        <v>9</v>
      </c>
      <c r="Q427" s="748" t="s">
        <v>9</v>
      </c>
      <c r="R427" s="748" t="s">
        <v>9</v>
      </c>
      <c r="S427" s="748" t="s">
        <v>9</v>
      </c>
      <c r="T427" s="748" t="s">
        <v>9</v>
      </c>
      <c r="U427" s="748" t="s">
        <v>9</v>
      </c>
      <c r="V427" s="748" t="s">
        <v>9</v>
      </c>
      <c r="W427" s="748" t="s">
        <v>8</v>
      </c>
      <c r="X427" s="748" t="s">
        <v>9</v>
      </c>
      <c r="Y427" s="748" t="s">
        <v>9</v>
      </c>
      <c r="Z427" s="748" t="s">
        <v>9</v>
      </c>
      <c r="AA427" s="748" t="s">
        <v>9</v>
      </c>
      <c r="AB427" s="748" t="s">
        <v>8</v>
      </c>
      <c r="AC427" s="748" t="s">
        <v>9</v>
      </c>
      <c r="AD427" s="748" t="s">
        <v>9</v>
      </c>
      <c r="AE427" s="748" t="s">
        <v>8</v>
      </c>
      <c r="AF427" s="748" t="s">
        <v>9</v>
      </c>
      <c r="AG427" s="748" t="s">
        <v>9</v>
      </c>
      <c r="AH427" s="748" t="s">
        <v>9</v>
      </c>
      <c r="AI427" s="748" t="s">
        <v>9</v>
      </c>
      <c r="AJ427" s="748" t="s">
        <v>9</v>
      </c>
      <c r="AK427" s="748" t="s">
        <v>9</v>
      </c>
      <c r="AL427" s="748" t="s">
        <v>9</v>
      </c>
      <c r="AM427" s="748" t="s">
        <v>9</v>
      </c>
      <c r="AN427" s="748" t="s">
        <v>9</v>
      </c>
      <c r="AO427" s="748" t="s">
        <v>9</v>
      </c>
      <c r="AP427" s="748" t="s">
        <v>9</v>
      </c>
      <c r="AQ427" s="748" t="s">
        <v>9</v>
      </c>
      <c r="AR427" s="329">
        <f t="shared" si="18"/>
        <v>4</v>
      </c>
      <c r="AS427" s="329">
        <f t="shared" si="19"/>
        <v>28</v>
      </c>
      <c r="AT427" s="329">
        <f t="shared" si="20"/>
        <v>32</v>
      </c>
      <c r="AU427" s="324"/>
      <c r="AV427" s="324"/>
      <c r="AW427" s="324"/>
      <c r="AX427" s="324"/>
      <c r="AY427" s="324"/>
      <c r="AZ427" s="324"/>
      <c r="BA427" s="324"/>
      <c r="BB427" s="324"/>
      <c r="BC427" s="324"/>
      <c r="BD427" s="324"/>
    </row>
    <row r="428" spans="1:56" ht="57" x14ac:dyDescent="0.2">
      <c r="A428" s="744">
        <v>426</v>
      </c>
      <c r="B428" s="744" t="s">
        <v>373</v>
      </c>
      <c r="C428" s="754" t="s">
        <v>1540</v>
      </c>
      <c r="D428" s="761"/>
      <c r="E428" s="748" t="s">
        <v>374</v>
      </c>
      <c r="F428" s="748"/>
      <c r="G428" s="748" t="s">
        <v>5</v>
      </c>
      <c r="H428" s="748" t="s">
        <v>2115</v>
      </c>
      <c r="I428" s="748" t="s">
        <v>9</v>
      </c>
      <c r="J428" s="748" t="s">
        <v>9</v>
      </c>
      <c r="K428" s="748" t="s">
        <v>8</v>
      </c>
      <c r="L428" s="748" t="s">
        <v>9</v>
      </c>
      <c r="M428" s="748" t="s">
        <v>9</v>
      </c>
      <c r="N428" s="748" t="s">
        <v>9</v>
      </c>
      <c r="O428" s="748" t="s">
        <v>9</v>
      </c>
      <c r="P428" s="748" t="s">
        <v>8</v>
      </c>
      <c r="Q428" s="748" t="s">
        <v>9</v>
      </c>
      <c r="R428" s="748" t="s">
        <v>9</v>
      </c>
      <c r="S428" s="748" t="s">
        <v>9</v>
      </c>
      <c r="T428" s="748" t="s">
        <v>9</v>
      </c>
      <c r="U428" s="748" t="s">
        <v>9</v>
      </c>
      <c r="V428" s="748" t="s">
        <v>8</v>
      </c>
      <c r="W428" s="748" t="s">
        <v>9</v>
      </c>
      <c r="X428" s="748" t="s">
        <v>9</v>
      </c>
      <c r="Y428" s="748" t="s">
        <v>9</v>
      </c>
      <c r="Z428" s="748" t="s">
        <v>9</v>
      </c>
      <c r="AA428" s="748" t="s">
        <v>9</v>
      </c>
      <c r="AB428" s="748" t="s">
        <v>8</v>
      </c>
      <c r="AC428" s="748" t="s">
        <v>9</v>
      </c>
      <c r="AD428" s="748" t="s">
        <v>9</v>
      </c>
      <c r="AE428" s="748" t="s">
        <v>9</v>
      </c>
      <c r="AF428" s="748" t="s">
        <v>9</v>
      </c>
      <c r="AG428" s="748" t="s">
        <v>9</v>
      </c>
      <c r="AH428" s="748" t="s">
        <v>9</v>
      </c>
      <c r="AI428" s="748" t="s">
        <v>9</v>
      </c>
      <c r="AJ428" s="748" t="s">
        <v>9</v>
      </c>
      <c r="AK428" s="748" t="s">
        <v>9</v>
      </c>
      <c r="AL428" s="748" t="s">
        <v>9</v>
      </c>
      <c r="AM428" s="748" t="s">
        <v>8</v>
      </c>
      <c r="AN428" s="748" t="s">
        <v>9</v>
      </c>
      <c r="AO428" s="748" t="s">
        <v>9</v>
      </c>
      <c r="AP428" s="748" t="s">
        <v>9</v>
      </c>
      <c r="AQ428" s="748" t="s">
        <v>9</v>
      </c>
      <c r="AR428" s="329">
        <f t="shared" si="18"/>
        <v>4</v>
      </c>
      <c r="AS428" s="329">
        <f t="shared" si="19"/>
        <v>28</v>
      </c>
      <c r="AT428" s="329">
        <f t="shared" si="20"/>
        <v>32</v>
      </c>
    </row>
    <row r="429" spans="1:56" ht="14.25" x14ac:dyDescent="0.2">
      <c r="A429" s="744">
        <v>427</v>
      </c>
      <c r="B429" s="744" t="s">
        <v>377</v>
      </c>
      <c r="C429" s="749" t="s">
        <v>378</v>
      </c>
      <c r="D429" s="763">
        <v>0.2</v>
      </c>
      <c r="E429" s="777" t="s">
        <v>3</v>
      </c>
      <c r="F429" s="751"/>
      <c r="G429" s="744" t="s">
        <v>5</v>
      </c>
      <c r="H429" s="744" t="s">
        <v>2115</v>
      </c>
      <c r="I429" s="744" t="s">
        <v>6</v>
      </c>
      <c r="J429" s="744" t="s">
        <v>7</v>
      </c>
      <c r="K429" s="744" t="s">
        <v>8</v>
      </c>
      <c r="L429" s="744" t="s">
        <v>9</v>
      </c>
      <c r="M429" s="744" t="s">
        <v>8</v>
      </c>
      <c r="N429" s="744" t="s">
        <v>8</v>
      </c>
      <c r="O429" s="744" t="s">
        <v>9</v>
      </c>
      <c r="P429" s="744" t="s">
        <v>8</v>
      </c>
      <c r="Q429" s="744" t="s">
        <v>9</v>
      </c>
      <c r="R429" s="744" t="s">
        <v>8</v>
      </c>
      <c r="S429" s="744" t="s">
        <v>9</v>
      </c>
      <c r="T429" s="744" t="s">
        <v>8</v>
      </c>
      <c r="U429" s="744" t="s">
        <v>9</v>
      </c>
      <c r="V429" s="744" t="s">
        <v>9</v>
      </c>
      <c r="W429" s="744" t="s">
        <v>8</v>
      </c>
      <c r="X429" s="744" t="s">
        <v>8</v>
      </c>
      <c r="Y429" s="744" t="s">
        <v>9</v>
      </c>
      <c r="Z429" s="744" t="s">
        <v>9</v>
      </c>
      <c r="AA429" s="744" t="s">
        <v>9</v>
      </c>
      <c r="AB429" s="744" t="s">
        <v>8</v>
      </c>
      <c r="AC429" s="744" t="s">
        <v>8</v>
      </c>
      <c r="AD429" s="744" t="s">
        <v>9</v>
      </c>
      <c r="AE429" s="744" t="s">
        <v>8</v>
      </c>
      <c r="AF429" s="744" t="s">
        <v>8</v>
      </c>
      <c r="AG429" s="744" t="s">
        <v>9</v>
      </c>
      <c r="AH429" s="744" t="s">
        <v>9</v>
      </c>
      <c r="AI429" s="744" t="s">
        <v>8</v>
      </c>
      <c r="AJ429" s="744" t="s">
        <v>9</v>
      </c>
      <c r="AK429" s="744" t="s">
        <v>8</v>
      </c>
      <c r="AL429" s="744" t="s">
        <v>9</v>
      </c>
      <c r="AM429" s="744" t="s">
        <v>9</v>
      </c>
      <c r="AN429" s="744" t="s">
        <v>9</v>
      </c>
      <c r="AO429" s="744" t="s">
        <v>8</v>
      </c>
      <c r="AP429" s="744" t="s">
        <v>8</v>
      </c>
      <c r="AQ429" s="744" t="s">
        <v>9</v>
      </c>
      <c r="AR429" s="329">
        <f t="shared" si="18"/>
        <v>15</v>
      </c>
      <c r="AS429" s="329">
        <f t="shared" si="19"/>
        <v>17</v>
      </c>
      <c r="AT429" s="329">
        <f t="shared" si="20"/>
        <v>32</v>
      </c>
      <c r="AU429" s="324"/>
      <c r="AV429" s="324"/>
      <c r="AW429" s="324"/>
      <c r="AX429" s="324"/>
      <c r="AY429" s="324"/>
      <c r="AZ429" s="324"/>
      <c r="BA429" s="324"/>
      <c r="BB429" s="324"/>
      <c r="BC429" s="324"/>
      <c r="BD429" s="324"/>
    </row>
    <row r="430" spans="1:56" ht="14.25" x14ac:dyDescent="0.2">
      <c r="A430" s="748">
        <v>428</v>
      </c>
      <c r="B430" s="744" t="s">
        <v>1784</v>
      </c>
      <c r="C430" s="754" t="s">
        <v>1541</v>
      </c>
      <c r="D430" s="761" t="s">
        <v>167</v>
      </c>
      <c r="E430" s="748" t="s">
        <v>30</v>
      </c>
      <c r="F430" s="748"/>
      <c r="G430" s="748" t="s">
        <v>5</v>
      </c>
      <c r="H430" s="748" t="s">
        <v>2116</v>
      </c>
      <c r="I430" s="748" t="s">
        <v>1837</v>
      </c>
      <c r="J430" s="748" t="s">
        <v>9</v>
      </c>
      <c r="K430" s="748" t="s">
        <v>9</v>
      </c>
      <c r="L430" s="748" t="s">
        <v>9</v>
      </c>
      <c r="M430" s="748" t="s">
        <v>9</v>
      </c>
      <c r="N430" s="748" t="s">
        <v>9</v>
      </c>
      <c r="O430" s="748" t="s">
        <v>9</v>
      </c>
      <c r="P430" s="748" t="s">
        <v>9</v>
      </c>
      <c r="Q430" s="748" t="s">
        <v>9</v>
      </c>
      <c r="R430" s="748" t="s">
        <v>9</v>
      </c>
      <c r="S430" s="748" t="s">
        <v>9</v>
      </c>
      <c r="T430" s="748" t="s">
        <v>9</v>
      </c>
      <c r="U430" s="748" t="s">
        <v>9</v>
      </c>
      <c r="V430" s="748" t="s">
        <v>9</v>
      </c>
      <c r="W430" s="748" t="s">
        <v>9</v>
      </c>
      <c r="X430" s="748" t="s">
        <v>9</v>
      </c>
      <c r="Y430" s="748" t="s">
        <v>9</v>
      </c>
      <c r="Z430" s="748" t="s">
        <v>8</v>
      </c>
      <c r="AA430" s="748" t="s">
        <v>9</v>
      </c>
      <c r="AB430" s="748" t="s">
        <v>9</v>
      </c>
      <c r="AC430" s="748" t="s">
        <v>9</v>
      </c>
      <c r="AD430" s="748" t="s">
        <v>9</v>
      </c>
      <c r="AE430" s="748" t="s">
        <v>9</v>
      </c>
      <c r="AF430" s="748" t="s">
        <v>9</v>
      </c>
      <c r="AG430" s="748" t="s">
        <v>9</v>
      </c>
      <c r="AH430" s="748" t="s">
        <v>9</v>
      </c>
      <c r="AI430" s="748" t="s">
        <v>9</v>
      </c>
      <c r="AJ430" s="748" t="s">
        <v>9</v>
      </c>
      <c r="AK430" s="748" t="s">
        <v>9</v>
      </c>
      <c r="AL430" s="748" t="s">
        <v>9</v>
      </c>
      <c r="AM430" s="748" t="s">
        <v>9</v>
      </c>
      <c r="AN430" s="748" t="s">
        <v>9</v>
      </c>
      <c r="AO430" s="748" t="s">
        <v>9</v>
      </c>
      <c r="AP430" s="748" t="s">
        <v>9</v>
      </c>
      <c r="AQ430" s="748" t="s">
        <v>9</v>
      </c>
      <c r="AR430" s="329">
        <f t="shared" ref="AR430:AR493" si="21">COUNTIF(L430:AQ430,"x")</f>
        <v>1</v>
      </c>
      <c r="AS430" s="329">
        <f t="shared" ref="AS430:AS493" si="22">COUNTIF(L430:AQ430,"-")</f>
        <v>31</v>
      </c>
      <c r="AT430" s="329">
        <f t="shared" ref="AT430:AT493" si="23">AR430+AS430</f>
        <v>32</v>
      </c>
      <c r="AU430" s="324"/>
      <c r="AV430" s="324"/>
      <c r="AW430" s="324"/>
      <c r="AX430" s="324"/>
      <c r="AY430" s="324"/>
      <c r="AZ430" s="324"/>
      <c r="BA430" s="324"/>
      <c r="BB430" s="324"/>
      <c r="BC430" s="324"/>
      <c r="BD430" s="324"/>
    </row>
    <row r="431" spans="1:56" ht="28.5" x14ac:dyDescent="0.2">
      <c r="A431" s="744">
        <v>429</v>
      </c>
      <c r="B431" s="744" t="s">
        <v>1784</v>
      </c>
      <c r="C431" s="754" t="s">
        <v>1542</v>
      </c>
      <c r="D431" s="761" t="s">
        <v>144</v>
      </c>
      <c r="E431" s="748" t="s">
        <v>30</v>
      </c>
      <c r="F431" s="748"/>
      <c r="G431" s="748" t="s">
        <v>5</v>
      </c>
      <c r="H431" s="748" t="s">
        <v>2116</v>
      </c>
      <c r="I431" s="748" t="s">
        <v>9</v>
      </c>
      <c r="J431" s="748" t="s">
        <v>9</v>
      </c>
      <c r="K431" s="748" t="s">
        <v>8</v>
      </c>
      <c r="L431" s="748" t="s">
        <v>9</v>
      </c>
      <c r="M431" s="748" t="s">
        <v>9</v>
      </c>
      <c r="N431" s="748" t="s">
        <v>9</v>
      </c>
      <c r="O431" s="748" t="s">
        <v>9</v>
      </c>
      <c r="P431" s="748" t="s">
        <v>9</v>
      </c>
      <c r="Q431" s="748" t="s">
        <v>9</v>
      </c>
      <c r="R431" s="748" t="s">
        <v>9</v>
      </c>
      <c r="S431" s="748" t="s">
        <v>9</v>
      </c>
      <c r="T431" s="748" t="s">
        <v>9</v>
      </c>
      <c r="U431" s="748" t="s">
        <v>9</v>
      </c>
      <c r="V431" s="748" t="s">
        <v>9</v>
      </c>
      <c r="W431" s="748" t="s">
        <v>9</v>
      </c>
      <c r="X431" s="748" t="s">
        <v>9</v>
      </c>
      <c r="Y431" s="748" t="s">
        <v>9</v>
      </c>
      <c r="Z431" s="748" t="s">
        <v>8</v>
      </c>
      <c r="AA431" s="748" t="s">
        <v>9</v>
      </c>
      <c r="AB431" s="748" t="s">
        <v>9</v>
      </c>
      <c r="AC431" s="748" t="s">
        <v>9</v>
      </c>
      <c r="AD431" s="748" t="s">
        <v>9</v>
      </c>
      <c r="AE431" s="748" t="s">
        <v>9</v>
      </c>
      <c r="AF431" s="748" t="s">
        <v>9</v>
      </c>
      <c r="AG431" s="748" t="s">
        <v>9</v>
      </c>
      <c r="AH431" s="748" t="s">
        <v>9</v>
      </c>
      <c r="AI431" s="748" t="s">
        <v>9</v>
      </c>
      <c r="AJ431" s="748" t="s">
        <v>9</v>
      </c>
      <c r="AK431" s="748" t="s">
        <v>9</v>
      </c>
      <c r="AL431" s="748" t="s">
        <v>9</v>
      </c>
      <c r="AM431" s="748" t="s">
        <v>9</v>
      </c>
      <c r="AN431" s="748" t="s">
        <v>9</v>
      </c>
      <c r="AO431" s="748" t="s">
        <v>9</v>
      </c>
      <c r="AP431" s="748" t="s">
        <v>9</v>
      </c>
      <c r="AQ431" s="748" t="s">
        <v>9</v>
      </c>
      <c r="AR431" s="329">
        <f t="shared" si="21"/>
        <v>1</v>
      </c>
      <c r="AS431" s="329">
        <f t="shared" si="22"/>
        <v>31</v>
      </c>
      <c r="AT431" s="329">
        <f t="shared" si="23"/>
        <v>32</v>
      </c>
      <c r="AU431" s="324"/>
      <c r="AV431" s="324"/>
      <c r="AW431" s="324"/>
      <c r="AX431" s="324"/>
      <c r="AY431" s="324"/>
      <c r="AZ431" s="324"/>
      <c r="BA431" s="324"/>
      <c r="BB431" s="324"/>
      <c r="BC431" s="324"/>
      <c r="BD431" s="324"/>
    </row>
    <row r="432" spans="1:56" ht="28.5" x14ac:dyDescent="0.2">
      <c r="A432" s="744">
        <v>430</v>
      </c>
      <c r="B432" s="744" t="s">
        <v>379</v>
      </c>
      <c r="C432" s="754" t="s">
        <v>1543</v>
      </c>
      <c r="D432" s="761" t="s">
        <v>188</v>
      </c>
      <c r="E432" s="748" t="s">
        <v>32</v>
      </c>
      <c r="F432" s="748"/>
      <c r="G432" s="748" t="s">
        <v>5</v>
      </c>
      <c r="H432" s="748" t="s">
        <v>2116</v>
      </c>
      <c r="I432" s="748" t="s">
        <v>9</v>
      </c>
      <c r="J432" s="748" t="s">
        <v>7</v>
      </c>
      <c r="K432" s="748" t="s">
        <v>9</v>
      </c>
      <c r="L432" s="748" t="s">
        <v>9</v>
      </c>
      <c r="M432" s="748" t="s">
        <v>9</v>
      </c>
      <c r="N432" s="748" t="s">
        <v>9</v>
      </c>
      <c r="O432" s="748" t="s">
        <v>9</v>
      </c>
      <c r="P432" s="748" t="s">
        <v>9</v>
      </c>
      <c r="Q432" s="748" t="s">
        <v>9</v>
      </c>
      <c r="R432" s="748" t="s">
        <v>9</v>
      </c>
      <c r="S432" s="748" t="s">
        <v>9</v>
      </c>
      <c r="T432" s="748" t="s">
        <v>9</v>
      </c>
      <c r="U432" s="748" t="s">
        <v>9</v>
      </c>
      <c r="V432" s="748" t="s">
        <v>9</v>
      </c>
      <c r="W432" s="748" t="s">
        <v>9</v>
      </c>
      <c r="X432" s="748" t="s">
        <v>9</v>
      </c>
      <c r="Y432" s="748" t="s">
        <v>9</v>
      </c>
      <c r="Z432" s="748" t="s">
        <v>9</v>
      </c>
      <c r="AA432" s="748" t="s">
        <v>9</v>
      </c>
      <c r="AB432" s="748" t="s">
        <v>9</v>
      </c>
      <c r="AC432" s="748" t="s">
        <v>9</v>
      </c>
      <c r="AD432" s="748" t="s">
        <v>9</v>
      </c>
      <c r="AE432" s="748" t="s">
        <v>9</v>
      </c>
      <c r="AF432" s="748" t="s">
        <v>9</v>
      </c>
      <c r="AG432" s="748" t="s">
        <v>9</v>
      </c>
      <c r="AH432" s="748" t="s">
        <v>9</v>
      </c>
      <c r="AI432" s="748" t="s">
        <v>8</v>
      </c>
      <c r="AJ432" s="748" t="s">
        <v>9</v>
      </c>
      <c r="AK432" s="748" t="s">
        <v>9</v>
      </c>
      <c r="AL432" s="748" t="s">
        <v>9</v>
      </c>
      <c r="AM432" s="748" t="s">
        <v>9</v>
      </c>
      <c r="AN432" s="748" t="s">
        <v>9</v>
      </c>
      <c r="AO432" s="748" t="s">
        <v>9</v>
      </c>
      <c r="AP432" s="748" t="s">
        <v>9</v>
      </c>
      <c r="AQ432" s="748" t="s">
        <v>9</v>
      </c>
      <c r="AR432" s="329">
        <f t="shared" si="21"/>
        <v>1</v>
      </c>
      <c r="AS432" s="329">
        <f t="shared" si="22"/>
        <v>31</v>
      </c>
      <c r="AT432" s="329">
        <f t="shared" si="23"/>
        <v>32</v>
      </c>
      <c r="AU432" s="324"/>
      <c r="AV432" s="324"/>
      <c r="AW432" s="324"/>
      <c r="AX432" s="324"/>
      <c r="AY432" s="324"/>
      <c r="AZ432" s="324"/>
      <c r="BA432" s="324"/>
      <c r="BB432" s="324"/>
      <c r="BC432" s="324"/>
      <c r="BD432" s="324"/>
    </row>
    <row r="433" spans="1:56" ht="14.25" x14ac:dyDescent="0.2">
      <c r="A433" s="748">
        <v>431</v>
      </c>
      <c r="B433" s="744" t="s">
        <v>380</v>
      </c>
      <c r="C433" s="754" t="s">
        <v>381</v>
      </c>
      <c r="D433" s="761" t="s">
        <v>223</v>
      </c>
      <c r="E433" s="748" t="s">
        <v>30</v>
      </c>
      <c r="F433" s="748"/>
      <c r="G433" s="748" t="s">
        <v>5</v>
      </c>
      <c r="H433" s="748" t="s">
        <v>2115</v>
      </c>
      <c r="I433" s="748" t="s">
        <v>1544</v>
      </c>
      <c r="J433" s="748" t="s">
        <v>9</v>
      </c>
      <c r="K433" s="748" t="s">
        <v>8</v>
      </c>
      <c r="L433" s="748" t="s">
        <v>9</v>
      </c>
      <c r="M433" s="748" t="s">
        <v>9</v>
      </c>
      <c r="N433" s="748" t="s">
        <v>9</v>
      </c>
      <c r="O433" s="748" t="s">
        <v>9</v>
      </c>
      <c r="P433" s="748" t="s">
        <v>9</v>
      </c>
      <c r="Q433" s="748" t="s">
        <v>9</v>
      </c>
      <c r="R433" s="748" t="s">
        <v>9</v>
      </c>
      <c r="S433" s="748" t="s">
        <v>9</v>
      </c>
      <c r="T433" s="748" t="s">
        <v>9</v>
      </c>
      <c r="U433" s="748" t="s">
        <v>9</v>
      </c>
      <c r="V433" s="748" t="s">
        <v>9</v>
      </c>
      <c r="W433" s="748" t="s">
        <v>8</v>
      </c>
      <c r="X433" s="748" t="s">
        <v>9</v>
      </c>
      <c r="Y433" s="748" t="s">
        <v>9</v>
      </c>
      <c r="Z433" s="748" t="s">
        <v>9</v>
      </c>
      <c r="AA433" s="748" t="s">
        <v>9</v>
      </c>
      <c r="AB433" s="748" t="s">
        <v>9</v>
      </c>
      <c r="AC433" s="748" t="s">
        <v>9</v>
      </c>
      <c r="AD433" s="748" t="s">
        <v>9</v>
      </c>
      <c r="AE433" s="748" t="s">
        <v>9</v>
      </c>
      <c r="AF433" s="748" t="s">
        <v>8</v>
      </c>
      <c r="AG433" s="748" t="s">
        <v>9</v>
      </c>
      <c r="AH433" s="748" t="s">
        <v>9</v>
      </c>
      <c r="AI433" s="748" t="s">
        <v>9</v>
      </c>
      <c r="AJ433" s="748" t="s">
        <v>9</v>
      </c>
      <c r="AK433" s="748" t="s">
        <v>9</v>
      </c>
      <c r="AL433" s="748" t="s">
        <v>9</v>
      </c>
      <c r="AM433" s="748" t="s">
        <v>9</v>
      </c>
      <c r="AN433" s="748" t="s">
        <v>9</v>
      </c>
      <c r="AO433" s="748" t="s">
        <v>9</v>
      </c>
      <c r="AP433" s="748" t="s">
        <v>9</v>
      </c>
      <c r="AQ433" s="748" t="s">
        <v>8</v>
      </c>
      <c r="AR433" s="329">
        <f t="shared" si="21"/>
        <v>3</v>
      </c>
      <c r="AS433" s="329">
        <f t="shared" si="22"/>
        <v>29</v>
      </c>
      <c r="AT433" s="329">
        <f t="shared" si="23"/>
        <v>32</v>
      </c>
      <c r="AU433" s="324"/>
      <c r="AV433" s="324"/>
      <c r="AW433" s="324"/>
      <c r="AX433" s="324"/>
      <c r="AY433" s="324"/>
      <c r="AZ433" s="324"/>
      <c r="BA433" s="324"/>
      <c r="BB433" s="324"/>
      <c r="BC433" s="324"/>
      <c r="BD433" s="324"/>
    </row>
    <row r="434" spans="1:56" ht="28.5" x14ac:dyDescent="0.2">
      <c r="A434" s="744">
        <v>432</v>
      </c>
      <c r="B434" s="744" t="s">
        <v>1784</v>
      </c>
      <c r="C434" s="754" t="s">
        <v>1545</v>
      </c>
      <c r="D434" s="761" t="s">
        <v>1546</v>
      </c>
      <c r="E434" s="748" t="s">
        <v>3</v>
      </c>
      <c r="F434" s="748" t="s">
        <v>357</v>
      </c>
      <c r="G434" s="748" t="s">
        <v>5</v>
      </c>
      <c r="H434" s="748" t="s">
        <v>2129</v>
      </c>
      <c r="I434" s="748" t="s">
        <v>9</v>
      </c>
      <c r="J434" s="748" t="s">
        <v>9</v>
      </c>
      <c r="K434" s="748" t="s">
        <v>9</v>
      </c>
      <c r="L434" s="748" t="s">
        <v>9</v>
      </c>
      <c r="M434" s="748" t="s">
        <v>9</v>
      </c>
      <c r="N434" s="748" t="s">
        <v>9</v>
      </c>
      <c r="O434" s="748" t="s">
        <v>9</v>
      </c>
      <c r="P434" s="748" t="s">
        <v>9</v>
      </c>
      <c r="Q434" s="748" t="s">
        <v>9</v>
      </c>
      <c r="R434" s="748" t="s">
        <v>9</v>
      </c>
      <c r="S434" s="748" t="s">
        <v>9</v>
      </c>
      <c r="T434" s="748" t="s">
        <v>9</v>
      </c>
      <c r="U434" s="748" t="s">
        <v>9</v>
      </c>
      <c r="V434" s="748" t="s">
        <v>9</v>
      </c>
      <c r="W434" s="748" t="s">
        <v>9</v>
      </c>
      <c r="X434" s="748" t="s">
        <v>9</v>
      </c>
      <c r="Y434" s="748" t="s">
        <v>9</v>
      </c>
      <c r="Z434" s="748" t="s">
        <v>9</v>
      </c>
      <c r="AA434" s="748" t="s">
        <v>9</v>
      </c>
      <c r="AB434" s="748" t="s">
        <v>9</v>
      </c>
      <c r="AC434" s="748" t="s">
        <v>9</v>
      </c>
      <c r="AD434" s="748" t="s">
        <v>9</v>
      </c>
      <c r="AE434" s="748" t="s">
        <v>9</v>
      </c>
      <c r="AF434" s="748" t="s">
        <v>9</v>
      </c>
      <c r="AG434" s="748" t="s">
        <v>8</v>
      </c>
      <c r="AH434" s="748" t="s">
        <v>9</v>
      </c>
      <c r="AI434" s="748" t="s">
        <v>9</v>
      </c>
      <c r="AJ434" s="748" t="s">
        <v>9</v>
      </c>
      <c r="AK434" s="748" t="s">
        <v>9</v>
      </c>
      <c r="AL434" s="748" t="s">
        <v>9</v>
      </c>
      <c r="AM434" s="748" t="s">
        <v>9</v>
      </c>
      <c r="AN434" s="748" t="s">
        <v>9</v>
      </c>
      <c r="AO434" s="748" t="s">
        <v>9</v>
      </c>
      <c r="AP434" s="748" t="s">
        <v>9</v>
      </c>
      <c r="AQ434" s="748" t="s">
        <v>9</v>
      </c>
      <c r="AR434" s="329">
        <f t="shared" si="21"/>
        <v>1</v>
      </c>
      <c r="AS434" s="329">
        <f t="shared" si="22"/>
        <v>31</v>
      </c>
      <c r="AT434" s="329">
        <f t="shared" si="23"/>
        <v>32</v>
      </c>
      <c r="AU434" s="324"/>
      <c r="AV434" s="324"/>
      <c r="AW434" s="324"/>
      <c r="AX434" s="324"/>
      <c r="AY434" s="324"/>
      <c r="AZ434" s="324"/>
      <c r="BA434" s="324"/>
      <c r="BB434" s="324"/>
      <c r="BC434" s="324"/>
      <c r="BD434" s="324"/>
    </row>
    <row r="435" spans="1:56" ht="28.5" x14ac:dyDescent="0.2">
      <c r="A435" s="744">
        <v>433</v>
      </c>
      <c r="B435" s="744" t="s">
        <v>1784</v>
      </c>
      <c r="C435" s="754" t="s">
        <v>1547</v>
      </c>
      <c r="D435" s="763">
        <v>0.03</v>
      </c>
      <c r="E435" s="748" t="s">
        <v>3</v>
      </c>
      <c r="F435" s="748" t="s">
        <v>357</v>
      </c>
      <c r="G435" s="748" t="s">
        <v>5</v>
      </c>
      <c r="H435" s="748" t="s">
        <v>2129</v>
      </c>
      <c r="I435" s="748" t="s">
        <v>9</v>
      </c>
      <c r="J435" s="748" t="s">
        <v>9</v>
      </c>
      <c r="K435" s="748" t="s">
        <v>9</v>
      </c>
      <c r="L435" s="748" t="s">
        <v>9</v>
      </c>
      <c r="M435" s="748" t="s">
        <v>9</v>
      </c>
      <c r="N435" s="748" t="s">
        <v>9</v>
      </c>
      <c r="O435" s="748" t="s">
        <v>9</v>
      </c>
      <c r="P435" s="748" t="s">
        <v>9</v>
      </c>
      <c r="Q435" s="748" t="s">
        <v>9</v>
      </c>
      <c r="R435" s="748" t="s">
        <v>9</v>
      </c>
      <c r="S435" s="748" t="s">
        <v>9</v>
      </c>
      <c r="T435" s="748" t="s">
        <v>9</v>
      </c>
      <c r="U435" s="748" t="s">
        <v>9</v>
      </c>
      <c r="V435" s="748" t="s">
        <v>9</v>
      </c>
      <c r="W435" s="748" t="s">
        <v>9</v>
      </c>
      <c r="X435" s="748" t="s">
        <v>9</v>
      </c>
      <c r="Y435" s="748" t="s">
        <v>9</v>
      </c>
      <c r="Z435" s="748" t="s">
        <v>9</v>
      </c>
      <c r="AA435" s="748" t="s">
        <v>9</v>
      </c>
      <c r="AB435" s="748" t="s">
        <v>9</v>
      </c>
      <c r="AC435" s="748" t="s">
        <v>9</v>
      </c>
      <c r="AD435" s="748" t="s">
        <v>9</v>
      </c>
      <c r="AE435" s="748" t="s">
        <v>9</v>
      </c>
      <c r="AF435" s="748" t="s">
        <v>9</v>
      </c>
      <c r="AG435" s="748" t="s">
        <v>8</v>
      </c>
      <c r="AH435" s="748" t="s">
        <v>9</v>
      </c>
      <c r="AI435" s="748" t="s">
        <v>9</v>
      </c>
      <c r="AJ435" s="748" t="s">
        <v>9</v>
      </c>
      <c r="AK435" s="748" t="s">
        <v>9</v>
      </c>
      <c r="AL435" s="748" t="s">
        <v>9</v>
      </c>
      <c r="AM435" s="748" t="s">
        <v>9</v>
      </c>
      <c r="AN435" s="748" t="s">
        <v>9</v>
      </c>
      <c r="AO435" s="748" t="s">
        <v>9</v>
      </c>
      <c r="AP435" s="748" t="s">
        <v>9</v>
      </c>
      <c r="AQ435" s="748" t="s">
        <v>9</v>
      </c>
      <c r="AR435" s="329">
        <f t="shared" si="21"/>
        <v>1</v>
      </c>
      <c r="AS435" s="329">
        <f t="shared" si="22"/>
        <v>31</v>
      </c>
      <c r="AT435" s="329">
        <f t="shared" si="23"/>
        <v>32</v>
      </c>
      <c r="AU435" s="324"/>
      <c r="AV435" s="324"/>
      <c r="AW435" s="324"/>
      <c r="AX435" s="324"/>
      <c r="AY435" s="324"/>
      <c r="AZ435" s="324"/>
      <c r="BA435" s="324"/>
      <c r="BB435" s="324"/>
      <c r="BC435" s="324"/>
      <c r="BD435" s="324"/>
    </row>
    <row r="436" spans="1:56" ht="14.25" x14ac:dyDescent="0.2">
      <c r="A436" s="748">
        <v>434</v>
      </c>
      <c r="B436" s="744" t="s">
        <v>382</v>
      </c>
      <c r="C436" s="749" t="s">
        <v>383</v>
      </c>
      <c r="D436" s="762" t="s">
        <v>14</v>
      </c>
      <c r="E436" s="751" t="s">
        <v>30</v>
      </c>
      <c r="F436" s="751"/>
      <c r="G436" s="744" t="s">
        <v>5</v>
      </c>
      <c r="H436" s="744" t="s">
        <v>2116</v>
      </c>
      <c r="I436" s="744" t="s">
        <v>9</v>
      </c>
      <c r="J436" s="744" t="s">
        <v>9</v>
      </c>
      <c r="K436" s="744" t="s">
        <v>8</v>
      </c>
      <c r="L436" s="744" t="s">
        <v>9</v>
      </c>
      <c r="M436" s="744" t="s">
        <v>9</v>
      </c>
      <c r="N436" s="744" t="s">
        <v>9</v>
      </c>
      <c r="O436" s="744" t="s">
        <v>9</v>
      </c>
      <c r="P436" s="744" t="s">
        <v>9</v>
      </c>
      <c r="Q436" s="744" t="s">
        <v>9</v>
      </c>
      <c r="R436" s="744" t="s">
        <v>9</v>
      </c>
      <c r="S436" s="744" t="s">
        <v>9</v>
      </c>
      <c r="T436" s="744" t="s">
        <v>9</v>
      </c>
      <c r="U436" s="744" t="s">
        <v>9</v>
      </c>
      <c r="V436" s="744" t="s">
        <v>9</v>
      </c>
      <c r="W436" s="744" t="s">
        <v>9</v>
      </c>
      <c r="X436" s="744" t="s">
        <v>9</v>
      </c>
      <c r="Y436" s="744" t="s">
        <v>8</v>
      </c>
      <c r="Z436" s="744" t="s">
        <v>9</v>
      </c>
      <c r="AA436" s="744" t="s">
        <v>9</v>
      </c>
      <c r="AB436" s="744" t="s">
        <v>9</v>
      </c>
      <c r="AC436" s="744" t="s">
        <v>9</v>
      </c>
      <c r="AD436" s="744" t="s">
        <v>9</v>
      </c>
      <c r="AE436" s="744" t="s">
        <v>9</v>
      </c>
      <c r="AF436" s="744" t="s">
        <v>9</v>
      </c>
      <c r="AG436" s="744" t="s">
        <v>9</v>
      </c>
      <c r="AH436" s="744" t="s">
        <v>9</v>
      </c>
      <c r="AI436" s="744" t="s">
        <v>8</v>
      </c>
      <c r="AJ436" s="744" t="s">
        <v>9</v>
      </c>
      <c r="AK436" s="744" t="s">
        <v>9</v>
      </c>
      <c r="AL436" s="744" t="s">
        <v>9</v>
      </c>
      <c r="AM436" s="744" t="s">
        <v>9</v>
      </c>
      <c r="AN436" s="744" t="s">
        <v>9</v>
      </c>
      <c r="AO436" s="744" t="s">
        <v>9</v>
      </c>
      <c r="AP436" s="744" t="s">
        <v>9</v>
      </c>
      <c r="AQ436" s="744" t="s">
        <v>9</v>
      </c>
      <c r="AR436" s="329">
        <f t="shared" si="21"/>
        <v>2</v>
      </c>
      <c r="AS436" s="329">
        <f t="shared" si="22"/>
        <v>30</v>
      </c>
      <c r="AT436" s="329">
        <f t="shared" si="23"/>
        <v>32</v>
      </c>
      <c r="AU436" s="324"/>
      <c r="AV436" s="324"/>
      <c r="AW436" s="324"/>
      <c r="AX436" s="324"/>
      <c r="AY436" s="324"/>
      <c r="AZ436" s="324"/>
      <c r="BA436" s="324"/>
      <c r="BB436" s="324"/>
      <c r="BC436" s="324"/>
      <c r="BD436" s="324"/>
    </row>
    <row r="437" spans="1:56" ht="14.25" x14ac:dyDescent="0.2">
      <c r="A437" s="744">
        <v>435</v>
      </c>
      <c r="B437" s="744" t="s">
        <v>384</v>
      </c>
      <c r="C437" s="749" t="s">
        <v>385</v>
      </c>
      <c r="D437" s="762" t="s">
        <v>43</v>
      </c>
      <c r="E437" s="751" t="s">
        <v>3</v>
      </c>
      <c r="F437" s="751"/>
      <c r="G437" s="744" t="s">
        <v>5</v>
      </c>
      <c r="H437" s="744" t="s">
        <v>2115</v>
      </c>
      <c r="I437" s="744" t="s">
        <v>1842</v>
      </c>
      <c r="J437" s="744" t="s">
        <v>9</v>
      </c>
      <c r="K437" s="744" t="s">
        <v>9</v>
      </c>
      <c r="L437" s="744" t="s">
        <v>9</v>
      </c>
      <c r="M437" s="744" t="s">
        <v>9</v>
      </c>
      <c r="N437" s="744" t="s">
        <v>9</v>
      </c>
      <c r="O437" s="744" t="s">
        <v>9</v>
      </c>
      <c r="P437" s="744" t="s">
        <v>8</v>
      </c>
      <c r="Q437" s="744" t="s">
        <v>9</v>
      </c>
      <c r="R437" s="744" t="s">
        <v>9</v>
      </c>
      <c r="S437" s="744" t="s">
        <v>9</v>
      </c>
      <c r="T437" s="744" t="s">
        <v>9</v>
      </c>
      <c r="U437" s="744" t="s">
        <v>9</v>
      </c>
      <c r="V437" s="744" t="s">
        <v>9</v>
      </c>
      <c r="W437" s="744" t="s">
        <v>9</v>
      </c>
      <c r="X437" s="744" t="s">
        <v>9</v>
      </c>
      <c r="Y437" s="744" t="s">
        <v>9</v>
      </c>
      <c r="Z437" s="744" t="s">
        <v>8</v>
      </c>
      <c r="AA437" s="744" t="s">
        <v>9</v>
      </c>
      <c r="AB437" s="744" t="s">
        <v>8</v>
      </c>
      <c r="AC437" s="744" t="s">
        <v>8</v>
      </c>
      <c r="AD437" s="744" t="s">
        <v>9</v>
      </c>
      <c r="AE437" s="744" t="s">
        <v>9</v>
      </c>
      <c r="AF437" s="744" t="s">
        <v>9</v>
      </c>
      <c r="AG437" s="744" t="s">
        <v>9</v>
      </c>
      <c r="AH437" s="744" t="s">
        <v>9</v>
      </c>
      <c r="AI437" s="744" t="s">
        <v>9</v>
      </c>
      <c r="AJ437" s="744" t="s">
        <v>9</v>
      </c>
      <c r="AK437" s="744" t="s">
        <v>8</v>
      </c>
      <c r="AL437" s="744" t="s">
        <v>9</v>
      </c>
      <c r="AM437" s="744" t="s">
        <v>9</v>
      </c>
      <c r="AN437" s="744" t="s">
        <v>9</v>
      </c>
      <c r="AO437" s="744" t="s">
        <v>8</v>
      </c>
      <c r="AP437" s="744" t="s">
        <v>9</v>
      </c>
      <c r="AQ437" s="744" t="s">
        <v>9</v>
      </c>
      <c r="AR437" s="329">
        <f t="shared" si="21"/>
        <v>6</v>
      </c>
      <c r="AS437" s="329">
        <f t="shared" si="22"/>
        <v>26</v>
      </c>
      <c r="AT437" s="329">
        <f t="shared" si="23"/>
        <v>32</v>
      </c>
      <c r="AU437" s="324"/>
      <c r="AV437" s="324"/>
      <c r="AW437" s="324"/>
      <c r="AX437" s="324"/>
      <c r="AY437" s="324"/>
      <c r="AZ437" s="324"/>
      <c r="BA437" s="324"/>
      <c r="BB437" s="324"/>
      <c r="BC437" s="324"/>
      <c r="BD437" s="324"/>
    </row>
    <row r="438" spans="1:56" ht="14.25" x14ac:dyDescent="0.2">
      <c r="A438" s="744">
        <v>436</v>
      </c>
      <c r="B438" s="744" t="s">
        <v>386</v>
      </c>
      <c r="C438" s="749" t="s">
        <v>387</v>
      </c>
      <c r="D438" s="762" t="s">
        <v>37</v>
      </c>
      <c r="E438" s="751" t="s">
        <v>30</v>
      </c>
      <c r="F438" s="751"/>
      <c r="G438" s="744" t="s">
        <v>5</v>
      </c>
      <c r="H438" s="744" t="s">
        <v>2116</v>
      </c>
      <c r="I438" s="744" t="s">
        <v>6</v>
      </c>
      <c r="J438" s="744" t="s">
        <v>9</v>
      </c>
      <c r="K438" s="744" t="s">
        <v>9</v>
      </c>
      <c r="L438" s="744" t="s">
        <v>9</v>
      </c>
      <c r="M438" s="744" t="s">
        <v>9</v>
      </c>
      <c r="N438" s="744" t="s">
        <v>9</v>
      </c>
      <c r="O438" s="744" t="s">
        <v>9</v>
      </c>
      <c r="P438" s="744" t="s">
        <v>9</v>
      </c>
      <c r="Q438" s="744" t="s">
        <v>9</v>
      </c>
      <c r="R438" s="744" t="s">
        <v>9</v>
      </c>
      <c r="S438" s="744" t="s">
        <v>9</v>
      </c>
      <c r="T438" s="744" t="s">
        <v>9</v>
      </c>
      <c r="U438" s="744" t="s">
        <v>9</v>
      </c>
      <c r="V438" s="744" t="s">
        <v>8</v>
      </c>
      <c r="W438" s="744" t="s">
        <v>9</v>
      </c>
      <c r="X438" s="744" t="s">
        <v>9</v>
      </c>
      <c r="Y438" s="744" t="s">
        <v>9</v>
      </c>
      <c r="Z438" s="744" t="s">
        <v>9</v>
      </c>
      <c r="AA438" s="744" t="s">
        <v>9</v>
      </c>
      <c r="AB438" s="744" t="s">
        <v>9</v>
      </c>
      <c r="AC438" s="744" t="s">
        <v>9</v>
      </c>
      <c r="AD438" s="744" t="s">
        <v>9</v>
      </c>
      <c r="AE438" s="744" t="s">
        <v>9</v>
      </c>
      <c r="AF438" s="744" t="s">
        <v>9</v>
      </c>
      <c r="AG438" s="744" t="s">
        <v>9</v>
      </c>
      <c r="AH438" s="744" t="s">
        <v>9</v>
      </c>
      <c r="AI438" s="744" t="s">
        <v>9</v>
      </c>
      <c r="AJ438" s="744" t="s">
        <v>9</v>
      </c>
      <c r="AK438" s="744" t="s">
        <v>9</v>
      </c>
      <c r="AL438" s="744" t="s">
        <v>9</v>
      </c>
      <c r="AM438" s="744" t="s">
        <v>9</v>
      </c>
      <c r="AN438" s="744" t="s">
        <v>9</v>
      </c>
      <c r="AO438" s="744" t="s">
        <v>9</v>
      </c>
      <c r="AP438" s="744" t="s">
        <v>9</v>
      </c>
      <c r="AQ438" s="744" t="s">
        <v>9</v>
      </c>
      <c r="AR438" s="329">
        <f t="shared" si="21"/>
        <v>1</v>
      </c>
      <c r="AS438" s="329">
        <f t="shared" si="22"/>
        <v>31</v>
      </c>
      <c r="AT438" s="329">
        <f t="shared" si="23"/>
        <v>32</v>
      </c>
      <c r="AU438" s="324"/>
      <c r="AV438" s="324"/>
      <c r="AW438" s="324"/>
      <c r="AX438" s="324"/>
      <c r="AY438" s="324"/>
      <c r="AZ438" s="324"/>
      <c r="BA438" s="324"/>
      <c r="BB438" s="324"/>
      <c r="BC438" s="324"/>
      <c r="BD438" s="324"/>
    </row>
    <row r="439" spans="1:56" ht="14.25" x14ac:dyDescent="0.2">
      <c r="A439" s="748">
        <v>437</v>
      </c>
      <c r="B439" s="744" t="s">
        <v>388</v>
      </c>
      <c r="C439" s="749" t="s">
        <v>389</v>
      </c>
      <c r="D439" s="762" t="s">
        <v>390</v>
      </c>
      <c r="E439" s="751" t="s">
        <v>3</v>
      </c>
      <c r="F439" s="751" t="s">
        <v>391</v>
      </c>
      <c r="G439" s="744" t="s">
        <v>5</v>
      </c>
      <c r="H439" s="744" t="s">
        <v>2116</v>
      </c>
      <c r="I439" s="744" t="s">
        <v>9</v>
      </c>
      <c r="J439" s="744" t="s">
        <v>9</v>
      </c>
      <c r="K439" s="744" t="s">
        <v>8</v>
      </c>
      <c r="L439" s="744" t="s">
        <v>9</v>
      </c>
      <c r="M439" s="744" t="s">
        <v>9</v>
      </c>
      <c r="N439" s="744" t="s">
        <v>9</v>
      </c>
      <c r="O439" s="744" t="s">
        <v>9</v>
      </c>
      <c r="P439" s="744" t="s">
        <v>9</v>
      </c>
      <c r="Q439" s="744" t="s">
        <v>9</v>
      </c>
      <c r="R439" s="744" t="s">
        <v>9</v>
      </c>
      <c r="S439" s="744" t="s">
        <v>9</v>
      </c>
      <c r="T439" s="744" t="s">
        <v>9</v>
      </c>
      <c r="U439" s="744" t="s">
        <v>9</v>
      </c>
      <c r="V439" s="744" t="s">
        <v>9</v>
      </c>
      <c r="W439" s="744" t="s">
        <v>9</v>
      </c>
      <c r="X439" s="744" t="s">
        <v>9</v>
      </c>
      <c r="Y439" s="744" t="s">
        <v>8</v>
      </c>
      <c r="Z439" s="744" t="s">
        <v>9</v>
      </c>
      <c r="AA439" s="744" t="s">
        <v>9</v>
      </c>
      <c r="AB439" s="744" t="s">
        <v>9</v>
      </c>
      <c r="AC439" s="744" t="s">
        <v>9</v>
      </c>
      <c r="AD439" s="744" t="s">
        <v>9</v>
      </c>
      <c r="AE439" s="744" t="s">
        <v>9</v>
      </c>
      <c r="AF439" s="744" t="s">
        <v>9</v>
      </c>
      <c r="AG439" s="744" t="s">
        <v>9</v>
      </c>
      <c r="AH439" s="744" t="s">
        <v>9</v>
      </c>
      <c r="AI439" s="744" t="s">
        <v>8</v>
      </c>
      <c r="AJ439" s="744" t="s">
        <v>9</v>
      </c>
      <c r="AK439" s="744" t="s">
        <v>9</v>
      </c>
      <c r="AL439" s="744" t="s">
        <v>9</v>
      </c>
      <c r="AM439" s="744" t="s">
        <v>9</v>
      </c>
      <c r="AN439" s="744" t="s">
        <v>9</v>
      </c>
      <c r="AO439" s="744" t="s">
        <v>9</v>
      </c>
      <c r="AP439" s="744" t="s">
        <v>9</v>
      </c>
      <c r="AQ439" s="744" t="s">
        <v>9</v>
      </c>
      <c r="AR439" s="329">
        <f t="shared" si="21"/>
        <v>2</v>
      </c>
      <c r="AS439" s="329">
        <f t="shared" si="22"/>
        <v>30</v>
      </c>
      <c r="AT439" s="329">
        <f t="shared" si="23"/>
        <v>32</v>
      </c>
      <c r="AU439" s="324"/>
      <c r="AV439" s="324"/>
      <c r="AW439" s="324"/>
      <c r="AX439" s="324"/>
      <c r="AY439" s="324"/>
      <c r="AZ439" s="324"/>
      <c r="BA439" s="324"/>
      <c r="BB439" s="324"/>
      <c r="BC439" s="324"/>
      <c r="BD439" s="324"/>
    </row>
    <row r="440" spans="1:56" ht="28.5" x14ac:dyDescent="0.2">
      <c r="A440" s="744">
        <v>438</v>
      </c>
      <c r="B440" s="744" t="s">
        <v>392</v>
      </c>
      <c r="C440" s="749" t="s">
        <v>393</v>
      </c>
      <c r="D440" s="762" t="s">
        <v>394</v>
      </c>
      <c r="E440" s="751" t="s">
        <v>32</v>
      </c>
      <c r="F440" s="751"/>
      <c r="G440" s="744" t="s">
        <v>5</v>
      </c>
      <c r="H440" s="744" t="s">
        <v>2129</v>
      </c>
      <c r="I440" s="744" t="s">
        <v>9</v>
      </c>
      <c r="J440" s="744" t="s">
        <v>9</v>
      </c>
      <c r="K440" s="744" t="s">
        <v>9</v>
      </c>
      <c r="L440" s="744" t="s">
        <v>8</v>
      </c>
      <c r="M440" s="744" t="s">
        <v>9</v>
      </c>
      <c r="N440" s="744" t="s">
        <v>9</v>
      </c>
      <c r="O440" s="744" t="s">
        <v>8</v>
      </c>
      <c r="P440" s="744" t="s">
        <v>9</v>
      </c>
      <c r="Q440" s="744" t="s">
        <v>8</v>
      </c>
      <c r="R440" s="744" t="s">
        <v>9</v>
      </c>
      <c r="S440" s="744" t="s">
        <v>8</v>
      </c>
      <c r="T440" s="744" t="s">
        <v>8</v>
      </c>
      <c r="U440" s="744" t="s">
        <v>9</v>
      </c>
      <c r="V440" s="744" t="s">
        <v>9</v>
      </c>
      <c r="W440" s="744" t="s">
        <v>8</v>
      </c>
      <c r="X440" s="744" t="s">
        <v>9</v>
      </c>
      <c r="Y440" s="744" t="s">
        <v>9</v>
      </c>
      <c r="Z440" s="744" t="s">
        <v>8</v>
      </c>
      <c r="AA440" s="744" t="s">
        <v>9</v>
      </c>
      <c r="AB440" s="744" t="s">
        <v>8</v>
      </c>
      <c r="AC440" s="744" t="s">
        <v>9</v>
      </c>
      <c r="AD440" s="744" t="s">
        <v>9</v>
      </c>
      <c r="AE440" s="744" t="s">
        <v>9</v>
      </c>
      <c r="AF440" s="744" t="s">
        <v>9</v>
      </c>
      <c r="AG440" s="744" t="s">
        <v>8</v>
      </c>
      <c r="AH440" s="744" t="s">
        <v>9</v>
      </c>
      <c r="AI440" s="744" t="s">
        <v>9</v>
      </c>
      <c r="AJ440" s="744" t="s">
        <v>8</v>
      </c>
      <c r="AK440" s="744" t="s">
        <v>8</v>
      </c>
      <c r="AL440" s="744" t="s">
        <v>9</v>
      </c>
      <c r="AM440" s="744" t="s">
        <v>9</v>
      </c>
      <c r="AN440" s="744" t="s">
        <v>9</v>
      </c>
      <c r="AO440" s="744" t="s">
        <v>9</v>
      </c>
      <c r="AP440" s="744" t="s">
        <v>9</v>
      </c>
      <c r="AQ440" s="744" t="s">
        <v>9</v>
      </c>
      <c r="AR440" s="329">
        <f t="shared" si="21"/>
        <v>11</v>
      </c>
      <c r="AS440" s="329">
        <f t="shared" si="22"/>
        <v>21</v>
      </c>
      <c r="AT440" s="329">
        <f t="shared" si="23"/>
        <v>32</v>
      </c>
      <c r="AU440" s="324"/>
      <c r="AV440" s="324"/>
      <c r="AW440" s="324"/>
      <c r="AX440" s="324"/>
      <c r="AY440" s="324"/>
      <c r="AZ440" s="324"/>
      <c r="BA440" s="324"/>
      <c r="BB440" s="324"/>
      <c r="BC440" s="324"/>
      <c r="BD440" s="324"/>
    </row>
    <row r="441" spans="1:56" ht="14.25" x14ac:dyDescent="0.2">
      <c r="A441" s="744">
        <v>439</v>
      </c>
      <c r="B441" s="744" t="s">
        <v>395</v>
      </c>
      <c r="C441" s="749" t="s">
        <v>396</v>
      </c>
      <c r="D441" s="762" t="s">
        <v>397</v>
      </c>
      <c r="E441" s="751" t="s">
        <v>3</v>
      </c>
      <c r="F441" s="751" t="s">
        <v>69</v>
      </c>
      <c r="G441" s="744" t="s">
        <v>1186</v>
      </c>
      <c r="H441" s="744" t="s">
        <v>2129</v>
      </c>
      <c r="I441" s="744" t="s">
        <v>9</v>
      </c>
      <c r="J441" s="744" t="s">
        <v>9</v>
      </c>
      <c r="K441" s="744" t="s">
        <v>8</v>
      </c>
      <c r="L441" s="744" t="s">
        <v>9</v>
      </c>
      <c r="M441" s="744" t="s">
        <v>8</v>
      </c>
      <c r="N441" s="744" t="s">
        <v>8</v>
      </c>
      <c r="O441" s="744" t="s">
        <v>8</v>
      </c>
      <c r="P441" s="744" t="s">
        <v>8</v>
      </c>
      <c r="Q441" s="744" t="s">
        <v>8</v>
      </c>
      <c r="R441" s="744" t="s">
        <v>8</v>
      </c>
      <c r="S441" s="744" t="s">
        <v>9</v>
      </c>
      <c r="T441" s="744" t="s">
        <v>8</v>
      </c>
      <c r="U441" s="744" t="s">
        <v>9</v>
      </c>
      <c r="V441" s="744" t="s">
        <v>8</v>
      </c>
      <c r="W441" s="744" t="s">
        <v>8</v>
      </c>
      <c r="X441" s="744" t="s">
        <v>8</v>
      </c>
      <c r="Y441" s="744" t="s">
        <v>8</v>
      </c>
      <c r="Z441" s="744" t="s">
        <v>8</v>
      </c>
      <c r="AA441" s="744" t="s">
        <v>9</v>
      </c>
      <c r="AB441" s="744" t="s">
        <v>8</v>
      </c>
      <c r="AC441" s="744" t="s">
        <v>8</v>
      </c>
      <c r="AD441" s="744" t="s">
        <v>8</v>
      </c>
      <c r="AE441" s="744" t="s">
        <v>8</v>
      </c>
      <c r="AF441" s="744" t="s">
        <v>8</v>
      </c>
      <c r="AG441" s="744" t="s">
        <v>8</v>
      </c>
      <c r="AH441" s="744" t="s">
        <v>8</v>
      </c>
      <c r="AI441" s="744" t="s">
        <v>8</v>
      </c>
      <c r="AJ441" s="744" t="s">
        <v>8</v>
      </c>
      <c r="AK441" s="744" t="s">
        <v>8</v>
      </c>
      <c r="AL441" s="744" t="s">
        <v>8</v>
      </c>
      <c r="AM441" s="744" t="s">
        <v>9</v>
      </c>
      <c r="AN441" s="744" t="s">
        <v>8</v>
      </c>
      <c r="AO441" s="744" t="s">
        <v>8</v>
      </c>
      <c r="AP441" s="744" t="s">
        <v>8</v>
      </c>
      <c r="AQ441" s="744" t="s">
        <v>8</v>
      </c>
      <c r="AR441" s="329">
        <f t="shared" si="21"/>
        <v>27</v>
      </c>
      <c r="AS441" s="329">
        <f t="shared" si="22"/>
        <v>5</v>
      </c>
      <c r="AT441" s="329">
        <f t="shared" si="23"/>
        <v>32</v>
      </c>
      <c r="AU441" s="324"/>
      <c r="AV441" s="324"/>
      <c r="AW441" s="324"/>
      <c r="AX441" s="324"/>
      <c r="AY441" s="324"/>
      <c r="AZ441" s="324"/>
      <c r="BA441" s="324"/>
      <c r="BB441" s="324"/>
      <c r="BC441" s="324"/>
      <c r="BD441" s="324"/>
    </row>
    <row r="442" spans="1:56" ht="14.25" x14ac:dyDescent="0.2">
      <c r="A442" s="748">
        <v>440</v>
      </c>
      <c r="B442" s="744" t="s">
        <v>398</v>
      </c>
      <c r="C442" s="749" t="s">
        <v>399</v>
      </c>
      <c r="D442" s="762" t="s">
        <v>400</v>
      </c>
      <c r="E442" s="751" t="s">
        <v>30</v>
      </c>
      <c r="F442" s="751"/>
      <c r="G442" s="744" t="s">
        <v>5</v>
      </c>
      <c r="H442" s="744" t="s">
        <v>2129</v>
      </c>
      <c r="I442" s="744" t="s">
        <v>9</v>
      </c>
      <c r="J442" s="744" t="s">
        <v>9</v>
      </c>
      <c r="K442" s="744" t="s">
        <v>8</v>
      </c>
      <c r="L442" s="744" t="s">
        <v>9</v>
      </c>
      <c r="M442" s="744" t="s">
        <v>9</v>
      </c>
      <c r="N442" s="744" t="s">
        <v>9</v>
      </c>
      <c r="O442" s="744" t="s">
        <v>9</v>
      </c>
      <c r="P442" s="744" t="s">
        <v>9</v>
      </c>
      <c r="Q442" s="744" t="s">
        <v>9</v>
      </c>
      <c r="R442" s="744" t="s">
        <v>9</v>
      </c>
      <c r="S442" s="744" t="s">
        <v>9</v>
      </c>
      <c r="T442" s="744" t="s">
        <v>8</v>
      </c>
      <c r="U442" s="744" t="s">
        <v>8</v>
      </c>
      <c r="V442" s="744" t="s">
        <v>9</v>
      </c>
      <c r="W442" s="744" t="s">
        <v>8</v>
      </c>
      <c r="X442" s="744" t="s">
        <v>8</v>
      </c>
      <c r="Y442" s="744" t="s">
        <v>9</v>
      </c>
      <c r="Z442" s="744" t="s">
        <v>9</v>
      </c>
      <c r="AA442" s="744" t="s">
        <v>9</v>
      </c>
      <c r="AB442" s="744" t="s">
        <v>8</v>
      </c>
      <c r="AC442" s="744" t="s">
        <v>9</v>
      </c>
      <c r="AD442" s="744" t="s">
        <v>9</v>
      </c>
      <c r="AE442" s="744" t="s">
        <v>9</v>
      </c>
      <c r="AF442" s="744" t="s">
        <v>9</v>
      </c>
      <c r="AG442" s="744" t="s">
        <v>9</v>
      </c>
      <c r="AH442" s="744" t="s">
        <v>9</v>
      </c>
      <c r="AI442" s="744" t="s">
        <v>9</v>
      </c>
      <c r="AJ442" s="744" t="s">
        <v>9</v>
      </c>
      <c r="AK442" s="744" t="s">
        <v>9</v>
      </c>
      <c r="AL442" s="744" t="s">
        <v>9</v>
      </c>
      <c r="AM442" s="744" t="s">
        <v>9</v>
      </c>
      <c r="AN442" s="744" t="s">
        <v>9</v>
      </c>
      <c r="AO442" s="744" t="s">
        <v>9</v>
      </c>
      <c r="AP442" s="744" t="s">
        <v>9</v>
      </c>
      <c r="AQ442" s="744" t="s">
        <v>9</v>
      </c>
      <c r="AR442" s="329">
        <f t="shared" si="21"/>
        <v>5</v>
      </c>
      <c r="AS442" s="329">
        <f t="shared" si="22"/>
        <v>27</v>
      </c>
      <c r="AT442" s="329">
        <f t="shared" si="23"/>
        <v>32</v>
      </c>
      <c r="AU442" s="324"/>
      <c r="AV442" s="324"/>
      <c r="AW442" s="324"/>
      <c r="AX442" s="324"/>
      <c r="AY442" s="324"/>
      <c r="AZ442" s="324"/>
      <c r="BA442" s="324"/>
      <c r="BB442" s="324"/>
      <c r="BC442" s="324"/>
      <c r="BD442" s="324"/>
    </row>
    <row r="443" spans="1:56" ht="14.25" x14ac:dyDescent="0.2">
      <c r="A443" s="744">
        <v>441</v>
      </c>
      <c r="B443" s="744" t="s">
        <v>401</v>
      </c>
      <c r="C443" s="749" t="s">
        <v>402</v>
      </c>
      <c r="D443" s="762" t="s">
        <v>37</v>
      </c>
      <c r="E443" s="751" t="s">
        <v>30</v>
      </c>
      <c r="F443" s="751"/>
      <c r="G443" s="744" t="s">
        <v>5</v>
      </c>
      <c r="H443" s="744" t="s">
        <v>2129</v>
      </c>
      <c r="I443" s="744" t="s">
        <v>9</v>
      </c>
      <c r="J443" s="744" t="s">
        <v>9</v>
      </c>
      <c r="K443" s="744" t="s">
        <v>9</v>
      </c>
      <c r="L443" s="744" t="s">
        <v>9</v>
      </c>
      <c r="M443" s="744" t="s">
        <v>9</v>
      </c>
      <c r="N443" s="744" t="s">
        <v>8</v>
      </c>
      <c r="O443" s="744" t="s">
        <v>9</v>
      </c>
      <c r="P443" s="744" t="s">
        <v>9</v>
      </c>
      <c r="Q443" s="744" t="s">
        <v>9</v>
      </c>
      <c r="R443" s="744" t="s">
        <v>9</v>
      </c>
      <c r="S443" s="744" t="s">
        <v>9</v>
      </c>
      <c r="T443" s="744" t="s">
        <v>8</v>
      </c>
      <c r="U443" s="744" t="s">
        <v>9</v>
      </c>
      <c r="V443" s="744" t="s">
        <v>9</v>
      </c>
      <c r="W443" s="744" t="s">
        <v>8</v>
      </c>
      <c r="X443" s="744" t="s">
        <v>8</v>
      </c>
      <c r="Y443" s="744" t="s">
        <v>9</v>
      </c>
      <c r="Z443" s="744" t="s">
        <v>9</v>
      </c>
      <c r="AA443" s="744" t="s">
        <v>9</v>
      </c>
      <c r="AB443" s="744" t="s">
        <v>8</v>
      </c>
      <c r="AC443" s="744" t="s">
        <v>9</v>
      </c>
      <c r="AD443" s="744" t="s">
        <v>9</v>
      </c>
      <c r="AE443" s="744" t="s">
        <v>8</v>
      </c>
      <c r="AF443" s="744" t="s">
        <v>8</v>
      </c>
      <c r="AG443" s="744" t="s">
        <v>9</v>
      </c>
      <c r="AH443" s="744" t="s">
        <v>9</v>
      </c>
      <c r="AI443" s="744" t="s">
        <v>9</v>
      </c>
      <c r="AJ443" s="744" t="s">
        <v>9</v>
      </c>
      <c r="AK443" s="744" t="s">
        <v>9</v>
      </c>
      <c r="AL443" s="744" t="s">
        <v>9</v>
      </c>
      <c r="AM443" s="744" t="s">
        <v>9</v>
      </c>
      <c r="AN443" s="744" t="s">
        <v>9</v>
      </c>
      <c r="AO443" s="744" t="s">
        <v>9</v>
      </c>
      <c r="AP443" s="744" t="s">
        <v>9</v>
      </c>
      <c r="AQ443" s="744" t="s">
        <v>9</v>
      </c>
      <c r="AR443" s="329">
        <f t="shared" si="21"/>
        <v>7</v>
      </c>
      <c r="AS443" s="329">
        <f t="shared" si="22"/>
        <v>25</v>
      </c>
      <c r="AT443" s="329">
        <f t="shared" si="23"/>
        <v>32</v>
      </c>
      <c r="AU443" s="324"/>
      <c r="AV443" s="324"/>
      <c r="AW443" s="324"/>
      <c r="AX443" s="324"/>
      <c r="AY443" s="324"/>
      <c r="AZ443" s="324"/>
      <c r="BA443" s="324"/>
      <c r="BB443" s="324"/>
      <c r="BC443" s="324"/>
      <c r="BD443" s="324"/>
    </row>
    <row r="444" spans="1:56" ht="14.25" x14ac:dyDescent="0.2">
      <c r="A444" s="744">
        <v>442</v>
      </c>
      <c r="B444" s="744" t="s">
        <v>1726</v>
      </c>
      <c r="C444" s="749" t="s">
        <v>403</v>
      </c>
      <c r="D444" s="762" t="s">
        <v>404</v>
      </c>
      <c r="E444" s="751" t="s">
        <v>30</v>
      </c>
      <c r="F444" s="748"/>
      <c r="G444" s="744" t="s">
        <v>5</v>
      </c>
      <c r="H444" s="744" t="s">
        <v>2116</v>
      </c>
      <c r="I444" s="744" t="s">
        <v>9</v>
      </c>
      <c r="J444" s="744" t="s">
        <v>9</v>
      </c>
      <c r="K444" s="744" t="s">
        <v>9</v>
      </c>
      <c r="L444" s="744" t="s">
        <v>9</v>
      </c>
      <c r="M444" s="744" t="s">
        <v>9</v>
      </c>
      <c r="N444" s="744" t="s">
        <v>9</v>
      </c>
      <c r="O444" s="744" t="s">
        <v>9</v>
      </c>
      <c r="P444" s="744" t="s">
        <v>9</v>
      </c>
      <c r="Q444" s="744" t="s">
        <v>9</v>
      </c>
      <c r="R444" s="744" t="s">
        <v>9</v>
      </c>
      <c r="S444" s="744" t="s">
        <v>9</v>
      </c>
      <c r="T444" s="744" t="s">
        <v>9</v>
      </c>
      <c r="U444" s="744" t="s">
        <v>9</v>
      </c>
      <c r="V444" s="744" t="s">
        <v>9</v>
      </c>
      <c r="W444" s="744" t="s">
        <v>9</v>
      </c>
      <c r="X444" s="744" t="s">
        <v>9</v>
      </c>
      <c r="Y444" s="744" t="s">
        <v>9</v>
      </c>
      <c r="Z444" s="744" t="s">
        <v>9</v>
      </c>
      <c r="AA444" s="744" t="s">
        <v>9</v>
      </c>
      <c r="AB444" s="744" t="s">
        <v>9</v>
      </c>
      <c r="AC444" s="744" t="s">
        <v>9</v>
      </c>
      <c r="AD444" s="744" t="s">
        <v>9</v>
      </c>
      <c r="AE444" s="744" t="s">
        <v>9</v>
      </c>
      <c r="AF444" s="744" t="s">
        <v>8</v>
      </c>
      <c r="AG444" s="744" t="s">
        <v>9</v>
      </c>
      <c r="AH444" s="744" t="s">
        <v>9</v>
      </c>
      <c r="AI444" s="744" t="s">
        <v>9</v>
      </c>
      <c r="AJ444" s="744" t="s">
        <v>9</v>
      </c>
      <c r="AK444" s="744" t="s">
        <v>9</v>
      </c>
      <c r="AL444" s="744" t="s">
        <v>9</v>
      </c>
      <c r="AM444" s="744" t="s">
        <v>9</v>
      </c>
      <c r="AN444" s="744" t="s">
        <v>9</v>
      </c>
      <c r="AO444" s="744" t="s">
        <v>9</v>
      </c>
      <c r="AP444" s="744" t="s">
        <v>9</v>
      </c>
      <c r="AQ444" s="744" t="s">
        <v>8</v>
      </c>
      <c r="AR444" s="329">
        <f t="shared" si="21"/>
        <v>2</v>
      </c>
      <c r="AS444" s="329">
        <f t="shared" si="22"/>
        <v>30</v>
      </c>
      <c r="AT444" s="329">
        <f t="shared" si="23"/>
        <v>32</v>
      </c>
      <c r="AU444" s="324"/>
      <c r="AV444" s="324"/>
      <c r="AW444" s="324"/>
      <c r="AX444" s="324"/>
      <c r="AY444" s="324"/>
      <c r="AZ444" s="324"/>
      <c r="BA444" s="324"/>
      <c r="BB444" s="324"/>
      <c r="BC444" s="324"/>
      <c r="BD444" s="324"/>
    </row>
    <row r="445" spans="1:56" ht="28.5" x14ac:dyDescent="0.2">
      <c r="A445" s="748">
        <v>443</v>
      </c>
      <c r="B445" s="744" t="s">
        <v>405</v>
      </c>
      <c r="C445" s="749" t="s">
        <v>406</v>
      </c>
      <c r="D445" s="762" t="s">
        <v>37</v>
      </c>
      <c r="E445" s="751" t="s">
        <v>3</v>
      </c>
      <c r="F445" s="751"/>
      <c r="G445" s="744" t="s">
        <v>1084</v>
      </c>
      <c r="H445" s="744" t="s">
        <v>2115</v>
      </c>
      <c r="I445" s="744" t="s">
        <v>9</v>
      </c>
      <c r="J445" s="744" t="s">
        <v>9</v>
      </c>
      <c r="K445" s="744" t="s">
        <v>8</v>
      </c>
      <c r="L445" s="744" t="s">
        <v>8</v>
      </c>
      <c r="M445" s="744" t="s">
        <v>8</v>
      </c>
      <c r="N445" s="744" t="s">
        <v>8</v>
      </c>
      <c r="O445" s="744" t="s">
        <v>9</v>
      </c>
      <c r="P445" s="744" t="s">
        <v>8</v>
      </c>
      <c r="Q445" s="744" t="s">
        <v>9</v>
      </c>
      <c r="R445" s="744" t="s">
        <v>9</v>
      </c>
      <c r="S445" s="744" t="s">
        <v>9</v>
      </c>
      <c r="T445" s="744" t="s">
        <v>8</v>
      </c>
      <c r="U445" s="744" t="s">
        <v>9</v>
      </c>
      <c r="V445" s="744" t="s">
        <v>9</v>
      </c>
      <c r="W445" s="744" t="s">
        <v>8</v>
      </c>
      <c r="X445" s="744" t="s">
        <v>9</v>
      </c>
      <c r="Y445" s="744" t="s">
        <v>8</v>
      </c>
      <c r="Z445" s="744" t="s">
        <v>8</v>
      </c>
      <c r="AA445" s="744" t="s">
        <v>9</v>
      </c>
      <c r="AB445" s="744" t="s">
        <v>8</v>
      </c>
      <c r="AC445" s="744" t="s">
        <v>8</v>
      </c>
      <c r="AD445" s="744" t="s">
        <v>8</v>
      </c>
      <c r="AE445" s="744" t="s">
        <v>8</v>
      </c>
      <c r="AF445" s="744" t="s">
        <v>9</v>
      </c>
      <c r="AG445" s="744" t="s">
        <v>9</v>
      </c>
      <c r="AH445" s="744" t="s">
        <v>9</v>
      </c>
      <c r="AI445" s="744" t="s">
        <v>8</v>
      </c>
      <c r="AJ445" s="744" t="s">
        <v>8</v>
      </c>
      <c r="AK445" s="744" t="s">
        <v>9</v>
      </c>
      <c r="AL445" s="744" t="s">
        <v>8</v>
      </c>
      <c r="AM445" s="744" t="s">
        <v>9</v>
      </c>
      <c r="AN445" s="744" t="s">
        <v>9</v>
      </c>
      <c r="AO445" s="744" t="s">
        <v>8</v>
      </c>
      <c r="AP445" s="744" t="s">
        <v>9</v>
      </c>
      <c r="AQ445" s="744" t="s">
        <v>9</v>
      </c>
      <c r="AR445" s="329">
        <f t="shared" si="21"/>
        <v>16</v>
      </c>
      <c r="AS445" s="329">
        <f t="shared" si="22"/>
        <v>16</v>
      </c>
      <c r="AT445" s="329">
        <f t="shared" si="23"/>
        <v>32</v>
      </c>
      <c r="AU445" s="324"/>
      <c r="AV445" s="324"/>
      <c r="AW445" s="324"/>
      <c r="AX445" s="324"/>
      <c r="AY445" s="324"/>
      <c r="AZ445" s="324"/>
      <c r="BA445" s="324"/>
      <c r="BB445" s="324"/>
      <c r="BC445" s="324"/>
      <c r="BD445" s="324"/>
    </row>
    <row r="446" spans="1:56" ht="28.5" x14ac:dyDescent="0.2">
      <c r="A446" s="744">
        <v>444</v>
      </c>
      <c r="B446" s="744" t="s">
        <v>407</v>
      </c>
      <c r="C446" s="749" t="s">
        <v>408</v>
      </c>
      <c r="D446" s="762" t="s">
        <v>64</v>
      </c>
      <c r="E446" s="750" t="s">
        <v>409</v>
      </c>
      <c r="F446" s="751"/>
      <c r="G446" s="744" t="s">
        <v>5</v>
      </c>
      <c r="H446" s="744" t="s">
        <v>2115</v>
      </c>
      <c r="I446" s="744" t="s">
        <v>9</v>
      </c>
      <c r="J446" s="744" t="s">
        <v>9</v>
      </c>
      <c r="K446" s="744" t="s">
        <v>9</v>
      </c>
      <c r="L446" s="744" t="s">
        <v>9</v>
      </c>
      <c r="M446" s="744" t="s">
        <v>9</v>
      </c>
      <c r="N446" s="744" t="s">
        <v>9</v>
      </c>
      <c r="O446" s="744" t="s">
        <v>9</v>
      </c>
      <c r="P446" s="744" t="s">
        <v>9</v>
      </c>
      <c r="Q446" s="744" t="s">
        <v>9</v>
      </c>
      <c r="R446" s="744" t="s">
        <v>9</v>
      </c>
      <c r="S446" s="744" t="s">
        <v>8</v>
      </c>
      <c r="T446" s="744" t="s">
        <v>9</v>
      </c>
      <c r="U446" s="744" t="s">
        <v>9</v>
      </c>
      <c r="V446" s="744" t="s">
        <v>9</v>
      </c>
      <c r="W446" s="744" t="s">
        <v>9</v>
      </c>
      <c r="X446" s="744" t="s">
        <v>9</v>
      </c>
      <c r="Y446" s="744" t="s">
        <v>9</v>
      </c>
      <c r="Z446" s="744" t="s">
        <v>9</v>
      </c>
      <c r="AA446" s="744" t="s">
        <v>9</v>
      </c>
      <c r="AB446" s="744" t="s">
        <v>9</v>
      </c>
      <c r="AC446" s="744" t="s">
        <v>9</v>
      </c>
      <c r="AD446" s="744" t="s">
        <v>9</v>
      </c>
      <c r="AE446" s="744" t="s">
        <v>9</v>
      </c>
      <c r="AF446" s="744" t="s">
        <v>9</v>
      </c>
      <c r="AG446" s="744" t="s">
        <v>9</v>
      </c>
      <c r="AH446" s="744" t="s">
        <v>9</v>
      </c>
      <c r="AI446" s="744" t="s">
        <v>9</v>
      </c>
      <c r="AJ446" s="744" t="s">
        <v>9</v>
      </c>
      <c r="AK446" s="744" t="s">
        <v>9</v>
      </c>
      <c r="AL446" s="744" t="s">
        <v>9</v>
      </c>
      <c r="AM446" s="744" t="s">
        <v>9</v>
      </c>
      <c r="AN446" s="744" t="s">
        <v>9</v>
      </c>
      <c r="AO446" s="744" t="s">
        <v>9</v>
      </c>
      <c r="AP446" s="744" t="s">
        <v>9</v>
      </c>
      <c r="AQ446" s="744" t="s">
        <v>9</v>
      </c>
      <c r="AR446" s="329">
        <f t="shared" si="21"/>
        <v>1</v>
      </c>
      <c r="AS446" s="329">
        <f t="shared" si="22"/>
        <v>31</v>
      </c>
      <c r="AT446" s="329">
        <f t="shared" si="23"/>
        <v>32</v>
      </c>
      <c r="AU446" s="324"/>
      <c r="AV446" s="324"/>
      <c r="AW446" s="324"/>
      <c r="AX446" s="324"/>
      <c r="AY446" s="324"/>
      <c r="AZ446" s="324"/>
      <c r="BA446" s="324"/>
      <c r="BB446" s="324"/>
      <c r="BC446" s="324"/>
      <c r="BD446" s="324"/>
    </row>
    <row r="447" spans="1:56" ht="28.5" x14ac:dyDescent="0.2">
      <c r="A447" s="744">
        <v>445</v>
      </c>
      <c r="B447" s="744" t="s">
        <v>410</v>
      </c>
      <c r="C447" s="749" t="s">
        <v>411</v>
      </c>
      <c r="D447" s="762" t="s">
        <v>64</v>
      </c>
      <c r="E447" s="750" t="s">
        <v>412</v>
      </c>
      <c r="F447" s="751"/>
      <c r="G447" s="744" t="s">
        <v>5</v>
      </c>
      <c r="H447" s="744" t="s">
        <v>2115</v>
      </c>
      <c r="I447" s="744" t="s">
        <v>9</v>
      </c>
      <c r="J447" s="744" t="s">
        <v>9</v>
      </c>
      <c r="K447" s="744" t="s">
        <v>9</v>
      </c>
      <c r="L447" s="744" t="s">
        <v>9</v>
      </c>
      <c r="M447" s="744" t="s">
        <v>9</v>
      </c>
      <c r="N447" s="744" t="s">
        <v>9</v>
      </c>
      <c r="O447" s="744" t="s">
        <v>9</v>
      </c>
      <c r="P447" s="744" t="s">
        <v>9</v>
      </c>
      <c r="Q447" s="744" t="s">
        <v>9</v>
      </c>
      <c r="R447" s="744" t="s">
        <v>9</v>
      </c>
      <c r="S447" s="744" t="s">
        <v>8</v>
      </c>
      <c r="T447" s="744" t="s">
        <v>9</v>
      </c>
      <c r="U447" s="744" t="s">
        <v>9</v>
      </c>
      <c r="V447" s="744" t="s">
        <v>9</v>
      </c>
      <c r="W447" s="744" t="s">
        <v>9</v>
      </c>
      <c r="X447" s="744" t="s">
        <v>9</v>
      </c>
      <c r="Y447" s="744" t="s">
        <v>9</v>
      </c>
      <c r="Z447" s="744" t="s">
        <v>9</v>
      </c>
      <c r="AA447" s="744" t="s">
        <v>9</v>
      </c>
      <c r="AB447" s="744" t="s">
        <v>9</v>
      </c>
      <c r="AC447" s="744" t="s">
        <v>9</v>
      </c>
      <c r="AD447" s="744" t="s">
        <v>9</v>
      </c>
      <c r="AE447" s="744" t="s">
        <v>9</v>
      </c>
      <c r="AF447" s="744" t="s">
        <v>9</v>
      </c>
      <c r="AG447" s="744" t="s">
        <v>9</v>
      </c>
      <c r="AH447" s="744" t="s">
        <v>9</v>
      </c>
      <c r="AI447" s="744" t="s">
        <v>9</v>
      </c>
      <c r="AJ447" s="744" t="s">
        <v>9</v>
      </c>
      <c r="AK447" s="744" t="s">
        <v>9</v>
      </c>
      <c r="AL447" s="744" t="s">
        <v>9</v>
      </c>
      <c r="AM447" s="744" t="s">
        <v>9</v>
      </c>
      <c r="AN447" s="744" t="s">
        <v>9</v>
      </c>
      <c r="AO447" s="744" t="s">
        <v>9</v>
      </c>
      <c r="AP447" s="744" t="s">
        <v>9</v>
      </c>
      <c r="AQ447" s="744" t="s">
        <v>9</v>
      </c>
      <c r="AR447" s="329">
        <f t="shared" si="21"/>
        <v>1</v>
      </c>
      <c r="AS447" s="329">
        <f t="shared" si="22"/>
        <v>31</v>
      </c>
      <c r="AT447" s="329">
        <f t="shared" si="23"/>
        <v>32</v>
      </c>
      <c r="AU447" s="324"/>
      <c r="AV447" s="324"/>
      <c r="AW447" s="324"/>
      <c r="AX447" s="324"/>
      <c r="AY447" s="324"/>
      <c r="AZ447" s="324"/>
      <c r="BA447" s="324"/>
      <c r="BB447" s="324"/>
      <c r="BC447" s="324"/>
      <c r="BD447" s="324"/>
    </row>
    <row r="448" spans="1:56" ht="14.25" x14ac:dyDescent="0.2">
      <c r="A448" s="748">
        <v>446</v>
      </c>
      <c r="B448" s="744" t="s">
        <v>413</v>
      </c>
      <c r="C448" s="749" t="s">
        <v>414</v>
      </c>
      <c r="D448" s="762" t="s">
        <v>415</v>
      </c>
      <c r="E448" s="751" t="s">
        <v>3</v>
      </c>
      <c r="F448" s="751" t="s">
        <v>69</v>
      </c>
      <c r="G448" s="744" t="s">
        <v>5</v>
      </c>
      <c r="H448" s="744" t="s">
        <v>2129</v>
      </c>
      <c r="I448" s="744" t="s">
        <v>9</v>
      </c>
      <c r="J448" s="744" t="s">
        <v>9</v>
      </c>
      <c r="K448" s="744" t="s">
        <v>8</v>
      </c>
      <c r="L448" s="744" t="s">
        <v>9</v>
      </c>
      <c r="M448" s="744" t="s">
        <v>8</v>
      </c>
      <c r="N448" s="744" t="s">
        <v>9</v>
      </c>
      <c r="O448" s="744" t="s">
        <v>9</v>
      </c>
      <c r="P448" s="744" t="s">
        <v>8</v>
      </c>
      <c r="Q448" s="744" t="s">
        <v>9</v>
      </c>
      <c r="R448" s="744" t="s">
        <v>9</v>
      </c>
      <c r="S448" s="744" t="s">
        <v>9</v>
      </c>
      <c r="T448" s="744" t="s">
        <v>8</v>
      </c>
      <c r="U448" s="744" t="s">
        <v>9</v>
      </c>
      <c r="V448" s="744" t="s">
        <v>8</v>
      </c>
      <c r="W448" s="744" t="s">
        <v>8</v>
      </c>
      <c r="X448" s="744" t="s">
        <v>8</v>
      </c>
      <c r="Y448" s="744" t="s">
        <v>9</v>
      </c>
      <c r="Z448" s="744" t="s">
        <v>8</v>
      </c>
      <c r="AA448" s="744" t="s">
        <v>9</v>
      </c>
      <c r="AB448" s="744" t="s">
        <v>8</v>
      </c>
      <c r="AC448" s="744" t="s">
        <v>8</v>
      </c>
      <c r="AD448" s="744" t="s">
        <v>9</v>
      </c>
      <c r="AE448" s="744" t="s">
        <v>8</v>
      </c>
      <c r="AF448" s="744" t="s">
        <v>8</v>
      </c>
      <c r="AG448" s="744" t="s">
        <v>9</v>
      </c>
      <c r="AH448" s="744" t="s">
        <v>8</v>
      </c>
      <c r="AI448" s="744" t="s">
        <v>8</v>
      </c>
      <c r="AJ448" s="744" t="s">
        <v>9</v>
      </c>
      <c r="AK448" s="744" t="s">
        <v>9</v>
      </c>
      <c r="AL448" s="744" t="s">
        <v>9</v>
      </c>
      <c r="AM448" s="744" t="s">
        <v>9</v>
      </c>
      <c r="AN448" s="744" t="s">
        <v>9</v>
      </c>
      <c r="AO448" s="744" t="s">
        <v>8</v>
      </c>
      <c r="AP448" s="744" t="s">
        <v>8</v>
      </c>
      <c r="AQ448" s="744" t="s">
        <v>9</v>
      </c>
      <c r="AR448" s="329">
        <f t="shared" si="21"/>
        <v>15</v>
      </c>
      <c r="AS448" s="329">
        <f t="shared" si="22"/>
        <v>17</v>
      </c>
      <c r="AT448" s="329">
        <f t="shared" si="23"/>
        <v>32</v>
      </c>
      <c r="AU448" s="324"/>
      <c r="AV448" s="324"/>
      <c r="AW448" s="324"/>
      <c r="AX448" s="324"/>
      <c r="AY448" s="324"/>
      <c r="AZ448" s="324"/>
      <c r="BA448" s="324"/>
      <c r="BB448" s="324"/>
      <c r="BC448" s="324"/>
      <c r="BD448" s="324"/>
    </row>
    <row r="449" spans="1:56" ht="28.5" x14ac:dyDescent="0.2">
      <c r="A449" s="744">
        <v>447</v>
      </c>
      <c r="B449" s="744" t="s">
        <v>416</v>
      </c>
      <c r="C449" s="749" t="s">
        <v>417</v>
      </c>
      <c r="D449" s="762" t="s">
        <v>334</v>
      </c>
      <c r="E449" s="751" t="s">
        <v>30</v>
      </c>
      <c r="F449" s="751"/>
      <c r="G449" s="744" t="s">
        <v>5</v>
      </c>
      <c r="H449" s="744" t="s">
        <v>2115</v>
      </c>
      <c r="I449" s="744" t="s">
        <v>1842</v>
      </c>
      <c r="J449" s="744" t="s">
        <v>9</v>
      </c>
      <c r="K449" s="744" t="s">
        <v>8</v>
      </c>
      <c r="L449" s="744" t="s">
        <v>9</v>
      </c>
      <c r="M449" s="744" t="s">
        <v>9</v>
      </c>
      <c r="N449" s="744" t="s">
        <v>9</v>
      </c>
      <c r="O449" s="744" t="s">
        <v>9</v>
      </c>
      <c r="P449" s="744" t="s">
        <v>9</v>
      </c>
      <c r="Q449" s="744" t="s">
        <v>9</v>
      </c>
      <c r="R449" s="744" t="s">
        <v>9</v>
      </c>
      <c r="S449" s="744" t="s">
        <v>8</v>
      </c>
      <c r="T449" s="744" t="s">
        <v>9</v>
      </c>
      <c r="U449" s="744" t="s">
        <v>9</v>
      </c>
      <c r="V449" s="744" t="s">
        <v>9</v>
      </c>
      <c r="W449" s="744" t="s">
        <v>9</v>
      </c>
      <c r="X449" s="744" t="s">
        <v>9</v>
      </c>
      <c r="Y449" s="744" t="s">
        <v>8</v>
      </c>
      <c r="Z449" s="744" t="s">
        <v>9</v>
      </c>
      <c r="AA449" s="744" t="s">
        <v>9</v>
      </c>
      <c r="AB449" s="744" t="s">
        <v>9</v>
      </c>
      <c r="AC449" s="744" t="s">
        <v>9</v>
      </c>
      <c r="AD449" s="744" t="s">
        <v>9</v>
      </c>
      <c r="AE449" s="744" t="s">
        <v>9</v>
      </c>
      <c r="AF449" s="744" t="s">
        <v>9</v>
      </c>
      <c r="AG449" s="744" t="s">
        <v>9</v>
      </c>
      <c r="AH449" s="744" t="s">
        <v>9</v>
      </c>
      <c r="AI449" s="744" t="s">
        <v>8</v>
      </c>
      <c r="AJ449" s="744" t="s">
        <v>9</v>
      </c>
      <c r="AK449" s="744" t="s">
        <v>9</v>
      </c>
      <c r="AL449" s="744" t="s">
        <v>8</v>
      </c>
      <c r="AM449" s="744" t="s">
        <v>9</v>
      </c>
      <c r="AN449" s="744" t="s">
        <v>9</v>
      </c>
      <c r="AO449" s="744" t="s">
        <v>9</v>
      </c>
      <c r="AP449" s="744" t="s">
        <v>9</v>
      </c>
      <c r="AQ449" s="744" t="s">
        <v>9</v>
      </c>
      <c r="AR449" s="329">
        <f t="shared" si="21"/>
        <v>4</v>
      </c>
      <c r="AS449" s="329">
        <f t="shared" si="22"/>
        <v>28</v>
      </c>
      <c r="AT449" s="329">
        <f t="shared" si="23"/>
        <v>32</v>
      </c>
      <c r="AU449" s="324"/>
      <c r="AV449" s="324"/>
      <c r="AW449" s="324"/>
      <c r="AX449" s="324"/>
      <c r="AY449" s="324"/>
      <c r="AZ449" s="324"/>
      <c r="BA449" s="324"/>
      <c r="BB449" s="324"/>
      <c r="BC449" s="324"/>
      <c r="BD449" s="324"/>
    </row>
    <row r="450" spans="1:56" s="93" customFormat="1" ht="28.5" x14ac:dyDescent="0.2">
      <c r="A450" s="744">
        <v>448</v>
      </c>
      <c r="B450" s="826" t="s">
        <v>1784</v>
      </c>
      <c r="C450" s="749" t="s">
        <v>1924</v>
      </c>
      <c r="D450" s="762" t="s">
        <v>14</v>
      </c>
      <c r="E450" s="751" t="s">
        <v>3</v>
      </c>
      <c r="F450" s="751"/>
      <c r="G450" s="744" t="s">
        <v>5</v>
      </c>
      <c r="H450" s="744" t="s">
        <v>2115</v>
      </c>
      <c r="I450" s="744" t="s">
        <v>1842</v>
      </c>
      <c r="J450" s="744" t="s">
        <v>9</v>
      </c>
      <c r="K450" s="744" t="s">
        <v>8</v>
      </c>
      <c r="L450" s="744" t="s">
        <v>9</v>
      </c>
      <c r="M450" s="744" t="s">
        <v>9</v>
      </c>
      <c r="N450" s="744" t="s">
        <v>9</v>
      </c>
      <c r="O450" s="744" t="s">
        <v>9</v>
      </c>
      <c r="P450" s="744" t="s">
        <v>9</v>
      </c>
      <c r="Q450" s="744" t="s">
        <v>9</v>
      </c>
      <c r="R450" s="744" t="s">
        <v>9</v>
      </c>
      <c r="S450" s="744" t="s">
        <v>8</v>
      </c>
      <c r="T450" s="744" t="s">
        <v>9</v>
      </c>
      <c r="U450" s="744" t="s">
        <v>9</v>
      </c>
      <c r="V450" s="744" t="s">
        <v>9</v>
      </c>
      <c r="W450" s="744" t="s">
        <v>9</v>
      </c>
      <c r="X450" s="744" t="s">
        <v>9</v>
      </c>
      <c r="Y450" s="744" t="s">
        <v>8</v>
      </c>
      <c r="Z450" s="744" t="s">
        <v>9</v>
      </c>
      <c r="AA450" s="744" t="s">
        <v>9</v>
      </c>
      <c r="AB450" s="744" t="s">
        <v>9</v>
      </c>
      <c r="AC450" s="744" t="s">
        <v>9</v>
      </c>
      <c r="AD450" s="744" t="s">
        <v>9</v>
      </c>
      <c r="AE450" s="744" t="s">
        <v>9</v>
      </c>
      <c r="AF450" s="744" t="s">
        <v>9</v>
      </c>
      <c r="AG450" s="744" t="s">
        <v>9</v>
      </c>
      <c r="AH450" s="744" t="s">
        <v>9</v>
      </c>
      <c r="AI450" s="744" t="s">
        <v>8</v>
      </c>
      <c r="AJ450" s="744" t="s">
        <v>9</v>
      </c>
      <c r="AK450" s="744" t="s">
        <v>9</v>
      </c>
      <c r="AL450" s="744" t="s">
        <v>8</v>
      </c>
      <c r="AM450" s="744" t="s">
        <v>9</v>
      </c>
      <c r="AN450" s="744" t="s">
        <v>9</v>
      </c>
      <c r="AO450" s="744" t="s">
        <v>9</v>
      </c>
      <c r="AP450" s="744" t="s">
        <v>9</v>
      </c>
      <c r="AQ450" s="744" t="s">
        <v>9</v>
      </c>
      <c r="AR450" s="396">
        <f t="shared" si="21"/>
        <v>4</v>
      </c>
      <c r="AS450" s="396">
        <f t="shared" si="22"/>
        <v>28</v>
      </c>
      <c r="AT450" s="396">
        <f t="shared" si="23"/>
        <v>32</v>
      </c>
    </row>
    <row r="451" spans="1:56" s="93" customFormat="1" ht="28.5" x14ac:dyDescent="0.2">
      <c r="A451" s="748">
        <v>449</v>
      </c>
      <c r="B451" s="744" t="s">
        <v>418</v>
      </c>
      <c r="C451" s="749" t="s">
        <v>1925</v>
      </c>
      <c r="D451" s="762" t="s">
        <v>14</v>
      </c>
      <c r="E451" s="751" t="s">
        <v>3</v>
      </c>
      <c r="F451" s="751"/>
      <c r="G451" s="744" t="s">
        <v>5</v>
      </c>
      <c r="H451" s="744" t="s">
        <v>2115</v>
      </c>
      <c r="I451" s="744" t="s">
        <v>1842</v>
      </c>
      <c r="J451" s="744" t="s">
        <v>9</v>
      </c>
      <c r="K451" s="744" t="s">
        <v>8</v>
      </c>
      <c r="L451" s="744" t="s">
        <v>9</v>
      </c>
      <c r="M451" s="744" t="s">
        <v>9</v>
      </c>
      <c r="N451" s="744" t="s">
        <v>9</v>
      </c>
      <c r="O451" s="744" t="s">
        <v>9</v>
      </c>
      <c r="P451" s="744" t="s">
        <v>9</v>
      </c>
      <c r="Q451" s="744" t="s">
        <v>9</v>
      </c>
      <c r="R451" s="744" t="s">
        <v>9</v>
      </c>
      <c r="S451" s="744" t="s">
        <v>8</v>
      </c>
      <c r="T451" s="744" t="s">
        <v>9</v>
      </c>
      <c r="U451" s="744" t="s">
        <v>9</v>
      </c>
      <c r="V451" s="744" t="s">
        <v>9</v>
      </c>
      <c r="W451" s="744" t="s">
        <v>9</v>
      </c>
      <c r="X451" s="744" t="s">
        <v>9</v>
      </c>
      <c r="Y451" s="744" t="s">
        <v>8</v>
      </c>
      <c r="Z451" s="744" t="s">
        <v>9</v>
      </c>
      <c r="AA451" s="744" t="s">
        <v>9</v>
      </c>
      <c r="AB451" s="744" t="s">
        <v>9</v>
      </c>
      <c r="AC451" s="744" t="s">
        <v>9</v>
      </c>
      <c r="AD451" s="744" t="s">
        <v>9</v>
      </c>
      <c r="AE451" s="744" t="s">
        <v>9</v>
      </c>
      <c r="AF451" s="744" t="s">
        <v>9</v>
      </c>
      <c r="AG451" s="744" t="s">
        <v>9</v>
      </c>
      <c r="AH451" s="744" t="s">
        <v>9</v>
      </c>
      <c r="AI451" s="744" t="s">
        <v>8</v>
      </c>
      <c r="AJ451" s="744" t="s">
        <v>9</v>
      </c>
      <c r="AK451" s="744" t="s">
        <v>9</v>
      </c>
      <c r="AL451" s="744" t="s">
        <v>8</v>
      </c>
      <c r="AM451" s="744" t="s">
        <v>9</v>
      </c>
      <c r="AN451" s="744" t="s">
        <v>9</v>
      </c>
      <c r="AO451" s="744" t="s">
        <v>9</v>
      </c>
      <c r="AP451" s="744" t="s">
        <v>9</v>
      </c>
      <c r="AQ451" s="744" t="s">
        <v>9</v>
      </c>
      <c r="AR451" s="396">
        <f t="shared" si="21"/>
        <v>4</v>
      </c>
      <c r="AS451" s="396">
        <f t="shared" si="22"/>
        <v>28</v>
      </c>
      <c r="AT451" s="396">
        <f t="shared" si="23"/>
        <v>32</v>
      </c>
    </row>
    <row r="452" spans="1:56" ht="28.5" x14ac:dyDescent="0.2">
      <c r="A452" s="744">
        <v>450</v>
      </c>
      <c r="B452" s="744" t="s">
        <v>419</v>
      </c>
      <c r="C452" s="754" t="s">
        <v>420</v>
      </c>
      <c r="D452" s="761" t="s">
        <v>288</v>
      </c>
      <c r="E452" s="748" t="s">
        <v>127</v>
      </c>
      <c r="F452" s="748"/>
      <c r="G452" s="748" t="s">
        <v>5</v>
      </c>
      <c r="H452" s="748" t="s">
        <v>2116</v>
      </c>
      <c r="I452" s="744" t="s">
        <v>1842</v>
      </c>
      <c r="J452" s="748" t="s">
        <v>9</v>
      </c>
      <c r="K452" s="748" t="s">
        <v>9</v>
      </c>
      <c r="L452" s="748" t="s">
        <v>9</v>
      </c>
      <c r="M452" s="748" t="s">
        <v>9</v>
      </c>
      <c r="N452" s="748" t="s">
        <v>9</v>
      </c>
      <c r="O452" s="748" t="s">
        <v>9</v>
      </c>
      <c r="P452" s="748" t="s">
        <v>9</v>
      </c>
      <c r="Q452" s="748" t="s">
        <v>9</v>
      </c>
      <c r="R452" s="748" t="s">
        <v>9</v>
      </c>
      <c r="S452" s="748" t="s">
        <v>9</v>
      </c>
      <c r="T452" s="748" t="s">
        <v>9</v>
      </c>
      <c r="U452" s="748" t="s">
        <v>9</v>
      </c>
      <c r="V452" s="748" t="s">
        <v>9</v>
      </c>
      <c r="W452" s="748" t="s">
        <v>9</v>
      </c>
      <c r="X452" s="748" t="s">
        <v>9</v>
      </c>
      <c r="Y452" s="748" t="s">
        <v>9</v>
      </c>
      <c r="Z452" s="748" t="s">
        <v>9</v>
      </c>
      <c r="AA452" s="748" t="s">
        <v>9</v>
      </c>
      <c r="AB452" s="748" t="s">
        <v>9</v>
      </c>
      <c r="AC452" s="748" t="s">
        <v>9</v>
      </c>
      <c r="AD452" s="748" t="s">
        <v>9</v>
      </c>
      <c r="AE452" s="748" t="s">
        <v>8</v>
      </c>
      <c r="AF452" s="748" t="s">
        <v>9</v>
      </c>
      <c r="AG452" s="748" t="s">
        <v>9</v>
      </c>
      <c r="AH452" s="748" t="s">
        <v>9</v>
      </c>
      <c r="AI452" s="748" t="s">
        <v>9</v>
      </c>
      <c r="AJ452" s="748" t="s">
        <v>9</v>
      </c>
      <c r="AK452" s="748" t="s">
        <v>9</v>
      </c>
      <c r="AL452" s="748" t="s">
        <v>9</v>
      </c>
      <c r="AM452" s="748" t="s">
        <v>9</v>
      </c>
      <c r="AN452" s="748" t="s">
        <v>9</v>
      </c>
      <c r="AO452" s="748" t="s">
        <v>9</v>
      </c>
      <c r="AP452" s="748" t="s">
        <v>9</v>
      </c>
      <c r="AQ452" s="748" t="s">
        <v>9</v>
      </c>
      <c r="AR452" s="329">
        <f t="shared" si="21"/>
        <v>1</v>
      </c>
      <c r="AS452" s="329">
        <f t="shared" si="22"/>
        <v>31</v>
      </c>
      <c r="AT452" s="329">
        <f t="shared" si="23"/>
        <v>32</v>
      </c>
      <c r="AU452" s="324"/>
      <c r="AV452" s="324"/>
      <c r="AW452" s="324"/>
      <c r="AX452" s="324"/>
      <c r="AY452" s="324"/>
      <c r="AZ452" s="324"/>
      <c r="BA452" s="324"/>
      <c r="BB452" s="324"/>
      <c r="BC452" s="324"/>
      <c r="BD452" s="324"/>
    </row>
    <row r="453" spans="1:56" ht="14.25" x14ac:dyDescent="0.2">
      <c r="A453" s="744">
        <v>451</v>
      </c>
      <c r="B453" s="744" t="s">
        <v>422</v>
      </c>
      <c r="C453" s="754" t="s">
        <v>1548</v>
      </c>
      <c r="D453" s="761" t="s">
        <v>220</v>
      </c>
      <c r="E453" s="748" t="s">
        <v>3</v>
      </c>
      <c r="F453" s="748" t="s">
        <v>303</v>
      </c>
      <c r="G453" s="748" t="s">
        <v>5</v>
      </c>
      <c r="H453" s="748" t="s">
        <v>2115</v>
      </c>
      <c r="I453" s="748" t="s">
        <v>9</v>
      </c>
      <c r="J453" s="748" t="s">
        <v>7</v>
      </c>
      <c r="K453" s="748" t="s">
        <v>8</v>
      </c>
      <c r="L453" s="748" t="s">
        <v>9</v>
      </c>
      <c r="M453" s="748" t="s">
        <v>9</v>
      </c>
      <c r="N453" s="748" t="s">
        <v>9</v>
      </c>
      <c r="O453" s="748" t="s">
        <v>9</v>
      </c>
      <c r="P453" s="748" t="s">
        <v>8</v>
      </c>
      <c r="Q453" s="748" t="s">
        <v>8</v>
      </c>
      <c r="R453" s="748" t="s">
        <v>8</v>
      </c>
      <c r="S453" s="748" t="s">
        <v>9</v>
      </c>
      <c r="T453" s="748" t="s">
        <v>8</v>
      </c>
      <c r="U453" s="748" t="s">
        <v>9</v>
      </c>
      <c r="V453" s="748" t="s">
        <v>8</v>
      </c>
      <c r="W453" s="748" t="s">
        <v>8</v>
      </c>
      <c r="X453" s="748" t="s">
        <v>8</v>
      </c>
      <c r="Y453" s="748" t="s">
        <v>9</v>
      </c>
      <c r="Z453" s="748" t="s">
        <v>8</v>
      </c>
      <c r="AA453" s="748" t="s">
        <v>9</v>
      </c>
      <c r="AB453" s="748" t="s">
        <v>8</v>
      </c>
      <c r="AC453" s="748" t="s">
        <v>8</v>
      </c>
      <c r="AD453" s="748" t="s">
        <v>9</v>
      </c>
      <c r="AE453" s="748" t="s">
        <v>8</v>
      </c>
      <c r="AF453" s="748" t="s">
        <v>9</v>
      </c>
      <c r="AG453" s="748" t="s">
        <v>9</v>
      </c>
      <c r="AH453" s="748" t="s">
        <v>9</v>
      </c>
      <c r="AI453" s="748" t="s">
        <v>8</v>
      </c>
      <c r="AJ453" s="748" t="s">
        <v>9</v>
      </c>
      <c r="AK453" s="748" t="s">
        <v>8</v>
      </c>
      <c r="AL453" s="748" t="s">
        <v>9</v>
      </c>
      <c r="AM453" s="748" t="s">
        <v>9</v>
      </c>
      <c r="AN453" s="748" t="s">
        <v>9</v>
      </c>
      <c r="AO453" s="748" t="s">
        <v>8</v>
      </c>
      <c r="AP453" s="748" t="s">
        <v>8</v>
      </c>
      <c r="AQ453" s="748" t="s">
        <v>9</v>
      </c>
      <c r="AR453" s="329">
        <f t="shared" si="21"/>
        <v>15</v>
      </c>
      <c r="AS453" s="329">
        <f t="shared" si="22"/>
        <v>17</v>
      </c>
      <c r="AT453" s="329">
        <f t="shared" si="23"/>
        <v>32</v>
      </c>
      <c r="AU453" s="324"/>
      <c r="AV453" s="324"/>
      <c r="AW453" s="324"/>
      <c r="AX453" s="324"/>
      <c r="AY453" s="324"/>
      <c r="AZ453" s="324"/>
      <c r="BA453" s="324"/>
      <c r="BB453" s="324"/>
      <c r="BC453" s="324"/>
      <c r="BD453" s="324"/>
    </row>
    <row r="454" spans="1:56" ht="14.25" x14ac:dyDescent="0.2">
      <c r="A454" s="748">
        <v>452</v>
      </c>
      <c r="B454" s="744" t="s">
        <v>421</v>
      </c>
      <c r="C454" s="754" t="s">
        <v>1548</v>
      </c>
      <c r="D454" s="761" t="s">
        <v>37</v>
      </c>
      <c r="E454" s="748" t="s">
        <v>30</v>
      </c>
      <c r="F454" s="748"/>
      <c r="G454" s="748" t="s">
        <v>5</v>
      </c>
      <c r="H454" s="748" t="s">
        <v>2129</v>
      </c>
      <c r="I454" s="748" t="s">
        <v>9</v>
      </c>
      <c r="J454" s="748" t="s">
        <v>9</v>
      </c>
      <c r="K454" s="748" t="s">
        <v>8</v>
      </c>
      <c r="L454" s="748" t="s">
        <v>9</v>
      </c>
      <c r="M454" s="748" t="s">
        <v>9</v>
      </c>
      <c r="N454" s="748" t="s">
        <v>9</v>
      </c>
      <c r="O454" s="748" t="s">
        <v>9</v>
      </c>
      <c r="P454" s="748" t="s">
        <v>8</v>
      </c>
      <c r="Q454" s="748" t="s">
        <v>9</v>
      </c>
      <c r="R454" s="748" t="s">
        <v>8</v>
      </c>
      <c r="S454" s="748" t="s">
        <v>8</v>
      </c>
      <c r="T454" s="748" t="s">
        <v>8</v>
      </c>
      <c r="U454" s="748" t="s">
        <v>9</v>
      </c>
      <c r="V454" s="748" t="s">
        <v>8</v>
      </c>
      <c r="W454" s="748" t="s">
        <v>8</v>
      </c>
      <c r="X454" s="748" t="s">
        <v>8</v>
      </c>
      <c r="Y454" s="748" t="s">
        <v>9</v>
      </c>
      <c r="Z454" s="748" t="s">
        <v>8</v>
      </c>
      <c r="AA454" s="748" t="s">
        <v>9</v>
      </c>
      <c r="AB454" s="748" t="s">
        <v>8</v>
      </c>
      <c r="AC454" s="748" t="s">
        <v>8</v>
      </c>
      <c r="AD454" s="748" t="s">
        <v>9</v>
      </c>
      <c r="AE454" s="748" t="s">
        <v>9</v>
      </c>
      <c r="AF454" s="748" t="s">
        <v>8</v>
      </c>
      <c r="AG454" s="748" t="s">
        <v>8</v>
      </c>
      <c r="AH454" s="748" t="s">
        <v>9</v>
      </c>
      <c r="AI454" s="748" t="s">
        <v>8</v>
      </c>
      <c r="AJ454" s="748" t="s">
        <v>9</v>
      </c>
      <c r="AK454" s="748" t="s">
        <v>8</v>
      </c>
      <c r="AL454" s="748" t="s">
        <v>9</v>
      </c>
      <c r="AM454" s="748" t="s">
        <v>9</v>
      </c>
      <c r="AN454" s="748" t="s">
        <v>9</v>
      </c>
      <c r="AO454" s="748" t="s">
        <v>8</v>
      </c>
      <c r="AP454" s="748" t="s">
        <v>8</v>
      </c>
      <c r="AQ454" s="748" t="s">
        <v>9</v>
      </c>
      <c r="AR454" s="329">
        <f t="shared" si="21"/>
        <v>16</v>
      </c>
      <c r="AS454" s="329">
        <f t="shared" si="22"/>
        <v>16</v>
      </c>
      <c r="AT454" s="329">
        <f t="shared" si="23"/>
        <v>32</v>
      </c>
      <c r="AU454" s="324"/>
      <c r="AV454" s="324"/>
      <c r="AW454" s="324"/>
      <c r="AX454" s="324"/>
      <c r="AY454" s="324"/>
      <c r="AZ454" s="324"/>
      <c r="BA454" s="324"/>
      <c r="BB454" s="324"/>
      <c r="BC454" s="324"/>
      <c r="BD454" s="324"/>
    </row>
    <row r="455" spans="1:56" ht="14.25" x14ac:dyDescent="0.2">
      <c r="A455" s="744">
        <v>453</v>
      </c>
      <c r="B455" s="744" t="s">
        <v>423</v>
      </c>
      <c r="C455" s="749" t="s">
        <v>424</v>
      </c>
      <c r="D455" s="762" t="s">
        <v>37</v>
      </c>
      <c r="E455" s="751" t="s">
        <v>425</v>
      </c>
      <c r="F455" s="751"/>
      <c r="G455" s="744" t="s">
        <v>5</v>
      </c>
      <c r="H455" s="744" t="s">
        <v>2129</v>
      </c>
      <c r="I455" s="744" t="s">
        <v>9</v>
      </c>
      <c r="J455" s="744" t="s">
        <v>9</v>
      </c>
      <c r="K455" s="744" t="s">
        <v>9</v>
      </c>
      <c r="L455" s="744" t="s">
        <v>9</v>
      </c>
      <c r="M455" s="744" t="s">
        <v>9</v>
      </c>
      <c r="N455" s="744" t="s">
        <v>9</v>
      </c>
      <c r="O455" s="744" t="s">
        <v>9</v>
      </c>
      <c r="P455" s="744" t="s">
        <v>9</v>
      </c>
      <c r="Q455" s="744" t="s">
        <v>9</v>
      </c>
      <c r="R455" s="744" t="s">
        <v>9</v>
      </c>
      <c r="S455" s="744" t="s">
        <v>9</v>
      </c>
      <c r="T455" s="744" t="s">
        <v>9</v>
      </c>
      <c r="U455" s="744" t="s">
        <v>9</v>
      </c>
      <c r="V455" s="744" t="s">
        <v>9</v>
      </c>
      <c r="W455" s="744" t="s">
        <v>9</v>
      </c>
      <c r="X455" s="744" t="s">
        <v>8</v>
      </c>
      <c r="Y455" s="744" t="s">
        <v>9</v>
      </c>
      <c r="Z455" s="744" t="s">
        <v>8</v>
      </c>
      <c r="AA455" s="744" t="s">
        <v>9</v>
      </c>
      <c r="AB455" s="744" t="s">
        <v>8</v>
      </c>
      <c r="AC455" s="744" t="s">
        <v>9</v>
      </c>
      <c r="AD455" s="744" t="s">
        <v>9</v>
      </c>
      <c r="AE455" s="744" t="s">
        <v>9</v>
      </c>
      <c r="AF455" s="744" t="s">
        <v>9</v>
      </c>
      <c r="AG455" s="744" t="s">
        <v>9</v>
      </c>
      <c r="AH455" s="744" t="s">
        <v>9</v>
      </c>
      <c r="AI455" s="744" t="s">
        <v>8</v>
      </c>
      <c r="AJ455" s="744" t="s">
        <v>9</v>
      </c>
      <c r="AK455" s="744" t="s">
        <v>9</v>
      </c>
      <c r="AL455" s="744" t="s">
        <v>9</v>
      </c>
      <c r="AM455" s="744" t="s">
        <v>9</v>
      </c>
      <c r="AN455" s="744" t="s">
        <v>9</v>
      </c>
      <c r="AO455" s="744" t="s">
        <v>9</v>
      </c>
      <c r="AP455" s="744" t="s">
        <v>9</v>
      </c>
      <c r="AQ455" s="744" t="s">
        <v>9</v>
      </c>
      <c r="AR455" s="329">
        <f t="shared" si="21"/>
        <v>4</v>
      </c>
      <c r="AS455" s="329">
        <f t="shared" si="22"/>
        <v>28</v>
      </c>
      <c r="AT455" s="329">
        <f t="shared" si="23"/>
        <v>32</v>
      </c>
      <c r="AU455" s="324"/>
      <c r="AV455" s="324"/>
      <c r="AW455" s="324"/>
      <c r="AX455" s="324"/>
      <c r="AY455" s="324"/>
      <c r="AZ455" s="324"/>
      <c r="BA455" s="324"/>
      <c r="BB455" s="324"/>
      <c r="BC455" s="324"/>
      <c r="BD455" s="324"/>
    </row>
    <row r="456" spans="1:56" ht="28.5" x14ac:dyDescent="0.2">
      <c r="A456" s="744">
        <v>454</v>
      </c>
      <c r="B456" s="744" t="s">
        <v>426</v>
      </c>
      <c r="C456" s="749" t="s">
        <v>427</v>
      </c>
      <c r="D456" s="762" t="s">
        <v>428</v>
      </c>
      <c r="E456" s="751" t="s">
        <v>32</v>
      </c>
      <c r="F456" s="751"/>
      <c r="G456" s="744" t="s">
        <v>5</v>
      </c>
      <c r="H456" s="744" t="s">
        <v>2129</v>
      </c>
      <c r="I456" s="744" t="s">
        <v>9</v>
      </c>
      <c r="J456" s="744" t="s">
        <v>9</v>
      </c>
      <c r="K456" s="744" t="s">
        <v>8</v>
      </c>
      <c r="L456" s="744" t="s">
        <v>9</v>
      </c>
      <c r="M456" s="744" t="s">
        <v>9</v>
      </c>
      <c r="N456" s="744" t="s">
        <v>9</v>
      </c>
      <c r="O456" s="744" t="s">
        <v>9</v>
      </c>
      <c r="P456" s="744" t="s">
        <v>9</v>
      </c>
      <c r="Q456" s="744" t="s">
        <v>9</v>
      </c>
      <c r="R456" s="744" t="s">
        <v>9</v>
      </c>
      <c r="S456" s="744" t="s">
        <v>9</v>
      </c>
      <c r="T456" s="744" t="s">
        <v>8</v>
      </c>
      <c r="U456" s="744" t="s">
        <v>9</v>
      </c>
      <c r="V456" s="744" t="s">
        <v>8</v>
      </c>
      <c r="W456" s="744" t="s">
        <v>8</v>
      </c>
      <c r="X456" s="744" t="s">
        <v>9</v>
      </c>
      <c r="Y456" s="744" t="s">
        <v>9</v>
      </c>
      <c r="Z456" s="744" t="s">
        <v>8</v>
      </c>
      <c r="AA456" s="744" t="s">
        <v>9</v>
      </c>
      <c r="AB456" s="744" t="s">
        <v>8</v>
      </c>
      <c r="AC456" s="744" t="s">
        <v>9</v>
      </c>
      <c r="AD456" s="744" t="s">
        <v>9</v>
      </c>
      <c r="AE456" s="744" t="s">
        <v>9</v>
      </c>
      <c r="AF456" s="744" t="s">
        <v>9</v>
      </c>
      <c r="AG456" s="744" t="s">
        <v>9</v>
      </c>
      <c r="AH456" s="744" t="s">
        <v>9</v>
      </c>
      <c r="AI456" s="744" t="s">
        <v>9</v>
      </c>
      <c r="AJ456" s="744" t="s">
        <v>9</v>
      </c>
      <c r="AK456" s="744" t="s">
        <v>8</v>
      </c>
      <c r="AL456" s="744" t="s">
        <v>9</v>
      </c>
      <c r="AM456" s="744" t="s">
        <v>9</v>
      </c>
      <c r="AN456" s="744" t="s">
        <v>9</v>
      </c>
      <c r="AO456" s="744" t="s">
        <v>9</v>
      </c>
      <c r="AP456" s="744" t="s">
        <v>9</v>
      </c>
      <c r="AQ456" s="744" t="s">
        <v>9</v>
      </c>
      <c r="AR456" s="329">
        <f t="shared" si="21"/>
        <v>6</v>
      </c>
      <c r="AS456" s="329">
        <f t="shared" si="22"/>
        <v>26</v>
      </c>
      <c r="AT456" s="329">
        <f t="shared" si="23"/>
        <v>32</v>
      </c>
      <c r="AU456" s="324"/>
      <c r="AV456" s="324"/>
      <c r="AW456" s="324"/>
      <c r="AX456" s="324"/>
      <c r="AY456" s="324"/>
      <c r="AZ456" s="324"/>
      <c r="BA456" s="324"/>
      <c r="BB456" s="324"/>
      <c r="BC456" s="324"/>
      <c r="BD456" s="324"/>
    </row>
    <row r="457" spans="1:56" ht="14.25" x14ac:dyDescent="0.2">
      <c r="A457" s="748">
        <v>455</v>
      </c>
      <c r="B457" s="744" t="s">
        <v>429</v>
      </c>
      <c r="C457" s="749" t="s">
        <v>430</v>
      </c>
      <c r="D457" s="762" t="s">
        <v>144</v>
      </c>
      <c r="E457" s="751" t="s">
        <v>30</v>
      </c>
      <c r="F457" s="751"/>
      <c r="G457" s="744" t="s">
        <v>5</v>
      </c>
      <c r="H457" s="744" t="s">
        <v>2116</v>
      </c>
      <c r="I457" s="744" t="s">
        <v>9</v>
      </c>
      <c r="J457" s="744" t="s">
        <v>9</v>
      </c>
      <c r="K457" s="744" t="s">
        <v>8</v>
      </c>
      <c r="L457" s="744" t="s">
        <v>9</v>
      </c>
      <c r="M457" s="744" t="s">
        <v>9</v>
      </c>
      <c r="N457" s="744" t="s">
        <v>9</v>
      </c>
      <c r="O457" s="744" t="s">
        <v>9</v>
      </c>
      <c r="P457" s="744" t="s">
        <v>9</v>
      </c>
      <c r="Q457" s="744" t="s">
        <v>9</v>
      </c>
      <c r="R457" s="744" t="s">
        <v>9</v>
      </c>
      <c r="S457" s="744" t="s">
        <v>9</v>
      </c>
      <c r="T457" s="744" t="s">
        <v>9</v>
      </c>
      <c r="U457" s="744" t="s">
        <v>9</v>
      </c>
      <c r="V457" s="744" t="s">
        <v>9</v>
      </c>
      <c r="W457" s="744" t="s">
        <v>9</v>
      </c>
      <c r="X457" s="744" t="s">
        <v>9</v>
      </c>
      <c r="Y457" s="744" t="s">
        <v>9</v>
      </c>
      <c r="Z457" s="744" t="s">
        <v>9</v>
      </c>
      <c r="AA457" s="744" t="s">
        <v>9</v>
      </c>
      <c r="AB457" s="744" t="s">
        <v>9</v>
      </c>
      <c r="AC457" s="744" t="s">
        <v>9</v>
      </c>
      <c r="AD457" s="744" t="s">
        <v>9</v>
      </c>
      <c r="AE457" s="744" t="s">
        <v>8</v>
      </c>
      <c r="AF457" s="744" t="s">
        <v>9</v>
      </c>
      <c r="AG457" s="744" t="s">
        <v>9</v>
      </c>
      <c r="AH457" s="744" t="s">
        <v>9</v>
      </c>
      <c r="AI457" s="744" t="s">
        <v>9</v>
      </c>
      <c r="AJ457" s="744" t="s">
        <v>9</v>
      </c>
      <c r="AK457" s="744" t="s">
        <v>9</v>
      </c>
      <c r="AL457" s="744" t="s">
        <v>8</v>
      </c>
      <c r="AM457" s="744" t="s">
        <v>9</v>
      </c>
      <c r="AN457" s="744" t="s">
        <v>9</v>
      </c>
      <c r="AO457" s="744" t="s">
        <v>9</v>
      </c>
      <c r="AP457" s="744" t="s">
        <v>9</v>
      </c>
      <c r="AQ457" s="744" t="s">
        <v>9</v>
      </c>
      <c r="AR457" s="329">
        <f t="shared" si="21"/>
        <v>2</v>
      </c>
      <c r="AS457" s="329">
        <f t="shared" si="22"/>
        <v>30</v>
      </c>
      <c r="AT457" s="329">
        <f t="shared" si="23"/>
        <v>32</v>
      </c>
      <c r="AU457" s="324"/>
      <c r="AV457" s="324"/>
      <c r="AW457" s="324"/>
      <c r="AX457" s="324"/>
      <c r="AY457" s="324"/>
      <c r="AZ457" s="324"/>
      <c r="BA457" s="324"/>
      <c r="BB457" s="324"/>
      <c r="BC457" s="324"/>
      <c r="BD457" s="324"/>
    </row>
    <row r="458" spans="1:56" ht="14.25" x14ac:dyDescent="0.2">
      <c r="A458" s="744">
        <v>456</v>
      </c>
      <c r="B458" s="744" t="s">
        <v>1727</v>
      </c>
      <c r="C458" s="749" t="s">
        <v>430</v>
      </c>
      <c r="D458" s="762" t="s">
        <v>37</v>
      </c>
      <c r="E458" s="751" t="s">
        <v>30</v>
      </c>
      <c r="F458" s="751"/>
      <c r="G458" s="744" t="s">
        <v>5</v>
      </c>
      <c r="H458" s="744" t="s">
        <v>2116</v>
      </c>
      <c r="I458" s="744" t="s">
        <v>9</v>
      </c>
      <c r="J458" s="744" t="s">
        <v>9</v>
      </c>
      <c r="K458" s="744" t="s">
        <v>8</v>
      </c>
      <c r="L458" s="744" t="s">
        <v>9</v>
      </c>
      <c r="M458" s="744" t="s">
        <v>9</v>
      </c>
      <c r="N458" s="744" t="s">
        <v>9</v>
      </c>
      <c r="O458" s="744" t="s">
        <v>9</v>
      </c>
      <c r="P458" s="744" t="s">
        <v>9</v>
      </c>
      <c r="Q458" s="744" t="s">
        <v>9</v>
      </c>
      <c r="R458" s="744" t="s">
        <v>9</v>
      </c>
      <c r="S458" s="744" t="s">
        <v>9</v>
      </c>
      <c r="T458" s="744" t="s">
        <v>9</v>
      </c>
      <c r="U458" s="744" t="s">
        <v>9</v>
      </c>
      <c r="V458" s="744" t="s">
        <v>9</v>
      </c>
      <c r="W458" s="744" t="s">
        <v>9</v>
      </c>
      <c r="X458" s="744" t="s">
        <v>9</v>
      </c>
      <c r="Y458" s="744" t="s">
        <v>9</v>
      </c>
      <c r="Z458" s="744" t="s">
        <v>9</v>
      </c>
      <c r="AA458" s="744" t="s">
        <v>9</v>
      </c>
      <c r="AB458" s="744" t="s">
        <v>9</v>
      </c>
      <c r="AC458" s="744" t="s">
        <v>9</v>
      </c>
      <c r="AD458" s="744" t="s">
        <v>9</v>
      </c>
      <c r="AE458" s="744" t="s">
        <v>8</v>
      </c>
      <c r="AF458" s="744" t="s">
        <v>9</v>
      </c>
      <c r="AG458" s="744" t="s">
        <v>9</v>
      </c>
      <c r="AH458" s="744" t="s">
        <v>9</v>
      </c>
      <c r="AI458" s="744" t="s">
        <v>9</v>
      </c>
      <c r="AJ458" s="744" t="s">
        <v>9</v>
      </c>
      <c r="AK458" s="744" t="s">
        <v>9</v>
      </c>
      <c r="AL458" s="744" t="s">
        <v>8</v>
      </c>
      <c r="AM458" s="744" t="s">
        <v>9</v>
      </c>
      <c r="AN458" s="744" t="s">
        <v>9</v>
      </c>
      <c r="AO458" s="744" t="s">
        <v>9</v>
      </c>
      <c r="AP458" s="744" t="s">
        <v>9</v>
      </c>
      <c r="AQ458" s="744" t="s">
        <v>9</v>
      </c>
      <c r="AR458" s="329">
        <f t="shared" si="21"/>
        <v>2</v>
      </c>
      <c r="AS458" s="329">
        <f t="shared" si="22"/>
        <v>30</v>
      </c>
      <c r="AT458" s="329">
        <f t="shared" si="23"/>
        <v>32</v>
      </c>
      <c r="AU458" s="324"/>
      <c r="AV458" s="324"/>
      <c r="AW458" s="324"/>
      <c r="AX458" s="324"/>
      <c r="AY458" s="324"/>
      <c r="AZ458" s="324"/>
      <c r="BA458" s="324"/>
      <c r="BB458" s="324"/>
      <c r="BC458" s="324"/>
      <c r="BD458" s="324"/>
    </row>
    <row r="459" spans="1:56" ht="14.25" x14ac:dyDescent="0.2">
      <c r="A459" s="744">
        <v>457</v>
      </c>
      <c r="B459" s="744" t="s">
        <v>431</v>
      </c>
      <c r="C459" s="749" t="s">
        <v>432</v>
      </c>
      <c r="D459" s="762" t="s">
        <v>433</v>
      </c>
      <c r="E459" s="751" t="s">
        <v>30</v>
      </c>
      <c r="F459" s="751"/>
      <c r="G459" s="744" t="s">
        <v>5</v>
      </c>
      <c r="H459" s="744" t="s">
        <v>2115</v>
      </c>
      <c r="I459" s="744" t="s">
        <v>9</v>
      </c>
      <c r="J459" s="744" t="s">
        <v>9</v>
      </c>
      <c r="K459" s="744" t="s">
        <v>9</v>
      </c>
      <c r="L459" s="744" t="s">
        <v>9</v>
      </c>
      <c r="M459" s="744" t="s">
        <v>8</v>
      </c>
      <c r="N459" s="744" t="s">
        <v>9</v>
      </c>
      <c r="O459" s="744" t="s">
        <v>8</v>
      </c>
      <c r="P459" s="744" t="s">
        <v>9</v>
      </c>
      <c r="Q459" s="744" t="s">
        <v>9</v>
      </c>
      <c r="R459" s="744" t="s">
        <v>9</v>
      </c>
      <c r="S459" s="744" t="s">
        <v>9</v>
      </c>
      <c r="T459" s="744" t="s">
        <v>9</v>
      </c>
      <c r="U459" s="744" t="s">
        <v>9</v>
      </c>
      <c r="V459" s="744" t="s">
        <v>9</v>
      </c>
      <c r="W459" s="744" t="s">
        <v>9</v>
      </c>
      <c r="X459" s="744" t="s">
        <v>9</v>
      </c>
      <c r="Y459" s="744" t="s">
        <v>9</v>
      </c>
      <c r="Z459" s="744" t="s">
        <v>9</v>
      </c>
      <c r="AA459" s="744" t="s">
        <v>9</v>
      </c>
      <c r="AB459" s="744" t="s">
        <v>9</v>
      </c>
      <c r="AC459" s="744" t="s">
        <v>9</v>
      </c>
      <c r="AD459" s="744" t="s">
        <v>9</v>
      </c>
      <c r="AE459" s="744" t="s">
        <v>9</v>
      </c>
      <c r="AF459" s="744" t="s">
        <v>9</v>
      </c>
      <c r="AG459" s="744" t="s">
        <v>8</v>
      </c>
      <c r="AH459" s="744" t="s">
        <v>9</v>
      </c>
      <c r="AI459" s="744" t="s">
        <v>9</v>
      </c>
      <c r="AJ459" s="744" t="s">
        <v>9</v>
      </c>
      <c r="AK459" s="744" t="s">
        <v>9</v>
      </c>
      <c r="AL459" s="744" t="s">
        <v>9</v>
      </c>
      <c r="AM459" s="744" t="s">
        <v>9</v>
      </c>
      <c r="AN459" s="744" t="s">
        <v>9</v>
      </c>
      <c r="AO459" s="744" t="s">
        <v>9</v>
      </c>
      <c r="AP459" s="744" t="s">
        <v>9</v>
      </c>
      <c r="AQ459" s="744" t="s">
        <v>9</v>
      </c>
      <c r="AR459" s="329">
        <f t="shared" si="21"/>
        <v>3</v>
      </c>
      <c r="AS459" s="329">
        <f t="shared" si="22"/>
        <v>29</v>
      </c>
      <c r="AT459" s="329">
        <f t="shared" si="23"/>
        <v>32</v>
      </c>
    </row>
    <row r="460" spans="1:56" ht="28.5" x14ac:dyDescent="0.2">
      <c r="A460" s="748">
        <v>458</v>
      </c>
      <c r="B460" s="744" t="s">
        <v>434</v>
      </c>
      <c r="C460" s="749" t="s">
        <v>435</v>
      </c>
      <c r="D460" s="762" t="s">
        <v>436</v>
      </c>
      <c r="E460" s="751" t="s">
        <v>3</v>
      </c>
      <c r="F460" s="751" t="s">
        <v>131</v>
      </c>
      <c r="G460" s="744" t="s">
        <v>5</v>
      </c>
      <c r="H460" s="744" t="s">
        <v>2115</v>
      </c>
      <c r="I460" s="744" t="s">
        <v>9</v>
      </c>
      <c r="J460" s="744" t="s">
        <v>9</v>
      </c>
      <c r="K460" s="744" t="s">
        <v>8</v>
      </c>
      <c r="L460" s="744" t="s">
        <v>9</v>
      </c>
      <c r="M460" s="744" t="s">
        <v>8</v>
      </c>
      <c r="N460" s="744" t="s">
        <v>9</v>
      </c>
      <c r="O460" s="744" t="s">
        <v>8</v>
      </c>
      <c r="P460" s="744" t="s">
        <v>8</v>
      </c>
      <c r="Q460" s="744" t="s">
        <v>8</v>
      </c>
      <c r="R460" s="744" t="s">
        <v>8</v>
      </c>
      <c r="S460" s="744" t="s">
        <v>9</v>
      </c>
      <c r="T460" s="744" t="s">
        <v>8</v>
      </c>
      <c r="U460" s="744" t="s">
        <v>9</v>
      </c>
      <c r="V460" s="744" t="s">
        <v>8</v>
      </c>
      <c r="W460" s="744" t="s">
        <v>8</v>
      </c>
      <c r="X460" s="744" t="s">
        <v>8</v>
      </c>
      <c r="Y460" s="744" t="s">
        <v>9</v>
      </c>
      <c r="Z460" s="744" t="s">
        <v>9</v>
      </c>
      <c r="AA460" s="744" t="s">
        <v>9</v>
      </c>
      <c r="AB460" s="744" t="s">
        <v>9</v>
      </c>
      <c r="AC460" s="744" t="s">
        <v>8</v>
      </c>
      <c r="AD460" s="744" t="s">
        <v>9</v>
      </c>
      <c r="AE460" s="744" t="s">
        <v>8</v>
      </c>
      <c r="AF460" s="744" t="s">
        <v>8</v>
      </c>
      <c r="AG460" s="744" t="s">
        <v>9</v>
      </c>
      <c r="AH460" s="744" t="s">
        <v>8</v>
      </c>
      <c r="AI460" s="744" t="s">
        <v>9</v>
      </c>
      <c r="AJ460" s="744" t="s">
        <v>8</v>
      </c>
      <c r="AK460" s="744" t="s">
        <v>8</v>
      </c>
      <c r="AL460" s="744" t="s">
        <v>9</v>
      </c>
      <c r="AM460" s="744" t="s">
        <v>9</v>
      </c>
      <c r="AN460" s="744" t="s">
        <v>8</v>
      </c>
      <c r="AO460" s="744" t="s">
        <v>8</v>
      </c>
      <c r="AP460" s="744" t="s">
        <v>8</v>
      </c>
      <c r="AQ460" s="744" t="s">
        <v>9</v>
      </c>
      <c r="AR460" s="329">
        <f t="shared" si="21"/>
        <v>18</v>
      </c>
      <c r="AS460" s="329">
        <f t="shared" si="22"/>
        <v>14</v>
      </c>
      <c r="AT460" s="329">
        <f t="shared" si="23"/>
        <v>32</v>
      </c>
      <c r="AU460" s="324"/>
      <c r="AV460" s="324"/>
      <c r="AW460" s="324"/>
      <c r="AX460" s="324"/>
      <c r="AY460" s="324"/>
      <c r="AZ460" s="324"/>
      <c r="BA460" s="324"/>
      <c r="BB460" s="324"/>
      <c r="BC460" s="324"/>
      <c r="BD460" s="324"/>
    </row>
    <row r="461" spans="1:56" ht="14.25" x14ac:dyDescent="0.2">
      <c r="A461" s="744">
        <v>459</v>
      </c>
      <c r="B461" s="744" t="s">
        <v>1784</v>
      </c>
      <c r="C461" s="754" t="s">
        <v>1549</v>
      </c>
      <c r="D461" s="761" t="s">
        <v>49</v>
      </c>
      <c r="E461" s="748" t="s">
        <v>30</v>
      </c>
      <c r="F461" s="748"/>
      <c r="G461" s="748" t="s">
        <v>5</v>
      </c>
      <c r="H461" s="748" t="s">
        <v>2116</v>
      </c>
      <c r="I461" s="748" t="s">
        <v>9</v>
      </c>
      <c r="J461" s="748" t="s">
        <v>9</v>
      </c>
      <c r="K461" s="748" t="s">
        <v>8</v>
      </c>
      <c r="L461" s="748" t="s">
        <v>9</v>
      </c>
      <c r="M461" s="748" t="s">
        <v>9</v>
      </c>
      <c r="N461" s="748" t="s">
        <v>9</v>
      </c>
      <c r="O461" s="748" t="s">
        <v>9</v>
      </c>
      <c r="P461" s="748" t="s">
        <v>9</v>
      </c>
      <c r="Q461" s="748" t="s">
        <v>9</v>
      </c>
      <c r="R461" s="748" t="s">
        <v>9</v>
      </c>
      <c r="S461" s="748" t="s">
        <v>9</v>
      </c>
      <c r="T461" s="748" t="s">
        <v>9</v>
      </c>
      <c r="U461" s="748" t="s">
        <v>9</v>
      </c>
      <c r="V461" s="748" t="s">
        <v>9</v>
      </c>
      <c r="W461" s="748" t="s">
        <v>9</v>
      </c>
      <c r="X461" s="748" t="s">
        <v>9</v>
      </c>
      <c r="Y461" s="748" t="s">
        <v>9</v>
      </c>
      <c r="Z461" s="748" t="s">
        <v>8</v>
      </c>
      <c r="AA461" s="748" t="s">
        <v>9</v>
      </c>
      <c r="AB461" s="748" t="s">
        <v>9</v>
      </c>
      <c r="AC461" s="748" t="s">
        <v>9</v>
      </c>
      <c r="AD461" s="748" t="s">
        <v>9</v>
      </c>
      <c r="AE461" s="748" t="s">
        <v>9</v>
      </c>
      <c r="AF461" s="748" t="s">
        <v>9</v>
      </c>
      <c r="AG461" s="748" t="s">
        <v>9</v>
      </c>
      <c r="AH461" s="748" t="s">
        <v>9</v>
      </c>
      <c r="AI461" s="748" t="s">
        <v>9</v>
      </c>
      <c r="AJ461" s="748" t="s">
        <v>9</v>
      </c>
      <c r="AK461" s="748" t="s">
        <v>9</v>
      </c>
      <c r="AL461" s="748" t="s">
        <v>9</v>
      </c>
      <c r="AM461" s="748" t="s">
        <v>9</v>
      </c>
      <c r="AN461" s="748" t="s">
        <v>9</v>
      </c>
      <c r="AO461" s="748" t="s">
        <v>9</v>
      </c>
      <c r="AP461" s="748" t="s">
        <v>9</v>
      </c>
      <c r="AQ461" s="748" t="s">
        <v>9</v>
      </c>
      <c r="AR461" s="329">
        <f t="shared" si="21"/>
        <v>1</v>
      </c>
      <c r="AS461" s="329">
        <f t="shared" si="22"/>
        <v>31</v>
      </c>
      <c r="AT461" s="329">
        <f t="shared" si="23"/>
        <v>32</v>
      </c>
      <c r="AU461" s="324"/>
      <c r="AV461" s="324"/>
      <c r="AW461" s="324"/>
      <c r="AX461" s="324"/>
      <c r="AY461" s="324"/>
      <c r="AZ461" s="324"/>
      <c r="BA461" s="324"/>
      <c r="BB461" s="324"/>
      <c r="BC461" s="324"/>
      <c r="BD461" s="324"/>
    </row>
    <row r="462" spans="1:56" ht="14.25" x14ac:dyDescent="0.2">
      <c r="A462" s="744">
        <v>460</v>
      </c>
      <c r="B462" s="744" t="s">
        <v>437</v>
      </c>
      <c r="C462" s="749" t="s">
        <v>438</v>
      </c>
      <c r="D462" s="762" t="s">
        <v>53</v>
      </c>
      <c r="E462" s="751" t="s">
        <v>30</v>
      </c>
      <c r="F462" s="751"/>
      <c r="G462" s="744" t="s">
        <v>5</v>
      </c>
      <c r="H462" s="744" t="s">
        <v>2115</v>
      </c>
      <c r="I462" s="744" t="s">
        <v>9</v>
      </c>
      <c r="J462" s="744" t="s">
        <v>9</v>
      </c>
      <c r="K462" s="744" t="s">
        <v>8</v>
      </c>
      <c r="L462" s="744" t="s">
        <v>9</v>
      </c>
      <c r="M462" s="744" t="s">
        <v>9</v>
      </c>
      <c r="N462" s="744" t="s">
        <v>9</v>
      </c>
      <c r="O462" s="744" t="s">
        <v>9</v>
      </c>
      <c r="P462" s="744" t="s">
        <v>9</v>
      </c>
      <c r="Q462" s="744" t="s">
        <v>9</v>
      </c>
      <c r="R462" s="744" t="s">
        <v>9</v>
      </c>
      <c r="S462" s="744" t="s">
        <v>9</v>
      </c>
      <c r="T462" s="744" t="s">
        <v>9</v>
      </c>
      <c r="U462" s="744" t="s">
        <v>9</v>
      </c>
      <c r="V462" s="744" t="s">
        <v>9</v>
      </c>
      <c r="W462" s="744" t="s">
        <v>8</v>
      </c>
      <c r="X462" s="744" t="s">
        <v>9</v>
      </c>
      <c r="Y462" s="744" t="s">
        <v>9</v>
      </c>
      <c r="Z462" s="744" t="s">
        <v>9</v>
      </c>
      <c r="AA462" s="744" t="s">
        <v>9</v>
      </c>
      <c r="AB462" s="744" t="s">
        <v>9</v>
      </c>
      <c r="AC462" s="744" t="s">
        <v>9</v>
      </c>
      <c r="AD462" s="744" t="s">
        <v>9</v>
      </c>
      <c r="AE462" s="744" t="s">
        <v>9</v>
      </c>
      <c r="AF462" s="744" t="s">
        <v>9</v>
      </c>
      <c r="AG462" s="744" t="s">
        <v>9</v>
      </c>
      <c r="AH462" s="744" t="s">
        <v>9</v>
      </c>
      <c r="AI462" s="744" t="s">
        <v>9</v>
      </c>
      <c r="AJ462" s="744" t="s">
        <v>9</v>
      </c>
      <c r="AK462" s="744" t="s">
        <v>9</v>
      </c>
      <c r="AL462" s="744" t="s">
        <v>9</v>
      </c>
      <c r="AM462" s="744" t="s">
        <v>9</v>
      </c>
      <c r="AN462" s="744" t="s">
        <v>9</v>
      </c>
      <c r="AO462" s="744" t="s">
        <v>9</v>
      </c>
      <c r="AP462" s="744" t="s">
        <v>9</v>
      </c>
      <c r="AQ462" s="744" t="s">
        <v>8</v>
      </c>
      <c r="AR462" s="329">
        <f t="shared" si="21"/>
        <v>2</v>
      </c>
      <c r="AS462" s="329">
        <f t="shared" si="22"/>
        <v>30</v>
      </c>
      <c r="AT462" s="329">
        <f t="shared" si="23"/>
        <v>32</v>
      </c>
      <c r="AU462" s="324"/>
      <c r="AV462" s="324"/>
      <c r="AW462" s="324"/>
      <c r="AX462" s="324"/>
      <c r="AY462" s="324"/>
      <c r="AZ462" s="324"/>
      <c r="BA462" s="324"/>
      <c r="BB462" s="324"/>
      <c r="BC462" s="324"/>
      <c r="BD462" s="324"/>
    </row>
    <row r="463" spans="1:56" ht="14.25" x14ac:dyDescent="0.2">
      <c r="A463" s="748">
        <v>461</v>
      </c>
      <c r="B463" s="744" t="s">
        <v>439</v>
      </c>
      <c r="C463" s="749" t="s">
        <v>440</v>
      </c>
      <c r="D463" s="762" t="s">
        <v>141</v>
      </c>
      <c r="E463" s="751" t="s">
        <v>3</v>
      </c>
      <c r="F463" s="751"/>
      <c r="G463" s="744" t="s">
        <v>5</v>
      </c>
      <c r="H463" s="744" t="s">
        <v>2116</v>
      </c>
      <c r="I463" s="744" t="s">
        <v>1842</v>
      </c>
      <c r="J463" s="744" t="s">
        <v>9</v>
      </c>
      <c r="K463" s="744" t="s">
        <v>8</v>
      </c>
      <c r="L463" s="744" t="s">
        <v>9</v>
      </c>
      <c r="M463" s="744" t="s">
        <v>9</v>
      </c>
      <c r="N463" s="744" t="s">
        <v>9</v>
      </c>
      <c r="O463" s="744" t="s">
        <v>9</v>
      </c>
      <c r="P463" s="744" t="s">
        <v>9</v>
      </c>
      <c r="Q463" s="744" t="s">
        <v>9</v>
      </c>
      <c r="R463" s="744" t="s">
        <v>9</v>
      </c>
      <c r="S463" s="744" t="s">
        <v>9</v>
      </c>
      <c r="T463" s="744" t="s">
        <v>9</v>
      </c>
      <c r="U463" s="744" t="s">
        <v>9</v>
      </c>
      <c r="V463" s="744" t="s">
        <v>9</v>
      </c>
      <c r="W463" s="744" t="s">
        <v>9</v>
      </c>
      <c r="X463" s="744" t="s">
        <v>9</v>
      </c>
      <c r="Y463" s="744" t="s">
        <v>9</v>
      </c>
      <c r="Z463" s="744" t="s">
        <v>9</v>
      </c>
      <c r="AA463" s="744" t="s">
        <v>9</v>
      </c>
      <c r="AB463" s="744" t="s">
        <v>9</v>
      </c>
      <c r="AC463" s="744" t="s">
        <v>9</v>
      </c>
      <c r="AD463" s="744" t="s">
        <v>9</v>
      </c>
      <c r="AE463" s="744" t="s">
        <v>9</v>
      </c>
      <c r="AF463" s="744" t="s">
        <v>9</v>
      </c>
      <c r="AG463" s="744" t="s">
        <v>9</v>
      </c>
      <c r="AH463" s="744" t="s">
        <v>9</v>
      </c>
      <c r="AI463" s="744" t="s">
        <v>8</v>
      </c>
      <c r="AJ463" s="744" t="s">
        <v>9</v>
      </c>
      <c r="AK463" s="744" t="s">
        <v>9</v>
      </c>
      <c r="AL463" s="744" t="s">
        <v>9</v>
      </c>
      <c r="AM463" s="744" t="s">
        <v>9</v>
      </c>
      <c r="AN463" s="744" t="s">
        <v>9</v>
      </c>
      <c r="AO463" s="744" t="s">
        <v>9</v>
      </c>
      <c r="AP463" s="744" t="s">
        <v>9</v>
      </c>
      <c r="AQ463" s="744" t="s">
        <v>9</v>
      </c>
      <c r="AR463" s="329">
        <f t="shared" si="21"/>
        <v>1</v>
      </c>
      <c r="AS463" s="329">
        <f t="shared" si="22"/>
        <v>31</v>
      </c>
      <c r="AT463" s="329">
        <f t="shared" si="23"/>
        <v>32</v>
      </c>
      <c r="AU463" s="324"/>
      <c r="AV463" s="324"/>
      <c r="AW463" s="324"/>
      <c r="AX463" s="324"/>
      <c r="AY463" s="324"/>
      <c r="AZ463" s="324"/>
      <c r="BA463" s="324"/>
      <c r="BB463" s="324"/>
      <c r="BC463" s="324"/>
      <c r="BD463" s="324"/>
    </row>
    <row r="464" spans="1:56" ht="28.5" x14ac:dyDescent="0.2">
      <c r="A464" s="744">
        <v>462</v>
      </c>
      <c r="B464" s="744" t="s">
        <v>441</v>
      </c>
      <c r="C464" s="749" t="s">
        <v>442</v>
      </c>
      <c r="D464" s="762" t="s">
        <v>141</v>
      </c>
      <c r="E464" s="751" t="s">
        <v>3</v>
      </c>
      <c r="F464" s="751"/>
      <c r="G464" s="744" t="s">
        <v>5</v>
      </c>
      <c r="H464" s="744" t="s">
        <v>2116</v>
      </c>
      <c r="I464" s="744" t="s">
        <v>9</v>
      </c>
      <c r="J464" s="744" t="s">
        <v>7</v>
      </c>
      <c r="K464" s="744" t="s">
        <v>8</v>
      </c>
      <c r="L464" s="744" t="s">
        <v>9</v>
      </c>
      <c r="M464" s="744" t="s">
        <v>9</v>
      </c>
      <c r="N464" s="744" t="s">
        <v>9</v>
      </c>
      <c r="O464" s="744" t="s">
        <v>9</v>
      </c>
      <c r="P464" s="744" t="s">
        <v>9</v>
      </c>
      <c r="Q464" s="744" t="s">
        <v>9</v>
      </c>
      <c r="R464" s="744" t="s">
        <v>9</v>
      </c>
      <c r="S464" s="744" t="s">
        <v>9</v>
      </c>
      <c r="T464" s="744" t="s">
        <v>9</v>
      </c>
      <c r="U464" s="744" t="s">
        <v>9</v>
      </c>
      <c r="V464" s="744" t="s">
        <v>9</v>
      </c>
      <c r="W464" s="744" t="s">
        <v>9</v>
      </c>
      <c r="X464" s="744" t="s">
        <v>9</v>
      </c>
      <c r="Y464" s="744" t="s">
        <v>9</v>
      </c>
      <c r="Z464" s="744" t="s">
        <v>9</v>
      </c>
      <c r="AA464" s="744" t="s">
        <v>9</v>
      </c>
      <c r="AB464" s="744" t="s">
        <v>9</v>
      </c>
      <c r="AC464" s="744" t="s">
        <v>9</v>
      </c>
      <c r="AD464" s="744" t="s">
        <v>9</v>
      </c>
      <c r="AE464" s="744" t="s">
        <v>9</v>
      </c>
      <c r="AF464" s="744" t="s">
        <v>9</v>
      </c>
      <c r="AG464" s="744" t="s">
        <v>9</v>
      </c>
      <c r="AH464" s="744" t="s">
        <v>9</v>
      </c>
      <c r="AI464" s="744" t="s">
        <v>8</v>
      </c>
      <c r="AJ464" s="744" t="s">
        <v>9</v>
      </c>
      <c r="AK464" s="744" t="s">
        <v>9</v>
      </c>
      <c r="AL464" s="744" t="s">
        <v>9</v>
      </c>
      <c r="AM464" s="744" t="s">
        <v>9</v>
      </c>
      <c r="AN464" s="744" t="s">
        <v>9</v>
      </c>
      <c r="AO464" s="744" t="s">
        <v>9</v>
      </c>
      <c r="AP464" s="744" t="s">
        <v>9</v>
      </c>
      <c r="AQ464" s="744" t="s">
        <v>9</v>
      </c>
      <c r="AR464" s="329">
        <f t="shared" si="21"/>
        <v>1</v>
      </c>
      <c r="AS464" s="329">
        <f t="shared" si="22"/>
        <v>31</v>
      </c>
      <c r="AT464" s="329">
        <f t="shared" si="23"/>
        <v>32</v>
      </c>
      <c r="AU464" s="324"/>
      <c r="AV464" s="324"/>
      <c r="AW464" s="324"/>
      <c r="AX464" s="324"/>
      <c r="AY464" s="324"/>
      <c r="AZ464" s="324"/>
      <c r="BA464" s="324"/>
      <c r="BB464" s="324"/>
      <c r="BC464" s="324"/>
      <c r="BD464" s="324"/>
    </row>
    <row r="465" spans="1:56" ht="14.25" x14ac:dyDescent="0.2">
      <c r="A465" s="744">
        <v>463</v>
      </c>
      <c r="B465" s="744" t="s">
        <v>443</v>
      </c>
      <c r="C465" s="749" t="s">
        <v>444</v>
      </c>
      <c r="D465" s="762" t="s">
        <v>167</v>
      </c>
      <c r="E465" s="751" t="s">
        <v>30</v>
      </c>
      <c r="F465" s="751"/>
      <c r="G465" s="744" t="s">
        <v>5</v>
      </c>
      <c r="H465" s="744" t="s">
        <v>2115</v>
      </c>
      <c r="I465" s="744" t="s">
        <v>9</v>
      </c>
      <c r="J465" s="744" t="s">
        <v>9</v>
      </c>
      <c r="K465" s="744" t="s">
        <v>9</v>
      </c>
      <c r="L465" s="744" t="s">
        <v>9</v>
      </c>
      <c r="M465" s="744" t="s">
        <v>9</v>
      </c>
      <c r="N465" s="744" t="s">
        <v>9</v>
      </c>
      <c r="O465" s="744" t="s">
        <v>9</v>
      </c>
      <c r="P465" s="744" t="s">
        <v>9</v>
      </c>
      <c r="Q465" s="744" t="s">
        <v>9</v>
      </c>
      <c r="R465" s="744" t="s">
        <v>9</v>
      </c>
      <c r="S465" s="744" t="s">
        <v>9</v>
      </c>
      <c r="T465" s="744" t="s">
        <v>9</v>
      </c>
      <c r="U465" s="744" t="s">
        <v>9</v>
      </c>
      <c r="V465" s="744" t="s">
        <v>9</v>
      </c>
      <c r="W465" s="744" t="s">
        <v>8</v>
      </c>
      <c r="X465" s="744" t="s">
        <v>9</v>
      </c>
      <c r="Y465" s="744" t="s">
        <v>9</v>
      </c>
      <c r="Z465" s="744" t="s">
        <v>9</v>
      </c>
      <c r="AA465" s="744" t="s">
        <v>9</v>
      </c>
      <c r="AB465" s="744" t="s">
        <v>9</v>
      </c>
      <c r="AC465" s="744" t="s">
        <v>9</v>
      </c>
      <c r="AD465" s="744" t="s">
        <v>9</v>
      </c>
      <c r="AE465" s="744" t="s">
        <v>9</v>
      </c>
      <c r="AF465" s="744" t="s">
        <v>9</v>
      </c>
      <c r="AG465" s="744" t="s">
        <v>9</v>
      </c>
      <c r="AH465" s="744" t="s">
        <v>9</v>
      </c>
      <c r="AI465" s="744" t="s">
        <v>9</v>
      </c>
      <c r="AJ465" s="744" t="s">
        <v>9</v>
      </c>
      <c r="AK465" s="744" t="s">
        <v>9</v>
      </c>
      <c r="AL465" s="744" t="s">
        <v>9</v>
      </c>
      <c r="AM465" s="744" t="s">
        <v>9</v>
      </c>
      <c r="AN465" s="744" t="s">
        <v>9</v>
      </c>
      <c r="AO465" s="744" t="s">
        <v>9</v>
      </c>
      <c r="AP465" s="744" t="s">
        <v>9</v>
      </c>
      <c r="AQ465" s="744" t="s">
        <v>8</v>
      </c>
      <c r="AR465" s="329">
        <f t="shared" si="21"/>
        <v>2</v>
      </c>
      <c r="AS465" s="329">
        <f t="shared" si="22"/>
        <v>30</v>
      </c>
      <c r="AT465" s="329">
        <f t="shared" si="23"/>
        <v>32</v>
      </c>
    </row>
    <row r="466" spans="1:56" ht="28.5" x14ac:dyDescent="0.2">
      <c r="A466" s="748">
        <v>464</v>
      </c>
      <c r="B466" s="744" t="s">
        <v>1550</v>
      </c>
      <c r="C466" s="754" t="s">
        <v>1551</v>
      </c>
      <c r="D466" s="761" t="s">
        <v>445</v>
      </c>
      <c r="E466" s="748" t="s">
        <v>446</v>
      </c>
      <c r="F466" s="748"/>
      <c r="G466" s="748" t="s">
        <v>5</v>
      </c>
      <c r="H466" s="748" t="s">
        <v>2116</v>
      </c>
      <c r="I466" s="748" t="s">
        <v>9</v>
      </c>
      <c r="J466" s="748" t="s">
        <v>9</v>
      </c>
      <c r="K466" s="748" t="s">
        <v>9</v>
      </c>
      <c r="L466" s="748" t="s">
        <v>9</v>
      </c>
      <c r="M466" s="748" t="s">
        <v>9</v>
      </c>
      <c r="N466" s="748" t="s">
        <v>9</v>
      </c>
      <c r="O466" s="748" t="s">
        <v>9</v>
      </c>
      <c r="P466" s="748" t="s">
        <v>9</v>
      </c>
      <c r="Q466" s="748" t="s">
        <v>9</v>
      </c>
      <c r="R466" s="748" t="s">
        <v>9</v>
      </c>
      <c r="S466" s="748" t="s">
        <v>9</v>
      </c>
      <c r="T466" s="748" t="s">
        <v>9</v>
      </c>
      <c r="U466" s="748" t="s">
        <v>9</v>
      </c>
      <c r="V466" s="748" t="s">
        <v>9</v>
      </c>
      <c r="W466" s="748" t="s">
        <v>9</v>
      </c>
      <c r="X466" s="748" t="s">
        <v>9</v>
      </c>
      <c r="Y466" s="748" t="s">
        <v>9</v>
      </c>
      <c r="Z466" s="748" t="s">
        <v>9</v>
      </c>
      <c r="AA466" s="748" t="s">
        <v>9</v>
      </c>
      <c r="AB466" s="748" t="s">
        <v>9</v>
      </c>
      <c r="AC466" s="748" t="s">
        <v>9</v>
      </c>
      <c r="AD466" s="748" t="s">
        <v>9</v>
      </c>
      <c r="AE466" s="748" t="s">
        <v>9</v>
      </c>
      <c r="AF466" s="748" t="s">
        <v>9</v>
      </c>
      <c r="AG466" s="748" t="s">
        <v>9</v>
      </c>
      <c r="AH466" s="748" t="s">
        <v>9</v>
      </c>
      <c r="AI466" s="748" t="s">
        <v>9</v>
      </c>
      <c r="AJ466" s="748" t="s">
        <v>8</v>
      </c>
      <c r="AK466" s="748" t="s">
        <v>9</v>
      </c>
      <c r="AL466" s="748" t="s">
        <v>9</v>
      </c>
      <c r="AM466" s="748" t="s">
        <v>9</v>
      </c>
      <c r="AN466" s="748" t="s">
        <v>9</v>
      </c>
      <c r="AO466" s="748" t="s">
        <v>9</v>
      </c>
      <c r="AP466" s="748" t="s">
        <v>9</v>
      </c>
      <c r="AQ466" s="748" t="s">
        <v>9</v>
      </c>
      <c r="AR466" s="329">
        <f t="shared" si="21"/>
        <v>1</v>
      </c>
      <c r="AS466" s="329">
        <f t="shared" si="22"/>
        <v>31</v>
      </c>
      <c r="AT466" s="329">
        <f t="shared" si="23"/>
        <v>32</v>
      </c>
    </row>
    <row r="467" spans="1:56" ht="14.25" x14ac:dyDescent="0.2">
      <c r="A467" s="744">
        <v>465</v>
      </c>
      <c r="B467" s="744" t="s">
        <v>447</v>
      </c>
      <c r="C467" s="749" t="s">
        <v>448</v>
      </c>
      <c r="D467" s="762" t="s">
        <v>449</v>
      </c>
      <c r="E467" s="751" t="s">
        <v>3</v>
      </c>
      <c r="F467" s="751" t="s">
        <v>4</v>
      </c>
      <c r="G467" s="744" t="s">
        <v>5</v>
      </c>
      <c r="H467" s="744" t="s">
        <v>2116</v>
      </c>
      <c r="I467" s="744" t="s">
        <v>9</v>
      </c>
      <c r="J467" s="744" t="s">
        <v>9</v>
      </c>
      <c r="K467" s="744" t="s">
        <v>8</v>
      </c>
      <c r="L467" s="744" t="s">
        <v>9</v>
      </c>
      <c r="M467" s="744" t="s">
        <v>8</v>
      </c>
      <c r="N467" s="744" t="s">
        <v>8</v>
      </c>
      <c r="O467" s="744" t="s">
        <v>8</v>
      </c>
      <c r="P467" s="744" t="s">
        <v>9</v>
      </c>
      <c r="Q467" s="744" t="s">
        <v>9</v>
      </c>
      <c r="R467" s="744" t="s">
        <v>9</v>
      </c>
      <c r="S467" s="744" t="s">
        <v>9</v>
      </c>
      <c r="T467" s="744" t="s">
        <v>9</v>
      </c>
      <c r="U467" s="744" t="s">
        <v>9</v>
      </c>
      <c r="V467" s="744" t="s">
        <v>9</v>
      </c>
      <c r="W467" s="744" t="s">
        <v>8</v>
      </c>
      <c r="X467" s="744" t="s">
        <v>9</v>
      </c>
      <c r="Y467" s="744" t="s">
        <v>9</v>
      </c>
      <c r="Z467" s="744" t="s">
        <v>9</v>
      </c>
      <c r="AA467" s="744" t="s">
        <v>9</v>
      </c>
      <c r="AB467" s="744" t="s">
        <v>9</v>
      </c>
      <c r="AC467" s="744" t="s">
        <v>9</v>
      </c>
      <c r="AD467" s="744" t="s">
        <v>9</v>
      </c>
      <c r="AE467" s="744" t="s">
        <v>9</v>
      </c>
      <c r="AF467" s="744" t="s">
        <v>9</v>
      </c>
      <c r="AG467" s="744" t="s">
        <v>9</v>
      </c>
      <c r="AH467" s="744" t="s">
        <v>9</v>
      </c>
      <c r="AI467" s="744" t="s">
        <v>8</v>
      </c>
      <c r="AJ467" s="744" t="s">
        <v>9</v>
      </c>
      <c r="AK467" s="744" t="s">
        <v>9</v>
      </c>
      <c r="AL467" s="744" t="s">
        <v>9</v>
      </c>
      <c r="AM467" s="744" t="s">
        <v>9</v>
      </c>
      <c r="AN467" s="744" t="s">
        <v>9</v>
      </c>
      <c r="AO467" s="744" t="s">
        <v>8</v>
      </c>
      <c r="AP467" s="744" t="s">
        <v>9</v>
      </c>
      <c r="AQ467" s="744" t="s">
        <v>9</v>
      </c>
      <c r="AR467" s="329">
        <f t="shared" si="21"/>
        <v>6</v>
      </c>
      <c r="AS467" s="329">
        <f t="shared" si="22"/>
        <v>26</v>
      </c>
      <c r="AT467" s="329">
        <f t="shared" si="23"/>
        <v>32</v>
      </c>
    </row>
    <row r="468" spans="1:56" ht="28.5" x14ac:dyDescent="0.2">
      <c r="A468" s="744">
        <v>466</v>
      </c>
      <c r="B468" s="744" t="s">
        <v>450</v>
      </c>
      <c r="C468" s="749" t="s">
        <v>451</v>
      </c>
      <c r="D468" s="762" t="s">
        <v>53</v>
      </c>
      <c r="E468" s="751" t="s">
        <v>1908</v>
      </c>
      <c r="F468" s="751"/>
      <c r="G468" s="744" t="s">
        <v>5</v>
      </c>
      <c r="H468" s="744" t="s">
        <v>2116</v>
      </c>
      <c r="I468" s="744" t="s">
        <v>9</v>
      </c>
      <c r="J468" s="744" t="s">
        <v>9</v>
      </c>
      <c r="K468" s="744" t="s">
        <v>8</v>
      </c>
      <c r="L468" s="744" t="s">
        <v>9</v>
      </c>
      <c r="M468" s="744" t="s">
        <v>9</v>
      </c>
      <c r="N468" s="744" t="s">
        <v>9</v>
      </c>
      <c r="O468" s="744" t="s">
        <v>8</v>
      </c>
      <c r="P468" s="744" t="s">
        <v>9</v>
      </c>
      <c r="Q468" s="744" t="s">
        <v>9</v>
      </c>
      <c r="R468" s="744" t="s">
        <v>9</v>
      </c>
      <c r="S468" s="744" t="s">
        <v>9</v>
      </c>
      <c r="T468" s="744" t="s">
        <v>9</v>
      </c>
      <c r="U468" s="744" t="s">
        <v>9</v>
      </c>
      <c r="V468" s="744" t="s">
        <v>9</v>
      </c>
      <c r="W468" s="744" t="s">
        <v>9</v>
      </c>
      <c r="X468" s="744" t="s">
        <v>9</v>
      </c>
      <c r="Y468" s="744" t="s">
        <v>9</v>
      </c>
      <c r="Z468" s="744" t="s">
        <v>9</v>
      </c>
      <c r="AA468" s="744" t="s">
        <v>9</v>
      </c>
      <c r="AB468" s="744" t="s">
        <v>9</v>
      </c>
      <c r="AC468" s="744" t="s">
        <v>9</v>
      </c>
      <c r="AD468" s="744" t="s">
        <v>9</v>
      </c>
      <c r="AE468" s="744" t="s">
        <v>9</v>
      </c>
      <c r="AF468" s="744" t="s">
        <v>9</v>
      </c>
      <c r="AG468" s="744" t="s">
        <v>9</v>
      </c>
      <c r="AH468" s="744" t="s">
        <v>9</v>
      </c>
      <c r="AI468" s="744" t="s">
        <v>8</v>
      </c>
      <c r="AJ468" s="744" t="s">
        <v>9</v>
      </c>
      <c r="AK468" s="744" t="s">
        <v>9</v>
      </c>
      <c r="AL468" s="744" t="s">
        <v>9</v>
      </c>
      <c r="AM468" s="744" t="s">
        <v>9</v>
      </c>
      <c r="AN468" s="744" t="s">
        <v>9</v>
      </c>
      <c r="AO468" s="744" t="s">
        <v>9</v>
      </c>
      <c r="AP468" s="744" t="s">
        <v>9</v>
      </c>
      <c r="AQ468" s="744" t="s">
        <v>9</v>
      </c>
      <c r="AR468" s="329">
        <f t="shared" si="21"/>
        <v>2</v>
      </c>
      <c r="AS468" s="329">
        <f t="shared" si="22"/>
        <v>30</v>
      </c>
      <c r="AT468" s="329">
        <f t="shared" si="23"/>
        <v>32</v>
      </c>
    </row>
    <row r="469" spans="1:56" ht="14.25" x14ac:dyDescent="0.2">
      <c r="A469" s="748">
        <v>467</v>
      </c>
      <c r="B469" s="744" t="s">
        <v>452</v>
      </c>
      <c r="C469" s="749" t="s">
        <v>453</v>
      </c>
      <c r="D469" s="762" t="s">
        <v>192</v>
      </c>
      <c r="E469" s="751" t="s">
        <v>30</v>
      </c>
      <c r="F469" s="751"/>
      <c r="G469" s="744" t="s">
        <v>5</v>
      </c>
      <c r="H469" s="744" t="s">
        <v>2129</v>
      </c>
      <c r="I469" s="744" t="s">
        <v>9</v>
      </c>
      <c r="J469" s="744" t="s">
        <v>9</v>
      </c>
      <c r="K469" s="744" t="s">
        <v>9</v>
      </c>
      <c r="L469" s="744" t="s">
        <v>9</v>
      </c>
      <c r="M469" s="744" t="s">
        <v>9</v>
      </c>
      <c r="N469" s="744" t="s">
        <v>9</v>
      </c>
      <c r="O469" s="744" t="s">
        <v>9</v>
      </c>
      <c r="P469" s="744" t="s">
        <v>9</v>
      </c>
      <c r="Q469" s="744" t="s">
        <v>9</v>
      </c>
      <c r="R469" s="744" t="s">
        <v>9</v>
      </c>
      <c r="S469" s="744" t="s">
        <v>9</v>
      </c>
      <c r="T469" s="744" t="s">
        <v>9</v>
      </c>
      <c r="U469" s="744" t="s">
        <v>9</v>
      </c>
      <c r="V469" s="744" t="s">
        <v>8</v>
      </c>
      <c r="W469" s="744" t="s">
        <v>9</v>
      </c>
      <c r="X469" s="744" t="s">
        <v>9</v>
      </c>
      <c r="Y469" s="744" t="s">
        <v>9</v>
      </c>
      <c r="Z469" s="744" t="s">
        <v>9</v>
      </c>
      <c r="AA469" s="744" t="s">
        <v>9</v>
      </c>
      <c r="AB469" s="744" t="s">
        <v>8</v>
      </c>
      <c r="AC469" s="744" t="s">
        <v>9</v>
      </c>
      <c r="AD469" s="744" t="s">
        <v>9</v>
      </c>
      <c r="AE469" s="744" t="s">
        <v>9</v>
      </c>
      <c r="AF469" s="744" t="s">
        <v>9</v>
      </c>
      <c r="AG469" s="744" t="s">
        <v>9</v>
      </c>
      <c r="AH469" s="744" t="s">
        <v>9</v>
      </c>
      <c r="AI469" s="744" t="s">
        <v>9</v>
      </c>
      <c r="AJ469" s="744" t="s">
        <v>9</v>
      </c>
      <c r="AK469" s="744" t="s">
        <v>9</v>
      </c>
      <c r="AL469" s="744" t="s">
        <v>9</v>
      </c>
      <c r="AM469" s="744" t="s">
        <v>9</v>
      </c>
      <c r="AN469" s="744" t="s">
        <v>9</v>
      </c>
      <c r="AO469" s="744" t="s">
        <v>9</v>
      </c>
      <c r="AP469" s="744" t="s">
        <v>9</v>
      </c>
      <c r="AQ469" s="744" t="s">
        <v>9</v>
      </c>
      <c r="AR469" s="329">
        <f t="shared" si="21"/>
        <v>2</v>
      </c>
      <c r="AS469" s="329">
        <f t="shared" si="22"/>
        <v>30</v>
      </c>
      <c r="AT469" s="329">
        <f t="shared" si="23"/>
        <v>32</v>
      </c>
    </row>
    <row r="470" spans="1:56" ht="28.5" x14ac:dyDescent="0.2">
      <c r="A470" s="744">
        <v>468</v>
      </c>
      <c r="B470" s="744" t="s">
        <v>1784</v>
      </c>
      <c r="C470" s="754" t="s">
        <v>1552</v>
      </c>
      <c r="D470" s="761" t="s">
        <v>256</v>
      </c>
      <c r="E470" s="748" t="s">
        <v>30</v>
      </c>
      <c r="F470" s="748"/>
      <c r="G470" s="748" t="s">
        <v>5</v>
      </c>
      <c r="H470" s="748" t="s">
        <v>2116</v>
      </c>
      <c r="I470" s="748" t="s">
        <v>5328</v>
      </c>
      <c r="J470" s="748" t="s">
        <v>9</v>
      </c>
      <c r="K470" s="748" t="s">
        <v>8</v>
      </c>
      <c r="L470" s="748" t="s">
        <v>9</v>
      </c>
      <c r="M470" s="748" t="s">
        <v>9</v>
      </c>
      <c r="N470" s="748" t="s">
        <v>9</v>
      </c>
      <c r="O470" s="748" t="s">
        <v>9</v>
      </c>
      <c r="P470" s="748" t="s">
        <v>9</v>
      </c>
      <c r="Q470" s="748" t="s">
        <v>9</v>
      </c>
      <c r="R470" s="748" t="s">
        <v>9</v>
      </c>
      <c r="S470" s="748" t="s">
        <v>9</v>
      </c>
      <c r="T470" s="748" t="s">
        <v>9</v>
      </c>
      <c r="U470" s="748" t="s">
        <v>9</v>
      </c>
      <c r="V470" s="748" t="s">
        <v>9</v>
      </c>
      <c r="W470" s="748" t="s">
        <v>9</v>
      </c>
      <c r="X470" s="748" t="s">
        <v>9</v>
      </c>
      <c r="Y470" s="748" t="s">
        <v>9</v>
      </c>
      <c r="Z470" s="748" t="s">
        <v>8</v>
      </c>
      <c r="AA470" s="748" t="s">
        <v>9</v>
      </c>
      <c r="AB470" s="748" t="s">
        <v>9</v>
      </c>
      <c r="AC470" s="748" t="s">
        <v>9</v>
      </c>
      <c r="AD470" s="748" t="s">
        <v>9</v>
      </c>
      <c r="AE470" s="748" t="s">
        <v>9</v>
      </c>
      <c r="AF470" s="748" t="s">
        <v>9</v>
      </c>
      <c r="AG470" s="748" t="s">
        <v>9</v>
      </c>
      <c r="AH470" s="748" t="s">
        <v>9</v>
      </c>
      <c r="AI470" s="748" t="s">
        <v>9</v>
      </c>
      <c r="AJ470" s="748" t="s">
        <v>9</v>
      </c>
      <c r="AK470" s="748" t="s">
        <v>9</v>
      </c>
      <c r="AL470" s="748" t="s">
        <v>9</v>
      </c>
      <c r="AM470" s="748" t="s">
        <v>9</v>
      </c>
      <c r="AN470" s="748" t="s">
        <v>9</v>
      </c>
      <c r="AO470" s="748" t="s">
        <v>9</v>
      </c>
      <c r="AP470" s="748" t="s">
        <v>9</v>
      </c>
      <c r="AQ470" s="748" t="s">
        <v>9</v>
      </c>
      <c r="AR470" s="329">
        <f t="shared" si="21"/>
        <v>1</v>
      </c>
      <c r="AS470" s="329">
        <f t="shared" si="22"/>
        <v>31</v>
      </c>
      <c r="AT470" s="329">
        <f t="shared" si="23"/>
        <v>32</v>
      </c>
      <c r="AU470" s="324"/>
      <c r="AV470" s="324"/>
      <c r="AW470" s="324"/>
      <c r="AX470" s="324"/>
      <c r="AY470" s="324"/>
      <c r="AZ470" s="324"/>
      <c r="BA470" s="324"/>
      <c r="BB470" s="324"/>
      <c r="BC470" s="324"/>
      <c r="BD470" s="324"/>
    </row>
    <row r="471" spans="1:56" ht="28.5" x14ac:dyDescent="0.2">
      <c r="A471" s="744">
        <v>469</v>
      </c>
      <c r="B471" s="744" t="s">
        <v>454</v>
      </c>
      <c r="C471" s="749" t="s">
        <v>455</v>
      </c>
      <c r="D471" s="763">
        <v>0.02</v>
      </c>
      <c r="E471" s="777" t="s">
        <v>231</v>
      </c>
      <c r="F471" s="751" t="s">
        <v>2197</v>
      </c>
      <c r="G471" s="744" t="s">
        <v>5</v>
      </c>
      <c r="H471" s="744" t="s">
        <v>2129</v>
      </c>
      <c r="I471" s="744" t="s">
        <v>9</v>
      </c>
      <c r="J471" s="744" t="s">
        <v>9</v>
      </c>
      <c r="K471" s="744" t="s">
        <v>8</v>
      </c>
      <c r="L471" s="744" t="s">
        <v>8</v>
      </c>
      <c r="M471" s="744" t="s">
        <v>9</v>
      </c>
      <c r="N471" s="744" t="s">
        <v>9</v>
      </c>
      <c r="O471" s="744" t="s">
        <v>9</v>
      </c>
      <c r="P471" s="744" t="s">
        <v>8</v>
      </c>
      <c r="Q471" s="744" t="s">
        <v>8</v>
      </c>
      <c r="R471" s="744" t="s">
        <v>8</v>
      </c>
      <c r="S471" s="744" t="s">
        <v>8</v>
      </c>
      <c r="T471" s="744" t="s">
        <v>9</v>
      </c>
      <c r="U471" s="744" t="s">
        <v>9</v>
      </c>
      <c r="V471" s="744" t="s">
        <v>9</v>
      </c>
      <c r="W471" s="744" t="s">
        <v>8</v>
      </c>
      <c r="X471" s="744" t="s">
        <v>8</v>
      </c>
      <c r="Y471" s="744" t="s">
        <v>9</v>
      </c>
      <c r="Z471" s="744" t="s">
        <v>8</v>
      </c>
      <c r="AA471" s="744" t="s">
        <v>9</v>
      </c>
      <c r="AB471" s="744" t="s">
        <v>8</v>
      </c>
      <c r="AC471" s="744" t="s">
        <v>8</v>
      </c>
      <c r="AD471" s="744" t="s">
        <v>9</v>
      </c>
      <c r="AE471" s="744" t="s">
        <v>9</v>
      </c>
      <c r="AF471" s="744" t="s">
        <v>8</v>
      </c>
      <c r="AG471" s="744" t="s">
        <v>9</v>
      </c>
      <c r="AH471" s="744" t="s">
        <v>9</v>
      </c>
      <c r="AI471" s="744" t="s">
        <v>9</v>
      </c>
      <c r="AJ471" s="744" t="s">
        <v>9</v>
      </c>
      <c r="AK471" s="744" t="s">
        <v>8</v>
      </c>
      <c r="AL471" s="744" t="s">
        <v>9</v>
      </c>
      <c r="AM471" s="744" t="s">
        <v>9</v>
      </c>
      <c r="AN471" s="744" t="s">
        <v>8</v>
      </c>
      <c r="AO471" s="744" t="s">
        <v>8</v>
      </c>
      <c r="AP471" s="744" t="s">
        <v>8</v>
      </c>
      <c r="AQ471" s="744" t="s">
        <v>9</v>
      </c>
      <c r="AR471" s="329">
        <f t="shared" si="21"/>
        <v>15</v>
      </c>
      <c r="AS471" s="329">
        <f t="shared" si="22"/>
        <v>17</v>
      </c>
      <c r="AT471" s="329">
        <f t="shared" si="23"/>
        <v>32</v>
      </c>
      <c r="AU471" s="324"/>
      <c r="AV471" s="324"/>
      <c r="AW471" s="324"/>
      <c r="AX471" s="324"/>
      <c r="AY471" s="324"/>
      <c r="AZ471" s="324"/>
      <c r="BA471" s="324"/>
      <c r="BB471" s="324"/>
      <c r="BC471" s="324"/>
      <c r="BD471" s="324"/>
    </row>
    <row r="472" spans="1:56" ht="14.25" x14ac:dyDescent="0.2">
      <c r="A472" s="748">
        <v>470</v>
      </c>
      <c r="B472" s="744" t="s">
        <v>456</v>
      </c>
      <c r="C472" s="749" t="s">
        <v>457</v>
      </c>
      <c r="D472" s="788">
        <v>1.2E-4</v>
      </c>
      <c r="E472" s="751" t="s">
        <v>134</v>
      </c>
      <c r="F472" s="751"/>
      <c r="G472" s="744" t="s">
        <v>5</v>
      </c>
      <c r="H472" s="744" t="s">
        <v>2129</v>
      </c>
      <c r="I472" s="744" t="s">
        <v>9</v>
      </c>
      <c r="J472" s="744" t="s">
        <v>9</v>
      </c>
      <c r="K472" s="744" t="s">
        <v>8</v>
      </c>
      <c r="L472" s="744" t="s">
        <v>9</v>
      </c>
      <c r="M472" s="744" t="s">
        <v>9</v>
      </c>
      <c r="N472" s="744" t="s">
        <v>9</v>
      </c>
      <c r="O472" s="744" t="s">
        <v>9</v>
      </c>
      <c r="P472" s="744" t="s">
        <v>9</v>
      </c>
      <c r="Q472" s="744" t="s">
        <v>9</v>
      </c>
      <c r="R472" s="744" t="s">
        <v>9</v>
      </c>
      <c r="S472" s="744" t="s">
        <v>9</v>
      </c>
      <c r="T472" s="744" t="s">
        <v>9</v>
      </c>
      <c r="U472" s="744" t="s">
        <v>9</v>
      </c>
      <c r="V472" s="744" t="s">
        <v>9</v>
      </c>
      <c r="W472" s="744" t="s">
        <v>8</v>
      </c>
      <c r="X472" s="744" t="s">
        <v>9</v>
      </c>
      <c r="Y472" s="744" t="s">
        <v>9</v>
      </c>
      <c r="Z472" s="744" t="s">
        <v>9</v>
      </c>
      <c r="AA472" s="744" t="s">
        <v>9</v>
      </c>
      <c r="AB472" s="744" t="s">
        <v>8</v>
      </c>
      <c r="AC472" s="744" t="s">
        <v>9</v>
      </c>
      <c r="AD472" s="744" t="s">
        <v>9</v>
      </c>
      <c r="AE472" s="744" t="s">
        <v>9</v>
      </c>
      <c r="AF472" s="744" t="s">
        <v>9</v>
      </c>
      <c r="AG472" s="744" t="s">
        <v>9</v>
      </c>
      <c r="AH472" s="744" t="s">
        <v>8</v>
      </c>
      <c r="AI472" s="744" t="s">
        <v>9</v>
      </c>
      <c r="AJ472" s="744" t="s">
        <v>9</v>
      </c>
      <c r="AK472" s="744" t="s">
        <v>9</v>
      </c>
      <c r="AL472" s="744" t="s">
        <v>9</v>
      </c>
      <c r="AM472" s="744" t="s">
        <v>9</v>
      </c>
      <c r="AN472" s="744" t="s">
        <v>9</v>
      </c>
      <c r="AO472" s="744" t="s">
        <v>9</v>
      </c>
      <c r="AP472" s="744" t="s">
        <v>9</v>
      </c>
      <c r="AQ472" s="744" t="s">
        <v>9</v>
      </c>
      <c r="AR472" s="329">
        <f t="shared" si="21"/>
        <v>3</v>
      </c>
      <c r="AS472" s="329">
        <f t="shared" si="22"/>
        <v>29</v>
      </c>
      <c r="AT472" s="329">
        <f t="shared" si="23"/>
        <v>32</v>
      </c>
      <c r="AU472" s="324"/>
      <c r="AV472" s="324"/>
      <c r="AW472" s="324"/>
      <c r="AX472" s="324"/>
      <c r="AY472" s="324"/>
      <c r="AZ472" s="324"/>
      <c r="BA472" s="324"/>
      <c r="BB472" s="324"/>
      <c r="BC472" s="324"/>
      <c r="BD472" s="324"/>
    </row>
    <row r="473" spans="1:56" ht="28.5" x14ac:dyDescent="0.2">
      <c r="A473" s="744">
        <v>471</v>
      </c>
      <c r="B473" s="744" t="s">
        <v>1553</v>
      </c>
      <c r="C473" s="754" t="s">
        <v>1554</v>
      </c>
      <c r="D473" s="761" t="s">
        <v>173</v>
      </c>
      <c r="E473" s="748" t="s">
        <v>30</v>
      </c>
      <c r="F473" s="748"/>
      <c r="G473" s="748" t="s">
        <v>5</v>
      </c>
      <c r="H473" s="748" t="s">
        <v>2129</v>
      </c>
      <c r="I473" s="748" t="s">
        <v>9</v>
      </c>
      <c r="J473" s="748" t="s">
        <v>9</v>
      </c>
      <c r="K473" s="748" t="s">
        <v>8</v>
      </c>
      <c r="L473" s="748" t="s">
        <v>9</v>
      </c>
      <c r="M473" s="748" t="s">
        <v>9</v>
      </c>
      <c r="N473" s="748" t="s">
        <v>9</v>
      </c>
      <c r="O473" s="748" t="s">
        <v>9</v>
      </c>
      <c r="P473" s="748" t="s">
        <v>9</v>
      </c>
      <c r="Q473" s="748" t="s">
        <v>9</v>
      </c>
      <c r="R473" s="748" t="s">
        <v>8</v>
      </c>
      <c r="S473" s="748" t="s">
        <v>8</v>
      </c>
      <c r="T473" s="748" t="s">
        <v>9</v>
      </c>
      <c r="U473" s="748" t="s">
        <v>9</v>
      </c>
      <c r="V473" s="748" t="s">
        <v>9</v>
      </c>
      <c r="W473" s="748" t="s">
        <v>8</v>
      </c>
      <c r="X473" s="748" t="s">
        <v>8</v>
      </c>
      <c r="Y473" s="748" t="s">
        <v>8</v>
      </c>
      <c r="Z473" s="748" t="s">
        <v>8</v>
      </c>
      <c r="AA473" s="748" t="s">
        <v>9</v>
      </c>
      <c r="AB473" s="748" t="s">
        <v>9</v>
      </c>
      <c r="AC473" s="748" t="s">
        <v>9</v>
      </c>
      <c r="AD473" s="748" t="s">
        <v>8</v>
      </c>
      <c r="AE473" s="748" t="s">
        <v>9</v>
      </c>
      <c r="AF473" s="748" t="s">
        <v>9</v>
      </c>
      <c r="AG473" s="748" t="s">
        <v>9</v>
      </c>
      <c r="AH473" s="748" t="s">
        <v>9</v>
      </c>
      <c r="AI473" s="748" t="s">
        <v>9</v>
      </c>
      <c r="AJ473" s="748" t="s">
        <v>9</v>
      </c>
      <c r="AK473" s="748" t="s">
        <v>9</v>
      </c>
      <c r="AL473" s="748" t="s">
        <v>9</v>
      </c>
      <c r="AM473" s="748" t="s">
        <v>9</v>
      </c>
      <c r="AN473" s="748" t="s">
        <v>9</v>
      </c>
      <c r="AO473" s="748" t="s">
        <v>9</v>
      </c>
      <c r="AP473" s="748" t="s">
        <v>9</v>
      </c>
      <c r="AQ473" s="748" t="s">
        <v>9</v>
      </c>
      <c r="AR473" s="329">
        <f t="shared" si="21"/>
        <v>7</v>
      </c>
      <c r="AS473" s="329">
        <f t="shared" si="22"/>
        <v>25</v>
      </c>
      <c r="AT473" s="329">
        <f t="shared" si="23"/>
        <v>32</v>
      </c>
    </row>
    <row r="474" spans="1:56" ht="28.5" x14ac:dyDescent="0.2">
      <c r="A474" s="744">
        <v>472</v>
      </c>
      <c r="B474" s="744" t="s">
        <v>458</v>
      </c>
      <c r="C474" s="754" t="s">
        <v>1555</v>
      </c>
      <c r="D474" s="761" t="s">
        <v>1556</v>
      </c>
      <c r="E474" s="748" t="s">
        <v>3</v>
      </c>
      <c r="F474" s="748" t="s">
        <v>459</v>
      </c>
      <c r="G474" s="748" t="s">
        <v>5</v>
      </c>
      <c r="H474" s="748" t="s">
        <v>2115</v>
      </c>
      <c r="I474" s="748" t="s">
        <v>9</v>
      </c>
      <c r="J474" s="748" t="s">
        <v>7</v>
      </c>
      <c r="K474" s="748" t="s">
        <v>8</v>
      </c>
      <c r="L474" s="748" t="s">
        <v>9</v>
      </c>
      <c r="M474" s="748" t="s">
        <v>8</v>
      </c>
      <c r="N474" s="748" t="s">
        <v>9</v>
      </c>
      <c r="O474" s="748" t="s">
        <v>9</v>
      </c>
      <c r="P474" s="748" t="s">
        <v>8</v>
      </c>
      <c r="Q474" s="748" t="s">
        <v>9</v>
      </c>
      <c r="R474" s="748" t="s">
        <v>9</v>
      </c>
      <c r="S474" s="748" t="s">
        <v>9</v>
      </c>
      <c r="T474" s="748" t="s">
        <v>8</v>
      </c>
      <c r="U474" s="748" t="s">
        <v>9</v>
      </c>
      <c r="V474" s="748" t="s">
        <v>9</v>
      </c>
      <c r="W474" s="748" t="s">
        <v>8</v>
      </c>
      <c r="X474" s="748" t="s">
        <v>9</v>
      </c>
      <c r="Y474" s="748" t="s">
        <v>9</v>
      </c>
      <c r="Z474" s="748" t="s">
        <v>9</v>
      </c>
      <c r="AA474" s="748" t="s">
        <v>9</v>
      </c>
      <c r="AB474" s="748" t="s">
        <v>8</v>
      </c>
      <c r="AC474" s="748" t="s">
        <v>9</v>
      </c>
      <c r="AD474" s="748" t="s">
        <v>9</v>
      </c>
      <c r="AE474" s="748" t="s">
        <v>9</v>
      </c>
      <c r="AF474" s="748" t="s">
        <v>8</v>
      </c>
      <c r="AG474" s="748" t="s">
        <v>9</v>
      </c>
      <c r="AH474" s="748" t="s">
        <v>9</v>
      </c>
      <c r="AI474" s="748" t="s">
        <v>9</v>
      </c>
      <c r="AJ474" s="748" t="s">
        <v>9</v>
      </c>
      <c r="AK474" s="748" t="s">
        <v>9</v>
      </c>
      <c r="AL474" s="748" t="s">
        <v>9</v>
      </c>
      <c r="AM474" s="748" t="s">
        <v>9</v>
      </c>
      <c r="AN474" s="748" t="s">
        <v>9</v>
      </c>
      <c r="AO474" s="748" t="s">
        <v>8</v>
      </c>
      <c r="AP474" s="748" t="s">
        <v>9</v>
      </c>
      <c r="AQ474" s="748" t="s">
        <v>9</v>
      </c>
      <c r="AR474" s="329">
        <f t="shared" si="21"/>
        <v>7</v>
      </c>
      <c r="AS474" s="329">
        <f t="shared" si="22"/>
        <v>25</v>
      </c>
      <c r="AT474" s="329">
        <f t="shared" si="23"/>
        <v>32</v>
      </c>
      <c r="AU474" s="324"/>
      <c r="AV474" s="324"/>
      <c r="AW474" s="324"/>
      <c r="AX474" s="324"/>
      <c r="AY474" s="324"/>
      <c r="AZ474" s="324"/>
      <c r="BA474" s="324"/>
      <c r="BB474" s="324"/>
      <c r="BC474" s="324"/>
      <c r="BD474" s="324"/>
    </row>
    <row r="475" spans="1:56" ht="14.25" x14ac:dyDescent="0.2">
      <c r="A475" s="748">
        <v>473</v>
      </c>
      <c r="B475" s="744" t="s">
        <v>460</v>
      </c>
      <c r="C475" s="749" t="s">
        <v>461</v>
      </c>
      <c r="D475" s="762" t="s">
        <v>115</v>
      </c>
      <c r="E475" s="751" t="s">
        <v>30</v>
      </c>
      <c r="F475" s="751"/>
      <c r="G475" s="744" t="s">
        <v>5</v>
      </c>
      <c r="H475" s="744" t="s">
        <v>2116</v>
      </c>
      <c r="I475" s="744" t="s">
        <v>1893</v>
      </c>
      <c r="J475" s="744" t="s">
        <v>9</v>
      </c>
      <c r="K475" s="744" t="s">
        <v>8</v>
      </c>
      <c r="L475" s="744" t="s">
        <v>9</v>
      </c>
      <c r="M475" s="744" t="s">
        <v>9</v>
      </c>
      <c r="N475" s="744" t="s">
        <v>9</v>
      </c>
      <c r="O475" s="744" t="s">
        <v>9</v>
      </c>
      <c r="P475" s="744" t="s">
        <v>9</v>
      </c>
      <c r="Q475" s="744" t="s">
        <v>9</v>
      </c>
      <c r="R475" s="744" t="s">
        <v>9</v>
      </c>
      <c r="S475" s="744" t="s">
        <v>9</v>
      </c>
      <c r="T475" s="744" t="s">
        <v>9</v>
      </c>
      <c r="U475" s="744" t="s">
        <v>9</v>
      </c>
      <c r="V475" s="744" t="s">
        <v>9</v>
      </c>
      <c r="W475" s="744" t="s">
        <v>9</v>
      </c>
      <c r="X475" s="744" t="s">
        <v>9</v>
      </c>
      <c r="Y475" s="744" t="s">
        <v>9</v>
      </c>
      <c r="Z475" s="744" t="s">
        <v>8</v>
      </c>
      <c r="AA475" s="744" t="s">
        <v>9</v>
      </c>
      <c r="AB475" s="744" t="s">
        <v>9</v>
      </c>
      <c r="AC475" s="744" t="s">
        <v>9</v>
      </c>
      <c r="AD475" s="744" t="s">
        <v>9</v>
      </c>
      <c r="AE475" s="744" t="s">
        <v>9</v>
      </c>
      <c r="AF475" s="744" t="s">
        <v>9</v>
      </c>
      <c r="AG475" s="744" t="s">
        <v>9</v>
      </c>
      <c r="AH475" s="744" t="s">
        <v>9</v>
      </c>
      <c r="AI475" s="744" t="s">
        <v>9</v>
      </c>
      <c r="AJ475" s="744" t="s">
        <v>9</v>
      </c>
      <c r="AK475" s="744" t="s">
        <v>9</v>
      </c>
      <c r="AL475" s="744" t="s">
        <v>9</v>
      </c>
      <c r="AM475" s="744" t="s">
        <v>9</v>
      </c>
      <c r="AN475" s="744" t="s">
        <v>9</v>
      </c>
      <c r="AO475" s="744" t="s">
        <v>9</v>
      </c>
      <c r="AP475" s="744" t="s">
        <v>9</v>
      </c>
      <c r="AQ475" s="744" t="s">
        <v>9</v>
      </c>
      <c r="AR475" s="329">
        <f t="shared" si="21"/>
        <v>1</v>
      </c>
      <c r="AS475" s="329">
        <f t="shared" si="22"/>
        <v>31</v>
      </c>
      <c r="AT475" s="329">
        <f t="shared" si="23"/>
        <v>32</v>
      </c>
      <c r="AU475" s="324"/>
      <c r="AV475" s="324"/>
      <c r="AW475" s="324"/>
      <c r="AX475" s="324"/>
      <c r="AY475" s="324"/>
      <c r="AZ475" s="324"/>
      <c r="BA475" s="324"/>
      <c r="BB475" s="324"/>
      <c r="BC475" s="324"/>
      <c r="BD475" s="324"/>
    </row>
    <row r="476" spans="1:56" ht="28.5" x14ac:dyDescent="0.2">
      <c r="A476" s="744">
        <v>474</v>
      </c>
      <c r="B476" s="744" t="s">
        <v>1728</v>
      </c>
      <c r="C476" s="754" t="s">
        <v>977</v>
      </c>
      <c r="D476" s="761" t="s">
        <v>791</v>
      </c>
      <c r="E476" s="751" t="s">
        <v>32</v>
      </c>
      <c r="F476" s="748"/>
      <c r="G476" s="744" t="s">
        <v>5</v>
      </c>
      <c r="H476" s="744" t="s">
        <v>2116</v>
      </c>
      <c r="I476" s="744" t="s">
        <v>9</v>
      </c>
      <c r="J476" s="744" t="s">
        <v>9</v>
      </c>
      <c r="K476" s="744" t="s">
        <v>8</v>
      </c>
      <c r="L476" s="744" t="s">
        <v>9</v>
      </c>
      <c r="M476" s="744" t="s">
        <v>9</v>
      </c>
      <c r="N476" s="744" t="s">
        <v>9</v>
      </c>
      <c r="O476" s="744" t="s">
        <v>9</v>
      </c>
      <c r="P476" s="744" t="s">
        <v>9</v>
      </c>
      <c r="Q476" s="744" t="s">
        <v>9</v>
      </c>
      <c r="R476" s="744" t="s">
        <v>9</v>
      </c>
      <c r="S476" s="744" t="s">
        <v>9</v>
      </c>
      <c r="T476" s="744" t="s">
        <v>9</v>
      </c>
      <c r="U476" s="744" t="s">
        <v>9</v>
      </c>
      <c r="V476" s="744" t="s">
        <v>9</v>
      </c>
      <c r="W476" s="744" t="s">
        <v>9</v>
      </c>
      <c r="X476" s="744" t="s">
        <v>9</v>
      </c>
      <c r="Y476" s="744" t="s">
        <v>9</v>
      </c>
      <c r="Z476" s="744" t="s">
        <v>8</v>
      </c>
      <c r="AA476" s="744" t="s">
        <v>9</v>
      </c>
      <c r="AB476" s="744" t="s">
        <v>9</v>
      </c>
      <c r="AC476" s="744" t="s">
        <v>9</v>
      </c>
      <c r="AD476" s="744" t="s">
        <v>9</v>
      </c>
      <c r="AE476" s="744" t="s">
        <v>9</v>
      </c>
      <c r="AF476" s="744" t="s">
        <v>9</v>
      </c>
      <c r="AG476" s="744" t="s">
        <v>9</v>
      </c>
      <c r="AH476" s="744" t="s">
        <v>9</v>
      </c>
      <c r="AI476" s="744" t="s">
        <v>9</v>
      </c>
      <c r="AJ476" s="744" t="s">
        <v>9</v>
      </c>
      <c r="AK476" s="744" t="s">
        <v>9</v>
      </c>
      <c r="AL476" s="744" t="s">
        <v>9</v>
      </c>
      <c r="AM476" s="744" t="s">
        <v>9</v>
      </c>
      <c r="AN476" s="744" t="s">
        <v>9</v>
      </c>
      <c r="AO476" s="744" t="s">
        <v>9</v>
      </c>
      <c r="AP476" s="744" t="s">
        <v>9</v>
      </c>
      <c r="AQ476" s="744" t="s">
        <v>9</v>
      </c>
      <c r="AR476" s="329">
        <f t="shared" si="21"/>
        <v>1</v>
      </c>
      <c r="AS476" s="329">
        <f t="shared" si="22"/>
        <v>31</v>
      </c>
      <c r="AT476" s="329">
        <f t="shared" si="23"/>
        <v>32</v>
      </c>
      <c r="AU476" s="324"/>
      <c r="AV476" s="324"/>
      <c r="AW476" s="324"/>
      <c r="AX476" s="324"/>
      <c r="AY476" s="324"/>
      <c r="AZ476" s="324"/>
      <c r="BA476" s="324"/>
      <c r="BB476" s="324"/>
      <c r="BC476" s="324"/>
      <c r="BD476" s="324"/>
    </row>
    <row r="477" spans="1:56" ht="14.25" x14ac:dyDescent="0.2">
      <c r="A477" s="744">
        <v>475</v>
      </c>
      <c r="B477" s="744" t="s">
        <v>1729</v>
      </c>
      <c r="C477" s="754" t="s">
        <v>1557</v>
      </c>
      <c r="D477" s="761" t="s">
        <v>1558</v>
      </c>
      <c r="E477" s="748" t="s">
        <v>30</v>
      </c>
      <c r="F477" s="748"/>
      <c r="G477" s="748" t="s">
        <v>5</v>
      </c>
      <c r="H477" s="748" t="s">
        <v>2116</v>
      </c>
      <c r="I477" s="748" t="s">
        <v>9</v>
      </c>
      <c r="J477" s="748" t="s">
        <v>9</v>
      </c>
      <c r="K477" s="748" t="s">
        <v>8</v>
      </c>
      <c r="L477" s="748" t="s">
        <v>9</v>
      </c>
      <c r="M477" s="748" t="s">
        <v>9</v>
      </c>
      <c r="N477" s="748" t="s">
        <v>9</v>
      </c>
      <c r="O477" s="748" t="s">
        <v>9</v>
      </c>
      <c r="P477" s="748" t="s">
        <v>9</v>
      </c>
      <c r="Q477" s="748" t="s">
        <v>9</v>
      </c>
      <c r="R477" s="748" t="s">
        <v>9</v>
      </c>
      <c r="S477" s="748" t="s">
        <v>9</v>
      </c>
      <c r="T477" s="748" t="s">
        <v>9</v>
      </c>
      <c r="U477" s="748" t="s">
        <v>9</v>
      </c>
      <c r="V477" s="748" t="s">
        <v>9</v>
      </c>
      <c r="W477" s="748" t="s">
        <v>9</v>
      </c>
      <c r="X477" s="748" t="s">
        <v>9</v>
      </c>
      <c r="Y477" s="748" t="s">
        <v>9</v>
      </c>
      <c r="Z477" s="748" t="s">
        <v>8</v>
      </c>
      <c r="AA477" s="748" t="s">
        <v>9</v>
      </c>
      <c r="AB477" s="748" t="s">
        <v>9</v>
      </c>
      <c r="AC477" s="748" t="s">
        <v>9</v>
      </c>
      <c r="AD477" s="748" t="s">
        <v>9</v>
      </c>
      <c r="AE477" s="748" t="s">
        <v>9</v>
      </c>
      <c r="AF477" s="748" t="s">
        <v>9</v>
      </c>
      <c r="AG477" s="748" t="s">
        <v>9</v>
      </c>
      <c r="AH477" s="748" t="s">
        <v>9</v>
      </c>
      <c r="AI477" s="748" t="s">
        <v>9</v>
      </c>
      <c r="AJ477" s="748" t="s">
        <v>9</v>
      </c>
      <c r="AK477" s="748" t="s">
        <v>9</v>
      </c>
      <c r="AL477" s="748" t="s">
        <v>9</v>
      </c>
      <c r="AM477" s="748" t="s">
        <v>9</v>
      </c>
      <c r="AN477" s="748" t="s">
        <v>9</v>
      </c>
      <c r="AO477" s="748" t="s">
        <v>9</v>
      </c>
      <c r="AP477" s="748" t="s">
        <v>9</v>
      </c>
      <c r="AQ477" s="748" t="s">
        <v>9</v>
      </c>
      <c r="AR477" s="329">
        <f t="shared" si="21"/>
        <v>1</v>
      </c>
      <c r="AS477" s="329">
        <f t="shared" si="22"/>
        <v>31</v>
      </c>
      <c r="AT477" s="329">
        <f t="shared" si="23"/>
        <v>32</v>
      </c>
      <c r="AU477" s="324"/>
      <c r="AV477" s="324"/>
      <c r="AW477" s="324"/>
      <c r="AX477" s="324"/>
      <c r="AY477" s="324"/>
      <c r="AZ477" s="324"/>
      <c r="BA477" s="324"/>
      <c r="BB477" s="324"/>
      <c r="BC477" s="324"/>
      <c r="BD477" s="324"/>
    </row>
    <row r="478" spans="1:56" ht="14.25" x14ac:dyDescent="0.2">
      <c r="A478" s="748">
        <v>476</v>
      </c>
      <c r="B478" s="744" t="s">
        <v>1730</v>
      </c>
      <c r="C478" s="754" t="s">
        <v>1559</v>
      </c>
      <c r="D478" s="761" t="s">
        <v>115</v>
      </c>
      <c r="E478" s="748" t="s">
        <v>30</v>
      </c>
      <c r="F478" s="748"/>
      <c r="G478" s="748" t="s">
        <v>5</v>
      </c>
      <c r="H478" s="748" t="s">
        <v>2116</v>
      </c>
      <c r="I478" s="748" t="s">
        <v>1842</v>
      </c>
      <c r="J478" s="748" t="s">
        <v>9</v>
      </c>
      <c r="K478" s="748" t="s">
        <v>9</v>
      </c>
      <c r="L478" s="748" t="s">
        <v>9</v>
      </c>
      <c r="M478" s="748" t="s">
        <v>9</v>
      </c>
      <c r="N478" s="748" t="s">
        <v>9</v>
      </c>
      <c r="O478" s="748" t="s">
        <v>9</v>
      </c>
      <c r="P478" s="748" t="s">
        <v>9</v>
      </c>
      <c r="Q478" s="748" t="s">
        <v>9</v>
      </c>
      <c r="R478" s="748" t="s">
        <v>9</v>
      </c>
      <c r="S478" s="748" t="s">
        <v>9</v>
      </c>
      <c r="T478" s="748" t="s">
        <v>9</v>
      </c>
      <c r="U478" s="748" t="s">
        <v>9</v>
      </c>
      <c r="V478" s="748" t="s">
        <v>9</v>
      </c>
      <c r="W478" s="748" t="s">
        <v>9</v>
      </c>
      <c r="X478" s="748" t="s">
        <v>9</v>
      </c>
      <c r="Y478" s="748" t="s">
        <v>8</v>
      </c>
      <c r="Z478" s="748" t="s">
        <v>9</v>
      </c>
      <c r="AA478" s="748" t="s">
        <v>9</v>
      </c>
      <c r="AB478" s="748" t="s">
        <v>9</v>
      </c>
      <c r="AC478" s="748" t="s">
        <v>9</v>
      </c>
      <c r="AD478" s="748" t="s">
        <v>9</v>
      </c>
      <c r="AE478" s="748" t="s">
        <v>9</v>
      </c>
      <c r="AF478" s="748" t="s">
        <v>9</v>
      </c>
      <c r="AG478" s="748" t="s">
        <v>9</v>
      </c>
      <c r="AH478" s="748" t="s">
        <v>9</v>
      </c>
      <c r="AI478" s="748" t="s">
        <v>8</v>
      </c>
      <c r="AJ478" s="748" t="s">
        <v>9</v>
      </c>
      <c r="AK478" s="748" t="s">
        <v>9</v>
      </c>
      <c r="AL478" s="748" t="s">
        <v>9</v>
      </c>
      <c r="AM478" s="748" t="s">
        <v>9</v>
      </c>
      <c r="AN478" s="748" t="s">
        <v>9</v>
      </c>
      <c r="AO478" s="748" t="s">
        <v>9</v>
      </c>
      <c r="AP478" s="748" t="s">
        <v>9</v>
      </c>
      <c r="AQ478" s="748" t="s">
        <v>9</v>
      </c>
      <c r="AR478" s="329">
        <f t="shared" si="21"/>
        <v>2</v>
      </c>
      <c r="AS478" s="329">
        <f t="shared" si="22"/>
        <v>30</v>
      </c>
      <c r="AT478" s="329">
        <f t="shared" si="23"/>
        <v>32</v>
      </c>
      <c r="AU478" s="324"/>
      <c r="AV478" s="324"/>
      <c r="AW478" s="324"/>
      <c r="AX478" s="324"/>
      <c r="AY478" s="324"/>
      <c r="AZ478" s="324"/>
      <c r="BA478" s="324"/>
      <c r="BB478" s="324"/>
      <c r="BC478" s="324"/>
      <c r="BD478" s="324"/>
    </row>
    <row r="479" spans="1:56" ht="14.25" x14ac:dyDescent="0.2">
      <c r="A479" s="744">
        <v>477</v>
      </c>
      <c r="B479" s="744" t="s">
        <v>462</v>
      </c>
      <c r="C479" s="749" t="s">
        <v>463</v>
      </c>
      <c r="D479" s="762" t="s">
        <v>53</v>
      </c>
      <c r="E479" s="751" t="s">
        <v>30</v>
      </c>
      <c r="F479" s="751"/>
      <c r="G479" s="744" t="s">
        <v>5</v>
      </c>
      <c r="H479" s="744" t="s">
        <v>2129</v>
      </c>
      <c r="I479" s="744" t="s">
        <v>9</v>
      </c>
      <c r="J479" s="744" t="s">
        <v>9</v>
      </c>
      <c r="K479" s="744" t="s">
        <v>8</v>
      </c>
      <c r="L479" s="744" t="s">
        <v>9</v>
      </c>
      <c r="M479" s="744" t="s">
        <v>9</v>
      </c>
      <c r="N479" s="744" t="s">
        <v>9</v>
      </c>
      <c r="O479" s="744" t="s">
        <v>9</v>
      </c>
      <c r="P479" s="744" t="s">
        <v>9</v>
      </c>
      <c r="Q479" s="744" t="s">
        <v>9</v>
      </c>
      <c r="R479" s="744" t="s">
        <v>9</v>
      </c>
      <c r="S479" s="744" t="s">
        <v>9</v>
      </c>
      <c r="T479" s="744" t="s">
        <v>8</v>
      </c>
      <c r="U479" s="744" t="s">
        <v>9</v>
      </c>
      <c r="V479" s="744" t="s">
        <v>9</v>
      </c>
      <c r="W479" s="744" t="s">
        <v>8</v>
      </c>
      <c r="X479" s="744" t="s">
        <v>9</v>
      </c>
      <c r="Y479" s="744" t="s">
        <v>9</v>
      </c>
      <c r="Z479" s="744" t="s">
        <v>9</v>
      </c>
      <c r="AA479" s="744" t="s">
        <v>9</v>
      </c>
      <c r="AB479" s="744" t="s">
        <v>8</v>
      </c>
      <c r="AC479" s="744" t="s">
        <v>8</v>
      </c>
      <c r="AD479" s="744" t="s">
        <v>9</v>
      </c>
      <c r="AE479" s="744" t="s">
        <v>9</v>
      </c>
      <c r="AF479" s="744" t="s">
        <v>8</v>
      </c>
      <c r="AG479" s="744" t="s">
        <v>9</v>
      </c>
      <c r="AH479" s="744" t="s">
        <v>9</v>
      </c>
      <c r="AI479" s="744" t="s">
        <v>9</v>
      </c>
      <c r="AJ479" s="744" t="s">
        <v>8</v>
      </c>
      <c r="AK479" s="744" t="s">
        <v>9</v>
      </c>
      <c r="AL479" s="744" t="s">
        <v>9</v>
      </c>
      <c r="AM479" s="744" t="s">
        <v>9</v>
      </c>
      <c r="AN479" s="744" t="s">
        <v>9</v>
      </c>
      <c r="AO479" s="744" t="s">
        <v>8</v>
      </c>
      <c r="AP479" s="744" t="s">
        <v>9</v>
      </c>
      <c r="AQ479" s="744" t="s">
        <v>9</v>
      </c>
      <c r="AR479" s="329">
        <f t="shared" si="21"/>
        <v>7</v>
      </c>
      <c r="AS479" s="329">
        <f t="shared" si="22"/>
        <v>25</v>
      </c>
      <c r="AT479" s="329">
        <f t="shared" si="23"/>
        <v>32</v>
      </c>
      <c r="AU479" s="324"/>
      <c r="AV479" s="324"/>
      <c r="AW479" s="324"/>
      <c r="AX479" s="324"/>
      <c r="AY479" s="324"/>
      <c r="AZ479" s="324"/>
      <c r="BA479" s="324"/>
      <c r="BB479" s="324"/>
      <c r="BC479" s="324"/>
      <c r="BD479" s="324"/>
    </row>
    <row r="480" spans="1:56" ht="25.5" x14ac:dyDescent="0.2">
      <c r="A480" s="744">
        <v>478</v>
      </c>
      <c r="B480" s="744" t="s">
        <v>464</v>
      </c>
      <c r="C480" s="749" t="s">
        <v>465</v>
      </c>
      <c r="D480" s="762" t="s">
        <v>466</v>
      </c>
      <c r="E480" s="751" t="s">
        <v>3</v>
      </c>
      <c r="F480" s="751" t="s">
        <v>467</v>
      </c>
      <c r="G480" s="744" t="s">
        <v>5</v>
      </c>
      <c r="H480" s="744" t="s">
        <v>2115</v>
      </c>
      <c r="I480" s="744" t="s">
        <v>9</v>
      </c>
      <c r="J480" s="744" t="s">
        <v>7</v>
      </c>
      <c r="K480" s="744" t="s">
        <v>8</v>
      </c>
      <c r="L480" s="744" t="s">
        <v>9</v>
      </c>
      <c r="M480" s="744" t="s">
        <v>8</v>
      </c>
      <c r="N480" s="744" t="s">
        <v>9</v>
      </c>
      <c r="O480" s="744" t="s">
        <v>9</v>
      </c>
      <c r="P480" s="744" t="s">
        <v>9</v>
      </c>
      <c r="Q480" s="744" t="s">
        <v>9</v>
      </c>
      <c r="R480" s="744" t="s">
        <v>9</v>
      </c>
      <c r="S480" s="744" t="s">
        <v>9</v>
      </c>
      <c r="T480" s="744" t="s">
        <v>8</v>
      </c>
      <c r="U480" s="744" t="s">
        <v>9</v>
      </c>
      <c r="V480" s="744" t="s">
        <v>9</v>
      </c>
      <c r="W480" s="744" t="s">
        <v>8</v>
      </c>
      <c r="X480" s="744" t="s">
        <v>9</v>
      </c>
      <c r="Y480" s="744" t="s">
        <v>9</v>
      </c>
      <c r="Z480" s="744" t="s">
        <v>9</v>
      </c>
      <c r="AA480" s="744" t="s">
        <v>9</v>
      </c>
      <c r="AB480" s="744" t="s">
        <v>8</v>
      </c>
      <c r="AC480" s="744" t="s">
        <v>8</v>
      </c>
      <c r="AD480" s="744" t="s">
        <v>9</v>
      </c>
      <c r="AE480" s="744" t="s">
        <v>9</v>
      </c>
      <c r="AF480" s="744" t="s">
        <v>8</v>
      </c>
      <c r="AG480" s="744" t="s">
        <v>9</v>
      </c>
      <c r="AH480" s="744" t="s">
        <v>9</v>
      </c>
      <c r="AI480" s="744" t="s">
        <v>9</v>
      </c>
      <c r="AJ480" s="744" t="s">
        <v>8</v>
      </c>
      <c r="AK480" s="744" t="s">
        <v>9</v>
      </c>
      <c r="AL480" s="744" t="s">
        <v>9</v>
      </c>
      <c r="AM480" s="744" t="s">
        <v>9</v>
      </c>
      <c r="AN480" s="744" t="s">
        <v>9</v>
      </c>
      <c r="AO480" s="744" t="s">
        <v>8</v>
      </c>
      <c r="AP480" s="744" t="s">
        <v>9</v>
      </c>
      <c r="AQ480" s="744" t="s">
        <v>9</v>
      </c>
      <c r="AR480" s="329">
        <f t="shared" si="21"/>
        <v>8</v>
      </c>
      <c r="AS480" s="329">
        <f t="shared" si="22"/>
        <v>24</v>
      </c>
      <c r="AT480" s="329">
        <f t="shared" si="23"/>
        <v>32</v>
      </c>
    </row>
    <row r="481" spans="1:56" ht="25.5" x14ac:dyDescent="0.2">
      <c r="A481" s="748">
        <v>479</v>
      </c>
      <c r="B481" s="744" t="s">
        <v>1560</v>
      </c>
      <c r="C481" s="754" t="s">
        <v>1561</v>
      </c>
      <c r="D481" s="761" t="s">
        <v>1562</v>
      </c>
      <c r="E481" s="748" t="s">
        <v>3</v>
      </c>
      <c r="F481" s="748"/>
      <c r="G481" s="748" t="s">
        <v>5</v>
      </c>
      <c r="H481" s="748" t="s">
        <v>2116</v>
      </c>
      <c r="I481" s="748" t="s">
        <v>1842</v>
      </c>
      <c r="J481" s="748" t="s">
        <v>9</v>
      </c>
      <c r="K481" s="748" t="s">
        <v>9</v>
      </c>
      <c r="L481" s="748" t="s">
        <v>9</v>
      </c>
      <c r="M481" s="748" t="s">
        <v>9</v>
      </c>
      <c r="N481" s="748" t="s">
        <v>9</v>
      </c>
      <c r="O481" s="748" t="s">
        <v>9</v>
      </c>
      <c r="P481" s="748" t="s">
        <v>9</v>
      </c>
      <c r="Q481" s="748" t="s">
        <v>9</v>
      </c>
      <c r="R481" s="748" t="s">
        <v>9</v>
      </c>
      <c r="S481" s="748" t="s">
        <v>9</v>
      </c>
      <c r="T481" s="748" t="s">
        <v>9</v>
      </c>
      <c r="U481" s="748" t="s">
        <v>9</v>
      </c>
      <c r="V481" s="748" t="s">
        <v>9</v>
      </c>
      <c r="W481" s="748" t="s">
        <v>9</v>
      </c>
      <c r="X481" s="748" t="s">
        <v>9</v>
      </c>
      <c r="Y481" s="748" t="s">
        <v>8</v>
      </c>
      <c r="Z481" s="748" t="s">
        <v>9</v>
      </c>
      <c r="AA481" s="748" t="s">
        <v>9</v>
      </c>
      <c r="AB481" s="748" t="s">
        <v>9</v>
      </c>
      <c r="AC481" s="748" t="s">
        <v>9</v>
      </c>
      <c r="AD481" s="748" t="s">
        <v>9</v>
      </c>
      <c r="AE481" s="748" t="s">
        <v>9</v>
      </c>
      <c r="AF481" s="748" t="s">
        <v>9</v>
      </c>
      <c r="AG481" s="748" t="s">
        <v>9</v>
      </c>
      <c r="AH481" s="748" t="s">
        <v>9</v>
      </c>
      <c r="AI481" s="748" t="s">
        <v>8</v>
      </c>
      <c r="AJ481" s="748" t="s">
        <v>9</v>
      </c>
      <c r="AK481" s="748" t="s">
        <v>9</v>
      </c>
      <c r="AL481" s="748" t="s">
        <v>9</v>
      </c>
      <c r="AM481" s="748" t="s">
        <v>9</v>
      </c>
      <c r="AN481" s="748" t="s">
        <v>9</v>
      </c>
      <c r="AO481" s="748" t="s">
        <v>9</v>
      </c>
      <c r="AP481" s="748" t="s">
        <v>9</v>
      </c>
      <c r="AQ481" s="748" t="s">
        <v>9</v>
      </c>
      <c r="AR481" s="329">
        <f t="shared" si="21"/>
        <v>2</v>
      </c>
      <c r="AS481" s="329">
        <f t="shared" si="22"/>
        <v>30</v>
      </c>
      <c r="AT481" s="329">
        <f t="shared" si="23"/>
        <v>32</v>
      </c>
      <c r="AU481" s="324"/>
      <c r="AV481" s="324"/>
      <c r="AW481" s="324"/>
      <c r="AX481" s="324"/>
      <c r="AY481" s="324"/>
      <c r="AZ481" s="324"/>
      <c r="BA481" s="324"/>
      <c r="BB481" s="324"/>
      <c r="BC481" s="324"/>
      <c r="BD481" s="324"/>
    </row>
    <row r="482" spans="1:56" ht="28.5" x14ac:dyDescent="0.2">
      <c r="A482" s="744">
        <v>480</v>
      </c>
      <c r="B482" s="744" t="s">
        <v>468</v>
      </c>
      <c r="C482" s="749" t="s">
        <v>469</v>
      </c>
      <c r="D482" s="762" t="s">
        <v>470</v>
      </c>
      <c r="E482" s="751" t="s">
        <v>32</v>
      </c>
      <c r="F482" s="751"/>
      <c r="G482" s="744" t="s">
        <v>5</v>
      </c>
      <c r="H482" s="744" t="s">
        <v>2129</v>
      </c>
      <c r="I482" s="744" t="s">
        <v>9</v>
      </c>
      <c r="J482" s="744" t="s">
        <v>9</v>
      </c>
      <c r="K482" s="744" t="s">
        <v>8</v>
      </c>
      <c r="L482" s="744" t="s">
        <v>9</v>
      </c>
      <c r="M482" s="744" t="s">
        <v>9</v>
      </c>
      <c r="N482" s="744" t="s">
        <v>9</v>
      </c>
      <c r="O482" s="744" t="s">
        <v>9</v>
      </c>
      <c r="P482" s="744" t="s">
        <v>8</v>
      </c>
      <c r="Q482" s="744" t="s">
        <v>9</v>
      </c>
      <c r="R482" s="744" t="s">
        <v>9</v>
      </c>
      <c r="S482" s="744" t="s">
        <v>8</v>
      </c>
      <c r="T482" s="744" t="s">
        <v>9</v>
      </c>
      <c r="U482" s="744" t="s">
        <v>9</v>
      </c>
      <c r="V482" s="744" t="s">
        <v>8</v>
      </c>
      <c r="W482" s="744" t="s">
        <v>8</v>
      </c>
      <c r="X482" s="744" t="s">
        <v>9</v>
      </c>
      <c r="Y482" s="744" t="s">
        <v>8</v>
      </c>
      <c r="Z482" s="744" t="s">
        <v>8</v>
      </c>
      <c r="AA482" s="744" t="s">
        <v>9</v>
      </c>
      <c r="AB482" s="744" t="s">
        <v>8</v>
      </c>
      <c r="AC482" s="744" t="s">
        <v>9</v>
      </c>
      <c r="AD482" s="744" t="s">
        <v>9</v>
      </c>
      <c r="AE482" s="744" t="s">
        <v>8</v>
      </c>
      <c r="AF482" s="744" t="s">
        <v>8</v>
      </c>
      <c r="AG482" s="744" t="s">
        <v>8</v>
      </c>
      <c r="AH482" s="744" t="s">
        <v>9</v>
      </c>
      <c r="AI482" s="744" t="s">
        <v>8</v>
      </c>
      <c r="AJ482" s="744" t="s">
        <v>8</v>
      </c>
      <c r="AK482" s="744" t="s">
        <v>8</v>
      </c>
      <c r="AL482" s="744" t="s">
        <v>8</v>
      </c>
      <c r="AM482" s="744" t="s">
        <v>9</v>
      </c>
      <c r="AN482" s="744" t="s">
        <v>9</v>
      </c>
      <c r="AO482" s="744" t="s">
        <v>8</v>
      </c>
      <c r="AP482" s="744" t="s">
        <v>8</v>
      </c>
      <c r="AQ482" s="744" t="s">
        <v>9</v>
      </c>
      <c r="AR482" s="329">
        <f t="shared" si="21"/>
        <v>16</v>
      </c>
      <c r="AS482" s="329">
        <f t="shared" si="22"/>
        <v>16</v>
      </c>
      <c r="AT482" s="329">
        <f t="shared" si="23"/>
        <v>32</v>
      </c>
      <c r="AU482" s="324"/>
      <c r="AV482" s="324"/>
      <c r="AW482" s="324"/>
      <c r="AX482" s="324"/>
      <c r="AY482" s="324"/>
      <c r="AZ482" s="324"/>
      <c r="BA482" s="324"/>
      <c r="BB482" s="324"/>
      <c r="BC482" s="324"/>
      <c r="BD482" s="324"/>
    </row>
    <row r="483" spans="1:56" ht="14.25" x14ac:dyDescent="0.2">
      <c r="A483" s="744">
        <v>481</v>
      </c>
      <c r="B483" s="744" t="s">
        <v>1731</v>
      </c>
      <c r="C483" s="749" t="s">
        <v>471</v>
      </c>
      <c r="D483" s="762" t="s">
        <v>472</v>
      </c>
      <c r="E483" s="751" t="s">
        <v>473</v>
      </c>
      <c r="F483" s="777" t="s">
        <v>474</v>
      </c>
      <c r="G483" s="744" t="s">
        <v>5</v>
      </c>
      <c r="H483" s="744" t="s">
        <v>2129</v>
      </c>
      <c r="I483" s="744" t="s">
        <v>9</v>
      </c>
      <c r="J483" s="744" t="s">
        <v>9</v>
      </c>
      <c r="K483" s="744" t="s">
        <v>8</v>
      </c>
      <c r="L483" s="744" t="s">
        <v>9</v>
      </c>
      <c r="M483" s="744" t="s">
        <v>9</v>
      </c>
      <c r="N483" s="744" t="s">
        <v>9</v>
      </c>
      <c r="O483" s="744" t="s">
        <v>9</v>
      </c>
      <c r="P483" s="744" t="s">
        <v>8</v>
      </c>
      <c r="Q483" s="744" t="s">
        <v>8</v>
      </c>
      <c r="R483" s="744" t="s">
        <v>8</v>
      </c>
      <c r="S483" s="744" t="s">
        <v>8</v>
      </c>
      <c r="T483" s="744" t="s">
        <v>8</v>
      </c>
      <c r="U483" s="744" t="s">
        <v>9</v>
      </c>
      <c r="V483" s="744" t="s">
        <v>9</v>
      </c>
      <c r="W483" s="744" t="s">
        <v>8</v>
      </c>
      <c r="X483" s="744" t="s">
        <v>8</v>
      </c>
      <c r="Y483" s="744" t="s">
        <v>9</v>
      </c>
      <c r="Z483" s="744" t="s">
        <v>9</v>
      </c>
      <c r="AA483" s="744" t="s">
        <v>9</v>
      </c>
      <c r="AB483" s="744" t="s">
        <v>8</v>
      </c>
      <c r="AC483" s="744" t="s">
        <v>8</v>
      </c>
      <c r="AD483" s="744" t="s">
        <v>9</v>
      </c>
      <c r="AE483" s="744" t="s">
        <v>9</v>
      </c>
      <c r="AF483" s="744" t="s">
        <v>9</v>
      </c>
      <c r="AG483" s="744" t="s">
        <v>9</v>
      </c>
      <c r="AH483" s="744" t="s">
        <v>9</v>
      </c>
      <c r="AI483" s="744" t="s">
        <v>9</v>
      </c>
      <c r="AJ483" s="744" t="s">
        <v>9</v>
      </c>
      <c r="AK483" s="744" t="s">
        <v>8</v>
      </c>
      <c r="AL483" s="744" t="s">
        <v>9</v>
      </c>
      <c r="AM483" s="744" t="s">
        <v>9</v>
      </c>
      <c r="AN483" s="744" t="s">
        <v>8</v>
      </c>
      <c r="AO483" s="744" t="s">
        <v>8</v>
      </c>
      <c r="AP483" s="744" t="s">
        <v>8</v>
      </c>
      <c r="AQ483" s="744" t="s">
        <v>9</v>
      </c>
      <c r="AR483" s="329">
        <f t="shared" si="21"/>
        <v>13</v>
      </c>
      <c r="AS483" s="329">
        <f t="shared" si="22"/>
        <v>19</v>
      </c>
      <c r="AT483" s="329">
        <f t="shared" si="23"/>
        <v>32</v>
      </c>
      <c r="AU483" s="324"/>
      <c r="AV483" s="324"/>
      <c r="AW483" s="324"/>
      <c r="AX483" s="324"/>
      <c r="AY483" s="324"/>
      <c r="AZ483" s="324"/>
      <c r="BA483" s="324"/>
      <c r="BB483" s="324"/>
      <c r="BC483" s="324"/>
      <c r="BD483" s="324"/>
    </row>
    <row r="484" spans="1:56" ht="14.25" x14ac:dyDescent="0.2">
      <c r="A484" s="748">
        <v>482</v>
      </c>
      <c r="B484" s="744" t="s">
        <v>475</v>
      </c>
      <c r="C484" s="749" t="s">
        <v>476</v>
      </c>
      <c r="D484" s="762" t="s">
        <v>83</v>
      </c>
      <c r="E484" s="751" t="s">
        <v>30</v>
      </c>
      <c r="F484" s="751"/>
      <c r="G484" s="744" t="s">
        <v>5</v>
      </c>
      <c r="H484" s="744" t="s">
        <v>2129</v>
      </c>
      <c r="I484" s="744" t="s">
        <v>9</v>
      </c>
      <c r="J484" s="744" t="s">
        <v>9</v>
      </c>
      <c r="K484" s="744" t="s">
        <v>8</v>
      </c>
      <c r="L484" s="744" t="s">
        <v>9</v>
      </c>
      <c r="M484" s="744" t="s">
        <v>9</v>
      </c>
      <c r="N484" s="744" t="s">
        <v>9</v>
      </c>
      <c r="O484" s="744" t="s">
        <v>9</v>
      </c>
      <c r="P484" s="744" t="s">
        <v>8</v>
      </c>
      <c r="Q484" s="744" t="s">
        <v>9</v>
      </c>
      <c r="R484" s="744" t="s">
        <v>9</v>
      </c>
      <c r="S484" s="744" t="s">
        <v>9</v>
      </c>
      <c r="T484" s="744" t="s">
        <v>9</v>
      </c>
      <c r="U484" s="744" t="s">
        <v>9</v>
      </c>
      <c r="V484" s="744" t="s">
        <v>9</v>
      </c>
      <c r="W484" s="744" t="s">
        <v>8</v>
      </c>
      <c r="X484" s="744" t="s">
        <v>8</v>
      </c>
      <c r="Y484" s="744" t="s">
        <v>9</v>
      </c>
      <c r="Z484" s="744" t="s">
        <v>8</v>
      </c>
      <c r="AA484" s="744" t="s">
        <v>9</v>
      </c>
      <c r="AB484" s="744" t="s">
        <v>8</v>
      </c>
      <c r="AC484" s="744" t="s">
        <v>9</v>
      </c>
      <c r="AD484" s="744" t="s">
        <v>9</v>
      </c>
      <c r="AE484" s="744" t="s">
        <v>8</v>
      </c>
      <c r="AF484" s="744" t="s">
        <v>9</v>
      </c>
      <c r="AG484" s="744" t="s">
        <v>9</v>
      </c>
      <c r="AH484" s="744" t="s">
        <v>9</v>
      </c>
      <c r="AI484" s="744" t="s">
        <v>8</v>
      </c>
      <c r="AJ484" s="744" t="s">
        <v>9</v>
      </c>
      <c r="AK484" s="744" t="s">
        <v>8</v>
      </c>
      <c r="AL484" s="744" t="s">
        <v>8</v>
      </c>
      <c r="AM484" s="744" t="s">
        <v>9</v>
      </c>
      <c r="AN484" s="744" t="s">
        <v>9</v>
      </c>
      <c r="AO484" s="744" t="s">
        <v>9</v>
      </c>
      <c r="AP484" s="744" t="s">
        <v>8</v>
      </c>
      <c r="AQ484" s="744" t="s">
        <v>9</v>
      </c>
      <c r="AR484" s="329">
        <f t="shared" si="21"/>
        <v>10</v>
      </c>
      <c r="AS484" s="329">
        <f t="shared" si="22"/>
        <v>22</v>
      </c>
      <c r="AT484" s="329">
        <f t="shared" si="23"/>
        <v>32</v>
      </c>
      <c r="AU484" s="324"/>
      <c r="AV484" s="324"/>
      <c r="AW484" s="324"/>
      <c r="AX484" s="324"/>
      <c r="AY484" s="324"/>
      <c r="AZ484" s="324"/>
      <c r="BA484" s="324"/>
      <c r="BB484" s="324"/>
      <c r="BC484" s="324"/>
      <c r="BD484" s="324"/>
    </row>
    <row r="485" spans="1:56" ht="28.5" x14ac:dyDescent="0.2">
      <c r="A485" s="744">
        <v>483</v>
      </c>
      <c r="B485" s="744" t="s">
        <v>1732</v>
      </c>
      <c r="C485" s="754" t="s">
        <v>979</v>
      </c>
      <c r="D485" s="761" t="s">
        <v>1433</v>
      </c>
      <c r="E485" s="751" t="s">
        <v>32</v>
      </c>
      <c r="F485" s="748"/>
      <c r="G485" s="744" t="s">
        <v>5</v>
      </c>
      <c r="H485" s="744" t="s">
        <v>2129</v>
      </c>
      <c r="I485" s="744" t="s">
        <v>9</v>
      </c>
      <c r="J485" s="744" t="s">
        <v>9</v>
      </c>
      <c r="K485" s="744" t="s">
        <v>8</v>
      </c>
      <c r="L485" s="744" t="s">
        <v>9</v>
      </c>
      <c r="M485" s="744" t="s">
        <v>9</v>
      </c>
      <c r="N485" s="744" t="s">
        <v>9</v>
      </c>
      <c r="O485" s="744" t="s">
        <v>9</v>
      </c>
      <c r="P485" s="744" t="s">
        <v>9</v>
      </c>
      <c r="Q485" s="744" t="s">
        <v>9</v>
      </c>
      <c r="R485" s="744" t="s">
        <v>9</v>
      </c>
      <c r="S485" s="744" t="s">
        <v>9</v>
      </c>
      <c r="T485" s="744" t="s">
        <v>9</v>
      </c>
      <c r="U485" s="744" t="s">
        <v>9</v>
      </c>
      <c r="V485" s="744" t="s">
        <v>9</v>
      </c>
      <c r="W485" s="744" t="s">
        <v>8</v>
      </c>
      <c r="X485" s="744" t="s">
        <v>9</v>
      </c>
      <c r="Y485" s="744" t="s">
        <v>9</v>
      </c>
      <c r="Z485" s="744" t="s">
        <v>9</v>
      </c>
      <c r="AA485" s="744" t="s">
        <v>9</v>
      </c>
      <c r="AB485" s="744" t="s">
        <v>8</v>
      </c>
      <c r="AC485" s="744" t="s">
        <v>9</v>
      </c>
      <c r="AD485" s="744" t="s">
        <v>9</v>
      </c>
      <c r="AE485" s="744" t="s">
        <v>9</v>
      </c>
      <c r="AF485" s="744" t="s">
        <v>9</v>
      </c>
      <c r="AG485" s="744" t="s">
        <v>9</v>
      </c>
      <c r="AH485" s="744" t="s">
        <v>9</v>
      </c>
      <c r="AI485" s="744" t="s">
        <v>9</v>
      </c>
      <c r="AJ485" s="744" t="s">
        <v>9</v>
      </c>
      <c r="AK485" s="744" t="s">
        <v>8</v>
      </c>
      <c r="AL485" s="744" t="s">
        <v>9</v>
      </c>
      <c r="AM485" s="744" t="s">
        <v>9</v>
      </c>
      <c r="AN485" s="744" t="s">
        <v>9</v>
      </c>
      <c r="AO485" s="744" t="s">
        <v>9</v>
      </c>
      <c r="AP485" s="744" t="s">
        <v>9</v>
      </c>
      <c r="AQ485" s="744" t="s">
        <v>9</v>
      </c>
      <c r="AR485" s="329">
        <f t="shared" si="21"/>
        <v>3</v>
      </c>
      <c r="AS485" s="329">
        <f t="shared" si="22"/>
        <v>29</v>
      </c>
      <c r="AT485" s="329">
        <f t="shared" si="23"/>
        <v>32</v>
      </c>
      <c r="AU485" s="324"/>
      <c r="AV485" s="324"/>
      <c r="AW485" s="324"/>
      <c r="AX485" s="324"/>
      <c r="AY485" s="324"/>
      <c r="AZ485" s="324"/>
      <c r="BA485" s="324"/>
      <c r="BB485" s="324"/>
      <c r="BC485" s="324"/>
      <c r="BD485" s="324"/>
    </row>
    <row r="486" spans="1:56" ht="14.25" x14ac:dyDescent="0.2">
      <c r="A486" s="744">
        <v>484</v>
      </c>
      <c r="B486" s="744" t="s">
        <v>1733</v>
      </c>
      <c r="C486" s="749" t="s">
        <v>477</v>
      </c>
      <c r="D486" s="762" t="s">
        <v>14</v>
      </c>
      <c r="E486" s="751" t="s">
        <v>3</v>
      </c>
      <c r="F486" s="751"/>
      <c r="G486" s="744" t="s">
        <v>5</v>
      </c>
      <c r="H486" s="744" t="s">
        <v>2115</v>
      </c>
      <c r="I486" s="744"/>
      <c r="J486" s="744" t="s">
        <v>7</v>
      </c>
      <c r="K486" s="744" t="s">
        <v>8</v>
      </c>
      <c r="L486" s="744" t="s">
        <v>9</v>
      </c>
      <c r="M486" s="744" t="s">
        <v>8</v>
      </c>
      <c r="N486" s="744" t="s">
        <v>8</v>
      </c>
      <c r="O486" s="744" t="s">
        <v>9</v>
      </c>
      <c r="P486" s="744" t="s">
        <v>8</v>
      </c>
      <c r="Q486" s="744" t="s">
        <v>9</v>
      </c>
      <c r="R486" s="744" t="s">
        <v>8</v>
      </c>
      <c r="S486" s="744" t="s">
        <v>9</v>
      </c>
      <c r="T486" s="744" t="s">
        <v>8</v>
      </c>
      <c r="U486" s="744" t="s">
        <v>9</v>
      </c>
      <c r="V486" s="744" t="s">
        <v>9</v>
      </c>
      <c r="W486" s="744" t="s">
        <v>8</v>
      </c>
      <c r="X486" s="744" t="s">
        <v>9</v>
      </c>
      <c r="Y486" s="744" t="s">
        <v>9</v>
      </c>
      <c r="Z486" s="744" t="s">
        <v>9</v>
      </c>
      <c r="AA486" s="744" t="s">
        <v>9</v>
      </c>
      <c r="AB486" s="744" t="s">
        <v>8</v>
      </c>
      <c r="AC486" s="744" t="s">
        <v>8</v>
      </c>
      <c r="AD486" s="744" t="s">
        <v>9</v>
      </c>
      <c r="AE486" s="744" t="s">
        <v>8</v>
      </c>
      <c r="AF486" s="744" t="s">
        <v>9</v>
      </c>
      <c r="AG486" s="744" t="s">
        <v>9</v>
      </c>
      <c r="AH486" s="744" t="s">
        <v>9</v>
      </c>
      <c r="AI486" s="744" t="s">
        <v>9</v>
      </c>
      <c r="AJ486" s="744" t="s">
        <v>9</v>
      </c>
      <c r="AK486" s="744" t="s">
        <v>8</v>
      </c>
      <c r="AL486" s="744" t="s">
        <v>9</v>
      </c>
      <c r="AM486" s="744" t="s">
        <v>9</v>
      </c>
      <c r="AN486" s="744" t="s">
        <v>9</v>
      </c>
      <c r="AO486" s="744" t="s">
        <v>8</v>
      </c>
      <c r="AP486" s="744" t="s">
        <v>9</v>
      </c>
      <c r="AQ486" s="744" t="s">
        <v>9</v>
      </c>
      <c r="AR486" s="329">
        <f t="shared" si="21"/>
        <v>11</v>
      </c>
      <c r="AS486" s="329">
        <f t="shared" si="22"/>
        <v>21</v>
      </c>
      <c r="AT486" s="329">
        <f t="shared" si="23"/>
        <v>32</v>
      </c>
      <c r="AU486" s="324"/>
      <c r="AV486" s="324"/>
      <c r="AW486" s="324"/>
      <c r="AX486" s="324"/>
      <c r="AY486" s="324"/>
      <c r="AZ486" s="324"/>
      <c r="BA486" s="324"/>
      <c r="BB486" s="324"/>
      <c r="BC486" s="324"/>
      <c r="BD486" s="324"/>
    </row>
    <row r="487" spans="1:56" ht="28.5" x14ac:dyDescent="0.2">
      <c r="A487" s="748">
        <v>485</v>
      </c>
      <c r="B487" s="744" t="s">
        <v>1563</v>
      </c>
      <c r="C487" s="754" t="s">
        <v>1564</v>
      </c>
      <c r="D487" s="761" t="s">
        <v>978</v>
      </c>
      <c r="E487" s="748" t="s">
        <v>3</v>
      </c>
      <c r="F487" s="748" t="s">
        <v>391</v>
      </c>
      <c r="G487" s="748" t="s">
        <v>5</v>
      </c>
      <c r="H487" s="748" t="s">
        <v>2115</v>
      </c>
      <c r="I487" s="748" t="s">
        <v>9</v>
      </c>
      <c r="J487" s="748" t="s">
        <v>9</v>
      </c>
      <c r="K487" s="748" t="s">
        <v>8</v>
      </c>
      <c r="L487" s="748" t="s">
        <v>9</v>
      </c>
      <c r="M487" s="748" t="s">
        <v>8</v>
      </c>
      <c r="N487" s="748" t="s">
        <v>8</v>
      </c>
      <c r="O487" s="748" t="s">
        <v>9</v>
      </c>
      <c r="P487" s="748" t="s">
        <v>9</v>
      </c>
      <c r="Q487" s="748" t="s">
        <v>9</v>
      </c>
      <c r="R487" s="748" t="s">
        <v>9</v>
      </c>
      <c r="S487" s="748" t="s">
        <v>9</v>
      </c>
      <c r="T487" s="748" t="s">
        <v>8</v>
      </c>
      <c r="U487" s="748" t="s">
        <v>9</v>
      </c>
      <c r="V487" s="748" t="s">
        <v>9</v>
      </c>
      <c r="W487" s="748" t="s">
        <v>9</v>
      </c>
      <c r="X487" s="748" t="s">
        <v>9</v>
      </c>
      <c r="Y487" s="748" t="s">
        <v>9</v>
      </c>
      <c r="Z487" s="748" t="s">
        <v>9</v>
      </c>
      <c r="AA487" s="748" t="s">
        <v>9</v>
      </c>
      <c r="AB487" s="748" t="s">
        <v>9</v>
      </c>
      <c r="AC487" s="748" t="s">
        <v>9</v>
      </c>
      <c r="AD487" s="748" t="s">
        <v>9</v>
      </c>
      <c r="AE487" s="748" t="s">
        <v>9</v>
      </c>
      <c r="AF487" s="748" t="s">
        <v>9</v>
      </c>
      <c r="AG487" s="748" t="s">
        <v>9</v>
      </c>
      <c r="AH487" s="748" t="s">
        <v>9</v>
      </c>
      <c r="AI487" s="748" t="s">
        <v>9</v>
      </c>
      <c r="AJ487" s="748" t="s">
        <v>9</v>
      </c>
      <c r="AK487" s="748" t="s">
        <v>8</v>
      </c>
      <c r="AL487" s="748" t="s">
        <v>9</v>
      </c>
      <c r="AM487" s="748" t="s">
        <v>9</v>
      </c>
      <c r="AN487" s="748" t="s">
        <v>9</v>
      </c>
      <c r="AO487" s="748" t="s">
        <v>8</v>
      </c>
      <c r="AP487" s="748" t="s">
        <v>9</v>
      </c>
      <c r="AQ487" s="748" t="s">
        <v>9</v>
      </c>
      <c r="AR487" s="329">
        <f t="shared" si="21"/>
        <v>5</v>
      </c>
      <c r="AS487" s="329">
        <f t="shared" si="22"/>
        <v>27</v>
      </c>
      <c r="AT487" s="329">
        <f t="shared" si="23"/>
        <v>32</v>
      </c>
      <c r="AU487" s="324"/>
      <c r="AV487" s="324"/>
      <c r="AW487" s="324"/>
      <c r="AX487" s="324"/>
      <c r="AY487" s="324"/>
      <c r="AZ487" s="324"/>
      <c r="BA487" s="324"/>
      <c r="BB487" s="324"/>
      <c r="BC487" s="324"/>
      <c r="BD487" s="324"/>
    </row>
    <row r="488" spans="1:56" ht="14.25" x14ac:dyDescent="0.2">
      <c r="A488" s="744">
        <v>486</v>
      </c>
      <c r="B488" s="744" t="s">
        <v>478</v>
      </c>
      <c r="C488" s="749" t="s">
        <v>479</v>
      </c>
      <c r="D488" s="762" t="s">
        <v>480</v>
      </c>
      <c r="E488" s="751" t="s">
        <v>3</v>
      </c>
      <c r="F488" s="751"/>
      <c r="G488" s="744" t="s">
        <v>5</v>
      </c>
      <c r="H488" s="744" t="s">
        <v>2116</v>
      </c>
      <c r="I488" s="748" t="s">
        <v>1842</v>
      </c>
      <c r="J488" s="744" t="s">
        <v>9</v>
      </c>
      <c r="K488" s="744" t="s">
        <v>9</v>
      </c>
      <c r="L488" s="744" t="s">
        <v>9</v>
      </c>
      <c r="M488" s="744" t="s">
        <v>9</v>
      </c>
      <c r="N488" s="744" t="s">
        <v>9</v>
      </c>
      <c r="O488" s="744" t="s">
        <v>9</v>
      </c>
      <c r="P488" s="744" t="s">
        <v>8</v>
      </c>
      <c r="Q488" s="744" t="s">
        <v>9</v>
      </c>
      <c r="R488" s="744" t="s">
        <v>9</v>
      </c>
      <c r="S488" s="744" t="s">
        <v>9</v>
      </c>
      <c r="T488" s="744" t="s">
        <v>8</v>
      </c>
      <c r="U488" s="744" t="s">
        <v>8</v>
      </c>
      <c r="V488" s="744" t="s">
        <v>8</v>
      </c>
      <c r="W488" s="744" t="s">
        <v>9</v>
      </c>
      <c r="X488" s="744" t="s">
        <v>9</v>
      </c>
      <c r="Y488" s="744" t="s">
        <v>9</v>
      </c>
      <c r="Z488" s="744" t="s">
        <v>9</v>
      </c>
      <c r="AA488" s="744" t="s">
        <v>9</v>
      </c>
      <c r="AB488" s="744" t="s">
        <v>8</v>
      </c>
      <c r="AC488" s="744" t="s">
        <v>9</v>
      </c>
      <c r="AD488" s="744" t="s">
        <v>9</v>
      </c>
      <c r="AE488" s="744" t="s">
        <v>9</v>
      </c>
      <c r="AF488" s="744" t="s">
        <v>9</v>
      </c>
      <c r="AG488" s="744" t="s">
        <v>9</v>
      </c>
      <c r="AH488" s="744" t="s">
        <v>9</v>
      </c>
      <c r="AI488" s="744" t="s">
        <v>8</v>
      </c>
      <c r="AJ488" s="744" t="s">
        <v>9</v>
      </c>
      <c r="AK488" s="744" t="s">
        <v>9</v>
      </c>
      <c r="AL488" s="744" t="s">
        <v>9</v>
      </c>
      <c r="AM488" s="744" t="s">
        <v>9</v>
      </c>
      <c r="AN488" s="744" t="s">
        <v>9</v>
      </c>
      <c r="AO488" s="744" t="s">
        <v>8</v>
      </c>
      <c r="AP488" s="744" t="s">
        <v>9</v>
      </c>
      <c r="AQ488" s="744" t="s">
        <v>9</v>
      </c>
      <c r="AR488" s="329">
        <f t="shared" si="21"/>
        <v>7</v>
      </c>
      <c r="AS488" s="329">
        <f t="shared" si="22"/>
        <v>25</v>
      </c>
      <c r="AT488" s="329">
        <f t="shared" si="23"/>
        <v>32</v>
      </c>
      <c r="AU488" s="324"/>
      <c r="AV488" s="324"/>
      <c r="AW488" s="324"/>
      <c r="AX488" s="324"/>
      <c r="AY488" s="324"/>
      <c r="AZ488" s="324"/>
      <c r="BA488" s="324"/>
      <c r="BB488" s="324"/>
      <c r="BC488" s="324"/>
      <c r="BD488" s="324"/>
    </row>
    <row r="489" spans="1:56" ht="14.25" x14ac:dyDescent="0.2">
      <c r="A489" s="744">
        <v>487</v>
      </c>
      <c r="B489" s="744" t="s">
        <v>1734</v>
      </c>
      <c r="C489" s="749" t="s">
        <v>481</v>
      </c>
      <c r="D489" s="762" t="s">
        <v>141</v>
      </c>
      <c r="E489" s="751" t="s">
        <v>3</v>
      </c>
      <c r="F489" s="751"/>
      <c r="G489" s="744" t="s">
        <v>5</v>
      </c>
      <c r="H489" s="744" t="s">
        <v>2116</v>
      </c>
      <c r="I489" s="748" t="s">
        <v>1842</v>
      </c>
      <c r="J489" s="744" t="s">
        <v>9</v>
      </c>
      <c r="K489" s="744" t="s">
        <v>9</v>
      </c>
      <c r="L489" s="744" t="s">
        <v>9</v>
      </c>
      <c r="M489" s="744" t="s">
        <v>9</v>
      </c>
      <c r="N489" s="744" t="s">
        <v>9</v>
      </c>
      <c r="O489" s="744" t="s">
        <v>9</v>
      </c>
      <c r="P489" s="744" t="s">
        <v>9</v>
      </c>
      <c r="Q489" s="744" t="s">
        <v>9</v>
      </c>
      <c r="R489" s="744" t="s">
        <v>9</v>
      </c>
      <c r="S489" s="744" t="s">
        <v>9</v>
      </c>
      <c r="T489" s="744" t="s">
        <v>9</v>
      </c>
      <c r="U489" s="744" t="s">
        <v>8</v>
      </c>
      <c r="V489" s="744" t="s">
        <v>9</v>
      </c>
      <c r="W489" s="744" t="s">
        <v>9</v>
      </c>
      <c r="X489" s="744" t="s">
        <v>9</v>
      </c>
      <c r="Y489" s="744" t="s">
        <v>9</v>
      </c>
      <c r="Z489" s="744" t="s">
        <v>9</v>
      </c>
      <c r="AA489" s="744" t="s">
        <v>9</v>
      </c>
      <c r="AB489" s="744" t="s">
        <v>9</v>
      </c>
      <c r="AC489" s="744" t="s">
        <v>9</v>
      </c>
      <c r="AD489" s="744" t="s">
        <v>9</v>
      </c>
      <c r="AE489" s="744" t="s">
        <v>9</v>
      </c>
      <c r="AF489" s="744" t="s">
        <v>9</v>
      </c>
      <c r="AG489" s="744" t="s">
        <v>9</v>
      </c>
      <c r="AH489" s="744" t="s">
        <v>9</v>
      </c>
      <c r="AI489" s="744" t="s">
        <v>9</v>
      </c>
      <c r="AJ489" s="744" t="s">
        <v>9</v>
      </c>
      <c r="AK489" s="744" t="s">
        <v>9</v>
      </c>
      <c r="AL489" s="744" t="s">
        <v>9</v>
      </c>
      <c r="AM489" s="744" t="s">
        <v>9</v>
      </c>
      <c r="AN489" s="744" t="s">
        <v>9</v>
      </c>
      <c r="AO489" s="744" t="s">
        <v>9</v>
      </c>
      <c r="AP489" s="744" t="s">
        <v>9</v>
      </c>
      <c r="AQ489" s="744" t="s">
        <v>9</v>
      </c>
      <c r="AR489" s="329">
        <f t="shared" si="21"/>
        <v>1</v>
      </c>
      <c r="AS489" s="329">
        <f t="shared" si="22"/>
        <v>31</v>
      </c>
      <c r="AT489" s="329">
        <f t="shared" si="23"/>
        <v>32</v>
      </c>
      <c r="AU489" s="324"/>
      <c r="AV489" s="324"/>
      <c r="AW489" s="324"/>
      <c r="AX489" s="324"/>
      <c r="AY489" s="324"/>
      <c r="AZ489" s="324"/>
      <c r="BA489" s="324"/>
      <c r="BB489" s="324"/>
      <c r="BC489" s="324"/>
      <c r="BD489" s="324"/>
    </row>
    <row r="490" spans="1:56" ht="14.25" x14ac:dyDescent="0.2">
      <c r="A490" s="748">
        <v>488</v>
      </c>
      <c r="B490" s="744" t="s">
        <v>1735</v>
      </c>
      <c r="C490" s="749" t="s">
        <v>484</v>
      </c>
      <c r="D490" s="762" t="s">
        <v>485</v>
      </c>
      <c r="E490" s="750" t="s">
        <v>486</v>
      </c>
      <c r="F490" s="751"/>
      <c r="G490" s="744" t="s">
        <v>5</v>
      </c>
      <c r="H490" s="744" t="s">
        <v>2115</v>
      </c>
      <c r="I490" s="744" t="s">
        <v>9</v>
      </c>
      <c r="J490" s="744" t="s">
        <v>9</v>
      </c>
      <c r="K490" s="744" t="s">
        <v>9</v>
      </c>
      <c r="L490" s="744" t="s">
        <v>9</v>
      </c>
      <c r="M490" s="744" t="s">
        <v>9</v>
      </c>
      <c r="N490" s="744" t="s">
        <v>9</v>
      </c>
      <c r="O490" s="744" t="s">
        <v>9</v>
      </c>
      <c r="P490" s="744" t="s">
        <v>9</v>
      </c>
      <c r="Q490" s="744" t="s">
        <v>9</v>
      </c>
      <c r="R490" s="744" t="s">
        <v>9</v>
      </c>
      <c r="S490" s="744" t="s">
        <v>9</v>
      </c>
      <c r="T490" s="744" t="s">
        <v>9</v>
      </c>
      <c r="U490" s="744" t="s">
        <v>9</v>
      </c>
      <c r="V490" s="744" t="s">
        <v>9</v>
      </c>
      <c r="W490" s="744" t="s">
        <v>9</v>
      </c>
      <c r="X490" s="744" t="s">
        <v>9</v>
      </c>
      <c r="Y490" s="744" t="s">
        <v>9</v>
      </c>
      <c r="Z490" s="744" t="s">
        <v>9</v>
      </c>
      <c r="AA490" s="744" t="s">
        <v>9</v>
      </c>
      <c r="AB490" s="744" t="s">
        <v>9</v>
      </c>
      <c r="AC490" s="744" t="s">
        <v>9</v>
      </c>
      <c r="AD490" s="744" t="s">
        <v>9</v>
      </c>
      <c r="AE490" s="744" t="s">
        <v>9</v>
      </c>
      <c r="AF490" s="744" t="s">
        <v>9</v>
      </c>
      <c r="AG490" s="744" t="s">
        <v>9</v>
      </c>
      <c r="AH490" s="744" t="s">
        <v>9</v>
      </c>
      <c r="AI490" s="744" t="s">
        <v>9</v>
      </c>
      <c r="AJ490" s="744" t="s">
        <v>8</v>
      </c>
      <c r="AK490" s="744" t="s">
        <v>9</v>
      </c>
      <c r="AL490" s="744" t="s">
        <v>9</v>
      </c>
      <c r="AM490" s="744" t="s">
        <v>9</v>
      </c>
      <c r="AN490" s="744" t="s">
        <v>9</v>
      </c>
      <c r="AO490" s="744" t="s">
        <v>9</v>
      </c>
      <c r="AP490" s="744" t="s">
        <v>9</v>
      </c>
      <c r="AQ490" s="744" t="s">
        <v>9</v>
      </c>
      <c r="AR490" s="329">
        <f t="shared" si="21"/>
        <v>1</v>
      </c>
      <c r="AS490" s="329">
        <f t="shared" si="22"/>
        <v>31</v>
      </c>
      <c r="AT490" s="329">
        <f t="shared" si="23"/>
        <v>32</v>
      </c>
      <c r="AU490" s="324"/>
      <c r="AV490" s="324"/>
      <c r="AW490" s="324"/>
      <c r="AX490" s="324"/>
      <c r="AY490" s="324"/>
      <c r="AZ490" s="324"/>
      <c r="BA490" s="324"/>
      <c r="BB490" s="324"/>
      <c r="BC490" s="324"/>
      <c r="BD490" s="324"/>
    </row>
    <row r="491" spans="1:56" ht="14.25" x14ac:dyDescent="0.2">
      <c r="A491" s="744">
        <v>489</v>
      </c>
      <c r="B491" s="744" t="s">
        <v>487</v>
      </c>
      <c r="C491" s="749" t="s">
        <v>488</v>
      </c>
      <c r="D491" s="762" t="s">
        <v>49</v>
      </c>
      <c r="E491" s="751" t="s">
        <v>3</v>
      </c>
      <c r="F491" s="751"/>
      <c r="G491" s="744" t="s">
        <v>5</v>
      </c>
      <c r="H491" s="744" t="s">
        <v>2116</v>
      </c>
      <c r="I491" s="744" t="s">
        <v>9</v>
      </c>
      <c r="J491" s="744" t="s">
        <v>9</v>
      </c>
      <c r="K491" s="744" t="s">
        <v>9</v>
      </c>
      <c r="L491" s="744" t="s">
        <v>9</v>
      </c>
      <c r="M491" s="744" t="s">
        <v>9</v>
      </c>
      <c r="N491" s="744" t="s">
        <v>9</v>
      </c>
      <c r="O491" s="744" t="s">
        <v>9</v>
      </c>
      <c r="P491" s="744" t="s">
        <v>9</v>
      </c>
      <c r="Q491" s="744" t="s">
        <v>9</v>
      </c>
      <c r="R491" s="744" t="s">
        <v>9</v>
      </c>
      <c r="S491" s="744" t="s">
        <v>9</v>
      </c>
      <c r="T491" s="744" t="s">
        <v>9</v>
      </c>
      <c r="U491" s="744" t="s">
        <v>9</v>
      </c>
      <c r="V491" s="744" t="s">
        <v>9</v>
      </c>
      <c r="W491" s="744" t="s">
        <v>9</v>
      </c>
      <c r="X491" s="744" t="s">
        <v>9</v>
      </c>
      <c r="Y491" s="744" t="s">
        <v>9</v>
      </c>
      <c r="Z491" s="744" t="s">
        <v>9</v>
      </c>
      <c r="AA491" s="744" t="s">
        <v>9</v>
      </c>
      <c r="AB491" s="744" t="s">
        <v>9</v>
      </c>
      <c r="AC491" s="744" t="s">
        <v>9</v>
      </c>
      <c r="AD491" s="744" t="s">
        <v>9</v>
      </c>
      <c r="AE491" s="744" t="s">
        <v>9</v>
      </c>
      <c r="AF491" s="744" t="s">
        <v>9</v>
      </c>
      <c r="AG491" s="744" t="s">
        <v>9</v>
      </c>
      <c r="AH491" s="744" t="s">
        <v>9</v>
      </c>
      <c r="AI491" s="744" t="s">
        <v>9</v>
      </c>
      <c r="AJ491" s="744" t="s">
        <v>9</v>
      </c>
      <c r="AK491" s="744" t="s">
        <v>9</v>
      </c>
      <c r="AL491" s="744" t="s">
        <v>9</v>
      </c>
      <c r="AM491" s="744" t="s">
        <v>9</v>
      </c>
      <c r="AN491" s="744" t="s">
        <v>9</v>
      </c>
      <c r="AO491" s="744" t="s">
        <v>9</v>
      </c>
      <c r="AP491" s="744" t="s">
        <v>9</v>
      </c>
      <c r="AQ491" s="744" t="s">
        <v>8</v>
      </c>
      <c r="AR491" s="329">
        <f t="shared" si="21"/>
        <v>1</v>
      </c>
      <c r="AS491" s="329">
        <f t="shared" si="22"/>
        <v>31</v>
      </c>
      <c r="AT491" s="329">
        <f t="shared" si="23"/>
        <v>32</v>
      </c>
      <c r="AU491" s="324"/>
      <c r="AV491" s="324"/>
      <c r="AW491" s="324"/>
      <c r="AX491" s="324"/>
      <c r="AY491" s="324"/>
      <c r="AZ491" s="324"/>
      <c r="BA491" s="324"/>
      <c r="BB491" s="324"/>
      <c r="BC491" s="324"/>
      <c r="BD491" s="324"/>
    </row>
    <row r="492" spans="1:56" ht="14.25" x14ac:dyDescent="0.2">
      <c r="A492" s="744">
        <v>490</v>
      </c>
      <c r="B492" s="744" t="s">
        <v>489</v>
      </c>
      <c r="C492" s="749" t="s">
        <v>490</v>
      </c>
      <c r="D492" s="762" t="s">
        <v>49</v>
      </c>
      <c r="E492" s="751" t="s">
        <v>30</v>
      </c>
      <c r="F492" s="751"/>
      <c r="G492" s="744" t="s">
        <v>5</v>
      </c>
      <c r="H492" s="744" t="s">
        <v>2116</v>
      </c>
      <c r="I492" s="744" t="s">
        <v>9</v>
      </c>
      <c r="J492" s="744" t="s">
        <v>9</v>
      </c>
      <c r="K492" s="744" t="s">
        <v>9</v>
      </c>
      <c r="L492" s="744" t="s">
        <v>9</v>
      </c>
      <c r="M492" s="744" t="s">
        <v>9</v>
      </c>
      <c r="N492" s="744" t="s">
        <v>9</v>
      </c>
      <c r="O492" s="744" t="s">
        <v>9</v>
      </c>
      <c r="P492" s="744" t="s">
        <v>9</v>
      </c>
      <c r="Q492" s="744" t="s">
        <v>9</v>
      </c>
      <c r="R492" s="744" t="s">
        <v>9</v>
      </c>
      <c r="S492" s="744" t="s">
        <v>9</v>
      </c>
      <c r="T492" s="744" t="s">
        <v>9</v>
      </c>
      <c r="U492" s="744" t="s">
        <v>9</v>
      </c>
      <c r="V492" s="744" t="s">
        <v>9</v>
      </c>
      <c r="W492" s="744" t="s">
        <v>9</v>
      </c>
      <c r="X492" s="744" t="s">
        <v>9</v>
      </c>
      <c r="Y492" s="744" t="s">
        <v>9</v>
      </c>
      <c r="Z492" s="744" t="s">
        <v>9</v>
      </c>
      <c r="AA492" s="744" t="s">
        <v>9</v>
      </c>
      <c r="AB492" s="744" t="s">
        <v>9</v>
      </c>
      <c r="AC492" s="744" t="s">
        <v>9</v>
      </c>
      <c r="AD492" s="744" t="s">
        <v>9</v>
      </c>
      <c r="AE492" s="744" t="s">
        <v>9</v>
      </c>
      <c r="AF492" s="744" t="s">
        <v>9</v>
      </c>
      <c r="AG492" s="744" t="s">
        <v>9</v>
      </c>
      <c r="AH492" s="744" t="s">
        <v>9</v>
      </c>
      <c r="AI492" s="744" t="s">
        <v>9</v>
      </c>
      <c r="AJ492" s="744" t="s">
        <v>9</v>
      </c>
      <c r="AK492" s="744" t="s">
        <v>9</v>
      </c>
      <c r="AL492" s="744" t="s">
        <v>9</v>
      </c>
      <c r="AM492" s="744" t="s">
        <v>9</v>
      </c>
      <c r="AN492" s="744" t="s">
        <v>9</v>
      </c>
      <c r="AO492" s="744" t="s">
        <v>9</v>
      </c>
      <c r="AP492" s="744" t="s">
        <v>9</v>
      </c>
      <c r="AQ492" s="744" t="s">
        <v>8</v>
      </c>
      <c r="AR492" s="329">
        <f t="shared" si="21"/>
        <v>1</v>
      </c>
      <c r="AS492" s="329">
        <f t="shared" si="22"/>
        <v>31</v>
      </c>
      <c r="AT492" s="329">
        <f t="shared" si="23"/>
        <v>32</v>
      </c>
      <c r="AU492" s="324"/>
      <c r="AV492" s="324"/>
      <c r="AW492" s="324"/>
      <c r="AX492" s="324"/>
      <c r="AY492" s="324"/>
      <c r="AZ492" s="324"/>
      <c r="BA492" s="324"/>
      <c r="BB492" s="324"/>
      <c r="BC492" s="324"/>
      <c r="BD492" s="324"/>
    </row>
    <row r="493" spans="1:56" ht="28.5" x14ac:dyDescent="0.2">
      <c r="A493" s="748">
        <v>491</v>
      </c>
      <c r="B493" s="744" t="s">
        <v>491</v>
      </c>
      <c r="C493" s="749" t="s">
        <v>492</v>
      </c>
      <c r="D493" s="762" t="s">
        <v>472</v>
      </c>
      <c r="E493" s="777" t="s">
        <v>134</v>
      </c>
      <c r="F493" s="751"/>
      <c r="G493" s="744" t="s">
        <v>5</v>
      </c>
      <c r="H493" s="744" t="s">
        <v>2115</v>
      </c>
      <c r="I493" s="744" t="s">
        <v>9</v>
      </c>
      <c r="J493" s="744" t="s">
        <v>9</v>
      </c>
      <c r="K493" s="744" t="s">
        <v>9</v>
      </c>
      <c r="L493" s="744" t="s">
        <v>9</v>
      </c>
      <c r="M493" s="744" t="s">
        <v>9</v>
      </c>
      <c r="N493" s="744" t="s">
        <v>9</v>
      </c>
      <c r="O493" s="744" t="s">
        <v>9</v>
      </c>
      <c r="P493" s="744" t="s">
        <v>9</v>
      </c>
      <c r="Q493" s="744" t="s">
        <v>9</v>
      </c>
      <c r="R493" s="744" t="s">
        <v>9</v>
      </c>
      <c r="S493" s="744" t="s">
        <v>9</v>
      </c>
      <c r="T493" s="744" t="s">
        <v>9</v>
      </c>
      <c r="U493" s="744" t="s">
        <v>9</v>
      </c>
      <c r="V493" s="744" t="s">
        <v>9</v>
      </c>
      <c r="W493" s="744" t="s">
        <v>9</v>
      </c>
      <c r="X493" s="744" t="s">
        <v>9</v>
      </c>
      <c r="Y493" s="744" t="s">
        <v>9</v>
      </c>
      <c r="Z493" s="744" t="s">
        <v>9</v>
      </c>
      <c r="AA493" s="744" t="s">
        <v>9</v>
      </c>
      <c r="AB493" s="744" t="s">
        <v>9</v>
      </c>
      <c r="AC493" s="744" t="s">
        <v>9</v>
      </c>
      <c r="AD493" s="744" t="s">
        <v>9</v>
      </c>
      <c r="AE493" s="744" t="s">
        <v>9</v>
      </c>
      <c r="AF493" s="744" t="s">
        <v>9</v>
      </c>
      <c r="AG493" s="744" t="s">
        <v>9</v>
      </c>
      <c r="AH493" s="744" t="s">
        <v>8</v>
      </c>
      <c r="AI493" s="744" t="s">
        <v>9</v>
      </c>
      <c r="AJ493" s="744" t="s">
        <v>9</v>
      </c>
      <c r="AK493" s="744" t="s">
        <v>9</v>
      </c>
      <c r="AL493" s="744" t="s">
        <v>9</v>
      </c>
      <c r="AM493" s="744" t="s">
        <v>9</v>
      </c>
      <c r="AN493" s="744" t="s">
        <v>9</v>
      </c>
      <c r="AO493" s="744" t="s">
        <v>9</v>
      </c>
      <c r="AP493" s="744" t="s">
        <v>9</v>
      </c>
      <c r="AQ493" s="744" t="s">
        <v>9</v>
      </c>
      <c r="AR493" s="329">
        <f t="shared" si="21"/>
        <v>1</v>
      </c>
      <c r="AS493" s="329">
        <f t="shared" si="22"/>
        <v>31</v>
      </c>
      <c r="AT493" s="329">
        <f t="shared" si="23"/>
        <v>32</v>
      </c>
      <c r="AU493" s="324"/>
      <c r="AV493" s="324"/>
      <c r="AW493" s="324"/>
      <c r="AX493" s="324"/>
      <c r="AY493" s="324"/>
      <c r="AZ493" s="324"/>
      <c r="BA493" s="324"/>
      <c r="BB493" s="324"/>
      <c r="BC493" s="324"/>
      <c r="BD493" s="324"/>
    </row>
    <row r="494" spans="1:56" ht="14.25" x14ac:dyDescent="0.2">
      <c r="A494" s="744">
        <v>492</v>
      </c>
      <c r="B494" s="744" t="s">
        <v>493</v>
      </c>
      <c r="C494" s="749" t="s">
        <v>494</v>
      </c>
      <c r="D494" s="762" t="s">
        <v>141</v>
      </c>
      <c r="E494" s="751" t="s">
        <v>30</v>
      </c>
      <c r="F494" s="751"/>
      <c r="G494" s="744" t="s">
        <v>5</v>
      </c>
      <c r="H494" s="744" t="s">
        <v>2129</v>
      </c>
      <c r="I494" s="744" t="s">
        <v>9</v>
      </c>
      <c r="J494" s="744" t="s">
        <v>9</v>
      </c>
      <c r="K494" s="744" t="s">
        <v>8</v>
      </c>
      <c r="L494" s="744" t="s">
        <v>9</v>
      </c>
      <c r="M494" s="744" t="s">
        <v>9</v>
      </c>
      <c r="N494" s="744" t="s">
        <v>9</v>
      </c>
      <c r="O494" s="744" t="s">
        <v>8</v>
      </c>
      <c r="P494" s="744" t="s">
        <v>8</v>
      </c>
      <c r="Q494" s="744" t="s">
        <v>8</v>
      </c>
      <c r="R494" s="744" t="s">
        <v>8</v>
      </c>
      <c r="S494" s="744" t="s">
        <v>8</v>
      </c>
      <c r="T494" s="744" t="s">
        <v>8</v>
      </c>
      <c r="U494" s="744" t="s">
        <v>9</v>
      </c>
      <c r="V494" s="744" t="s">
        <v>8</v>
      </c>
      <c r="W494" s="744" t="s">
        <v>8</v>
      </c>
      <c r="X494" s="744" t="s">
        <v>8</v>
      </c>
      <c r="Y494" s="744" t="s">
        <v>9</v>
      </c>
      <c r="Z494" s="744" t="s">
        <v>8</v>
      </c>
      <c r="AA494" s="744" t="s">
        <v>9</v>
      </c>
      <c r="AB494" s="744" t="s">
        <v>8</v>
      </c>
      <c r="AC494" s="744" t="s">
        <v>8</v>
      </c>
      <c r="AD494" s="744" t="s">
        <v>8</v>
      </c>
      <c r="AE494" s="744" t="s">
        <v>8</v>
      </c>
      <c r="AF494" s="744" t="s">
        <v>8</v>
      </c>
      <c r="AG494" s="744" t="s">
        <v>9</v>
      </c>
      <c r="AH494" s="744" t="s">
        <v>9</v>
      </c>
      <c r="AI494" s="744" t="s">
        <v>8</v>
      </c>
      <c r="AJ494" s="744" t="s">
        <v>9</v>
      </c>
      <c r="AK494" s="744" t="s">
        <v>8</v>
      </c>
      <c r="AL494" s="744" t="s">
        <v>9</v>
      </c>
      <c r="AM494" s="744" t="s">
        <v>9</v>
      </c>
      <c r="AN494" s="744" t="s">
        <v>8</v>
      </c>
      <c r="AO494" s="744" t="s">
        <v>8</v>
      </c>
      <c r="AP494" s="744" t="s">
        <v>8</v>
      </c>
      <c r="AQ494" s="744" t="s">
        <v>9</v>
      </c>
      <c r="AR494" s="329">
        <f t="shared" ref="AR494:AR557" si="24">COUNTIF(L494:AQ494,"x")</f>
        <v>20</v>
      </c>
      <c r="AS494" s="329">
        <f t="shared" ref="AS494:AS557" si="25">COUNTIF(L494:AQ494,"-")</f>
        <v>12</v>
      </c>
      <c r="AT494" s="329">
        <f t="shared" ref="AT494:AT557" si="26">AR494+AS494</f>
        <v>32</v>
      </c>
      <c r="AU494" s="324"/>
      <c r="AV494" s="324"/>
      <c r="AW494" s="324"/>
      <c r="AX494" s="324"/>
      <c r="AY494" s="324"/>
      <c r="AZ494" s="324"/>
      <c r="BA494" s="324"/>
      <c r="BB494" s="324"/>
      <c r="BC494" s="324"/>
      <c r="BD494" s="324"/>
    </row>
    <row r="495" spans="1:56" s="93" customFormat="1" ht="14.25" x14ac:dyDescent="0.2">
      <c r="A495" s="744">
        <v>493</v>
      </c>
      <c r="B495" s="744" t="s">
        <v>495</v>
      </c>
      <c r="C495" s="749" t="s">
        <v>496</v>
      </c>
      <c r="D495" s="762" t="s">
        <v>163</v>
      </c>
      <c r="E495" s="751" t="s">
        <v>3</v>
      </c>
      <c r="F495" s="751"/>
      <c r="G495" s="744" t="s">
        <v>5</v>
      </c>
      <c r="H495" s="744" t="s">
        <v>2129</v>
      </c>
      <c r="I495" s="744" t="s">
        <v>9</v>
      </c>
      <c r="J495" s="744" t="s">
        <v>9</v>
      </c>
      <c r="K495" s="744" t="s">
        <v>8</v>
      </c>
      <c r="L495" s="744" t="s">
        <v>9</v>
      </c>
      <c r="M495" s="744" t="s">
        <v>9</v>
      </c>
      <c r="N495" s="744" t="s">
        <v>8</v>
      </c>
      <c r="O495" s="744" t="s">
        <v>9</v>
      </c>
      <c r="P495" s="744" t="s">
        <v>8</v>
      </c>
      <c r="Q495" s="744" t="s">
        <v>8</v>
      </c>
      <c r="R495" s="744" t="s">
        <v>8</v>
      </c>
      <c r="S495" s="744" t="s">
        <v>9</v>
      </c>
      <c r="T495" s="744" t="s">
        <v>8</v>
      </c>
      <c r="U495" s="744" t="s">
        <v>9</v>
      </c>
      <c r="V495" s="744" t="s">
        <v>8</v>
      </c>
      <c r="W495" s="744" t="s">
        <v>8</v>
      </c>
      <c r="X495" s="744" t="s">
        <v>8</v>
      </c>
      <c r="Y495" s="744" t="s">
        <v>9</v>
      </c>
      <c r="Z495" s="744" t="s">
        <v>8</v>
      </c>
      <c r="AA495" s="744" t="s">
        <v>9</v>
      </c>
      <c r="AB495" s="744" t="s">
        <v>8</v>
      </c>
      <c r="AC495" s="744" t="s">
        <v>8</v>
      </c>
      <c r="AD495" s="744" t="s">
        <v>8</v>
      </c>
      <c r="AE495" s="744" t="s">
        <v>8</v>
      </c>
      <c r="AF495" s="744" t="s">
        <v>8</v>
      </c>
      <c r="AG495" s="744" t="s">
        <v>9</v>
      </c>
      <c r="AH495" s="744" t="s">
        <v>9</v>
      </c>
      <c r="AI495" s="744" t="s">
        <v>8</v>
      </c>
      <c r="AJ495" s="744" t="s">
        <v>8</v>
      </c>
      <c r="AK495" s="744" t="s">
        <v>8</v>
      </c>
      <c r="AL495" s="744" t="s">
        <v>9</v>
      </c>
      <c r="AM495" s="744" t="s">
        <v>9</v>
      </c>
      <c r="AN495" s="744" t="s">
        <v>8</v>
      </c>
      <c r="AO495" s="744" t="s">
        <v>8</v>
      </c>
      <c r="AP495" s="744" t="s">
        <v>8</v>
      </c>
      <c r="AQ495" s="744" t="s">
        <v>9</v>
      </c>
      <c r="AR495" s="396">
        <f t="shared" si="24"/>
        <v>20</v>
      </c>
      <c r="AS495" s="396">
        <f t="shared" si="25"/>
        <v>12</v>
      </c>
      <c r="AT495" s="396">
        <f t="shared" si="26"/>
        <v>32</v>
      </c>
    </row>
    <row r="496" spans="1:56" s="321" customFormat="1" ht="28.5" x14ac:dyDescent="0.2">
      <c r="A496" s="748">
        <v>494</v>
      </c>
      <c r="B496" s="744" t="s">
        <v>1736</v>
      </c>
      <c r="C496" s="749" t="s">
        <v>497</v>
      </c>
      <c r="D496" s="762" t="s">
        <v>118</v>
      </c>
      <c r="E496" s="777" t="s">
        <v>3</v>
      </c>
      <c r="F496" s="751" t="s">
        <v>391</v>
      </c>
      <c r="G496" s="744" t="s">
        <v>5</v>
      </c>
      <c r="H496" s="744" t="s">
        <v>2116</v>
      </c>
      <c r="I496" s="744" t="s">
        <v>9</v>
      </c>
      <c r="J496" s="744" t="s">
        <v>9</v>
      </c>
      <c r="K496" s="744" t="s">
        <v>8</v>
      </c>
      <c r="L496" s="744" t="s">
        <v>9</v>
      </c>
      <c r="M496" s="744" t="s">
        <v>9</v>
      </c>
      <c r="N496" s="744" t="s">
        <v>9</v>
      </c>
      <c r="O496" s="744" t="s">
        <v>9</v>
      </c>
      <c r="P496" s="744" t="s">
        <v>9</v>
      </c>
      <c r="Q496" s="744" t="s">
        <v>9</v>
      </c>
      <c r="R496" s="744" t="s">
        <v>9</v>
      </c>
      <c r="S496" s="744" t="s">
        <v>9</v>
      </c>
      <c r="T496" s="744" t="s">
        <v>9</v>
      </c>
      <c r="U496" s="744" t="s">
        <v>9</v>
      </c>
      <c r="V496" s="744" t="s">
        <v>9</v>
      </c>
      <c r="W496" s="744" t="s">
        <v>9</v>
      </c>
      <c r="X496" s="744" t="s">
        <v>9</v>
      </c>
      <c r="Y496" s="744" t="s">
        <v>8</v>
      </c>
      <c r="Z496" s="744" t="s">
        <v>9</v>
      </c>
      <c r="AA496" s="744" t="s">
        <v>9</v>
      </c>
      <c r="AB496" s="744" t="s">
        <v>9</v>
      </c>
      <c r="AC496" s="744" t="s">
        <v>9</v>
      </c>
      <c r="AD496" s="744" t="s">
        <v>9</v>
      </c>
      <c r="AE496" s="744" t="s">
        <v>9</v>
      </c>
      <c r="AF496" s="744" t="s">
        <v>9</v>
      </c>
      <c r="AG496" s="744" t="s">
        <v>9</v>
      </c>
      <c r="AH496" s="744" t="s">
        <v>9</v>
      </c>
      <c r="AI496" s="744" t="s">
        <v>8</v>
      </c>
      <c r="AJ496" s="744" t="s">
        <v>9</v>
      </c>
      <c r="AK496" s="744" t="s">
        <v>9</v>
      </c>
      <c r="AL496" s="744" t="s">
        <v>9</v>
      </c>
      <c r="AM496" s="744" t="s">
        <v>9</v>
      </c>
      <c r="AN496" s="744" t="s">
        <v>9</v>
      </c>
      <c r="AO496" s="744" t="s">
        <v>9</v>
      </c>
      <c r="AP496" s="744" t="s">
        <v>9</v>
      </c>
      <c r="AQ496" s="744" t="s">
        <v>9</v>
      </c>
      <c r="AR496" s="329">
        <f t="shared" si="24"/>
        <v>2</v>
      </c>
      <c r="AS496" s="329">
        <f t="shared" si="25"/>
        <v>30</v>
      </c>
      <c r="AT496" s="329">
        <f t="shared" si="26"/>
        <v>32</v>
      </c>
    </row>
    <row r="497" spans="1:56" s="321" customFormat="1" ht="28.5" x14ac:dyDescent="0.2">
      <c r="A497" s="744">
        <v>495</v>
      </c>
      <c r="B497" s="744" t="s">
        <v>1737</v>
      </c>
      <c r="C497" s="749" t="s">
        <v>497</v>
      </c>
      <c r="D497" s="762" t="s">
        <v>498</v>
      </c>
      <c r="E497" s="777" t="s">
        <v>30</v>
      </c>
      <c r="F497" s="751"/>
      <c r="G497" s="744" t="s">
        <v>5</v>
      </c>
      <c r="H497" s="744" t="s">
        <v>2116</v>
      </c>
      <c r="I497" s="744" t="s">
        <v>9</v>
      </c>
      <c r="J497" s="744" t="s">
        <v>9</v>
      </c>
      <c r="K497" s="744" t="s">
        <v>8</v>
      </c>
      <c r="L497" s="744" t="s">
        <v>9</v>
      </c>
      <c r="M497" s="744" t="s">
        <v>9</v>
      </c>
      <c r="N497" s="744" t="s">
        <v>9</v>
      </c>
      <c r="O497" s="744" t="s">
        <v>9</v>
      </c>
      <c r="P497" s="744" t="s">
        <v>9</v>
      </c>
      <c r="Q497" s="744" t="s">
        <v>9</v>
      </c>
      <c r="R497" s="744" t="s">
        <v>9</v>
      </c>
      <c r="S497" s="744" t="s">
        <v>9</v>
      </c>
      <c r="T497" s="744" t="s">
        <v>9</v>
      </c>
      <c r="U497" s="744" t="s">
        <v>9</v>
      </c>
      <c r="V497" s="744" t="s">
        <v>9</v>
      </c>
      <c r="W497" s="744" t="s">
        <v>9</v>
      </c>
      <c r="X497" s="744" t="s">
        <v>9</v>
      </c>
      <c r="Y497" s="744" t="s">
        <v>8</v>
      </c>
      <c r="Z497" s="744" t="s">
        <v>9</v>
      </c>
      <c r="AA497" s="744" t="s">
        <v>9</v>
      </c>
      <c r="AB497" s="744" t="s">
        <v>9</v>
      </c>
      <c r="AC497" s="744" t="s">
        <v>9</v>
      </c>
      <c r="AD497" s="744" t="s">
        <v>9</v>
      </c>
      <c r="AE497" s="744" t="s">
        <v>9</v>
      </c>
      <c r="AF497" s="744" t="s">
        <v>9</v>
      </c>
      <c r="AG497" s="744" t="s">
        <v>9</v>
      </c>
      <c r="AH497" s="744" t="s">
        <v>9</v>
      </c>
      <c r="AI497" s="744" t="s">
        <v>8</v>
      </c>
      <c r="AJ497" s="744" t="s">
        <v>9</v>
      </c>
      <c r="AK497" s="744" t="s">
        <v>9</v>
      </c>
      <c r="AL497" s="744" t="s">
        <v>9</v>
      </c>
      <c r="AM497" s="744" t="s">
        <v>9</v>
      </c>
      <c r="AN497" s="744" t="s">
        <v>9</v>
      </c>
      <c r="AO497" s="744" t="s">
        <v>9</v>
      </c>
      <c r="AP497" s="744" t="s">
        <v>9</v>
      </c>
      <c r="AQ497" s="744" t="s">
        <v>9</v>
      </c>
      <c r="AR497" s="329">
        <f t="shared" si="24"/>
        <v>2</v>
      </c>
      <c r="AS497" s="329">
        <f t="shared" si="25"/>
        <v>30</v>
      </c>
      <c r="AT497" s="329">
        <f t="shared" si="26"/>
        <v>32</v>
      </c>
    </row>
    <row r="498" spans="1:56" s="321" customFormat="1" ht="14.25" x14ac:dyDescent="0.2">
      <c r="A498" s="744">
        <v>496</v>
      </c>
      <c r="B498" s="744" t="s">
        <v>499</v>
      </c>
      <c r="C498" s="749" t="s">
        <v>500</v>
      </c>
      <c r="D498" s="762" t="s">
        <v>83</v>
      </c>
      <c r="E498" s="751" t="s">
        <v>30</v>
      </c>
      <c r="F498" s="751"/>
      <c r="G498" s="744" t="s">
        <v>5</v>
      </c>
      <c r="H498" s="744" t="s">
        <v>2129</v>
      </c>
      <c r="I498" s="744" t="s">
        <v>9</v>
      </c>
      <c r="J498" s="744" t="s">
        <v>9</v>
      </c>
      <c r="K498" s="744" t="s">
        <v>8</v>
      </c>
      <c r="L498" s="744" t="s">
        <v>9</v>
      </c>
      <c r="M498" s="744" t="s">
        <v>9</v>
      </c>
      <c r="N498" s="744" t="s">
        <v>9</v>
      </c>
      <c r="O498" s="744" t="s">
        <v>8</v>
      </c>
      <c r="P498" s="744" t="s">
        <v>9</v>
      </c>
      <c r="Q498" s="744" t="s">
        <v>9</v>
      </c>
      <c r="R498" s="744" t="s">
        <v>9</v>
      </c>
      <c r="S498" s="744" t="s">
        <v>9</v>
      </c>
      <c r="T498" s="744" t="s">
        <v>8</v>
      </c>
      <c r="U498" s="744" t="s">
        <v>9</v>
      </c>
      <c r="V498" s="744" t="s">
        <v>9</v>
      </c>
      <c r="W498" s="744" t="s">
        <v>8</v>
      </c>
      <c r="X498" s="744" t="s">
        <v>9</v>
      </c>
      <c r="Y498" s="744" t="s">
        <v>9</v>
      </c>
      <c r="Z498" s="744" t="s">
        <v>9</v>
      </c>
      <c r="AA498" s="744" t="s">
        <v>8</v>
      </c>
      <c r="AB498" s="744" t="s">
        <v>8</v>
      </c>
      <c r="AC498" s="744" t="s">
        <v>8</v>
      </c>
      <c r="AD498" s="744" t="s">
        <v>9</v>
      </c>
      <c r="AE498" s="744" t="s">
        <v>9</v>
      </c>
      <c r="AF498" s="744" t="s">
        <v>8</v>
      </c>
      <c r="AG498" s="744" t="s">
        <v>8</v>
      </c>
      <c r="AH498" s="744" t="s">
        <v>9</v>
      </c>
      <c r="AI498" s="744" t="s">
        <v>8</v>
      </c>
      <c r="AJ498" s="744" t="s">
        <v>8</v>
      </c>
      <c r="AK498" s="744" t="s">
        <v>9</v>
      </c>
      <c r="AL498" s="744" t="s">
        <v>8</v>
      </c>
      <c r="AM498" s="744" t="s">
        <v>9</v>
      </c>
      <c r="AN498" s="744" t="s">
        <v>8</v>
      </c>
      <c r="AO498" s="744" t="s">
        <v>8</v>
      </c>
      <c r="AP498" s="744" t="s">
        <v>8</v>
      </c>
      <c r="AQ498" s="744" t="s">
        <v>9</v>
      </c>
      <c r="AR498" s="329">
        <f t="shared" si="24"/>
        <v>14</v>
      </c>
      <c r="AS498" s="329">
        <f t="shared" si="25"/>
        <v>18</v>
      </c>
      <c r="AT498" s="329">
        <f t="shared" si="26"/>
        <v>32</v>
      </c>
      <c r="AU498" s="325"/>
      <c r="AV498" s="325"/>
      <c r="AW498" s="325"/>
      <c r="AX498" s="325"/>
      <c r="AY498" s="325"/>
      <c r="AZ498" s="325"/>
      <c r="BA498" s="325"/>
      <c r="BB498" s="325"/>
      <c r="BC498" s="325"/>
      <c r="BD498" s="325"/>
    </row>
    <row r="499" spans="1:56" s="321" customFormat="1" ht="14.25" x14ac:dyDescent="0.2">
      <c r="A499" s="748">
        <v>497</v>
      </c>
      <c r="B499" s="744" t="s">
        <v>501</v>
      </c>
      <c r="C499" s="749" t="s">
        <v>500</v>
      </c>
      <c r="D499" s="762" t="s">
        <v>502</v>
      </c>
      <c r="E499" s="751" t="s">
        <v>3</v>
      </c>
      <c r="F499" s="751" t="s">
        <v>69</v>
      </c>
      <c r="G499" s="744" t="s">
        <v>5</v>
      </c>
      <c r="H499" s="744" t="s">
        <v>2129</v>
      </c>
      <c r="I499" s="744" t="s">
        <v>9</v>
      </c>
      <c r="J499" s="744" t="s">
        <v>9</v>
      </c>
      <c r="K499" s="744" t="s">
        <v>8</v>
      </c>
      <c r="L499" s="744" t="s">
        <v>9</v>
      </c>
      <c r="M499" s="744" t="s">
        <v>9</v>
      </c>
      <c r="N499" s="744" t="s">
        <v>9</v>
      </c>
      <c r="O499" s="744" t="s">
        <v>8</v>
      </c>
      <c r="P499" s="744" t="s">
        <v>9</v>
      </c>
      <c r="Q499" s="744" t="s">
        <v>9</v>
      </c>
      <c r="R499" s="744" t="s">
        <v>9</v>
      </c>
      <c r="S499" s="744" t="s">
        <v>9</v>
      </c>
      <c r="T499" s="744" t="s">
        <v>8</v>
      </c>
      <c r="U499" s="744" t="s">
        <v>9</v>
      </c>
      <c r="V499" s="744" t="s">
        <v>9</v>
      </c>
      <c r="W499" s="744" t="s">
        <v>8</v>
      </c>
      <c r="X499" s="744" t="s">
        <v>9</v>
      </c>
      <c r="Y499" s="744" t="s">
        <v>9</v>
      </c>
      <c r="Z499" s="744" t="s">
        <v>9</v>
      </c>
      <c r="AA499" s="744" t="s">
        <v>8</v>
      </c>
      <c r="AB499" s="744" t="s">
        <v>8</v>
      </c>
      <c r="AC499" s="744" t="s">
        <v>8</v>
      </c>
      <c r="AD499" s="744" t="s">
        <v>9</v>
      </c>
      <c r="AE499" s="744" t="s">
        <v>9</v>
      </c>
      <c r="AF499" s="744" t="s">
        <v>8</v>
      </c>
      <c r="AG499" s="744" t="s">
        <v>8</v>
      </c>
      <c r="AH499" s="744" t="s">
        <v>9</v>
      </c>
      <c r="AI499" s="744" t="s">
        <v>8</v>
      </c>
      <c r="AJ499" s="744" t="s">
        <v>8</v>
      </c>
      <c r="AK499" s="744" t="s">
        <v>9</v>
      </c>
      <c r="AL499" s="744" t="s">
        <v>8</v>
      </c>
      <c r="AM499" s="744" t="s">
        <v>9</v>
      </c>
      <c r="AN499" s="744" t="s">
        <v>8</v>
      </c>
      <c r="AO499" s="744" t="s">
        <v>8</v>
      </c>
      <c r="AP499" s="744" t="s">
        <v>8</v>
      </c>
      <c r="AQ499" s="744" t="s">
        <v>9</v>
      </c>
      <c r="AR499" s="329">
        <f t="shared" si="24"/>
        <v>14</v>
      </c>
      <c r="AS499" s="329">
        <f t="shared" si="25"/>
        <v>18</v>
      </c>
      <c r="AT499" s="329">
        <f t="shared" si="26"/>
        <v>32</v>
      </c>
    </row>
    <row r="500" spans="1:56" s="321" customFormat="1" ht="14.25" x14ac:dyDescent="0.2">
      <c r="A500" s="744">
        <v>498</v>
      </c>
      <c r="B500" s="744" t="s">
        <v>503</v>
      </c>
      <c r="C500" s="754" t="s">
        <v>1565</v>
      </c>
      <c r="D500" s="761" t="s">
        <v>37</v>
      </c>
      <c r="E500" s="748" t="s">
        <v>3</v>
      </c>
      <c r="F500" s="748"/>
      <c r="G500" s="748" t="s">
        <v>5</v>
      </c>
      <c r="H500" s="748" t="s">
        <v>2115</v>
      </c>
      <c r="I500" s="748" t="s">
        <v>9</v>
      </c>
      <c r="J500" s="748" t="s">
        <v>7</v>
      </c>
      <c r="K500" s="748" t="s">
        <v>8</v>
      </c>
      <c r="L500" s="748" t="s">
        <v>9</v>
      </c>
      <c r="M500" s="748" t="s">
        <v>9</v>
      </c>
      <c r="N500" s="748" t="s">
        <v>9</v>
      </c>
      <c r="O500" s="748" t="s">
        <v>9</v>
      </c>
      <c r="P500" s="748" t="s">
        <v>8</v>
      </c>
      <c r="Q500" s="748" t="s">
        <v>8</v>
      </c>
      <c r="R500" s="748" t="s">
        <v>8</v>
      </c>
      <c r="S500" s="748" t="s">
        <v>8</v>
      </c>
      <c r="T500" s="748" t="s">
        <v>9</v>
      </c>
      <c r="U500" s="748" t="s">
        <v>9</v>
      </c>
      <c r="V500" s="748" t="s">
        <v>9</v>
      </c>
      <c r="W500" s="748" t="s">
        <v>8</v>
      </c>
      <c r="X500" s="748" t="s">
        <v>9</v>
      </c>
      <c r="Y500" s="748" t="s">
        <v>9</v>
      </c>
      <c r="Z500" s="748" t="s">
        <v>8</v>
      </c>
      <c r="AA500" s="748" t="s">
        <v>9</v>
      </c>
      <c r="AB500" s="748" t="s">
        <v>8</v>
      </c>
      <c r="AC500" s="748" t="s">
        <v>8</v>
      </c>
      <c r="AD500" s="748" t="s">
        <v>8</v>
      </c>
      <c r="AE500" s="748" t="s">
        <v>8</v>
      </c>
      <c r="AF500" s="748" t="s">
        <v>9</v>
      </c>
      <c r="AG500" s="748" t="s">
        <v>9</v>
      </c>
      <c r="AH500" s="748" t="s">
        <v>8</v>
      </c>
      <c r="AI500" s="748" t="s">
        <v>8</v>
      </c>
      <c r="AJ500" s="748" t="s">
        <v>8</v>
      </c>
      <c r="AK500" s="748" t="s">
        <v>8</v>
      </c>
      <c r="AL500" s="748" t="s">
        <v>8</v>
      </c>
      <c r="AM500" s="748" t="s">
        <v>9</v>
      </c>
      <c r="AN500" s="748" t="s">
        <v>8</v>
      </c>
      <c r="AO500" s="748" t="s">
        <v>8</v>
      </c>
      <c r="AP500" s="748" t="s">
        <v>8</v>
      </c>
      <c r="AQ500" s="748" t="s">
        <v>9</v>
      </c>
      <c r="AR500" s="329">
        <f t="shared" si="24"/>
        <v>18</v>
      </c>
      <c r="AS500" s="329">
        <f t="shared" si="25"/>
        <v>14</v>
      </c>
      <c r="AT500" s="329">
        <f t="shared" si="26"/>
        <v>32</v>
      </c>
    </row>
    <row r="501" spans="1:56" s="321" customFormat="1" ht="14.25" x14ac:dyDescent="0.2">
      <c r="A501" s="744">
        <v>499</v>
      </c>
      <c r="B501" s="744" t="s">
        <v>1738</v>
      </c>
      <c r="C501" s="754" t="s">
        <v>980</v>
      </c>
      <c r="D501" s="761" t="s">
        <v>43</v>
      </c>
      <c r="E501" s="748" t="s">
        <v>3</v>
      </c>
      <c r="F501" s="748"/>
      <c r="G501" s="744" t="s">
        <v>5</v>
      </c>
      <c r="H501" s="744" t="s">
        <v>2115</v>
      </c>
      <c r="I501" s="744" t="s">
        <v>9</v>
      </c>
      <c r="J501" s="744" t="s">
        <v>9</v>
      </c>
      <c r="K501" s="744" t="s">
        <v>8</v>
      </c>
      <c r="L501" s="744" t="s">
        <v>9</v>
      </c>
      <c r="M501" s="744" t="s">
        <v>9</v>
      </c>
      <c r="N501" s="744" t="s">
        <v>9</v>
      </c>
      <c r="O501" s="744" t="s">
        <v>9</v>
      </c>
      <c r="P501" s="744" t="s">
        <v>9</v>
      </c>
      <c r="Q501" s="744" t="s">
        <v>9</v>
      </c>
      <c r="R501" s="744" t="s">
        <v>9</v>
      </c>
      <c r="S501" s="744" t="s">
        <v>9</v>
      </c>
      <c r="T501" s="744" t="s">
        <v>9</v>
      </c>
      <c r="U501" s="744" t="s">
        <v>9</v>
      </c>
      <c r="V501" s="744" t="s">
        <v>9</v>
      </c>
      <c r="W501" s="744" t="s">
        <v>8</v>
      </c>
      <c r="X501" s="744" t="s">
        <v>9</v>
      </c>
      <c r="Y501" s="744" t="s">
        <v>9</v>
      </c>
      <c r="Z501" s="744" t="s">
        <v>8</v>
      </c>
      <c r="AA501" s="744" t="s">
        <v>9</v>
      </c>
      <c r="AB501" s="744" t="s">
        <v>8</v>
      </c>
      <c r="AC501" s="744" t="s">
        <v>9</v>
      </c>
      <c r="AD501" s="744" t="s">
        <v>9</v>
      </c>
      <c r="AE501" s="744" t="s">
        <v>9</v>
      </c>
      <c r="AF501" s="744" t="s">
        <v>9</v>
      </c>
      <c r="AG501" s="744" t="s">
        <v>9</v>
      </c>
      <c r="AH501" s="744" t="s">
        <v>9</v>
      </c>
      <c r="AI501" s="744" t="s">
        <v>9</v>
      </c>
      <c r="AJ501" s="744" t="s">
        <v>9</v>
      </c>
      <c r="AK501" s="744" t="s">
        <v>8</v>
      </c>
      <c r="AL501" s="744" t="s">
        <v>9</v>
      </c>
      <c r="AM501" s="744" t="s">
        <v>9</v>
      </c>
      <c r="AN501" s="744" t="s">
        <v>9</v>
      </c>
      <c r="AO501" s="744" t="s">
        <v>8</v>
      </c>
      <c r="AP501" s="744" t="s">
        <v>9</v>
      </c>
      <c r="AQ501" s="744" t="s">
        <v>9</v>
      </c>
      <c r="AR501" s="329">
        <f t="shared" si="24"/>
        <v>5</v>
      </c>
      <c r="AS501" s="329">
        <f t="shared" si="25"/>
        <v>27</v>
      </c>
      <c r="AT501" s="329">
        <f t="shared" si="26"/>
        <v>32</v>
      </c>
    </row>
    <row r="502" spans="1:56" s="321" customFormat="1" ht="14.25" x14ac:dyDescent="0.2">
      <c r="A502" s="748">
        <v>500</v>
      </c>
      <c r="B502" s="744" t="s">
        <v>504</v>
      </c>
      <c r="C502" s="754" t="s">
        <v>505</v>
      </c>
      <c r="D502" s="761" t="s">
        <v>14</v>
      </c>
      <c r="E502" s="748" t="s">
        <v>3</v>
      </c>
      <c r="F502" s="748"/>
      <c r="G502" s="748" t="s">
        <v>5</v>
      </c>
      <c r="H502" s="748" t="s">
        <v>2116</v>
      </c>
      <c r="I502" s="748" t="s">
        <v>9</v>
      </c>
      <c r="J502" s="748" t="s">
        <v>7</v>
      </c>
      <c r="K502" s="748" t="s">
        <v>8</v>
      </c>
      <c r="L502" s="748" t="s">
        <v>9</v>
      </c>
      <c r="M502" s="748" t="s">
        <v>9</v>
      </c>
      <c r="N502" s="748" t="s">
        <v>9</v>
      </c>
      <c r="O502" s="748" t="s">
        <v>9</v>
      </c>
      <c r="P502" s="748" t="s">
        <v>9</v>
      </c>
      <c r="Q502" s="748" t="s">
        <v>9</v>
      </c>
      <c r="R502" s="748" t="s">
        <v>9</v>
      </c>
      <c r="S502" s="748" t="s">
        <v>9</v>
      </c>
      <c r="T502" s="748" t="s">
        <v>9</v>
      </c>
      <c r="U502" s="748" t="s">
        <v>9</v>
      </c>
      <c r="V502" s="748" t="s">
        <v>9</v>
      </c>
      <c r="W502" s="748" t="s">
        <v>9</v>
      </c>
      <c r="X502" s="748" t="s">
        <v>9</v>
      </c>
      <c r="Y502" s="748" t="s">
        <v>9</v>
      </c>
      <c r="Z502" s="748" t="s">
        <v>9</v>
      </c>
      <c r="AA502" s="748" t="s">
        <v>9</v>
      </c>
      <c r="AB502" s="748" t="s">
        <v>9</v>
      </c>
      <c r="AC502" s="748" t="s">
        <v>9</v>
      </c>
      <c r="AD502" s="748" t="s">
        <v>9</v>
      </c>
      <c r="AE502" s="748" t="s">
        <v>9</v>
      </c>
      <c r="AF502" s="748" t="s">
        <v>9</v>
      </c>
      <c r="AG502" s="748" t="s">
        <v>9</v>
      </c>
      <c r="AH502" s="748" t="s">
        <v>9</v>
      </c>
      <c r="AI502" s="748" t="s">
        <v>8</v>
      </c>
      <c r="AJ502" s="748" t="s">
        <v>9</v>
      </c>
      <c r="AK502" s="748" t="s">
        <v>9</v>
      </c>
      <c r="AL502" s="748" t="s">
        <v>9</v>
      </c>
      <c r="AM502" s="748" t="s">
        <v>9</v>
      </c>
      <c r="AN502" s="748" t="s">
        <v>9</v>
      </c>
      <c r="AO502" s="748" t="s">
        <v>9</v>
      </c>
      <c r="AP502" s="748" t="s">
        <v>9</v>
      </c>
      <c r="AQ502" s="748" t="s">
        <v>9</v>
      </c>
      <c r="AR502" s="329">
        <f t="shared" si="24"/>
        <v>1</v>
      </c>
      <c r="AS502" s="329">
        <f t="shared" si="25"/>
        <v>31</v>
      </c>
      <c r="AT502" s="329">
        <f t="shared" si="26"/>
        <v>32</v>
      </c>
    </row>
    <row r="503" spans="1:56" s="321" customFormat="1" ht="14.25" x14ac:dyDescent="0.2">
      <c r="A503" s="744">
        <v>501</v>
      </c>
      <c r="B503" s="744" t="s">
        <v>506</v>
      </c>
      <c r="C503" s="749" t="s">
        <v>507</v>
      </c>
      <c r="D503" s="762" t="s">
        <v>167</v>
      </c>
      <c r="E503" s="751" t="s">
        <v>30</v>
      </c>
      <c r="F503" s="751"/>
      <c r="G503" s="744" t="s">
        <v>5</v>
      </c>
      <c r="H503" s="744" t="s">
        <v>2115</v>
      </c>
      <c r="I503" s="744" t="s">
        <v>9</v>
      </c>
      <c r="J503" s="744" t="s">
        <v>9</v>
      </c>
      <c r="K503" s="744" t="s">
        <v>9</v>
      </c>
      <c r="L503" s="744" t="s">
        <v>9</v>
      </c>
      <c r="M503" s="744" t="s">
        <v>9</v>
      </c>
      <c r="N503" s="744" t="s">
        <v>9</v>
      </c>
      <c r="O503" s="744" t="s">
        <v>9</v>
      </c>
      <c r="P503" s="744" t="s">
        <v>9</v>
      </c>
      <c r="Q503" s="744" t="s">
        <v>9</v>
      </c>
      <c r="R503" s="744" t="s">
        <v>9</v>
      </c>
      <c r="S503" s="744" t="s">
        <v>9</v>
      </c>
      <c r="T503" s="744" t="s">
        <v>9</v>
      </c>
      <c r="U503" s="744" t="s">
        <v>9</v>
      </c>
      <c r="V503" s="744" t="s">
        <v>9</v>
      </c>
      <c r="W503" s="744" t="s">
        <v>8</v>
      </c>
      <c r="X503" s="744" t="s">
        <v>9</v>
      </c>
      <c r="Y503" s="744" t="s">
        <v>9</v>
      </c>
      <c r="Z503" s="744" t="s">
        <v>9</v>
      </c>
      <c r="AA503" s="744" t="s">
        <v>9</v>
      </c>
      <c r="AB503" s="744" t="s">
        <v>9</v>
      </c>
      <c r="AC503" s="744" t="s">
        <v>9</v>
      </c>
      <c r="AD503" s="744" t="s">
        <v>9</v>
      </c>
      <c r="AE503" s="744" t="s">
        <v>9</v>
      </c>
      <c r="AF503" s="744" t="s">
        <v>8</v>
      </c>
      <c r="AG503" s="744" t="s">
        <v>9</v>
      </c>
      <c r="AH503" s="744" t="s">
        <v>9</v>
      </c>
      <c r="AI503" s="744" t="s">
        <v>9</v>
      </c>
      <c r="AJ503" s="744" t="s">
        <v>9</v>
      </c>
      <c r="AK503" s="744" t="s">
        <v>9</v>
      </c>
      <c r="AL503" s="744" t="s">
        <v>9</v>
      </c>
      <c r="AM503" s="744" t="s">
        <v>9</v>
      </c>
      <c r="AN503" s="744" t="s">
        <v>9</v>
      </c>
      <c r="AO503" s="744" t="s">
        <v>9</v>
      </c>
      <c r="AP503" s="744" t="s">
        <v>9</v>
      </c>
      <c r="AQ503" s="744" t="s">
        <v>9</v>
      </c>
      <c r="AR503" s="329">
        <f t="shared" si="24"/>
        <v>2</v>
      </c>
      <c r="AS503" s="329">
        <f t="shared" si="25"/>
        <v>30</v>
      </c>
      <c r="AT503" s="329">
        <f t="shared" si="26"/>
        <v>32</v>
      </c>
      <c r="AU503" s="325"/>
      <c r="AV503" s="325"/>
      <c r="AW503" s="325"/>
      <c r="AX503" s="325"/>
      <c r="AY503" s="325"/>
      <c r="AZ503" s="325"/>
      <c r="BA503" s="325"/>
      <c r="BB503" s="325"/>
      <c r="BC503" s="325"/>
      <c r="BD503" s="325"/>
    </row>
    <row r="504" spans="1:56" s="321" customFormat="1" ht="28.5" x14ac:dyDescent="0.2">
      <c r="A504" s="744">
        <v>502</v>
      </c>
      <c r="B504" s="744" t="s">
        <v>508</v>
      </c>
      <c r="C504" s="749" t="s">
        <v>509</v>
      </c>
      <c r="D504" s="762" t="s">
        <v>49</v>
      </c>
      <c r="E504" s="751" t="s">
        <v>1908</v>
      </c>
      <c r="F504" s="751"/>
      <c r="G504" s="744" t="s">
        <v>5</v>
      </c>
      <c r="H504" s="744" t="s">
        <v>2115</v>
      </c>
      <c r="I504" s="744" t="s">
        <v>1909</v>
      </c>
      <c r="J504" s="744" t="s">
        <v>9</v>
      </c>
      <c r="K504" s="744" t="s">
        <v>9</v>
      </c>
      <c r="L504" s="744" t="s">
        <v>9</v>
      </c>
      <c r="M504" s="744" t="s">
        <v>8</v>
      </c>
      <c r="N504" s="744" t="s">
        <v>9</v>
      </c>
      <c r="O504" s="744" t="s">
        <v>8</v>
      </c>
      <c r="P504" s="744" t="s">
        <v>9</v>
      </c>
      <c r="Q504" s="744" t="s">
        <v>9</v>
      </c>
      <c r="R504" s="744" t="s">
        <v>9</v>
      </c>
      <c r="S504" s="744" t="s">
        <v>9</v>
      </c>
      <c r="T504" s="744" t="s">
        <v>8</v>
      </c>
      <c r="U504" s="744" t="s">
        <v>9</v>
      </c>
      <c r="V504" s="744" t="s">
        <v>9</v>
      </c>
      <c r="W504" s="744" t="s">
        <v>8</v>
      </c>
      <c r="X504" s="744" t="s">
        <v>9</v>
      </c>
      <c r="Y504" s="744" t="s">
        <v>9</v>
      </c>
      <c r="Z504" s="744" t="s">
        <v>9</v>
      </c>
      <c r="AA504" s="744" t="s">
        <v>9</v>
      </c>
      <c r="AB504" s="744" t="s">
        <v>8</v>
      </c>
      <c r="AC504" s="744" t="s">
        <v>9</v>
      </c>
      <c r="AD504" s="744" t="s">
        <v>9</v>
      </c>
      <c r="AE504" s="744" t="s">
        <v>9</v>
      </c>
      <c r="AF504" s="744" t="s">
        <v>9</v>
      </c>
      <c r="AG504" s="744" t="s">
        <v>9</v>
      </c>
      <c r="AH504" s="744" t="s">
        <v>9</v>
      </c>
      <c r="AI504" s="744" t="s">
        <v>8</v>
      </c>
      <c r="AJ504" s="744" t="s">
        <v>9</v>
      </c>
      <c r="AK504" s="744" t="s">
        <v>9</v>
      </c>
      <c r="AL504" s="744" t="s">
        <v>9</v>
      </c>
      <c r="AM504" s="744" t="s">
        <v>9</v>
      </c>
      <c r="AN504" s="744" t="s">
        <v>9</v>
      </c>
      <c r="AO504" s="744" t="s">
        <v>8</v>
      </c>
      <c r="AP504" s="744" t="s">
        <v>9</v>
      </c>
      <c r="AQ504" s="744" t="s">
        <v>9</v>
      </c>
      <c r="AR504" s="329">
        <f t="shared" si="24"/>
        <v>7</v>
      </c>
      <c r="AS504" s="329">
        <f t="shared" si="25"/>
        <v>25</v>
      </c>
      <c r="AT504" s="329">
        <f t="shared" si="26"/>
        <v>32</v>
      </c>
    </row>
    <row r="505" spans="1:56" s="321" customFormat="1" ht="14.25" x14ac:dyDescent="0.2">
      <c r="A505" s="748">
        <v>503</v>
      </c>
      <c r="B505" s="744" t="s">
        <v>510</v>
      </c>
      <c r="C505" s="749" t="s">
        <v>511</v>
      </c>
      <c r="D505" s="762" t="s">
        <v>512</v>
      </c>
      <c r="E505" s="751" t="s">
        <v>3</v>
      </c>
      <c r="F505" s="751" t="s">
        <v>4</v>
      </c>
      <c r="G505" s="744" t="s">
        <v>5</v>
      </c>
      <c r="H505" s="744" t="s">
        <v>2129</v>
      </c>
      <c r="I505" s="744" t="s">
        <v>9</v>
      </c>
      <c r="J505" s="744" t="s">
        <v>7</v>
      </c>
      <c r="K505" s="744" t="s">
        <v>8</v>
      </c>
      <c r="L505" s="744" t="s">
        <v>9</v>
      </c>
      <c r="M505" s="744" t="s">
        <v>8</v>
      </c>
      <c r="N505" s="744" t="s">
        <v>9</v>
      </c>
      <c r="O505" s="744" t="s">
        <v>9</v>
      </c>
      <c r="P505" s="744" t="s">
        <v>9</v>
      </c>
      <c r="Q505" s="744" t="s">
        <v>9</v>
      </c>
      <c r="R505" s="744" t="s">
        <v>9</v>
      </c>
      <c r="S505" s="744" t="s">
        <v>9</v>
      </c>
      <c r="T505" s="744" t="s">
        <v>8</v>
      </c>
      <c r="U505" s="744" t="s">
        <v>9</v>
      </c>
      <c r="V505" s="744" t="s">
        <v>9</v>
      </c>
      <c r="W505" s="744" t="s">
        <v>9</v>
      </c>
      <c r="X505" s="744" t="s">
        <v>8</v>
      </c>
      <c r="Y505" s="744" t="s">
        <v>9</v>
      </c>
      <c r="Z505" s="744" t="s">
        <v>9</v>
      </c>
      <c r="AA505" s="744" t="s">
        <v>9</v>
      </c>
      <c r="AB505" s="744" t="s">
        <v>9</v>
      </c>
      <c r="AC505" s="744" t="s">
        <v>9</v>
      </c>
      <c r="AD505" s="744" t="s">
        <v>9</v>
      </c>
      <c r="AE505" s="744" t="s">
        <v>9</v>
      </c>
      <c r="AF505" s="744" t="s">
        <v>9</v>
      </c>
      <c r="AG505" s="744" t="s">
        <v>9</v>
      </c>
      <c r="AH505" s="744" t="s">
        <v>9</v>
      </c>
      <c r="AI505" s="744" t="s">
        <v>9</v>
      </c>
      <c r="AJ505" s="744" t="s">
        <v>9</v>
      </c>
      <c r="AK505" s="744" t="s">
        <v>9</v>
      </c>
      <c r="AL505" s="744" t="s">
        <v>9</v>
      </c>
      <c r="AM505" s="744" t="s">
        <v>9</v>
      </c>
      <c r="AN505" s="744" t="s">
        <v>9</v>
      </c>
      <c r="AO505" s="744" t="s">
        <v>9</v>
      </c>
      <c r="AP505" s="744" t="s">
        <v>9</v>
      </c>
      <c r="AQ505" s="744" t="s">
        <v>9</v>
      </c>
      <c r="AR505" s="329">
        <f t="shared" si="24"/>
        <v>3</v>
      </c>
      <c r="AS505" s="329">
        <f t="shared" si="25"/>
        <v>29</v>
      </c>
      <c r="AT505" s="329">
        <f t="shared" si="26"/>
        <v>32</v>
      </c>
    </row>
    <row r="506" spans="1:56" s="321" customFormat="1" ht="14.25" x14ac:dyDescent="0.2">
      <c r="A506" s="744">
        <v>504</v>
      </c>
      <c r="B506" s="744" t="s">
        <v>513</v>
      </c>
      <c r="C506" s="749" t="s">
        <v>514</v>
      </c>
      <c r="D506" s="762" t="s">
        <v>53</v>
      </c>
      <c r="E506" s="751" t="s">
        <v>3</v>
      </c>
      <c r="F506" s="751"/>
      <c r="G506" s="744" t="s">
        <v>5</v>
      </c>
      <c r="H506" s="744" t="s">
        <v>2116</v>
      </c>
      <c r="I506" s="744" t="s">
        <v>1842</v>
      </c>
      <c r="J506" s="744" t="s">
        <v>9</v>
      </c>
      <c r="K506" s="744" t="s">
        <v>8</v>
      </c>
      <c r="L506" s="744" t="s">
        <v>9</v>
      </c>
      <c r="M506" s="744" t="s">
        <v>9</v>
      </c>
      <c r="N506" s="744" t="s">
        <v>9</v>
      </c>
      <c r="O506" s="744" t="s">
        <v>9</v>
      </c>
      <c r="P506" s="744" t="s">
        <v>9</v>
      </c>
      <c r="Q506" s="744" t="s">
        <v>9</v>
      </c>
      <c r="R506" s="744" t="s">
        <v>9</v>
      </c>
      <c r="S506" s="744" t="s">
        <v>9</v>
      </c>
      <c r="T506" s="744" t="s">
        <v>9</v>
      </c>
      <c r="U506" s="744" t="s">
        <v>9</v>
      </c>
      <c r="V506" s="744" t="s">
        <v>9</v>
      </c>
      <c r="W506" s="744" t="s">
        <v>9</v>
      </c>
      <c r="X506" s="744" t="s">
        <v>9</v>
      </c>
      <c r="Y506" s="744" t="s">
        <v>9</v>
      </c>
      <c r="Z506" s="744" t="s">
        <v>9</v>
      </c>
      <c r="AA506" s="744" t="s">
        <v>9</v>
      </c>
      <c r="AB506" s="744" t="s">
        <v>9</v>
      </c>
      <c r="AC506" s="744" t="s">
        <v>9</v>
      </c>
      <c r="AD506" s="744" t="s">
        <v>9</v>
      </c>
      <c r="AE506" s="744" t="s">
        <v>9</v>
      </c>
      <c r="AF506" s="744" t="s">
        <v>9</v>
      </c>
      <c r="AG506" s="744" t="s">
        <v>9</v>
      </c>
      <c r="AH506" s="744" t="s">
        <v>9</v>
      </c>
      <c r="AI506" s="744" t="s">
        <v>8</v>
      </c>
      <c r="AJ506" s="744" t="s">
        <v>9</v>
      </c>
      <c r="AK506" s="744" t="s">
        <v>9</v>
      </c>
      <c r="AL506" s="744" t="s">
        <v>9</v>
      </c>
      <c r="AM506" s="744" t="s">
        <v>9</v>
      </c>
      <c r="AN506" s="744" t="s">
        <v>9</v>
      </c>
      <c r="AO506" s="744" t="s">
        <v>9</v>
      </c>
      <c r="AP506" s="744" t="s">
        <v>9</v>
      </c>
      <c r="AQ506" s="744" t="s">
        <v>9</v>
      </c>
      <c r="AR506" s="329">
        <f t="shared" si="24"/>
        <v>1</v>
      </c>
      <c r="AS506" s="329">
        <f t="shared" si="25"/>
        <v>31</v>
      </c>
      <c r="AT506" s="329">
        <f t="shared" si="26"/>
        <v>32</v>
      </c>
    </row>
    <row r="507" spans="1:56" s="321" customFormat="1" ht="14.25" x14ac:dyDescent="0.2">
      <c r="A507" s="744">
        <v>505</v>
      </c>
      <c r="B507" s="744" t="s">
        <v>515</v>
      </c>
      <c r="C507" s="749" t="s">
        <v>516</v>
      </c>
      <c r="D507" s="762" t="s">
        <v>83</v>
      </c>
      <c r="E507" s="751" t="s">
        <v>3</v>
      </c>
      <c r="F507" s="751"/>
      <c r="G507" s="744" t="s">
        <v>5</v>
      </c>
      <c r="H507" s="744" t="s">
        <v>2116</v>
      </c>
      <c r="I507" s="744" t="s">
        <v>1842</v>
      </c>
      <c r="J507" s="744" t="s">
        <v>9</v>
      </c>
      <c r="K507" s="744" t="s">
        <v>8</v>
      </c>
      <c r="L507" s="744" t="s">
        <v>9</v>
      </c>
      <c r="M507" s="744" t="s">
        <v>9</v>
      </c>
      <c r="N507" s="744" t="s">
        <v>9</v>
      </c>
      <c r="O507" s="744" t="s">
        <v>9</v>
      </c>
      <c r="P507" s="744" t="s">
        <v>9</v>
      </c>
      <c r="Q507" s="744" t="s">
        <v>9</v>
      </c>
      <c r="R507" s="744" t="s">
        <v>9</v>
      </c>
      <c r="S507" s="744" t="s">
        <v>9</v>
      </c>
      <c r="T507" s="744" t="s">
        <v>9</v>
      </c>
      <c r="U507" s="744" t="s">
        <v>9</v>
      </c>
      <c r="V507" s="744" t="s">
        <v>9</v>
      </c>
      <c r="W507" s="744" t="s">
        <v>9</v>
      </c>
      <c r="X507" s="744" t="s">
        <v>9</v>
      </c>
      <c r="Y507" s="744" t="s">
        <v>9</v>
      </c>
      <c r="Z507" s="744" t="s">
        <v>9</v>
      </c>
      <c r="AA507" s="744" t="s">
        <v>9</v>
      </c>
      <c r="AB507" s="744" t="s">
        <v>9</v>
      </c>
      <c r="AC507" s="744" t="s">
        <v>9</v>
      </c>
      <c r="AD507" s="744" t="s">
        <v>9</v>
      </c>
      <c r="AE507" s="744" t="s">
        <v>9</v>
      </c>
      <c r="AF507" s="744" t="s">
        <v>9</v>
      </c>
      <c r="AG507" s="744" t="s">
        <v>9</v>
      </c>
      <c r="AH507" s="744" t="s">
        <v>9</v>
      </c>
      <c r="AI507" s="744" t="s">
        <v>8</v>
      </c>
      <c r="AJ507" s="744" t="s">
        <v>9</v>
      </c>
      <c r="AK507" s="744" t="s">
        <v>9</v>
      </c>
      <c r="AL507" s="744" t="s">
        <v>9</v>
      </c>
      <c r="AM507" s="744" t="s">
        <v>9</v>
      </c>
      <c r="AN507" s="744" t="s">
        <v>9</v>
      </c>
      <c r="AO507" s="744" t="s">
        <v>9</v>
      </c>
      <c r="AP507" s="744" t="s">
        <v>9</v>
      </c>
      <c r="AQ507" s="744" t="s">
        <v>9</v>
      </c>
      <c r="AR507" s="329">
        <f t="shared" si="24"/>
        <v>1</v>
      </c>
      <c r="AS507" s="329">
        <f t="shared" si="25"/>
        <v>31</v>
      </c>
      <c r="AT507" s="329">
        <f t="shared" si="26"/>
        <v>32</v>
      </c>
    </row>
    <row r="508" spans="1:56" s="321" customFormat="1" ht="28.5" x14ac:dyDescent="0.2">
      <c r="A508" s="748">
        <v>506</v>
      </c>
      <c r="B508" s="744" t="s">
        <v>520</v>
      </c>
      <c r="C508" s="754" t="s">
        <v>518</v>
      </c>
      <c r="D508" s="761" t="s">
        <v>390</v>
      </c>
      <c r="E508" s="748" t="s">
        <v>32</v>
      </c>
      <c r="F508" s="748"/>
      <c r="G508" s="748" t="s">
        <v>5</v>
      </c>
      <c r="H508" s="748" t="s">
        <v>2129</v>
      </c>
      <c r="I508" s="748" t="s">
        <v>9</v>
      </c>
      <c r="J508" s="748" t="s">
        <v>9</v>
      </c>
      <c r="K508" s="748" t="s">
        <v>8</v>
      </c>
      <c r="L508" s="748" t="s">
        <v>8</v>
      </c>
      <c r="M508" s="748" t="s">
        <v>9</v>
      </c>
      <c r="N508" s="748" t="s">
        <v>9</v>
      </c>
      <c r="O508" s="748" t="s">
        <v>8</v>
      </c>
      <c r="P508" s="748" t="s">
        <v>8</v>
      </c>
      <c r="Q508" s="748" t="s">
        <v>8</v>
      </c>
      <c r="R508" s="748" t="s">
        <v>9</v>
      </c>
      <c r="S508" s="748" t="s">
        <v>8</v>
      </c>
      <c r="T508" s="748" t="s">
        <v>8</v>
      </c>
      <c r="U508" s="748" t="s">
        <v>9</v>
      </c>
      <c r="V508" s="748" t="s">
        <v>9</v>
      </c>
      <c r="W508" s="748" t="s">
        <v>8</v>
      </c>
      <c r="X508" s="748" t="s">
        <v>9</v>
      </c>
      <c r="Y508" s="748" t="s">
        <v>9</v>
      </c>
      <c r="Z508" s="748" t="s">
        <v>8</v>
      </c>
      <c r="AA508" s="748" t="s">
        <v>9</v>
      </c>
      <c r="AB508" s="748" t="s">
        <v>9</v>
      </c>
      <c r="AC508" s="748" t="s">
        <v>8</v>
      </c>
      <c r="AD508" s="748" t="s">
        <v>8</v>
      </c>
      <c r="AE508" s="748" t="s">
        <v>9</v>
      </c>
      <c r="AF508" s="748" t="s">
        <v>8</v>
      </c>
      <c r="AG508" s="748" t="s">
        <v>8</v>
      </c>
      <c r="AH508" s="748" t="s">
        <v>8</v>
      </c>
      <c r="AI508" s="748" t="s">
        <v>9</v>
      </c>
      <c r="AJ508" s="748" t="s">
        <v>8</v>
      </c>
      <c r="AK508" s="748" t="s">
        <v>8</v>
      </c>
      <c r="AL508" s="748" t="s">
        <v>9</v>
      </c>
      <c r="AM508" s="748" t="s">
        <v>9</v>
      </c>
      <c r="AN508" s="748" t="s">
        <v>9</v>
      </c>
      <c r="AO508" s="748" t="s">
        <v>8</v>
      </c>
      <c r="AP508" s="748" t="s">
        <v>9</v>
      </c>
      <c r="AQ508" s="748" t="s">
        <v>9</v>
      </c>
      <c r="AR508" s="329">
        <f t="shared" si="24"/>
        <v>16</v>
      </c>
      <c r="AS508" s="329">
        <f t="shared" si="25"/>
        <v>16</v>
      </c>
      <c r="AT508" s="329">
        <f t="shared" si="26"/>
        <v>32</v>
      </c>
    </row>
    <row r="509" spans="1:56" s="321" customFormat="1" ht="28.5" x14ac:dyDescent="0.2">
      <c r="A509" s="744">
        <v>507</v>
      </c>
      <c r="B509" s="744" t="s">
        <v>517</v>
      </c>
      <c r="C509" s="754" t="s">
        <v>518</v>
      </c>
      <c r="D509" s="761" t="s">
        <v>519</v>
      </c>
      <c r="E509" s="748" t="s">
        <v>32</v>
      </c>
      <c r="F509" s="748"/>
      <c r="G509" s="748" t="s">
        <v>5</v>
      </c>
      <c r="H509" s="748" t="s">
        <v>2129</v>
      </c>
      <c r="I509" s="748" t="s">
        <v>9</v>
      </c>
      <c r="J509" s="748" t="s">
        <v>9</v>
      </c>
      <c r="K509" s="748" t="s">
        <v>8</v>
      </c>
      <c r="L509" s="748" t="s">
        <v>8</v>
      </c>
      <c r="M509" s="748" t="s">
        <v>9</v>
      </c>
      <c r="N509" s="748" t="s">
        <v>9</v>
      </c>
      <c r="O509" s="748" t="s">
        <v>8</v>
      </c>
      <c r="P509" s="748" t="s">
        <v>9</v>
      </c>
      <c r="Q509" s="748" t="s">
        <v>9</v>
      </c>
      <c r="R509" s="748" t="s">
        <v>9</v>
      </c>
      <c r="S509" s="748" t="s">
        <v>8</v>
      </c>
      <c r="T509" s="748" t="s">
        <v>8</v>
      </c>
      <c r="U509" s="748" t="s">
        <v>9</v>
      </c>
      <c r="V509" s="748" t="s">
        <v>9</v>
      </c>
      <c r="W509" s="748" t="s">
        <v>8</v>
      </c>
      <c r="X509" s="748" t="s">
        <v>9</v>
      </c>
      <c r="Y509" s="748" t="s">
        <v>9</v>
      </c>
      <c r="Z509" s="748" t="s">
        <v>8</v>
      </c>
      <c r="AA509" s="748" t="s">
        <v>9</v>
      </c>
      <c r="AB509" s="748" t="s">
        <v>8</v>
      </c>
      <c r="AC509" s="748" t="s">
        <v>9</v>
      </c>
      <c r="AD509" s="748" t="s">
        <v>8</v>
      </c>
      <c r="AE509" s="748" t="s">
        <v>9</v>
      </c>
      <c r="AF509" s="748" t="s">
        <v>8</v>
      </c>
      <c r="AG509" s="748" t="s">
        <v>8</v>
      </c>
      <c r="AH509" s="748" t="s">
        <v>9</v>
      </c>
      <c r="AI509" s="748" t="s">
        <v>8</v>
      </c>
      <c r="AJ509" s="748" t="s">
        <v>8</v>
      </c>
      <c r="AK509" s="748" t="s">
        <v>8</v>
      </c>
      <c r="AL509" s="748" t="s">
        <v>9</v>
      </c>
      <c r="AM509" s="748" t="s">
        <v>9</v>
      </c>
      <c r="AN509" s="748" t="s">
        <v>8</v>
      </c>
      <c r="AO509" s="748" t="s">
        <v>9</v>
      </c>
      <c r="AP509" s="748" t="s">
        <v>9</v>
      </c>
      <c r="AQ509" s="748" t="s">
        <v>9</v>
      </c>
      <c r="AR509" s="329">
        <f t="shared" si="24"/>
        <v>14</v>
      </c>
      <c r="AS509" s="329">
        <f t="shared" si="25"/>
        <v>18</v>
      </c>
      <c r="AT509" s="329">
        <f t="shared" si="26"/>
        <v>32</v>
      </c>
    </row>
    <row r="510" spans="1:56" s="321" customFormat="1" ht="14.25" x14ac:dyDescent="0.2">
      <c r="A510" s="744">
        <v>508</v>
      </c>
      <c r="B510" s="744" t="s">
        <v>522</v>
      </c>
      <c r="C510" s="749" t="s">
        <v>523</v>
      </c>
      <c r="D510" s="762" t="s">
        <v>37</v>
      </c>
      <c r="E510" s="751" t="s">
        <v>30</v>
      </c>
      <c r="F510" s="751"/>
      <c r="G510" s="744" t="s">
        <v>5</v>
      </c>
      <c r="H510" s="744" t="s">
        <v>2129</v>
      </c>
      <c r="I510" s="744" t="s">
        <v>9</v>
      </c>
      <c r="J510" s="744" t="s">
        <v>9</v>
      </c>
      <c r="K510" s="744" t="s">
        <v>8</v>
      </c>
      <c r="L510" s="744" t="s">
        <v>8</v>
      </c>
      <c r="M510" s="744" t="s">
        <v>9</v>
      </c>
      <c r="N510" s="744" t="s">
        <v>8</v>
      </c>
      <c r="O510" s="744" t="s">
        <v>8</v>
      </c>
      <c r="P510" s="744" t="s">
        <v>8</v>
      </c>
      <c r="Q510" s="744" t="s">
        <v>8</v>
      </c>
      <c r="R510" s="744" t="s">
        <v>8</v>
      </c>
      <c r="S510" s="744" t="s">
        <v>8</v>
      </c>
      <c r="T510" s="744" t="s">
        <v>8</v>
      </c>
      <c r="U510" s="744" t="s">
        <v>8</v>
      </c>
      <c r="V510" s="744" t="s">
        <v>8</v>
      </c>
      <c r="W510" s="744" t="s">
        <v>8</v>
      </c>
      <c r="X510" s="744" t="s">
        <v>8</v>
      </c>
      <c r="Y510" s="744" t="s">
        <v>8</v>
      </c>
      <c r="Z510" s="744" t="s">
        <v>8</v>
      </c>
      <c r="AA510" s="744" t="s">
        <v>8</v>
      </c>
      <c r="AB510" s="744" t="s">
        <v>8</v>
      </c>
      <c r="AC510" s="744" t="s">
        <v>8</v>
      </c>
      <c r="AD510" s="744" t="s">
        <v>8</v>
      </c>
      <c r="AE510" s="744" t="s">
        <v>8</v>
      </c>
      <c r="AF510" s="744" t="s">
        <v>8</v>
      </c>
      <c r="AG510" s="744" t="s">
        <v>8</v>
      </c>
      <c r="AH510" s="744" t="s">
        <v>8</v>
      </c>
      <c r="AI510" s="744" t="s">
        <v>8</v>
      </c>
      <c r="AJ510" s="744" t="s">
        <v>8</v>
      </c>
      <c r="AK510" s="744" t="s">
        <v>8</v>
      </c>
      <c r="AL510" s="744" t="s">
        <v>8</v>
      </c>
      <c r="AM510" s="744" t="s">
        <v>9</v>
      </c>
      <c r="AN510" s="744" t="s">
        <v>8</v>
      </c>
      <c r="AO510" s="744" t="s">
        <v>8</v>
      </c>
      <c r="AP510" s="744" t="s">
        <v>8</v>
      </c>
      <c r="AQ510" s="744" t="s">
        <v>8</v>
      </c>
      <c r="AR510" s="329">
        <f t="shared" si="24"/>
        <v>30</v>
      </c>
      <c r="AS510" s="329">
        <f t="shared" si="25"/>
        <v>2</v>
      </c>
      <c r="AT510" s="329">
        <f t="shared" si="26"/>
        <v>32</v>
      </c>
    </row>
    <row r="511" spans="1:56" s="321" customFormat="1" ht="14.25" x14ac:dyDescent="0.2">
      <c r="A511" s="748">
        <v>509</v>
      </c>
      <c r="B511" s="744" t="s">
        <v>1569</v>
      </c>
      <c r="C511" s="754" t="s">
        <v>1567</v>
      </c>
      <c r="D511" s="761" t="s">
        <v>5321</v>
      </c>
      <c r="E511" s="748" t="s">
        <v>30</v>
      </c>
      <c r="F511" s="748"/>
      <c r="G511" s="748" t="s">
        <v>5</v>
      </c>
      <c r="H511" s="748" t="s">
        <v>2116</v>
      </c>
      <c r="I511" s="744" t="s">
        <v>1842</v>
      </c>
      <c r="J511" s="748" t="s">
        <v>9</v>
      </c>
      <c r="K511" s="748" t="s">
        <v>9</v>
      </c>
      <c r="L511" s="748" t="s">
        <v>9</v>
      </c>
      <c r="M511" s="748" t="s">
        <v>9</v>
      </c>
      <c r="N511" s="748" t="s">
        <v>9</v>
      </c>
      <c r="O511" s="748" t="s">
        <v>9</v>
      </c>
      <c r="P511" s="748" t="s">
        <v>9</v>
      </c>
      <c r="Q511" s="748" t="s">
        <v>9</v>
      </c>
      <c r="R511" s="748" t="s">
        <v>9</v>
      </c>
      <c r="S511" s="748" t="s">
        <v>9</v>
      </c>
      <c r="T511" s="748" t="s">
        <v>9</v>
      </c>
      <c r="U511" s="748" t="s">
        <v>9</v>
      </c>
      <c r="V511" s="748" t="s">
        <v>9</v>
      </c>
      <c r="W511" s="748" t="s">
        <v>9</v>
      </c>
      <c r="X511" s="748" t="s">
        <v>9</v>
      </c>
      <c r="Y511" s="748" t="s">
        <v>9</v>
      </c>
      <c r="Z511" s="748" t="s">
        <v>9</v>
      </c>
      <c r="AA511" s="748" t="s">
        <v>9</v>
      </c>
      <c r="AB511" s="748" t="s">
        <v>9</v>
      </c>
      <c r="AC511" s="748" t="s">
        <v>9</v>
      </c>
      <c r="AD511" s="748" t="s">
        <v>9</v>
      </c>
      <c r="AE511" s="748" t="s">
        <v>8</v>
      </c>
      <c r="AF511" s="748" t="s">
        <v>9</v>
      </c>
      <c r="AG511" s="748" t="s">
        <v>9</v>
      </c>
      <c r="AH511" s="748" t="s">
        <v>9</v>
      </c>
      <c r="AI511" s="748" t="s">
        <v>9</v>
      </c>
      <c r="AJ511" s="748" t="s">
        <v>9</v>
      </c>
      <c r="AK511" s="748" t="s">
        <v>9</v>
      </c>
      <c r="AL511" s="748" t="s">
        <v>9</v>
      </c>
      <c r="AM511" s="748" t="s">
        <v>9</v>
      </c>
      <c r="AN511" s="748" t="s">
        <v>9</v>
      </c>
      <c r="AO511" s="748" t="s">
        <v>9</v>
      </c>
      <c r="AP511" s="748" t="s">
        <v>9</v>
      </c>
      <c r="AQ511" s="748" t="s">
        <v>9</v>
      </c>
      <c r="AR511" s="329">
        <f t="shared" si="24"/>
        <v>1</v>
      </c>
      <c r="AS511" s="329">
        <f t="shared" si="25"/>
        <v>31</v>
      </c>
      <c r="AT511" s="329">
        <f t="shared" si="26"/>
        <v>32</v>
      </c>
    </row>
    <row r="512" spans="1:56" s="321" customFormat="1" ht="14.25" x14ac:dyDescent="0.2">
      <c r="A512" s="744">
        <v>510</v>
      </c>
      <c r="B512" s="744" t="s">
        <v>1566</v>
      </c>
      <c r="C512" s="754" t="s">
        <v>1567</v>
      </c>
      <c r="D512" s="761" t="s">
        <v>1568</v>
      </c>
      <c r="E512" s="748" t="s">
        <v>3</v>
      </c>
      <c r="F512" s="748"/>
      <c r="G512" s="748" t="s">
        <v>5</v>
      </c>
      <c r="H512" s="748" t="s">
        <v>2116</v>
      </c>
      <c r="I512" s="744" t="s">
        <v>1842</v>
      </c>
      <c r="J512" s="748" t="s">
        <v>9</v>
      </c>
      <c r="K512" s="748" t="s">
        <v>9</v>
      </c>
      <c r="L512" s="748" t="s">
        <v>9</v>
      </c>
      <c r="M512" s="748" t="s">
        <v>9</v>
      </c>
      <c r="N512" s="748" t="s">
        <v>9</v>
      </c>
      <c r="O512" s="748" t="s">
        <v>9</v>
      </c>
      <c r="P512" s="748" t="s">
        <v>9</v>
      </c>
      <c r="Q512" s="748" t="s">
        <v>9</v>
      </c>
      <c r="R512" s="748" t="s">
        <v>9</v>
      </c>
      <c r="S512" s="748" t="s">
        <v>9</v>
      </c>
      <c r="T512" s="748" t="s">
        <v>9</v>
      </c>
      <c r="U512" s="748" t="s">
        <v>9</v>
      </c>
      <c r="V512" s="748" t="s">
        <v>9</v>
      </c>
      <c r="W512" s="748" t="s">
        <v>9</v>
      </c>
      <c r="X512" s="748" t="s">
        <v>9</v>
      </c>
      <c r="Y512" s="748" t="s">
        <v>9</v>
      </c>
      <c r="Z512" s="748" t="s">
        <v>9</v>
      </c>
      <c r="AA512" s="748" t="s">
        <v>9</v>
      </c>
      <c r="AB512" s="748" t="s">
        <v>9</v>
      </c>
      <c r="AC512" s="748" t="s">
        <v>9</v>
      </c>
      <c r="AD512" s="748" t="s">
        <v>9</v>
      </c>
      <c r="AE512" s="748" t="s">
        <v>8</v>
      </c>
      <c r="AF512" s="748" t="s">
        <v>9</v>
      </c>
      <c r="AG512" s="748" t="s">
        <v>9</v>
      </c>
      <c r="AH512" s="748" t="s">
        <v>9</v>
      </c>
      <c r="AI512" s="748" t="s">
        <v>9</v>
      </c>
      <c r="AJ512" s="748" t="s">
        <v>9</v>
      </c>
      <c r="AK512" s="748" t="s">
        <v>9</v>
      </c>
      <c r="AL512" s="748" t="s">
        <v>9</v>
      </c>
      <c r="AM512" s="748" t="s">
        <v>9</v>
      </c>
      <c r="AN512" s="748" t="s">
        <v>9</v>
      </c>
      <c r="AO512" s="748" t="s">
        <v>9</v>
      </c>
      <c r="AP512" s="748" t="s">
        <v>9</v>
      </c>
      <c r="AQ512" s="748" t="s">
        <v>9</v>
      </c>
      <c r="AR512" s="329">
        <f t="shared" si="24"/>
        <v>1</v>
      </c>
      <c r="AS512" s="329">
        <f t="shared" si="25"/>
        <v>31</v>
      </c>
      <c r="AT512" s="329">
        <f t="shared" si="26"/>
        <v>32</v>
      </c>
    </row>
    <row r="513" spans="1:56" s="321" customFormat="1" ht="14.25" x14ac:dyDescent="0.2">
      <c r="A513" s="744">
        <v>511</v>
      </c>
      <c r="B513" s="744" t="s">
        <v>1739</v>
      </c>
      <c r="C513" s="749" t="s">
        <v>1179</v>
      </c>
      <c r="D513" s="762" t="s">
        <v>256</v>
      </c>
      <c r="E513" s="751" t="s">
        <v>30</v>
      </c>
      <c r="F513" s="751"/>
      <c r="G513" s="744" t="s">
        <v>5</v>
      </c>
      <c r="H513" s="744" t="s">
        <v>2116</v>
      </c>
      <c r="I513" s="744" t="s">
        <v>1842</v>
      </c>
      <c r="J513" s="744" t="s">
        <v>9</v>
      </c>
      <c r="K513" s="744" t="s">
        <v>9</v>
      </c>
      <c r="L513" s="744" t="s">
        <v>9</v>
      </c>
      <c r="M513" s="744" t="s">
        <v>9</v>
      </c>
      <c r="N513" s="744" t="s">
        <v>9</v>
      </c>
      <c r="O513" s="744" t="s">
        <v>9</v>
      </c>
      <c r="P513" s="744" t="s">
        <v>9</v>
      </c>
      <c r="Q513" s="744" t="s">
        <v>9</v>
      </c>
      <c r="R513" s="744" t="s">
        <v>9</v>
      </c>
      <c r="S513" s="744" t="s">
        <v>9</v>
      </c>
      <c r="T513" s="744" t="s">
        <v>9</v>
      </c>
      <c r="U513" s="744" t="s">
        <v>9</v>
      </c>
      <c r="V513" s="744" t="s">
        <v>9</v>
      </c>
      <c r="W513" s="744" t="s">
        <v>9</v>
      </c>
      <c r="X513" s="744" t="s">
        <v>9</v>
      </c>
      <c r="Y513" s="744" t="s">
        <v>9</v>
      </c>
      <c r="Z513" s="744" t="s">
        <v>9</v>
      </c>
      <c r="AA513" s="744" t="s">
        <v>9</v>
      </c>
      <c r="AB513" s="744" t="s">
        <v>9</v>
      </c>
      <c r="AC513" s="744" t="s">
        <v>9</v>
      </c>
      <c r="AD513" s="744" t="s">
        <v>9</v>
      </c>
      <c r="AE513" s="744" t="s">
        <v>9</v>
      </c>
      <c r="AF513" s="744" t="s">
        <v>9</v>
      </c>
      <c r="AG513" s="744" t="s">
        <v>9</v>
      </c>
      <c r="AH513" s="744" t="s">
        <v>9</v>
      </c>
      <c r="AI513" s="744" t="s">
        <v>8</v>
      </c>
      <c r="AJ513" s="744" t="s">
        <v>9</v>
      </c>
      <c r="AK513" s="744" t="s">
        <v>9</v>
      </c>
      <c r="AL513" s="744" t="s">
        <v>9</v>
      </c>
      <c r="AM513" s="744" t="s">
        <v>9</v>
      </c>
      <c r="AN513" s="744" t="s">
        <v>9</v>
      </c>
      <c r="AO513" s="744" t="s">
        <v>9</v>
      </c>
      <c r="AP513" s="744" t="s">
        <v>9</v>
      </c>
      <c r="AQ513" s="744" t="s">
        <v>9</v>
      </c>
      <c r="AR513" s="329">
        <f t="shared" si="24"/>
        <v>1</v>
      </c>
      <c r="AS513" s="329">
        <f t="shared" si="25"/>
        <v>31</v>
      </c>
      <c r="AT513" s="329">
        <f t="shared" si="26"/>
        <v>32</v>
      </c>
    </row>
    <row r="514" spans="1:56" s="321" customFormat="1" ht="14.25" x14ac:dyDescent="0.2">
      <c r="A514" s="748">
        <v>512</v>
      </c>
      <c r="B514" s="744" t="s">
        <v>524</v>
      </c>
      <c r="C514" s="749" t="s">
        <v>525</v>
      </c>
      <c r="D514" s="762" t="s">
        <v>37</v>
      </c>
      <c r="E514" s="751" t="s">
        <v>3</v>
      </c>
      <c r="F514" s="751"/>
      <c r="G514" s="744" t="s">
        <v>5</v>
      </c>
      <c r="H514" s="744" t="s">
        <v>2116</v>
      </c>
      <c r="I514" s="744" t="s">
        <v>9</v>
      </c>
      <c r="J514" s="744" t="s">
        <v>9</v>
      </c>
      <c r="K514" s="744" t="s">
        <v>9</v>
      </c>
      <c r="L514" s="744" t="s">
        <v>9</v>
      </c>
      <c r="M514" s="744" t="s">
        <v>9</v>
      </c>
      <c r="N514" s="744" t="s">
        <v>9</v>
      </c>
      <c r="O514" s="744" t="s">
        <v>9</v>
      </c>
      <c r="P514" s="744" t="s">
        <v>9</v>
      </c>
      <c r="Q514" s="744" t="s">
        <v>9</v>
      </c>
      <c r="R514" s="744" t="s">
        <v>9</v>
      </c>
      <c r="S514" s="744" t="s">
        <v>9</v>
      </c>
      <c r="T514" s="744" t="s">
        <v>9</v>
      </c>
      <c r="U514" s="744" t="s">
        <v>9</v>
      </c>
      <c r="V514" s="744" t="s">
        <v>9</v>
      </c>
      <c r="W514" s="744" t="s">
        <v>9</v>
      </c>
      <c r="X514" s="744" t="s">
        <v>9</v>
      </c>
      <c r="Y514" s="744" t="s">
        <v>9</v>
      </c>
      <c r="Z514" s="744" t="s">
        <v>9</v>
      </c>
      <c r="AA514" s="744" t="s">
        <v>9</v>
      </c>
      <c r="AB514" s="744" t="s">
        <v>9</v>
      </c>
      <c r="AC514" s="744" t="s">
        <v>9</v>
      </c>
      <c r="AD514" s="744" t="s">
        <v>9</v>
      </c>
      <c r="AE514" s="744" t="s">
        <v>9</v>
      </c>
      <c r="AF514" s="744" t="s">
        <v>9</v>
      </c>
      <c r="AG514" s="744" t="s">
        <v>9</v>
      </c>
      <c r="AH514" s="744" t="s">
        <v>9</v>
      </c>
      <c r="AI514" s="744" t="s">
        <v>8</v>
      </c>
      <c r="AJ514" s="744" t="s">
        <v>9</v>
      </c>
      <c r="AK514" s="744" t="s">
        <v>9</v>
      </c>
      <c r="AL514" s="744" t="s">
        <v>9</v>
      </c>
      <c r="AM514" s="744" t="s">
        <v>9</v>
      </c>
      <c r="AN514" s="744" t="s">
        <v>9</v>
      </c>
      <c r="AO514" s="744" t="s">
        <v>9</v>
      </c>
      <c r="AP514" s="744" t="s">
        <v>9</v>
      </c>
      <c r="AQ514" s="744" t="s">
        <v>9</v>
      </c>
      <c r="AR514" s="329">
        <f t="shared" si="24"/>
        <v>1</v>
      </c>
      <c r="AS514" s="329">
        <f t="shared" si="25"/>
        <v>31</v>
      </c>
      <c r="AT514" s="329">
        <f t="shared" si="26"/>
        <v>32</v>
      </c>
      <c r="AU514" s="325"/>
      <c r="AV514" s="325"/>
      <c r="AW514" s="325"/>
      <c r="AX514" s="325"/>
      <c r="AY514" s="325"/>
      <c r="AZ514" s="325"/>
      <c r="BA514" s="325"/>
      <c r="BB514" s="325"/>
      <c r="BC514" s="325"/>
      <c r="BD514" s="325"/>
    </row>
    <row r="515" spans="1:56" s="321" customFormat="1" ht="14.25" x14ac:dyDescent="0.2">
      <c r="A515" s="744">
        <v>513</v>
      </c>
      <c r="B515" s="744" t="s">
        <v>526</v>
      </c>
      <c r="C515" s="749" t="s">
        <v>527</v>
      </c>
      <c r="D515" s="762" t="s">
        <v>144</v>
      </c>
      <c r="E515" s="751" t="s">
        <v>30</v>
      </c>
      <c r="F515" s="751"/>
      <c r="G515" s="744" t="s">
        <v>5</v>
      </c>
      <c r="H515" s="744" t="s">
        <v>2115</v>
      </c>
      <c r="I515" s="744" t="s">
        <v>9</v>
      </c>
      <c r="J515" s="744" t="s">
        <v>9</v>
      </c>
      <c r="K515" s="744" t="s">
        <v>8</v>
      </c>
      <c r="L515" s="744" t="s">
        <v>9</v>
      </c>
      <c r="M515" s="744" t="s">
        <v>9</v>
      </c>
      <c r="N515" s="744" t="s">
        <v>9</v>
      </c>
      <c r="O515" s="744" t="s">
        <v>9</v>
      </c>
      <c r="P515" s="744" t="s">
        <v>9</v>
      </c>
      <c r="Q515" s="744" t="s">
        <v>9</v>
      </c>
      <c r="R515" s="744" t="s">
        <v>9</v>
      </c>
      <c r="S515" s="744" t="s">
        <v>9</v>
      </c>
      <c r="T515" s="744" t="s">
        <v>9</v>
      </c>
      <c r="U515" s="744" t="s">
        <v>9</v>
      </c>
      <c r="V515" s="744" t="s">
        <v>8</v>
      </c>
      <c r="W515" s="744" t="s">
        <v>9</v>
      </c>
      <c r="X515" s="744" t="s">
        <v>9</v>
      </c>
      <c r="Y515" s="744" t="s">
        <v>9</v>
      </c>
      <c r="Z515" s="744" t="s">
        <v>9</v>
      </c>
      <c r="AA515" s="744" t="s">
        <v>9</v>
      </c>
      <c r="AB515" s="744" t="s">
        <v>9</v>
      </c>
      <c r="AC515" s="744" t="s">
        <v>9</v>
      </c>
      <c r="AD515" s="744" t="s">
        <v>9</v>
      </c>
      <c r="AE515" s="744" t="s">
        <v>9</v>
      </c>
      <c r="AF515" s="744" t="s">
        <v>9</v>
      </c>
      <c r="AG515" s="744" t="s">
        <v>9</v>
      </c>
      <c r="AH515" s="744" t="s">
        <v>9</v>
      </c>
      <c r="AI515" s="744" t="s">
        <v>8</v>
      </c>
      <c r="AJ515" s="744" t="s">
        <v>9</v>
      </c>
      <c r="AK515" s="744" t="s">
        <v>9</v>
      </c>
      <c r="AL515" s="744" t="s">
        <v>8</v>
      </c>
      <c r="AM515" s="744" t="s">
        <v>9</v>
      </c>
      <c r="AN515" s="744" t="s">
        <v>9</v>
      </c>
      <c r="AO515" s="744" t="s">
        <v>9</v>
      </c>
      <c r="AP515" s="744" t="s">
        <v>9</v>
      </c>
      <c r="AQ515" s="744" t="s">
        <v>9</v>
      </c>
      <c r="AR515" s="329">
        <f t="shared" si="24"/>
        <v>3</v>
      </c>
      <c r="AS515" s="329">
        <f t="shared" si="25"/>
        <v>29</v>
      </c>
      <c r="AT515" s="329">
        <f t="shared" si="26"/>
        <v>32</v>
      </c>
    </row>
    <row r="516" spans="1:56" s="321" customFormat="1" ht="25.5" x14ac:dyDescent="0.2">
      <c r="A516" s="744">
        <v>514</v>
      </c>
      <c r="B516" s="744" t="s">
        <v>528</v>
      </c>
      <c r="C516" s="754" t="s">
        <v>1571</v>
      </c>
      <c r="D516" s="761" t="s">
        <v>529</v>
      </c>
      <c r="E516" s="748" t="s">
        <v>3</v>
      </c>
      <c r="F516" s="748"/>
      <c r="G516" s="748" t="s">
        <v>5</v>
      </c>
      <c r="H516" s="748" t="s">
        <v>2129</v>
      </c>
      <c r="I516" s="748" t="s">
        <v>9</v>
      </c>
      <c r="J516" s="748" t="s">
        <v>9</v>
      </c>
      <c r="K516" s="748" t="s">
        <v>9</v>
      </c>
      <c r="L516" s="748" t="s">
        <v>9</v>
      </c>
      <c r="M516" s="748" t="s">
        <v>9</v>
      </c>
      <c r="N516" s="748" t="s">
        <v>8</v>
      </c>
      <c r="O516" s="748" t="s">
        <v>9</v>
      </c>
      <c r="P516" s="748" t="s">
        <v>8</v>
      </c>
      <c r="Q516" s="748" t="s">
        <v>9</v>
      </c>
      <c r="R516" s="748" t="s">
        <v>9</v>
      </c>
      <c r="S516" s="748" t="s">
        <v>8</v>
      </c>
      <c r="T516" s="748" t="s">
        <v>8</v>
      </c>
      <c r="U516" s="748" t="s">
        <v>9</v>
      </c>
      <c r="V516" s="748" t="s">
        <v>9</v>
      </c>
      <c r="W516" s="748" t="s">
        <v>8</v>
      </c>
      <c r="X516" s="748" t="s">
        <v>8</v>
      </c>
      <c r="Y516" s="748" t="s">
        <v>8</v>
      </c>
      <c r="Z516" s="748" t="s">
        <v>8</v>
      </c>
      <c r="AA516" s="748" t="s">
        <v>9</v>
      </c>
      <c r="AB516" s="748" t="s">
        <v>8</v>
      </c>
      <c r="AC516" s="748" t="s">
        <v>8</v>
      </c>
      <c r="AD516" s="748" t="s">
        <v>8</v>
      </c>
      <c r="AE516" s="748" t="s">
        <v>8</v>
      </c>
      <c r="AF516" s="748" t="s">
        <v>8</v>
      </c>
      <c r="AG516" s="748" t="s">
        <v>8</v>
      </c>
      <c r="AH516" s="748" t="s">
        <v>9</v>
      </c>
      <c r="AI516" s="748" t="s">
        <v>9</v>
      </c>
      <c r="AJ516" s="748" t="s">
        <v>8</v>
      </c>
      <c r="AK516" s="748" t="s">
        <v>8</v>
      </c>
      <c r="AL516" s="748" t="s">
        <v>9</v>
      </c>
      <c r="AM516" s="748" t="s">
        <v>9</v>
      </c>
      <c r="AN516" s="748" t="s">
        <v>8</v>
      </c>
      <c r="AO516" s="748" t="s">
        <v>9</v>
      </c>
      <c r="AP516" s="748" t="s">
        <v>8</v>
      </c>
      <c r="AQ516" s="748" t="s">
        <v>9</v>
      </c>
      <c r="AR516" s="329">
        <f t="shared" si="24"/>
        <v>18</v>
      </c>
      <c r="AS516" s="329">
        <f t="shared" si="25"/>
        <v>14</v>
      </c>
      <c r="AT516" s="329">
        <f t="shared" si="26"/>
        <v>32</v>
      </c>
    </row>
    <row r="517" spans="1:56" s="321" customFormat="1" ht="14.25" x14ac:dyDescent="0.2">
      <c r="A517" s="748">
        <v>515</v>
      </c>
      <c r="B517" s="744" t="s">
        <v>530</v>
      </c>
      <c r="C517" s="749" t="s">
        <v>531</v>
      </c>
      <c r="D517" s="762" t="s">
        <v>256</v>
      </c>
      <c r="E517" s="751" t="s">
        <v>30</v>
      </c>
      <c r="F517" s="751"/>
      <c r="G517" s="744" t="s">
        <v>5</v>
      </c>
      <c r="H517" s="744" t="s">
        <v>2115</v>
      </c>
      <c r="I517" s="744" t="s">
        <v>9</v>
      </c>
      <c r="J517" s="744" t="s">
        <v>9</v>
      </c>
      <c r="K517" s="744" t="s">
        <v>9</v>
      </c>
      <c r="L517" s="744" t="s">
        <v>9</v>
      </c>
      <c r="M517" s="744" t="s">
        <v>9</v>
      </c>
      <c r="N517" s="744" t="s">
        <v>9</v>
      </c>
      <c r="O517" s="744" t="s">
        <v>9</v>
      </c>
      <c r="P517" s="744" t="s">
        <v>8</v>
      </c>
      <c r="Q517" s="744" t="s">
        <v>9</v>
      </c>
      <c r="R517" s="744" t="s">
        <v>8</v>
      </c>
      <c r="S517" s="744" t="s">
        <v>8</v>
      </c>
      <c r="T517" s="744" t="s">
        <v>9</v>
      </c>
      <c r="U517" s="744" t="s">
        <v>8</v>
      </c>
      <c r="V517" s="744" t="s">
        <v>9</v>
      </c>
      <c r="W517" s="744" t="s">
        <v>8</v>
      </c>
      <c r="X517" s="744" t="s">
        <v>8</v>
      </c>
      <c r="Y517" s="744" t="s">
        <v>9</v>
      </c>
      <c r="Z517" s="744" t="s">
        <v>9</v>
      </c>
      <c r="AA517" s="744" t="s">
        <v>9</v>
      </c>
      <c r="AB517" s="744" t="s">
        <v>8</v>
      </c>
      <c r="AC517" s="744" t="s">
        <v>8</v>
      </c>
      <c r="AD517" s="744" t="s">
        <v>9</v>
      </c>
      <c r="AE517" s="744" t="s">
        <v>8</v>
      </c>
      <c r="AF517" s="744" t="s">
        <v>8</v>
      </c>
      <c r="AG517" s="744" t="s">
        <v>9</v>
      </c>
      <c r="AH517" s="744" t="s">
        <v>9</v>
      </c>
      <c r="AI517" s="744" t="s">
        <v>9</v>
      </c>
      <c r="AJ517" s="744" t="s">
        <v>8</v>
      </c>
      <c r="AK517" s="744" t="s">
        <v>9</v>
      </c>
      <c r="AL517" s="744" t="s">
        <v>8</v>
      </c>
      <c r="AM517" s="744" t="s">
        <v>9</v>
      </c>
      <c r="AN517" s="744" t="s">
        <v>8</v>
      </c>
      <c r="AO517" s="744" t="s">
        <v>8</v>
      </c>
      <c r="AP517" s="744" t="s">
        <v>9</v>
      </c>
      <c r="AQ517" s="744" t="s">
        <v>9</v>
      </c>
      <c r="AR517" s="329">
        <f t="shared" si="24"/>
        <v>14</v>
      </c>
      <c r="AS517" s="329">
        <f t="shared" si="25"/>
        <v>18</v>
      </c>
      <c r="AT517" s="329">
        <f t="shared" si="26"/>
        <v>32</v>
      </c>
    </row>
    <row r="518" spans="1:56" s="321" customFormat="1" ht="28.5" x14ac:dyDescent="0.2">
      <c r="A518" s="744">
        <v>516</v>
      </c>
      <c r="B518" s="744" t="s">
        <v>532</v>
      </c>
      <c r="C518" s="749" t="s">
        <v>533</v>
      </c>
      <c r="D518" s="763">
        <v>0.05</v>
      </c>
      <c r="E518" s="777" t="s">
        <v>231</v>
      </c>
      <c r="F518" s="751" t="s">
        <v>2198</v>
      </c>
      <c r="G518" s="744" t="s">
        <v>5</v>
      </c>
      <c r="H518" s="744" t="s">
        <v>2129</v>
      </c>
      <c r="I518" s="744" t="s">
        <v>9</v>
      </c>
      <c r="J518" s="744" t="s">
        <v>9</v>
      </c>
      <c r="K518" s="744" t="s">
        <v>8</v>
      </c>
      <c r="L518" s="744" t="s">
        <v>9</v>
      </c>
      <c r="M518" s="744" t="s">
        <v>9</v>
      </c>
      <c r="N518" s="744" t="s">
        <v>9</v>
      </c>
      <c r="O518" s="744" t="s">
        <v>9</v>
      </c>
      <c r="P518" s="744" t="s">
        <v>9</v>
      </c>
      <c r="Q518" s="744" t="s">
        <v>9</v>
      </c>
      <c r="R518" s="744" t="s">
        <v>9</v>
      </c>
      <c r="S518" s="744" t="s">
        <v>8</v>
      </c>
      <c r="T518" s="744" t="s">
        <v>9</v>
      </c>
      <c r="U518" s="744" t="s">
        <v>9</v>
      </c>
      <c r="V518" s="744" t="s">
        <v>9</v>
      </c>
      <c r="W518" s="744" t="s">
        <v>8</v>
      </c>
      <c r="X518" s="744" t="s">
        <v>9</v>
      </c>
      <c r="Y518" s="744" t="s">
        <v>9</v>
      </c>
      <c r="Z518" s="744" t="s">
        <v>9</v>
      </c>
      <c r="AA518" s="744" t="s">
        <v>9</v>
      </c>
      <c r="AB518" s="744" t="s">
        <v>9</v>
      </c>
      <c r="AC518" s="744" t="s">
        <v>9</v>
      </c>
      <c r="AD518" s="744" t="s">
        <v>9</v>
      </c>
      <c r="AE518" s="744" t="s">
        <v>9</v>
      </c>
      <c r="AF518" s="744" t="s">
        <v>9</v>
      </c>
      <c r="AG518" s="744" t="s">
        <v>9</v>
      </c>
      <c r="AH518" s="744" t="s">
        <v>9</v>
      </c>
      <c r="AI518" s="744" t="s">
        <v>9</v>
      </c>
      <c r="AJ518" s="744" t="s">
        <v>9</v>
      </c>
      <c r="AK518" s="744" t="s">
        <v>8</v>
      </c>
      <c r="AL518" s="744" t="s">
        <v>9</v>
      </c>
      <c r="AM518" s="744" t="s">
        <v>9</v>
      </c>
      <c r="AN518" s="744" t="s">
        <v>9</v>
      </c>
      <c r="AO518" s="744" t="s">
        <v>9</v>
      </c>
      <c r="AP518" s="744" t="s">
        <v>9</v>
      </c>
      <c r="AQ518" s="744" t="s">
        <v>9</v>
      </c>
      <c r="AR518" s="329">
        <f t="shared" si="24"/>
        <v>3</v>
      </c>
      <c r="AS518" s="329">
        <f t="shared" si="25"/>
        <v>29</v>
      </c>
      <c r="AT518" s="329">
        <f t="shared" si="26"/>
        <v>32</v>
      </c>
      <c r="AU518" s="325"/>
      <c r="AV518" s="325"/>
      <c r="AW518" s="325"/>
      <c r="AX518" s="325"/>
      <c r="AY518" s="325"/>
      <c r="AZ518" s="325"/>
      <c r="BA518" s="325"/>
      <c r="BB518" s="325"/>
      <c r="BC518" s="325"/>
      <c r="BD518" s="325"/>
    </row>
    <row r="519" spans="1:56" s="321" customFormat="1" ht="14.25" x14ac:dyDescent="0.2">
      <c r="A519" s="744">
        <v>517</v>
      </c>
      <c r="B519" s="744" t="s">
        <v>1740</v>
      </c>
      <c r="C519" s="754" t="s">
        <v>534</v>
      </c>
      <c r="D519" s="763">
        <v>0.01</v>
      </c>
      <c r="E519" s="748" t="s">
        <v>412</v>
      </c>
      <c r="F519" s="789"/>
      <c r="G519" s="744" t="s">
        <v>5</v>
      </c>
      <c r="H519" s="744" t="s">
        <v>2129</v>
      </c>
      <c r="I519" s="744" t="s">
        <v>9</v>
      </c>
      <c r="J519" s="744" t="s">
        <v>9</v>
      </c>
      <c r="K519" s="744" t="s">
        <v>8</v>
      </c>
      <c r="L519" s="744" t="s">
        <v>9</v>
      </c>
      <c r="M519" s="744" t="s">
        <v>9</v>
      </c>
      <c r="N519" s="744" t="s">
        <v>9</v>
      </c>
      <c r="O519" s="744" t="s">
        <v>9</v>
      </c>
      <c r="P519" s="744" t="s">
        <v>9</v>
      </c>
      <c r="Q519" s="744" t="s">
        <v>9</v>
      </c>
      <c r="R519" s="744" t="s">
        <v>9</v>
      </c>
      <c r="S519" s="744" t="s">
        <v>8</v>
      </c>
      <c r="T519" s="744" t="s">
        <v>9</v>
      </c>
      <c r="U519" s="744" t="s">
        <v>9</v>
      </c>
      <c r="V519" s="744" t="s">
        <v>9</v>
      </c>
      <c r="W519" s="744" t="s">
        <v>8</v>
      </c>
      <c r="X519" s="744" t="s">
        <v>9</v>
      </c>
      <c r="Y519" s="744" t="s">
        <v>9</v>
      </c>
      <c r="Z519" s="744" t="s">
        <v>9</v>
      </c>
      <c r="AA519" s="744" t="s">
        <v>9</v>
      </c>
      <c r="AB519" s="744" t="s">
        <v>9</v>
      </c>
      <c r="AC519" s="744" t="s">
        <v>9</v>
      </c>
      <c r="AD519" s="744" t="s">
        <v>9</v>
      </c>
      <c r="AE519" s="744" t="s">
        <v>9</v>
      </c>
      <c r="AF519" s="744" t="s">
        <v>9</v>
      </c>
      <c r="AG519" s="744" t="s">
        <v>9</v>
      </c>
      <c r="AH519" s="744" t="s">
        <v>9</v>
      </c>
      <c r="AI519" s="744" t="s">
        <v>9</v>
      </c>
      <c r="AJ519" s="744" t="s">
        <v>9</v>
      </c>
      <c r="AK519" s="744" t="s">
        <v>8</v>
      </c>
      <c r="AL519" s="744" t="s">
        <v>9</v>
      </c>
      <c r="AM519" s="744" t="s">
        <v>9</v>
      </c>
      <c r="AN519" s="744" t="s">
        <v>9</v>
      </c>
      <c r="AO519" s="744" t="s">
        <v>9</v>
      </c>
      <c r="AP519" s="744" t="s">
        <v>9</v>
      </c>
      <c r="AQ519" s="744" t="s">
        <v>9</v>
      </c>
      <c r="AR519" s="329">
        <f t="shared" si="24"/>
        <v>3</v>
      </c>
      <c r="AS519" s="329">
        <f t="shared" si="25"/>
        <v>29</v>
      </c>
      <c r="AT519" s="329">
        <f t="shared" si="26"/>
        <v>32</v>
      </c>
    </row>
    <row r="520" spans="1:56" s="321" customFormat="1" ht="14.25" x14ac:dyDescent="0.2">
      <c r="A520" s="748">
        <v>518</v>
      </c>
      <c r="B520" s="744" t="s">
        <v>535</v>
      </c>
      <c r="C520" s="754" t="s">
        <v>536</v>
      </c>
      <c r="D520" s="761" t="s">
        <v>89</v>
      </c>
      <c r="E520" s="748" t="s">
        <v>3</v>
      </c>
      <c r="F520" s="748" t="s">
        <v>69</v>
      </c>
      <c r="G520" s="748" t="s">
        <v>5</v>
      </c>
      <c r="H520" s="748" t="s">
        <v>2115</v>
      </c>
      <c r="I520" s="748" t="s">
        <v>9</v>
      </c>
      <c r="J520" s="748" t="s">
        <v>9</v>
      </c>
      <c r="K520" s="748" t="s">
        <v>8</v>
      </c>
      <c r="L520" s="748" t="s">
        <v>9</v>
      </c>
      <c r="M520" s="748" t="s">
        <v>8</v>
      </c>
      <c r="N520" s="748" t="s">
        <v>8</v>
      </c>
      <c r="O520" s="748" t="s">
        <v>8</v>
      </c>
      <c r="P520" s="748" t="s">
        <v>8</v>
      </c>
      <c r="Q520" s="748" t="s">
        <v>8</v>
      </c>
      <c r="R520" s="748" t="s">
        <v>8</v>
      </c>
      <c r="S520" s="748" t="s">
        <v>9</v>
      </c>
      <c r="T520" s="748" t="s">
        <v>8</v>
      </c>
      <c r="U520" s="748" t="s">
        <v>9</v>
      </c>
      <c r="V520" s="748" t="s">
        <v>9</v>
      </c>
      <c r="W520" s="748" t="s">
        <v>8</v>
      </c>
      <c r="X520" s="748" t="s">
        <v>8</v>
      </c>
      <c r="Y520" s="748" t="s">
        <v>9</v>
      </c>
      <c r="Z520" s="748" t="s">
        <v>9</v>
      </c>
      <c r="AA520" s="748" t="s">
        <v>9</v>
      </c>
      <c r="AB520" s="748" t="s">
        <v>8</v>
      </c>
      <c r="AC520" s="748" t="s">
        <v>8</v>
      </c>
      <c r="AD520" s="748" t="s">
        <v>9</v>
      </c>
      <c r="AE520" s="748" t="s">
        <v>9</v>
      </c>
      <c r="AF520" s="748" t="s">
        <v>9</v>
      </c>
      <c r="AG520" s="748" t="s">
        <v>9</v>
      </c>
      <c r="AH520" s="748" t="s">
        <v>9</v>
      </c>
      <c r="AI520" s="748" t="s">
        <v>8</v>
      </c>
      <c r="AJ520" s="748" t="s">
        <v>9</v>
      </c>
      <c r="AK520" s="748" t="s">
        <v>9</v>
      </c>
      <c r="AL520" s="748" t="s">
        <v>9</v>
      </c>
      <c r="AM520" s="748" t="s">
        <v>9</v>
      </c>
      <c r="AN520" s="748" t="s">
        <v>8</v>
      </c>
      <c r="AO520" s="748" t="s">
        <v>8</v>
      </c>
      <c r="AP520" s="748" t="s">
        <v>8</v>
      </c>
      <c r="AQ520" s="748" t="s">
        <v>9</v>
      </c>
      <c r="AR520" s="329">
        <f t="shared" si="24"/>
        <v>15</v>
      </c>
      <c r="AS520" s="329">
        <f t="shared" si="25"/>
        <v>17</v>
      </c>
      <c r="AT520" s="329">
        <f t="shared" si="26"/>
        <v>32</v>
      </c>
    </row>
    <row r="521" spans="1:56" s="321" customFormat="1" ht="28.5" x14ac:dyDescent="0.2">
      <c r="A521" s="744">
        <v>519</v>
      </c>
      <c r="B521" s="744" t="s">
        <v>537</v>
      </c>
      <c r="C521" s="749" t="s">
        <v>538</v>
      </c>
      <c r="D521" s="763">
        <v>0.02</v>
      </c>
      <c r="E521" s="777" t="s">
        <v>134</v>
      </c>
      <c r="F521" s="751" t="s">
        <v>539</v>
      </c>
      <c r="G521" s="744" t="s">
        <v>5</v>
      </c>
      <c r="H521" s="744" t="s">
        <v>2115</v>
      </c>
      <c r="I521" s="744" t="s">
        <v>9</v>
      </c>
      <c r="J521" s="744" t="s">
        <v>9</v>
      </c>
      <c r="K521" s="744" t="s">
        <v>8</v>
      </c>
      <c r="L521" s="744" t="s">
        <v>9</v>
      </c>
      <c r="M521" s="744" t="s">
        <v>9</v>
      </c>
      <c r="N521" s="744" t="s">
        <v>9</v>
      </c>
      <c r="O521" s="744" t="s">
        <v>9</v>
      </c>
      <c r="P521" s="744" t="s">
        <v>9</v>
      </c>
      <c r="Q521" s="744" t="s">
        <v>9</v>
      </c>
      <c r="R521" s="744" t="s">
        <v>9</v>
      </c>
      <c r="S521" s="744" t="s">
        <v>9</v>
      </c>
      <c r="T521" s="744" t="s">
        <v>9</v>
      </c>
      <c r="U521" s="744" t="s">
        <v>9</v>
      </c>
      <c r="V521" s="744" t="s">
        <v>9</v>
      </c>
      <c r="W521" s="744" t="s">
        <v>9</v>
      </c>
      <c r="X521" s="744" t="s">
        <v>9</v>
      </c>
      <c r="Y521" s="744" t="s">
        <v>9</v>
      </c>
      <c r="Z521" s="744" t="s">
        <v>9</v>
      </c>
      <c r="AA521" s="744" t="s">
        <v>9</v>
      </c>
      <c r="AB521" s="744" t="s">
        <v>9</v>
      </c>
      <c r="AC521" s="744" t="s">
        <v>9</v>
      </c>
      <c r="AD521" s="744" t="s">
        <v>9</v>
      </c>
      <c r="AE521" s="744" t="s">
        <v>9</v>
      </c>
      <c r="AF521" s="744" t="s">
        <v>9</v>
      </c>
      <c r="AG521" s="744" t="s">
        <v>9</v>
      </c>
      <c r="AH521" s="744" t="s">
        <v>8</v>
      </c>
      <c r="AI521" s="744" t="s">
        <v>9</v>
      </c>
      <c r="AJ521" s="744" t="s">
        <v>9</v>
      </c>
      <c r="AK521" s="744" t="s">
        <v>9</v>
      </c>
      <c r="AL521" s="744" t="s">
        <v>9</v>
      </c>
      <c r="AM521" s="744" t="s">
        <v>9</v>
      </c>
      <c r="AN521" s="744" t="s">
        <v>9</v>
      </c>
      <c r="AO521" s="744" t="s">
        <v>9</v>
      </c>
      <c r="AP521" s="744" t="s">
        <v>9</v>
      </c>
      <c r="AQ521" s="744" t="s">
        <v>9</v>
      </c>
      <c r="AR521" s="329">
        <f t="shared" si="24"/>
        <v>1</v>
      </c>
      <c r="AS521" s="329">
        <f t="shared" si="25"/>
        <v>31</v>
      </c>
      <c r="AT521" s="329">
        <f t="shared" si="26"/>
        <v>32</v>
      </c>
    </row>
    <row r="522" spans="1:56" s="321" customFormat="1" ht="14.25" x14ac:dyDescent="0.2">
      <c r="A522" s="744">
        <v>520</v>
      </c>
      <c r="B522" s="744" t="s">
        <v>540</v>
      </c>
      <c r="C522" s="749" t="s">
        <v>541</v>
      </c>
      <c r="D522" s="762" t="s">
        <v>83</v>
      </c>
      <c r="E522" s="751" t="s">
        <v>30</v>
      </c>
      <c r="F522" s="751"/>
      <c r="G522" s="744" t="s">
        <v>5</v>
      </c>
      <c r="H522" s="744" t="s">
        <v>2115</v>
      </c>
      <c r="I522" s="744" t="s">
        <v>9</v>
      </c>
      <c r="J522" s="744" t="s">
        <v>9</v>
      </c>
      <c r="K522" s="744" t="s">
        <v>9</v>
      </c>
      <c r="L522" s="744" t="s">
        <v>9</v>
      </c>
      <c r="M522" s="744" t="s">
        <v>9</v>
      </c>
      <c r="N522" s="744" t="s">
        <v>9</v>
      </c>
      <c r="O522" s="744" t="s">
        <v>9</v>
      </c>
      <c r="P522" s="744" t="s">
        <v>9</v>
      </c>
      <c r="Q522" s="744" t="s">
        <v>9</v>
      </c>
      <c r="R522" s="744" t="s">
        <v>9</v>
      </c>
      <c r="S522" s="744" t="s">
        <v>9</v>
      </c>
      <c r="T522" s="744" t="s">
        <v>9</v>
      </c>
      <c r="U522" s="744" t="s">
        <v>9</v>
      </c>
      <c r="V522" s="744" t="s">
        <v>8</v>
      </c>
      <c r="W522" s="744" t="s">
        <v>9</v>
      </c>
      <c r="X522" s="744" t="s">
        <v>9</v>
      </c>
      <c r="Y522" s="744" t="s">
        <v>9</v>
      </c>
      <c r="Z522" s="744" t="s">
        <v>9</v>
      </c>
      <c r="AA522" s="744" t="s">
        <v>9</v>
      </c>
      <c r="AB522" s="744" t="s">
        <v>9</v>
      </c>
      <c r="AC522" s="744" t="s">
        <v>9</v>
      </c>
      <c r="AD522" s="744" t="s">
        <v>9</v>
      </c>
      <c r="AE522" s="744" t="s">
        <v>9</v>
      </c>
      <c r="AF522" s="744" t="s">
        <v>9</v>
      </c>
      <c r="AG522" s="744" t="s">
        <v>9</v>
      </c>
      <c r="AH522" s="744" t="s">
        <v>9</v>
      </c>
      <c r="AI522" s="744" t="s">
        <v>9</v>
      </c>
      <c r="AJ522" s="744" t="s">
        <v>9</v>
      </c>
      <c r="AK522" s="744" t="s">
        <v>9</v>
      </c>
      <c r="AL522" s="744" t="s">
        <v>9</v>
      </c>
      <c r="AM522" s="744" t="s">
        <v>9</v>
      </c>
      <c r="AN522" s="744" t="s">
        <v>9</v>
      </c>
      <c r="AO522" s="744" t="s">
        <v>9</v>
      </c>
      <c r="AP522" s="744" t="s">
        <v>9</v>
      </c>
      <c r="AQ522" s="744" t="s">
        <v>9</v>
      </c>
      <c r="AR522" s="329">
        <f t="shared" si="24"/>
        <v>1</v>
      </c>
      <c r="AS522" s="329">
        <f t="shared" si="25"/>
        <v>31</v>
      </c>
      <c r="AT522" s="329">
        <f t="shared" si="26"/>
        <v>32</v>
      </c>
    </row>
    <row r="523" spans="1:56" s="321" customFormat="1" ht="28.5" x14ac:dyDescent="0.2">
      <c r="A523" s="748">
        <v>521</v>
      </c>
      <c r="B523" s="744" t="s">
        <v>542</v>
      </c>
      <c r="C523" s="749" t="s">
        <v>543</v>
      </c>
      <c r="D523" s="762" t="s">
        <v>433</v>
      </c>
      <c r="E523" s="751" t="s">
        <v>30</v>
      </c>
      <c r="F523" s="751"/>
      <c r="G523" s="744" t="s">
        <v>5</v>
      </c>
      <c r="H523" s="744" t="s">
        <v>2116</v>
      </c>
      <c r="I523" s="744" t="s">
        <v>9</v>
      </c>
      <c r="J523" s="744" t="s">
        <v>9</v>
      </c>
      <c r="K523" s="744" t="s">
        <v>9</v>
      </c>
      <c r="L523" s="744" t="s">
        <v>9</v>
      </c>
      <c r="M523" s="744" t="s">
        <v>9</v>
      </c>
      <c r="N523" s="744" t="s">
        <v>9</v>
      </c>
      <c r="O523" s="744" t="s">
        <v>9</v>
      </c>
      <c r="P523" s="744" t="s">
        <v>9</v>
      </c>
      <c r="Q523" s="744" t="s">
        <v>9</v>
      </c>
      <c r="R523" s="744" t="s">
        <v>9</v>
      </c>
      <c r="S523" s="744" t="s">
        <v>9</v>
      </c>
      <c r="T523" s="744" t="s">
        <v>9</v>
      </c>
      <c r="U523" s="744" t="s">
        <v>8</v>
      </c>
      <c r="V523" s="744" t="s">
        <v>9</v>
      </c>
      <c r="W523" s="744" t="s">
        <v>9</v>
      </c>
      <c r="X523" s="744" t="s">
        <v>9</v>
      </c>
      <c r="Y523" s="744" t="s">
        <v>9</v>
      </c>
      <c r="Z523" s="744" t="s">
        <v>9</v>
      </c>
      <c r="AA523" s="744" t="s">
        <v>9</v>
      </c>
      <c r="AB523" s="744" t="s">
        <v>9</v>
      </c>
      <c r="AC523" s="744" t="s">
        <v>9</v>
      </c>
      <c r="AD523" s="744" t="s">
        <v>9</v>
      </c>
      <c r="AE523" s="744" t="s">
        <v>9</v>
      </c>
      <c r="AF523" s="744" t="s">
        <v>9</v>
      </c>
      <c r="AG523" s="744" t="s">
        <v>9</v>
      </c>
      <c r="AH523" s="744" t="s">
        <v>9</v>
      </c>
      <c r="AI523" s="744" t="s">
        <v>9</v>
      </c>
      <c r="AJ523" s="744" t="s">
        <v>9</v>
      </c>
      <c r="AK523" s="744" t="s">
        <v>9</v>
      </c>
      <c r="AL523" s="744" t="s">
        <v>9</v>
      </c>
      <c r="AM523" s="744" t="s">
        <v>9</v>
      </c>
      <c r="AN523" s="744" t="s">
        <v>9</v>
      </c>
      <c r="AO523" s="744" t="s">
        <v>9</v>
      </c>
      <c r="AP523" s="744" t="s">
        <v>9</v>
      </c>
      <c r="AQ523" s="744" t="s">
        <v>9</v>
      </c>
      <c r="AR523" s="329">
        <f t="shared" si="24"/>
        <v>1</v>
      </c>
      <c r="AS523" s="329">
        <f t="shared" si="25"/>
        <v>31</v>
      </c>
      <c r="AT523" s="329">
        <f t="shared" si="26"/>
        <v>32</v>
      </c>
    </row>
    <row r="524" spans="1:56" s="321" customFormat="1" ht="28.5" x14ac:dyDescent="0.2">
      <c r="A524" s="744">
        <v>522</v>
      </c>
      <c r="B524" s="744" t="s">
        <v>544</v>
      </c>
      <c r="C524" s="749" t="s">
        <v>545</v>
      </c>
      <c r="D524" s="762" t="s">
        <v>546</v>
      </c>
      <c r="E524" s="751" t="s">
        <v>3</v>
      </c>
      <c r="F524" s="751"/>
      <c r="G524" s="744" t="s">
        <v>5</v>
      </c>
      <c r="H524" s="744" t="s">
        <v>2116</v>
      </c>
      <c r="I524" s="744" t="s">
        <v>9</v>
      </c>
      <c r="J524" s="744" t="s">
        <v>7</v>
      </c>
      <c r="K524" s="744" t="s">
        <v>9</v>
      </c>
      <c r="L524" s="744" t="s">
        <v>9</v>
      </c>
      <c r="M524" s="744" t="s">
        <v>9</v>
      </c>
      <c r="N524" s="744" t="s">
        <v>9</v>
      </c>
      <c r="O524" s="744" t="s">
        <v>9</v>
      </c>
      <c r="P524" s="744" t="s">
        <v>9</v>
      </c>
      <c r="Q524" s="744" t="s">
        <v>9</v>
      </c>
      <c r="R524" s="744" t="s">
        <v>9</v>
      </c>
      <c r="S524" s="744" t="s">
        <v>9</v>
      </c>
      <c r="T524" s="744" t="s">
        <v>9</v>
      </c>
      <c r="U524" s="744" t="s">
        <v>9</v>
      </c>
      <c r="V524" s="744" t="s">
        <v>9</v>
      </c>
      <c r="W524" s="744" t="s">
        <v>9</v>
      </c>
      <c r="X524" s="744" t="s">
        <v>9</v>
      </c>
      <c r="Y524" s="744" t="s">
        <v>9</v>
      </c>
      <c r="Z524" s="744" t="s">
        <v>8</v>
      </c>
      <c r="AA524" s="744" t="s">
        <v>9</v>
      </c>
      <c r="AB524" s="744" t="s">
        <v>9</v>
      </c>
      <c r="AC524" s="744" t="s">
        <v>9</v>
      </c>
      <c r="AD524" s="744" t="s">
        <v>9</v>
      </c>
      <c r="AE524" s="744" t="s">
        <v>9</v>
      </c>
      <c r="AF524" s="744" t="s">
        <v>9</v>
      </c>
      <c r="AG524" s="744" t="s">
        <v>9</v>
      </c>
      <c r="AH524" s="744" t="s">
        <v>9</v>
      </c>
      <c r="AI524" s="744" t="s">
        <v>9</v>
      </c>
      <c r="AJ524" s="744" t="s">
        <v>9</v>
      </c>
      <c r="AK524" s="744" t="s">
        <v>9</v>
      </c>
      <c r="AL524" s="744" t="s">
        <v>9</v>
      </c>
      <c r="AM524" s="744" t="s">
        <v>9</v>
      </c>
      <c r="AN524" s="744" t="s">
        <v>9</v>
      </c>
      <c r="AO524" s="744" t="s">
        <v>8</v>
      </c>
      <c r="AP524" s="744" t="s">
        <v>9</v>
      </c>
      <c r="AQ524" s="744" t="s">
        <v>9</v>
      </c>
      <c r="AR524" s="329">
        <f t="shared" si="24"/>
        <v>2</v>
      </c>
      <c r="AS524" s="329">
        <f t="shared" si="25"/>
        <v>30</v>
      </c>
      <c r="AT524" s="329">
        <f t="shared" si="26"/>
        <v>32</v>
      </c>
    </row>
    <row r="525" spans="1:56" s="321" customFormat="1" ht="14.25" x14ac:dyDescent="0.2">
      <c r="A525" s="744">
        <v>523</v>
      </c>
      <c r="B525" s="744" t="s">
        <v>1741</v>
      </c>
      <c r="C525" s="749" t="s">
        <v>1382</v>
      </c>
      <c r="D525" s="762" t="s">
        <v>37</v>
      </c>
      <c r="E525" s="751" t="s">
        <v>30</v>
      </c>
      <c r="F525" s="751"/>
      <c r="G525" s="744" t="s">
        <v>5</v>
      </c>
      <c r="H525" s="744" t="s">
        <v>2129</v>
      </c>
      <c r="I525" s="744" t="s">
        <v>9</v>
      </c>
      <c r="J525" s="744" t="s">
        <v>9</v>
      </c>
      <c r="K525" s="744" t="s">
        <v>8</v>
      </c>
      <c r="L525" s="744" t="s">
        <v>9</v>
      </c>
      <c r="M525" s="744" t="s">
        <v>9</v>
      </c>
      <c r="N525" s="744" t="s">
        <v>9</v>
      </c>
      <c r="O525" s="744" t="s">
        <v>9</v>
      </c>
      <c r="P525" s="744" t="s">
        <v>9</v>
      </c>
      <c r="Q525" s="744" t="s">
        <v>9</v>
      </c>
      <c r="R525" s="744" t="s">
        <v>9</v>
      </c>
      <c r="S525" s="744" t="s">
        <v>9</v>
      </c>
      <c r="T525" s="744" t="s">
        <v>9</v>
      </c>
      <c r="U525" s="744" t="s">
        <v>9</v>
      </c>
      <c r="V525" s="744" t="s">
        <v>9</v>
      </c>
      <c r="W525" s="744" t="s">
        <v>9</v>
      </c>
      <c r="X525" s="744" t="s">
        <v>9</v>
      </c>
      <c r="Y525" s="744" t="s">
        <v>9</v>
      </c>
      <c r="Z525" s="744" t="s">
        <v>9</v>
      </c>
      <c r="AA525" s="744" t="s">
        <v>9</v>
      </c>
      <c r="AB525" s="744" t="s">
        <v>8</v>
      </c>
      <c r="AC525" s="744" t="s">
        <v>9</v>
      </c>
      <c r="AD525" s="744" t="s">
        <v>8</v>
      </c>
      <c r="AE525" s="744" t="s">
        <v>9</v>
      </c>
      <c r="AF525" s="744" t="s">
        <v>9</v>
      </c>
      <c r="AG525" s="744" t="s">
        <v>9</v>
      </c>
      <c r="AH525" s="744" t="s">
        <v>9</v>
      </c>
      <c r="AI525" s="744" t="s">
        <v>9</v>
      </c>
      <c r="AJ525" s="744" t="s">
        <v>9</v>
      </c>
      <c r="AK525" s="744" t="s">
        <v>9</v>
      </c>
      <c r="AL525" s="744" t="s">
        <v>9</v>
      </c>
      <c r="AM525" s="744" t="s">
        <v>9</v>
      </c>
      <c r="AN525" s="744" t="s">
        <v>9</v>
      </c>
      <c r="AO525" s="744" t="s">
        <v>9</v>
      </c>
      <c r="AP525" s="744" t="s">
        <v>9</v>
      </c>
      <c r="AQ525" s="744" t="s">
        <v>9</v>
      </c>
      <c r="AR525" s="329">
        <f t="shared" si="24"/>
        <v>2</v>
      </c>
      <c r="AS525" s="329">
        <f t="shared" si="25"/>
        <v>30</v>
      </c>
      <c r="AT525" s="329">
        <f t="shared" si="26"/>
        <v>32</v>
      </c>
    </row>
    <row r="526" spans="1:56" s="321" customFormat="1" ht="14.25" x14ac:dyDescent="0.2">
      <c r="A526" s="748">
        <v>524</v>
      </c>
      <c r="B526" s="744" t="s">
        <v>547</v>
      </c>
      <c r="C526" s="749" t="s">
        <v>548</v>
      </c>
      <c r="D526" s="762" t="s">
        <v>59</v>
      </c>
      <c r="E526" s="751" t="s">
        <v>30</v>
      </c>
      <c r="F526" s="751"/>
      <c r="G526" s="744" t="s">
        <v>5</v>
      </c>
      <c r="H526" s="744" t="s">
        <v>2115</v>
      </c>
      <c r="I526" s="744" t="s">
        <v>9</v>
      </c>
      <c r="J526" s="744" t="s">
        <v>9</v>
      </c>
      <c r="K526" s="744" t="s">
        <v>8</v>
      </c>
      <c r="L526" s="744" t="s">
        <v>9</v>
      </c>
      <c r="M526" s="744" t="s">
        <v>9</v>
      </c>
      <c r="N526" s="744" t="s">
        <v>9</v>
      </c>
      <c r="O526" s="744" t="s">
        <v>9</v>
      </c>
      <c r="P526" s="744" t="s">
        <v>9</v>
      </c>
      <c r="Q526" s="744" t="s">
        <v>9</v>
      </c>
      <c r="R526" s="744" t="s">
        <v>9</v>
      </c>
      <c r="S526" s="744" t="s">
        <v>9</v>
      </c>
      <c r="T526" s="744" t="s">
        <v>8</v>
      </c>
      <c r="U526" s="744" t="s">
        <v>9</v>
      </c>
      <c r="V526" s="744" t="s">
        <v>9</v>
      </c>
      <c r="W526" s="744" t="s">
        <v>8</v>
      </c>
      <c r="X526" s="744" t="s">
        <v>9</v>
      </c>
      <c r="Y526" s="744" t="s">
        <v>9</v>
      </c>
      <c r="Z526" s="744" t="s">
        <v>9</v>
      </c>
      <c r="AA526" s="744" t="s">
        <v>9</v>
      </c>
      <c r="AB526" s="744" t="s">
        <v>8</v>
      </c>
      <c r="AC526" s="744" t="s">
        <v>8</v>
      </c>
      <c r="AD526" s="744" t="s">
        <v>9</v>
      </c>
      <c r="AE526" s="744" t="s">
        <v>9</v>
      </c>
      <c r="AF526" s="744" t="s">
        <v>8</v>
      </c>
      <c r="AG526" s="744" t="s">
        <v>9</v>
      </c>
      <c r="AH526" s="744" t="s">
        <v>9</v>
      </c>
      <c r="AI526" s="744" t="s">
        <v>9</v>
      </c>
      <c r="AJ526" s="744" t="s">
        <v>9</v>
      </c>
      <c r="AK526" s="744" t="s">
        <v>9</v>
      </c>
      <c r="AL526" s="744" t="s">
        <v>9</v>
      </c>
      <c r="AM526" s="744" t="s">
        <v>9</v>
      </c>
      <c r="AN526" s="744" t="s">
        <v>9</v>
      </c>
      <c r="AO526" s="744" t="s">
        <v>8</v>
      </c>
      <c r="AP526" s="744" t="s">
        <v>9</v>
      </c>
      <c r="AQ526" s="744" t="s">
        <v>9</v>
      </c>
      <c r="AR526" s="329">
        <f t="shared" si="24"/>
        <v>6</v>
      </c>
      <c r="AS526" s="329">
        <f t="shared" si="25"/>
        <v>26</v>
      </c>
      <c r="AT526" s="329">
        <f t="shared" si="26"/>
        <v>32</v>
      </c>
    </row>
    <row r="527" spans="1:56" s="321" customFormat="1" ht="14.25" x14ac:dyDescent="0.2">
      <c r="A527" s="744">
        <v>525</v>
      </c>
      <c r="B527" s="744" t="s">
        <v>549</v>
      </c>
      <c r="C527" s="749" t="s">
        <v>550</v>
      </c>
      <c r="D527" s="762" t="s">
        <v>390</v>
      </c>
      <c r="E527" s="751" t="s">
        <v>3</v>
      </c>
      <c r="F527" s="751" t="s">
        <v>270</v>
      </c>
      <c r="G527" s="744" t="s">
        <v>5</v>
      </c>
      <c r="H527" s="744" t="s">
        <v>2115</v>
      </c>
      <c r="I527" s="744" t="s">
        <v>9</v>
      </c>
      <c r="J527" s="744" t="s">
        <v>7</v>
      </c>
      <c r="K527" s="744" t="s">
        <v>9</v>
      </c>
      <c r="L527" s="744" t="s">
        <v>9</v>
      </c>
      <c r="M527" s="744" t="s">
        <v>8</v>
      </c>
      <c r="N527" s="744" t="s">
        <v>8</v>
      </c>
      <c r="O527" s="744" t="s">
        <v>9</v>
      </c>
      <c r="P527" s="744" t="s">
        <v>8</v>
      </c>
      <c r="Q527" s="744" t="s">
        <v>9</v>
      </c>
      <c r="R527" s="744" t="s">
        <v>9</v>
      </c>
      <c r="S527" s="744" t="s">
        <v>9</v>
      </c>
      <c r="T527" s="744" t="s">
        <v>8</v>
      </c>
      <c r="U527" s="744" t="s">
        <v>9</v>
      </c>
      <c r="V527" s="744" t="s">
        <v>9</v>
      </c>
      <c r="W527" s="744" t="s">
        <v>8</v>
      </c>
      <c r="X527" s="744" t="s">
        <v>8</v>
      </c>
      <c r="Y527" s="744" t="s">
        <v>8</v>
      </c>
      <c r="Z527" s="744" t="s">
        <v>8</v>
      </c>
      <c r="AA527" s="744" t="s">
        <v>9</v>
      </c>
      <c r="AB527" s="744" t="s">
        <v>8</v>
      </c>
      <c r="AC527" s="744" t="s">
        <v>8</v>
      </c>
      <c r="AD527" s="744" t="s">
        <v>9</v>
      </c>
      <c r="AE527" s="744" t="s">
        <v>8</v>
      </c>
      <c r="AF527" s="744" t="s">
        <v>8</v>
      </c>
      <c r="AG527" s="744" t="s">
        <v>9</v>
      </c>
      <c r="AH527" s="744" t="s">
        <v>9</v>
      </c>
      <c r="AI527" s="744" t="s">
        <v>9</v>
      </c>
      <c r="AJ527" s="744" t="s">
        <v>9</v>
      </c>
      <c r="AK527" s="744" t="s">
        <v>9</v>
      </c>
      <c r="AL527" s="744" t="s">
        <v>9</v>
      </c>
      <c r="AM527" s="744" t="s">
        <v>9</v>
      </c>
      <c r="AN527" s="744" t="s">
        <v>9</v>
      </c>
      <c r="AO527" s="744" t="s">
        <v>8</v>
      </c>
      <c r="AP527" s="744" t="s">
        <v>9</v>
      </c>
      <c r="AQ527" s="744" t="s">
        <v>9</v>
      </c>
      <c r="AR527" s="329">
        <f t="shared" si="24"/>
        <v>13</v>
      </c>
      <c r="AS527" s="329">
        <f t="shared" si="25"/>
        <v>19</v>
      </c>
      <c r="AT527" s="329">
        <f t="shared" si="26"/>
        <v>32</v>
      </c>
    </row>
    <row r="528" spans="1:56" s="321" customFormat="1" ht="14.25" x14ac:dyDescent="0.2">
      <c r="A528" s="744">
        <v>526</v>
      </c>
      <c r="B528" s="744" t="s">
        <v>1742</v>
      </c>
      <c r="C528" s="754" t="s">
        <v>788</v>
      </c>
      <c r="D528" s="761" t="s">
        <v>52</v>
      </c>
      <c r="E528" s="748" t="s">
        <v>30</v>
      </c>
      <c r="F528" s="748"/>
      <c r="G528" s="744" t="s">
        <v>5</v>
      </c>
      <c r="H528" s="744" t="s">
        <v>2116</v>
      </c>
      <c r="I528" s="744" t="s">
        <v>9</v>
      </c>
      <c r="J528" s="744" t="s">
        <v>9</v>
      </c>
      <c r="K528" s="744" t="s">
        <v>8</v>
      </c>
      <c r="L528" s="744" t="s">
        <v>9</v>
      </c>
      <c r="M528" s="744" t="s">
        <v>9</v>
      </c>
      <c r="N528" s="744" t="s">
        <v>9</v>
      </c>
      <c r="O528" s="744" t="s">
        <v>9</v>
      </c>
      <c r="P528" s="744" t="s">
        <v>9</v>
      </c>
      <c r="Q528" s="744" t="s">
        <v>9</v>
      </c>
      <c r="R528" s="744" t="s">
        <v>9</v>
      </c>
      <c r="S528" s="744" t="s">
        <v>9</v>
      </c>
      <c r="T528" s="744" t="s">
        <v>9</v>
      </c>
      <c r="U528" s="744" t="s">
        <v>9</v>
      </c>
      <c r="V528" s="744" t="s">
        <v>9</v>
      </c>
      <c r="W528" s="744" t="s">
        <v>9</v>
      </c>
      <c r="X528" s="744" t="s">
        <v>9</v>
      </c>
      <c r="Y528" s="744" t="s">
        <v>9</v>
      </c>
      <c r="Z528" s="744" t="s">
        <v>8</v>
      </c>
      <c r="AA528" s="744" t="s">
        <v>9</v>
      </c>
      <c r="AB528" s="744" t="s">
        <v>9</v>
      </c>
      <c r="AC528" s="744" t="s">
        <v>9</v>
      </c>
      <c r="AD528" s="744" t="s">
        <v>9</v>
      </c>
      <c r="AE528" s="744" t="s">
        <v>9</v>
      </c>
      <c r="AF528" s="744" t="s">
        <v>9</v>
      </c>
      <c r="AG528" s="744" t="s">
        <v>9</v>
      </c>
      <c r="AH528" s="744" t="s">
        <v>9</v>
      </c>
      <c r="AI528" s="744" t="s">
        <v>9</v>
      </c>
      <c r="AJ528" s="744" t="s">
        <v>9</v>
      </c>
      <c r="AK528" s="744" t="s">
        <v>9</v>
      </c>
      <c r="AL528" s="744" t="s">
        <v>9</v>
      </c>
      <c r="AM528" s="744" t="s">
        <v>9</v>
      </c>
      <c r="AN528" s="744" t="s">
        <v>9</v>
      </c>
      <c r="AO528" s="744" t="s">
        <v>9</v>
      </c>
      <c r="AP528" s="744" t="s">
        <v>9</v>
      </c>
      <c r="AQ528" s="744" t="s">
        <v>9</v>
      </c>
      <c r="AR528" s="329">
        <f t="shared" si="24"/>
        <v>1</v>
      </c>
      <c r="AS528" s="329">
        <f t="shared" si="25"/>
        <v>31</v>
      </c>
      <c r="AT528" s="329">
        <f t="shared" si="26"/>
        <v>32</v>
      </c>
    </row>
    <row r="529" spans="1:56" s="39" customFormat="1" ht="42.75" x14ac:dyDescent="0.2">
      <c r="A529" s="748">
        <v>527</v>
      </c>
      <c r="B529" s="744" t="s">
        <v>551</v>
      </c>
      <c r="C529" s="804" t="s">
        <v>552</v>
      </c>
      <c r="D529" s="762" t="s">
        <v>167</v>
      </c>
      <c r="E529" s="751" t="s">
        <v>473</v>
      </c>
      <c r="F529" s="751" t="s">
        <v>553</v>
      </c>
      <c r="G529" s="744" t="s">
        <v>5</v>
      </c>
      <c r="H529" s="744" t="s">
        <v>2129</v>
      </c>
      <c r="I529" s="744" t="s">
        <v>9</v>
      </c>
      <c r="J529" s="744" t="s">
        <v>9</v>
      </c>
      <c r="K529" s="744" t="s">
        <v>9</v>
      </c>
      <c r="L529" s="744" t="s">
        <v>9</v>
      </c>
      <c r="M529" s="744" t="s">
        <v>9</v>
      </c>
      <c r="N529" s="744" t="s">
        <v>9</v>
      </c>
      <c r="O529" s="744" t="s">
        <v>9</v>
      </c>
      <c r="P529" s="744" t="s">
        <v>8</v>
      </c>
      <c r="Q529" s="744" t="s">
        <v>8</v>
      </c>
      <c r="R529" s="744" t="s">
        <v>9</v>
      </c>
      <c r="S529" s="744" t="s">
        <v>9</v>
      </c>
      <c r="T529" s="744" t="s">
        <v>9</v>
      </c>
      <c r="U529" s="744" t="s">
        <v>9</v>
      </c>
      <c r="V529" s="744" t="s">
        <v>9</v>
      </c>
      <c r="W529" s="744" t="s">
        <v>8</v>
      </c>
      <c r="X529" s="744" t="s">
        <v>9</v>
      </c>
      <c r="Y529" s="744" t="s">
        <v>9</v>
      </c>
      <c r="Z529" s="744" t="s">
        <v>9</v>
      </c>
      <c r="AA529" s="744" t="s">
        <v>9</v>
      </c>
      <c r="AB529" s="744" t="s">
        <v>9</v>
      </c>
      <c r="AC529" s="744" t="s">
        <v>9</v>
      </c>
      <c r="AD529" s="744" t="s">
        <v>9</v>
      </c>
      <c r="AE529" s="744" t="s">
        <v>9</v>
      </c>
      <c r="AF529" s="744" t="s">
        <v>9</v>
      </c>
      <c r="AG529" s="744" t="s">
        <v>9</v>
      </c>
      <c r="AH529" s="744" t="s">
        <v>9</v>
      </c>
      <c r="AI529" s="744" t="s">
        <v>9</v>
      </c>
      <c r="AJ529" s="744" t="s">
        <v>8</v>
      </c>
      <c r="AK529" s="744" t="s">
        <v>8</v>
      </c>
      <c r="AL529" s="744" t="s">
        <v>9</v>
      </c>
      <c r="AM529" s="744" t="s">
        <v>9</v>
      </c>
      <c r="AN529" s="744" t="s">
        <v>8</v>
      </c>
      <c r="AO529" s="744" t="s">
        <v>9</v>
      </c>
      <c r="AP529" s="744" t="s">
        <v>9</v>
      </c>
      <c r="AQ529" s="744" t="s">
        <v>9</v>
      </c>
      <c r="AR529" s="396">
        <f t="shared" si="24"/>
        <v>6</v>
      </c>
      <c r="AS529" s="396">
        <f t="shared" si="25"/>
        <v>26</v>
      </c>
      <c r="AT529" s="396">
        <f t="shared" si="26"/>
        <v>32</v>
      </c>
    </row>
    <row r="530" spans="1:56" s="321" customFormat="1" ht="28.5" x14ac:dyDescent="0.2">
      <c r="A530" s="744">
        <v>528</v>
      </c>
      <c r="B530" s="744" t="s">
        <v>554</v>
      </c>
      <c r="C530" s="749" t="s">
        <v>555</v>
      </c>
      <c r="D530" s="762" t="s">
        <v>556</v>
      </c>
      <c r="E530" s="751" t="s">
        <v>3</v>
      </c>
      <c r="F530" s="751" t="s">
        <v>205</v>
      </c>
      <c r="G530" s="744" t="s">
        <v>5</v>
      </c>
      <c r="H530" s="744" t="s">
        <v>2129</v>
      </c>
      <c r="I530" s="744" t="s">
        <v>9</v>
      </c>
      <c r="J530" s="744" t="s">
        <v>7</v>
      </c>
      <c r="K530" s="744" t="s">
        <v>8</v>
      </c>
      <c r="L530" s="744" t="s">
        <v>9</v>
      </c>
      <c r="M530" s="744" t="s">
        <v>8</v>
      </c>
      <c r="N530" s="744" t="s">
        <v>9</v>
      </c>
      <c r="O530" s="744" t="s">
        <v>9</v>
      </c>
      <c r="P530" s="744" t="s">
        <v>8</v>
      </c>
      <c r="Q530" s="744" t="s">
        <v>9</v>
      </c>
      <c r="R530" s="744" t="s">
        <v>9</v>
      </c>
      <c r="S530" s="744" t="s">
        <v>9</v>
      </c>
      <c r="T530" s="744" t="s">
        <v>8</v>
      </c>
      <c r="U530" s="744" t="s">
        <v>9</v>
      </c>
      <c r="V530" s="744" t="s">
        <v>9</v>
      </c>
      <c r="W530" s="744" t="s">
        <v>8</v>
      </c>
      <c r="X530" s="744" t="s">
        <v>9</v>
      </c>
      <c r="Y530" s="744" t="s">
        <v>8</v>
      </c>
      <c r="Z530" s="744" t="s">
        <v>9</v>
      </c>
      <c r="AA530" s="744" t="s">
        <v>9</v>
      </c>
      <c r="AB530" s="744" t="s">
        <v>9</v>
      </c>
      <c r="AC530" s="744" t="s">
        <v>9</v>
      </c>
      <c r="AD530" s="744" t="s">
        <v>9</v>
      </c>
      <c r="AE530" s="744" t="s">
        <v>9</v>
      </c>
      <c r="AF530" s="744" t="s">
        <v>9</v>
      </c>
      <c r="AG530" s="744" t="s">
        <v>9</v>
      </c>
      <c r="AH530" s="744" t="s">
        <v>9</v>
      </c>
      <c r="AI530" s="744" t="s">
        <v>9</v>
      </c>
      <c r="AJ530" s="744" t="s">
        <v>9</v>
      </c>
      <c r="AK530" s="744" t="s">
        <v>9</v>
      </c>
      <c r="AL530" s="744" t="s">
        <v>9</v>
      </c>
      <c r="AM530" s="744" t="s">
        <v>9</v>
      </c>
      <c r="AN530" s="744" t="s">
        <v>9</v>
      </c>
      <c r="AO530" s="744" t="s">
        <v>8</v>
      </c>
      <c r="AP530" s="744" t="s">
        <v>9</v>
      </c>
      <c r="AQ530" s="744" t="s">
        <v>9</v>
      </c>
      <c r="AR530" s="329">
        <f t="shared" si="24"/>
        <v>6</v>
      </c>
      <c r="AS530" s="329">
        <f t="shared" si="25"/>
        <v>26</v>
      </c>
      <c r="AT530" s="329">
        <f t="shared" si="26"/>
        <v>32</v>
      </c>
    </row>
    <row r="531" spans="1:56" s="321" customFormat="1" ht="14.25" x14ac:dyDescent="0.2">
      <c r="A531" s="744">
        <v>529</v>
      </c>
      <c r="B531" s="744" t="s">
        <v>1743</v>
      </c>
      <c r="C531" s="749" t="s">
        <v>558</v>
      </c>
      <c r="D531" s="762" t="s">
        <v>559</v>
      </c>
      <c r="E531" s="751" t="s">
        <v>30</v>
      </c>
      <c r="F531" s="748"/>
      <c r="G531" s="768" t="s">
        <v>5</v>
      </c>
      <c r="H531" s="744" t="s">
        <v>2116</v>
      </c>
      <c r="I531" s="744" t="s">
        <v>9</v>
      </c>
      <c r="J531" s="744" t="s">
        <v>9</v>
      </c>
      <c r="K531" s="744" t="s">
        <v>9</v>
      </c>
      <c r="L531" s="744" t="s">
        <v>9</v>
      </c>
      <c r="M531" s="744" t="s">
        <v>9</v>
      </c>
      <c r="N531" s="744" t="s">
        <v>9</v>
      </c>
      <c r="O531" s="744" t="s">
        <v>9</v>
      </c>
      <c r="P531" s="744" t="s">
        <v>9</v>
      </c>
      <c r="Q531" s="744" t="s">
        <v>9</v>
      </c>
      <c r="R531" s="744" t="s">
        <v>9</v>
      </c>
      <c r="S531" s="744" t="s">
        <v>9</v>
      </c>
      <c r="T531" s="744" t="s">
        <v>9</v>
      </c>
      <c r="U531" s="744" t="s">
        <v>9</v>
      </c>
      <c r="V531" s="744" t="s">
        <v>9</v>
      </c>
      <c r="W531" s="744" t="s">
        <v>9</v>
      </c>
      <c r="X531" s="744" t="s">
        <v>9</v>
      </c>
      <c r="Y531" s="744" t="s">
        <v>9</v>
      </c>
      <c r="Z531" s="744" t="s">
        <v>9</v>
      </c>
      <c r="AA531" s="744" t="s">
        <v>9</v>
      </c>
      <c r="AB531" s="744" t="s">
        <v>9</v>
      </c>
      <c r="AC531" s="744" t="s">
        <v>9</v>
      </c>
      <c r="AD531" s="744" t="s">
        <v>9</v>
      </c>
      <c r="AE531" s="744" t="s">
        <v>9</v>
      </c>
      <c r="AF531" s="744" t="s">
        <v>8</v>
      </c>
      <c r="AG531" s="744" t="s">
        <v>9</v>
      </c>
      <c r="AH531" s="744" t="s">
        <v>9</v>
      </c>
      <c r="AI531" s="744" t="s">
        <v>9</v>
      </c>
      <c r="AJ531" s="744" t="s">
        <v>9</v>
      </c>
      <c r="AK531" s="744" t="s">
        <v>9</v>
      </c>
      <c r="AL531" s="744" t="s">
        <v>9</v>
      </c>
      <c r="AM531" s="744" t="s">
        <v>9</v>
      </c>
      <c r="AN531" s="744" t="s">
        <v>9</v>
      </c>
      <c r="AO531" s="744" t="s">
        <v>9</v>
      </c>
      <c r="AP531" s="744" t="s">
        <v>9</v>
      </c>
      <c r="AQ531" s="744" t="s">
        <v>9</v>
      </c>
      <c r="AR531" s="329">
        <f t="shared" si="24"/>
        <v>1</v>
      </c>
      <c r="AS531" s="329">
        <f t="shared" si="25"/>
        <v>31</v>
      </c>
      <c r="AT531" s="329">
        <f t="shared" si="26"/>
        <v>32</v>
      </c>
    </row>
    <row r="532" spans="1:56" s="321" customFormat="1" ht="14.25" x14ac:dyDescent="0.2">
      <c r="A532" s="748">
        <v>530</v>
      </c>
      <c r="B532" s="744" t="s">
        <v>562</v>
      </c>
      <c r="C532" s="749" t="s">
        <v>561</v>
      </c>
      <c r="D532" s="762" t="s">
        <v>563</v>
      </c>
      <c r="E532" s="751" t="s">
        <v>30</v>
      </c>
      <c r="F532" s="751"/>
      <c r="G532" s="744" t="s">
        <v>5</v>
      </c>
      <c r="H532" s="744" t="s">
        <v>2129</v>
      </c>
      <c r="I532" s="744" t="s">
        <v>9</v>
      </c>
      <c r="J532" s="744" t="s">
        <v>9</v>
      </c>
      <c r="K532" s="744" t="s">
        <v>8</v>
      </c>
      <c r="L532" s="744" t="s">
        <v>9</v>
      </c>
      <c r="M532" s="744" t="s">
        <v>9</v>
      </c>
      <c r="N532" s="744" t="s">
        <v>9</v>
      </c>
      <c r="O532" s="744" t="s">
        <v>9</v>
      </c>
      <c r="P532" s="744" t="s">
        <v>8</v>
      </c>
      <c r="Q532" s="744" t="s">
        <v>9</v>
      </c>
      <c r="R532" s="744" t="s">
        <v>9</v>
      </c>
      <c r="S532" s="744" t="s">
        <v>9</v>
      </c>
      <c r="T532" s="744" t="s">
        <v>9</v>
      </c>
      <c r="U532" s="744" t="s">
        <v>9</v>
      </c>
      <c r="V532" s="744" t="s">
        <v>8</v>
      </c>
      <c r="W532" s="744" t="s">
        <v>8</v>
      </c>
      <c r="X532" s="744" t="s">
        <v>9</v>
      </c>
      <c r="Y532" s="744" t="s">
        <v>9</v>
      </c>
      <c r="Z532" s="744" t="s">
        <v>8</v>
      </c>
      <c r="AA532" s="744" t="s">
        <v>9</v>
      </c>
      <c r="AB532" s="744" t="s">
        <v>8</v>
      </c>
      <c r="AC532" s="744" t="s">
        <v>8</v>
      </c>
      <c r="AD532" s="744" t="s">
        <v>9</v>
      </c>
      <c r="AE532" s="744" t="s">
        <v>9</v>
      </c>
      <c r="AF532" s="744" t="s">
        <v>8</v>
      </c>
      <c r="AG532" s="744" t="s">
        <v>9</v>
      </c>
      <c r="AH532" s="744" t="s">
        <v>9</v>
      </c>
      <c r="AI532" s="744" t="s">
        <v>9</v>
      </c>
      <c r="AJ532" s="744" t="s">
        <v>9</v>
      </c>
      <c r="AK532" s="744" t="s">
        <v>8</v>
      </c>
      <c r="AL532" s="744" t="s">
        <v>9</v>
      </c>
      <c r="AM532" s="744" t="s">
        <v>9</v>
      </c>
      <c r="AN532" s="744" t="s">
        <v>9</v>
      </c>
      <c r="AO532" s="744" t="s">
        <v>9</v>
      </c>
      <c r="AP532" s="744" t="s">
        <v>9</v>
      </c>
      <c r="AQ532" s="744" t="s">
        <v>9</v>
      </c>
      <c r="AR532" s="329">
        <f t="shared" si="24"/>
        <v>8</v>
      </c>
      <c r="AS532" s="329">
        <f t="shared" si="25"/>
        <v>24</v>
      </c>
      <c r="AT532" s="329">
        <f t="shared" si="26"/>
        <v>32</v>
      </c>
    </row>
    <row r="533" spans="1:56" s="321" customFormat="1" ht="14.25" x14ac:dyDescent="0.2">
      <c r="A533" s="744">
        <v>531</v>
      </c>
      <c r="B533" s="744" t="s">
        <v>560</v>
      </c>
      <c r="C533" s="749" t="s">
        <v>561</v>
      </c>
      <c r="D533" s="762" t="s">
        <v>179</v>
      </c>
      <c r="E533" s="751" t="s">
        <v>30</v>
      </c>
      <c r="F533" s="751"/>
      <c r="G533" s="744" t="s">
        <v>5</v>
      </c>
      <c r="H533" s="744" t="s">
        <v>2129</v>
      </c>
      <c r="I533" s="744" t="s">
        <v>9</v>
      </c>
      <c r="J533" s="744" t="s">
        <v>9</v>
      </c>
      <c r="K533" s="744" t="s">
        <v>8</v>
      </c>
      <c r="L533" s="744" t="s">
        <v>9</v>
      </c>
      <c r="M533" s="744" t="s">
        <v>9</v>
      </c>
      <c r="N533" s="744" t="s">
        <v>9</v>
      </c>
      <c r="O533" s="744" t="s">
        <v>9</v>
      </c>
      <c r="P533" s="744" t="s">
        <v>8</v>
      </c>
      <c r="Q533" s="744" t="s">
        <v>9</v>
      </c>
      <c r="R533" s="744" t="s">
        <v>9</v>
      </c>
      <c r="S533" s="744" t="s">
        <v>9</v>
      </c>
      <c r="T533" s="744" t="s">
        <v>9</v>
      </c>
      <c r="U533" s="744" t="s">
        <v>9</v>
      </c>
      <c r="V533" s="744" t="s">
        <v>8</v>
      </c>
      <c r="W533" s="744" t="s">
        <v>8</v>
      </c>
      <c r="X533" s="744" t="s">
        <v>9</v>
      </c>
      <c r="Y533" s="744" t="s">
        <v>9</v>
      </c>
      <c r="Z533" s="744" t="s">
        <v>8</v>
      </c>
      <c r="AA533" s="744" t="s">
        <v>9</v>
      </c>
      <c r="AB533" s="744" t="s">
        <v>8</v>
      </c>
      <c r="AC533" s="744" t="s">
        <v>8</v>
      </c>
      <c r="AD533" s="744" t="s">
        <v>9</v>
      </c>
      <c r="AE533" s="744" t="s">
        <v>9</v>
      </c>
      <c r="AF533" s="744" t="s">
        <v>8</v>
      </c>
      <c r="AG533" s="744" t="s">
        <v>9</v>
      </c>
      <c r="AH533" s="744" t="s">
        <v>9</v>
      </c>
      <c r="AI533" s="744" t="s">
        <v>9</v>
      </c>
      <c r="AJ533" s="744" t="s">
        <v>9</v>
      </c>
      <c r="AK533" s="744" t="s">
        <v>8</v>
      </c>
      <c r="AL533" s="744" t="s">
        <v>9</v>
      </c>
      <c r="AM533" s="744" t="s">
        <v>9</v>
      </c>
      <c r="AN533" s="744" t="s">
        <v>9</v>
      </c>
      <c r="AO533" s="744" t="s">
        <v>9</v>
      </c>
      <c r="AP533" s="744" t="s">
        <v>9</v>
      </c>
      <c r="AQ533" s="744" t="s">
        <v>9</v>
      </c>
      <c r="AR533" s="329">
        <f t="shared" si="24"/>
        <v>8</v>
      </c>
      <c r="AS533" s="329">
        <f t="shared" si="25"/>
        <v>24</v>
      </c>
      <c r="AT533" s="329">
        <f t="shared" si="26"/>
        <v>32</v>
      </c>
    </row>
    <row r="534" spans="1:56" s="321" customFormat="1" ht="14.25" x14ac:dyDescent="0.2">
      <c r="A534" s="744">
        <v>532</v>
      </c>
      <c r="B534" s="744" t="s">
        <v>564</v>
      </c>
      <c r="C534" s="749" t="s">
        <v>565</v>
      </c>
      <c r="D534" s="763">
        <v>0.01</v>
      </c>
      <c r="E534" s="777" t="s">
        <v>566</v>
      </c>
      <c r="F534" s="751" t="s">
        <v>567</v>
      </c>
      <c r="G534" s="744" t="s">
        <v>5</v>
      </c>
      <c r="H534" s="744" t="s">
        <v>2115</v>
      </c>
      <c r="I534" s="744" t="s">
        <v>9</v>
      </c>
      <c r="J534" s="744" t="s">
        <v>9</v>
      </c>
      <c r="K534" s="744" t="s">
        <v>8</v>
      </c>
      <c r="L534" s="744" t="s">
        <v>9</v>
      </c>
      <c r="M534" s="744" t="s">
        <v>9</v>
      </c>
      <c r="N534" s="744" t="s">
        <v>9</v>
      </c>
      <c r="O534" s="744" t="s">
        <v>9</v>
      </c>
      <c r="P534" s="744" t="s">
        <v>9</v>
      </c>
      <c r="Q534" s="744" t="s">
        <v>9</v>
      </c>
      <c r="R534" s="744" t="s">
        <v>9</v>
      </c>
      <c r="S534" s="744" t="s">
        <v>9</v>
      </c>
      <c r="T534" s="744" t="s">
        <v>9</v>
      </c>
      <c r="U534" s="744" t="s">
        <v>9</v>
      </c>
      <c r="V534" s="744" t="s">
        <v>9</v>
      </c>
      <c r="W534" s="744" t="s">
        <v>8</v>
      </c>
      <c r="X534" s="744" t="s">
        <v>9</v>
      </c>
      <c r="Y534" s="744" t="s">
        <v>9</v>
      </c>
      <c r="Z534" s="744" t="s">
        <v>9</v>
      </c>
      <c r="AA534" s="744" t="s">
        <v>9</v>
      </c>
      <c r="AB534" s="744" t="s">
        <v>9</v>
      </c>
      <c r="AC534" s="744" t="s">
        <v>9</v>
      </c>
      <c r="AD534" s="744" t="s">
        <v>9</v>
      </c>
      <c r="AE534" s="744" t="s">
        <v>9</v>
      </c>
      <c r="AF534" s="744" t="s">
        <v>9</v>
      </c>
      <c r="AG534" s="744" t="s">
        <v>9</v>
      </c>
      <c r="AH534" s="744" t="s">
        <v>8</v>
      </c>
      <c r="AI534" s="744" t="s">
        <v>9</v>
      </c>
      <c r="AJ534" s="744" t="s">
        <v>9</v>
      </c>
      <c r="AK534" s="744" t="s">
        <v>9</v>
      </c>
      <c r="AL534" s="744" t="s">
        <v>9</v>
      </c>
      <c r="AM534" s="744" t="s">
        <v>9</v>
      </c>
      <c r="AN534" s="744" t="s">
        <v>9</v>
      </c>
      <c r="AO534" s="744" t="s">
        <v>9</v>
      </c>
      <c r="AP534" s="744" t="s">
        <v>9</v>
      </c>
      <c r="AQ534" s="744" t="s">
        <v>9</v>
      </c>
      <c r="AR534" s="329">
        <f t="shared" si="24"/>
        <v>2</v>
      </c>
      <c r="AS534" s="329">
        <f t="shared" si="25"/>
        <v>30</v>
      </c>
      <c r="AT534" s="329">
        <f t="shared" si="26"/>
        <v>32</v>
      </c>
    </row>
    <row r="535" spans="1:56" s="321" customFormat="1" ht="14.25" x14ac:dyDescent="0.2">
      <c r="A535" s="748">
        <v>533</v>
      </c>
      <c r="B535" s="744" t="s">
        <v>568</v>
      </c>
      <c r="C535" s="749" t="s">
        <v>569</v>
      </c>
      <c r="D535" s="762" t="s">
        <v>141</v>
      </c>
      <c r="E535" s="751" t="s">
        <v>30</v>
      </c>
      <c r="F535" s="751"/>
      <c r="G535" s="744" t="s">
        <v>5</v>
      </c>
      <c r="H535" s="744" t="s">
        <v>2129</v>
      </c>
      <c r="I535" s="744" t="s">
        <v>9</v>
      </c>
      <c r="J535" s="744" t="s">
        <v>9</v>
      </c>
      <c r="K535" s="744" t="s">
        <v>8</v>
      </c>
      <c r="L535" s="744" t="s">
        <v>8</v>
      </c>
      <c r="M535" s="744" t="s">
        <v>9</v>
      </c>
      <c r="N535" s="744" t="s">
        <v>9</v>
      </c>
      <c r="O535" s="744" t="s">
        <v>8</v>
      </c>
      <c r="P535" s="744" t="s">
        <v>9</v>
      </c>
      <c r="Q535" s="744" t="s">
        <v>9</v>
      </c>
      <c r="R535" s="744" t="s">
        <v>9</v>
      </c>
      <c r="S535" s="744" t="s">
        <v>8</v>
      </c>
      <c r="T535" s="744" t="s">
        <v>8</v>
      </c>
      <c r="U535" s="744" t="s">
        <v>8</v>
      </c>
      <c r="V535" s="744" t="s">
        <v>8</v>
      </c>
      <c r="W535" s="744" t="s">
        <v>8</v>
      </c>
      <c r="X535" s="744" t="s">
        <v>8</v>
      </c>
      <c r="Y535" s="744" t="s">
        <v>8</v>
      </c>
      <c r="Z535" s="744" t="s">
        <v>8</v>
      </c>
      <c r="AA535" s="744" t="s">
        <v>8</v>
      </c>
      <c r="AB535" s="744" t="s">
        <v>8</v>
      </c>
      <c r="AC535" s="744" t="s">
        <v>8</v>
      </c>
      <c r="AD535" s="744" t="s">
        <v>8</v>
      </c>
      <c r="AE535" s="744" t="s">
        <v>8</v>
      </c>
      <c r="AF535" s="744" t="s">
        <v>8</v>
      </c>
      <c r="AG535" s="744" t="s">
        <v>9</v>
      </c>
      <c r="AH535" s="744" t="s">
        <v>8</v>
      </c>
      <c r="AI535" s="744" t="s">
        <v>8</v>
      </c>
      <c r="AJ535" s="744" t="s">
        <v>8</v>
      </c>
      <c r="AK535" s="744" t="s">
        <v>8</v>
      </c>
      <c r="AL535" s="744" t="s">
        <v>8</v>
      </c>
      <c r="AM535" s="744" t="s">
        <v>9</v>
      </c>
      <c r="AN535" s="744" t="s">
        <v>9</v>
      </c>
      <c r="AO535" s="744" t="s">
        <v>8</v>
      </c>
      <c r="AP535" s="744" t="s">
        <v>8</v>
      </c>
      <c r="AQ535" s="744" t="s">
        <v>9</v>
      </c>
      <c r="AR535" s="329">
        <f t="shared" si="24"/>
        <v>23</v>
      </c>
      <c r="AS535" s="329">
        <f t="shared" si="25"/>
        <v>9</v>
      </c>
      <c r="AT535" s="329">
        <f t="shared" si="26"/>
        <v>32</v>
      </c>
    </row>
    <row r="536" spans="1:56" s="321" customFormat="1" ht="14.25" x14ac:dyDescent="0.2">
      <c r="A536" s="744">
        <v>534</v>
      </c>
      <c r="B536" s="744" t="s">
        <v>570</v>
      </c>
      <c r="C536" s="749" t="s">
        <v>571</v>
      </c>
      <c r="D536" s="762" t="s">
        <v>14</v>
      </c>
      <c r="E536" s="751" t="s">
        <v>30</v>
      </c>
      <c r="F536" s="751"/>
      <c r="G536" s="744" t="s">
        <v>5</v>
      </c>
      <c r="H536" s="744" t="s">
        <v>2129</v>
      </c>
      <c r="I536" s="744" t="s">
        <v>9</v>
      </c>
      <c r="J536" s="744" t="s">
        <v>9</v>
      </c>
      <c r="K536" s="744" t="s">
        <v>8</v>
      </c>
      <c r="L536" s="744" t="s">
        <v>8</v>
      </c>
      <c r="M536" s="744" t="s">
        <v>9</v>
      </c>
      <c r="N536" s="744" t="s">
        <v>9</v>
      </c>
      <c r="O536" s="744" t="s">
        <v>8</v>
      </c>
      <c r="P536" s="744" t="s">
        <v>9</v>
      </c>
      <c r="Q536" s="744" t="s">
        <v>9</v>
      </c>
      <c r="R536" s="744" t="s">
        <v>9</v>
      </c>
      <c r="S536" s="744" t="s">
        <v>8</v>
      </c>
      <c r="T536" s="744" t="s">
        <v>8</v>
      </c>
      <c r="U536" s="744" t="s">
        <v>8</v>
      </c>
      <c r="V536" s="744" t="s">
        <v>8</v>
      </c>
      <c r="W536" s="744" t="s">
        <v>8</v>
      </c>
      <c r="X536" s="744" t="s">
        <v>8</v>
      </c>
      <c r="Y536" s="744" t="s">
        <v>8</v>
      </c>
      <c r="Z536" s="744" t="s">
        <v>8</v>
      </c>
      <c r="AA536" s="744" t="s">
        <v>8</v>
      </c>
      <c r="AB536" s="744" t="s">
        <v>8</v>
      </c>
      <c r="AC536" s="744" t="s">
        <v>8</v>
      </c>
      <c r="AD536" s="744" t="s">
        <v>8</v>
      </c>
      <c r="AE536" s="744" t="s">
        <v>8</v>
      </c>
      <c r="AF536" s="744" t="s">
        <v>8</v>
      </c>
      <c r="AG536" s="744" t="s">
        <v>9</v>
      </c>
      <c r="AH536" s="744" t="s">
        <v>8</v>
      </c>
      <c r="AI536" s="744" t="s">
        <v>8</v>
      </c>
      <c r="AJ536" s="744" t="s">
        <v>8</v>
      </c>
      <c r="AK536" s="744" t="s">
        <v>8</v>
      </c>
      <c r="AL536" s="744" t="s">
        <v>8</v>
      </c>
      <c r="AM536" s="744" t="s">
        <v>9</v>
      </c>
      <c r="AN536" s="744" t="s">
        <v>9</v>
      </c>
      <c r="AO536" s="744" t="s">
        <v>8</v>
      </c>
      <c r="AP536" s="744" t="s">
        <v>8</v>
      </c>
      <c r="AQ536" s="744" t="s">
        <v>9</v>
      </c>
      <c r="AR536" s="329">
        <f t="shared" si="24"/>
        <v>23</v>
      </c>
      <c r="AS536" s="329">
        <f t="shared" si="25"/>
        <v>9</v>
      </c>
      <c r="AT536" s="329">
        <f t="shared" si="26"/>
        <v>32</v>
      </c>
    </row>
    <row r="537" spans="1:56" s="321" customFormat="1" ht="14.25" x14ac:dyDescent="0.2">
      <c r="A537" s="744">
        <v>535</v>
      </c>
      <c r="B537" s="744" t="s">
        <v>572</v>
      </c>
      <c r="C537" s="749" t="s">
        <v>573</v>
      </c>
      <c r="D537" s="762" t="s">
        <v>192</v>
      </c>
      <c r="E537" s="751" t="s">
        <v>30</v>
      </c>
      <c r="F537" s="751"/>
      <c r="G537" s="744" t="s">
        <v>5</v>
      </c>
      <c r="H537" s="744" t="s">
        <v>2129</v>
      </c>
      <c r="I537" s="744" t="s">
        <v>9</v>
      </c>
      <c r="J537" s="744" t="s">
        <v>9</v>
      </c>
      <c r="K537" s="744" t="s">
        <v>8</v>
      </c>
      <c r="L537" s="744" t="s">
        <v>8</v>
      </c>
      <c r="M537" s="744" t="s">
        <v>9</v>
      </c>
      <c r="N537" s="744" t="s">
        <v>9</v>
      </c>
      <c r="O537" s="744" t="s">
        <v>8</v>
      </c>
      <c r="P537" s="744" t="s">
        <v>9</v>
      </c>
      <c r="Q537" s="744" t="s">
        <v>9</v>
      </c>
      <c r="R537" s="744" t="s">
        <v>9</v>
      </c>
      <c r="S537" s="744" t="s">
        <v>8</v>
      </c>
      <c r="T537" s="744" t="s">
        <v>8</v>
      </c>
      <c r="U537" s="744" t="s">
        <v>8</v>
      </c>
      <c r="V537" s="744" t="s">
        <v>8</v>
      </c>
      <c r="W537" s="744" t="s">
        <v>8</v>
      </c>
      <c r="X537" s="744" t="s">
        <v>8</v>
      </c>
      <c r="Y537" s="744" t="s">
        <v>8</v>
      </c>
      <c r="Z537" s="744" t="s">
        <v>8</v>
      </c>
      <c r="AA537" s="744" t="s">
        <v>8</v>
      </c>
      <c r="AB537" s="744" t="s">
        <v>8</v>
      </c>
      <c r="AC537" s="744" t="s">
        <v>8</v>
      </c>
      <c r="AD537" s="744" t="s">
        <v>8</v>
      </c>
      <c r="AE537" s="744" t="s">
        <v>8</v>
      </c>
      <c r="AF537" s="744" t="s">
        <v>8</v>
      </c>
      <c r="AG537" s="744" t="s">
        <v>9</v>
      </c>
      <c r="AH537" s="744" t="s">
        <v>8</v>
      </c>
      <c r="AI537" s="744" t="s">
        <v>8</v>
      </c>
      <c r="AJ537" s="744" t="s">
        <v>8</v>
      </c>
      <c r="AK537" s="744" t="s">
        <v>8</v>
      </c>
      <c r="AL537" s="744" t="s">
        <v>8</v>
      </c>
      <c r="AM537" s="744" t="s">
        <v>9</v>
      </c>
      <c r="AN537" s="744" t="s">
        <v>9</v>
      </c>
      <c r="AO537" s="744" t="s">
        <v>8</v>
      </c>
      <c r="AP537" s="744" t="s">
        <v>8</v>
      </c>
      <c r="AQ537" s="744" t="s">
        <v>9</v>
      </c>
      <c r="AR537" s="329">
        <f t="shared" si="24"/>
        <v>23</v>
      </c>
      <c r="AS537" s="329">
        <f t="shared" si="25"/>
        <v>9</v>
      </c>
      <c r="AT537" s="329">
        <f t="shared" si="26"/>
        <v>32</v>
      </c>
    </row>
    <row r="538" spans="1:56" s="321" customFormat="1" ht="28.5" x14ac:dyDescent="0.2">
      <c r="A538" s="748">
        <v>536</v>
      </c>
      <c r="B538" s="744" t="s">
        <v>1744</v>
      </c>
      <c r="C538" s="754" t="s">
        <v>790</v>
      </c>
      <c r="D538" s="761" t="s">
        <v>1434</v>
      </c>
      <c r="E538" s="751" t="s">
        <v>32</v>
      </c>
      <c r="F538" s="748"/>
      <c r="G538" s="744" t="s">
        <v>5</v>
      </c>
      <c r="H538" s="744" t="s">
        <v>2129</v>
      </c>
      <c r="I538" s="744" t="s">
        <v>9</v>
      </c>
      <c r="J538" s="744" t="s">
        <v>9</v>
      </c>
      <c r="K538" s="744" t="s">
        <v>8</v>
      </c>
      <c r="L538" s="744" t="s">
        <v>9</v>
      </c>
      <c r="M538" s="744" t="s">
        <v>9</v>
      </c>
      <c r="N538" s="744" t="s">
        <v>9</v>
      </c>
      <c r="O538" s="744" t="s">
        <v>9</v>
      </c>
      <c r="P538" s="744" t="s">
        <v>9</v>
      </c>
      <c r="Q538" s="744" t="s">
        <v>9</v>
      </c>
      <c r="R538" s="744" t="s">
        <v>9</v>
      </c>
      <c r="S538" s="744" t="s">
        <v>9</v>
      </c>
      <c r="T538" s="744" t="s">
        <v>9</v>
      </c>
      <c r="U538" s="744" t="s">
        <v>9</v>
      </c>
      <c r="V538" s="744" t="s">
        <v>9</v>
      </c>
      <c r="W538" s="744" t="s">
        <v>8</v>
      </c>
      <c r="X538" s="744" t="s">
        <v>9</v>
      </c>
      <c r="Y538" s="744" t="s">
        <v>9</v>
      </c>
      <c r="Z538" s="744" t="s">
        <v>9</v>
      </c>
      <c r="AA538" s="744" t="s">
        <v>9</v>
      </c>
      <c r="AB538" s="744" t="s">
        <v>9</v>
      </c>
      <c r="AC538" s="744" t="s">
        <v>9</v>
      </c>
      <c r="AD538" s="744" t="s">
        <v>9</v>
      </c>
      <c r="AE538" s="744" t="s">
        <v>9</v>
      </c>
      <c r="AF538" s="744" t="s">
        <v>9</v>
      </c>
      <c r="AG538" s="744" t="s">
        <v>9</v>
      </c>
      <c r="AH538" s="744" t="s">
        <v>9</v>
      </c>
      <c r="AI538" s="744" t="s">
        <v>9</v>
      </c>
      <c r="AJ538" s="744" t="s">
        <v>9</v>
      </c>
      <c r="AK538" s="744" t="s">
        <v>8</v>
      </c>
      <c r="AL538" s="744" t="s">
        <v>9</v>
      </c>
      <c r="AM538" s="744" t="s">
        <v>9</v>
      </c>
      <c r="AN538" s="744" t="s">
        <v>9</v>
      </c>
      <c r="AO538" s="744" t="s">
        <v>9</v>
      </c>
      <c r="AP538" s="744" t="s">
        <v>9</v>
      </c>
      <c r="AQ538" s="744" t="s">
        <v>9</v>
      </c>
      <c r="AR538" s="329">
        <f t="shared" si="24"/>
        <v>2</v>
      </c>
      <c r="AS538" s="329">
        <f t="shared" si="25"/>
        <v>30</v>
      </c>
      <c r="AT538" s="329">
        <f t="shared" si="26"/>
        <v>32</v>
      </c>
    </row>
    <row r="539" spans="1:56" s="321" customFormat="1" ht="14.25" x14ac:dyDescent="0.2">
      <c r="A539" s="744">
        <v>537</v>
      </c>
      <c r="B539" s="744" t="s">
        <v>1572</v>
      </c>
      <c r="C539" s="754" t="s">
        <v>1573</v>
      </c>
      <c r="D539" s="761" t="s">
        <v>789</v>
      </c>
      <c r="E539" s="748" t="s">
        <v>30</v>
      </c>
      <c r="F539" s="748"/>
      <c r="G539" s="748" t="s">
        <v>5</v>
      </c>
      <c r="H539" s="748" t="s">
        <v>2129</v>
      </c>
      <c r="I539" s="748" t="s">
        <v>9</v>
      </c>
      <c r="J539" s="748" t="s">
        <v>9</v>
      </c>
      <c r="K539" s="748" t="s">
        <v>9</v>
      </c>
      <c r="L539" s="748" t="s">
        <v>9</v>
      </c>
      <c r="M539" s="748" t="s">
        <v>9</v>
      </c>
      <c r="N539" s="748" t="s">
        <v>9</v>
      </c>
      <c r="O539" s="748" t="s">
        <v>9</v>
      </c>
      <c r="P539" s="748" t="s">
        <v>9</v>
      </c>
      <c r="Q539" s="748" t="s">
        <v>9</v>
      </c>
      <c r="R539" s="748" t="s">
        <v>9</v>
      </c>
      <c r="S539" s="748" t="s">
        <v>9</v>
      </c>
      <c r="T539" s="748" t="s">
        <v>9</v>
      </c>
      <c r="U539" s="748" t="s">
        <v>9</v>
      </c>
      <c r="V539" s="748" t="s">
        <v>9</v>
      </c>
      <c r="W539" s="748" t="s">
        <v>9</v>
      </c>
      <c r="X539" s="748" t="s">
        <v>9</v>
      </c>
      <c r="Y539" s="748" t="s">
        <v>9</v>
      </c>
      <c r="Z539" s="748" t="s">
        <v>8</v>
      </c>
      <c r="AA539" s="748" t="s">
        <v>9</v>
      </c>
      <c r="AB539" s="748" t="s">
        <v>8</v>
      </c>
      <c r="AC539" s="748" t="s">
        <v>9</v>
      </c>
      <c r="AD539" s="748" t="s">
        <v>9</v>
      </c>
      <c r="AE539" s="748" t="s">
        <v>9</v>
      </c>
      <c r="AF539" s="748" t="s">
        <v>9</v>
      </c>
      <c r="AG539" s="748" t="s">
        <v>9</v>
      </c>
      <c r="AH539" s="748" t="s">
        <v>9</v>
      </c>
      <c r="AI539" s="748" t="s">
        <v>9</v>
      </c>
      <c r="AJ539" s="748" t="s">
        <v>9</v>
      </c>
      <c r="AK539" s="748" t="s">
        <v>9</v>
      </c>
      <c r="AL539" s="748" t="s">
        <v>9</v>
      </c>
      <c r="AM539" s="748" t="s">
        <v>9</v>
      </c>
      <c r="AN539" s="748" t="s">
        <v>9</v>
      </c>
      <c r="AO539" s="748" t="s">
        <v>9</v>
      </c>
      <c r="AP539" s="748" t="s">
        <v>9</v>
      </c>
      <c r="AQ539" s="748" t="s">
        <v>9</v>
      </c>
      <c r="AR539" s="329">
        <f t="shared" si="24"/>
        <v>2</v>
      </c>
      <c r="AS539" s="329">
        <f t="shared" si="25"/>
        <v>30</v>
      </c>
      <c r="AT539" s="329">
        <f t="shared" si="26"/>
        <v>32</v>
      </c>
    </row>
    <row r="540" spans="1:56" s="321" customFormat="1" ht="14.25" x14ac:dyDescent="0.2">
      <c r="A540" s="744">
        <v>538</v>
      </c>
      <c r="B540" s="744" t="s">
        <v>574</v>
      </c>
      <c r="C540" s="749" t="s">
        <v>575</v>
      </c>
      <c r="D540" s="762" t="s">
        <v>433</v>
      </c>
      <c r="E540" s="751" t="s">
        <v>30</v>
      </c>
      <c r="F540" s="751"/>
      <c r="G540" s="744" t="s">
        <v>5</v>
      </c>
      <c r="H540" s="744" t="s">
        <v>2129</v>
      </c>
      <c r="I540" s="744" t="s">
        <v>9</v>
      </c>
      <c r="J540" s="744" t="s">
        <v>9</v>
      </c>
      <c r="K540" s="744" t="s">
        <v>8</v>
      </c>
      <c r="L540" s="744" t="s">
        <v>9</v>
      </c>
      <c r="M540" s="744" t="s">
        <v>9</v>
      </c>
      <c r="N540" s="744" t="s">
        <v>9</v>
      </c>
      <c r="O540" s="744" t="s">
        <v>9</v>
      </c>
      <c r="P540" s="744" t="s">
        <v>9</v>
      </c>
      <c r="Q540" s="744" t="s">
        <v>9</v>
      </c>
      <c r="R540" s="744" t="s">
        <v>9</v>
      </c>
      <c r="S540" s="744" t="s">
        <v>9</v>
      </c>
      <c r="T540" s="744" t="s">
        <v>9</v>
      </c>
      <c r="U540" s="744" t="s">
        <v>9</v>
      </c>
      <c r="V540" s="744" t="s">
        <v>9</v>
      </c>
      <c r="W540" s="744" t="s">
        <v>9</v>
      </c>
      <c r="X540" s="744" t="s">
        <v>9</v>
      </c>
      <c r="Y540" s="744" t="s">
        <v>9</v>
      </c>
      <c r="Z540" s="744" t="s">
        <v>8</v>
      </c>
      <c r="AA540" s="744" t="s">
        <v>9</v>
      </c>
      <c r="AB540" s="744" t="s">
        <v>8</v>
      </c>
      <c r="AC540" s="744" t="s">
        <v>9</v>
      </c>
      <c r="AD540" s="744" t="s">
        <v>9</v>
      </c>
      <c r="AE540" s="744" t="s">
        <v>9</v>
      </c>
      <c r="AF540" s="744" t="s">
        <v>9</v>
      </c>
      <c r="AG540" s="744" t="s">
        <v>9</v>
      </c>
      <c r="AH540" s="744" t="s">
        <v>9</v>
      </c>
      <c r="AI540" s="744" t="s">
        <v>9</v>
      </c>
      <c r="AJ540" s="744" t="s">
        <v>9</v>
      </c>
      <c r="AK540" s="744" t="s">
        <v>9</v>
      </c>
      <c r="AL540" s="744" t="s">
        <v>9</v>
      </c>
      <c r="AM540" s="744" t="s">
        <v>9</v>
      </c>
      <c r="AN540" s="744" t="s">
        <v>9</v>
      </c>
      <c r="AO540" s="744" t="s">
        <v>9</v>
      </c>
      <c r="AP540" s="744" t="s">
        <v>9</v>
      </c>
      <c r="AQ540" s="744" t="s">
        <v>9</v>
      </c>
      <c r="AR540" s="329">
        <f t="shared" si="24"/>
        <v>2</v>
      </c>
      <c r="AS540" s="329">
        <f t="shared" si="25"/>
        <v>30</v>
      </c>
      <c r="AT540" s="329">
        <f t="shared" si="26"/>
        <v>32</v>
      </c>
    </row>
    <row r="541" spans="1:56" s="321" customFormat="1" ht="14.25" x14ac:dyDescent="0.2">
      <c r="A541" s="748">
        <v>539</v>
      </c>
      <c r="B541" s="744" t="s">
        <v>576</v>
      </c>
      <c r="C541" s="749" t="s">
        <v>577</v>
      </c>
      <c r="D541" s="762" t="s">
        <v>83</v>
      </c>
      <c r="E541" s="751" t="s">
        <v>30</v>
      </c>
      <c r="F541" s="751"/>
      <c r="G541" s="744" t="s">
        <v>5</v>
      </c>
      <c r="H541" s="744" t="s">
        <v>2129</v>
      </c>
      <c r="I541" s="744" t="s">
        <v>9</v>
      </c>
      <c r="J541" s="744" t="s">
        <v>9</v>
      </c>
      <c r="K541" s="744" t="s">
        <v>8</v>
      </c>
      <c r="L541" s="744" t="s">
        <v>9</v>
      </c>
      <c r="M541" s="744" t="s">
        <v>9</v>
      </c>
      <c r="N541" s="744" t="s">
        <v>9</v>
      </c>
      <c r="O541" s="744" t="s">
        <v>9</v>
      </c>
      <c r="P541" s="744" t="s">
        <v>9</v>
      </c>
      <c r="Q541" s="744" t="s">
        <v>9</v>
      </c>
      <c r="R541" s="744" t="s">
        <v>9</v>
      </c>
      <c r="S541" s="744" t="s">
        <v>9</v>
      </c>
      <c r="T541" s="744" t="s">
        <v>9</v>
      </c>
      <c r="U541" s="744" t="s">
        <v>9</v>
      </c>
      <c r="V541" s="744" t="s">
        <v>9</v>
      </c>
      <c r="W541" s="744" t="s">
        <v>9</v>
      </c>
      <c r="X541" s="744" t="s">
        <v>8</v>
      </c>
      <c r="Y541" s="744" t="s">
        <v>9</v>
      </c>
      <c r="Z541" s="744" t="s">
        <v>9</v>
      </c>
      <c r="AA541" s="744" t="s">
        <v>9</v>
      </c>
      <c r="AB541" s="744" t="s">
        <v>9</v>
      </c>
      <c r="AC541" s="744" t="s">
        <v>9</v>
      </c>
      <c r="AD541" s="744" t="s">
        <v>9</v>
      </c>
      <c r="AE541" s="744" t="s">
        <v>9</v>
      </c>
      <c r="AF541" s="744" t="s">
        <v>9</v>
      </c>
      <c r="AG541" s="744" t="s">
        <v>9</v>
      </c>
      <c r="AH541" s="744" t="s">
        <v>9</v>
      </c>
      <c r="AI541" s="744" t="s">
        <v>8</v>
      </c>
      <c r="AJ541" s="744" t="s">
        <v>9</v>
      </c>
      <c r="AK541" s="744" t="s">
        <v>9</v>
      </c>
      <c r="AL541" s="744" t="s">
        <v>9</v>
      </c>
      <c r="AM541" s="744" t="s">
        <v>9</v>
      </c>
      <c r="AN541" s="744" t="s">
        <v>9</v>
      </c>
      <c r="AO541" s="744" t="s">
        <v>9</v>
      </c>
      <c r="AP541" s="744" t="s">
        <v>9</v>
      </c>
      <c r="AQ541" s="744" t="s">
        <v>9</v>
      </c>
      <c r="AR541" s="329">
        <f t="shared" si="24"/>
        <v>2</v>
      </c>
      <c r="AS541" s="329">
        <f t="shared" si="25"/>
        <v>30</v>
      </c>
      <c r="AT541" s="329">
        <f t="shared" si="26"/>
        <v>32</v>
      </c>
    </row>
    <row r="542" spans="1:56" s="321" customFormat="1" ht="14.25" x14ac:dyDescent="0.2">
      <c r="A542" s="744">
        <v>540</v>
      </c>
      <c r="B542" s="744" t="s">
        <v>1784</v>
      </c>
      <c r="C542" s="754" t="s">
        <v>1574</v>
      </c>
      <c r="D542" s="761" t="s">
        <v>40</v>
      </c>
      <c r="E542" s="748" t="s">
        <v>30</v>
      </c>
      <c r="F542" s="748"/>
      <c r="G542" s="748" t="s">
        <v>5</v>
      </c>
      <c r="H542" s="748" t="s">
        <v>2129</v>
      </c>
      <c r="I542" s="748" t="s">
        <v>9</v>
      </c>
      <c r="J542" s="748" t="s">
        <v>9</v>
      </c>
      <c r="K542" s="748" t="s">
        <v>8</v>
      </c>
      <c r="L542" s="748" t="s">
        <v>9</v>
      </c>
      <c r="M542" s="748" t="s">
        <v>9</v>
      </c>
      <c r="N542" s="748" t="s">
        <v>8</v>
      </c>
      <c r="O542" s="748" t="s">
        <v>9</v>
      </c>
      <c r="P542" s="748" t="s">
        <v>9</v>
      </c>
      <c r="Q542" s="748" t="s">
        <v>9</v>
      </c>
      <c r="R542" s="748" t="s">
        <v>9</v>
      </c>
      <c r="S542" s="748" t="s">
        <v>9</v>
      </c>
      <c r="T542" s="748" t="s">
        <v>8</v>
      </c>
      <c r="U542" s="748" t="s">
        <v>9</v>
      </c>
      <c r="V542" s="748" t="s">
        <v>9</v>
      </c>
      <c r="W542" s="748" t="s">
        <v>9</v>
      </c>
      <c r="X542" s="748" t="s">
        <v>9</v>
      </c>
      <c r="Y542" s="748" t="s">
        <v>9</v>
      </c>
      <c r="Z542" s="748" t="s">
        <v>9</v>
      </c>
      <c r="AA542" s="748" t="s">
        <v>9</v>
      </c>
      <c r="AB542" s="748" t="s">
        <v>9</v>
      </c>
      <c r="AC542" s="748" t="s">
        <v>9</v>
      </c>
      <c r="AD542" s="748" t="s">
        <v>9</v>
      </c>
      <c r="AE542" s="748" t="s">
        <v>9</v>
      </c>
      <c r="AF542" s="748" t="s">
        <v>9</v>
      </c>
      <c r="AG542" s="748" t="s">
        <v>9</v>
      </c>
      <c r="AH542" s="748" t="s">
        <v>9</v>
      </c>
      <c r="AI542" s="748" t="s">
        <v>9</v>
      </c>
      <c r="AJ542" s="748" t="s">
        <v>9</v>
      </c>
      <c r="AK542" s="748" t="s">
        <v>9</v>
      </c>
      <c r="AL542" s="748" t="s">
        <v>9</v>
      </c>
      <c r="AM542" s="748" t="s">
        <v>9</v>
      </c>
      <c r="AN542" s="748" t="s">
        <v>9</v>
      </c>
      <c r="AO542" s="748" t="s">
        <v>9</v>
      </c>
      <c r="AP542" s="748" t="s">
        <v>9</v>
      </c>
      <c r="AQ542" s="748" t="s">
        <v>9</v>
      </c>
      <c r="AR542" s="329">
        <f t="shared" si="24"/>
        <v>2</v>
      </c>
      <c r="AS542" s="329">
        <f t="shared" si="25"/>
        <v>30</v>
      </c>
      <c r="AT542" s="329">
        <f t="shared" si="26"/>
        <v>32</v>
      </c>
      <c r="AU542" s="325"/>
      <c r="AV542" s="325"/>
      <c r="AW542" s="325"/>
      <c r="AX542" s="325"/>
      <c r="AY542" s="325"/>
      <c r="AZ542" s="325"/>
      <c r="BA542" s="325"/>
      <c r="BB542" s="325"/>
      <c r="BC542" s="325"/>
      <c r="BD542" s="325"/>
    </row>
    <row r="543" spans="1:56" s="321" customFormat="1" ht="14.25" x14ac:dyDescent="0.2">
      <c r="A543" s="744">
        <v>541</v>
      </c>
      <c r="B543" s="744" t="s">
        <v>578</v>
      </c>
      <c r="C543" s="749" t="s">
        <v>579</v>
      </c>
      <c r="D543" s="763">
        <v>0.01</v>
      </c>
      <c r="E543" s="751" t="s">
        <v>3</v>
      </c>
      <c r="F543" s="751" t="s">
        <v>199</v>
      </c>
      <c r="G543" s="744" t="s">
        <v>5</v>
      </c>
      <c r="H543" s="744" t="s">
        <v>2115</v>
      </c>
      <c r="I543" s="744" t="s">
        <v>9</v>
      </c>
      <c r="J543" s="744" t="s">
        <v>7</v>
      </c>
      <c r="K543" s="744" t="s">
        <v>8</v>
      </c>
      <c r="L543" s="744" t="s">
        <v>9</v>
      </c>
      <c r="M543" s="744" t="s">
        <v>8</v>
      </c>
      <c r="N543" s="744" t="s">
        <v>9</v>
      </c>
      <c r="O543" s="744" t="s">
        <v>9</v>
      </c>
      <c r="P543" s="744" t="s">
        <v>9</v>
      </c>
      <c r="Q543" s="744" t="s">
        <v>9</v>
      </c>
      <c r="R543" s="744" t="s">
        <v>9</v>
      </c>
      <c r="S543" s="744" t="s">
        <v>9</v>
      </c>
      <c r="T543" s="744" t="s">
        <v>9</v>
      </c>
      <c r="U543" s="744" t="s">
        <v>9</v>
      </c>
      <c r="V543" s="744" t="s">
        <v>9</v>
      </c>
      <c r="W543" s="744" t="s">
        <v>9</v>
      </c>
      <c r="X543" s="744" t="s">
        <v>9</v>
      </c>
      <c r="Y543" s="744" t="s">
        <v>9</v>
      </c>
      <c r="Z543" s="744" t="s">
        <v>9</v>
      </c>
      <c r="AA543" s="744" t="s">
        <v>9</v>
      </c>
      <c r="AB543" s="744" t="s">
        <v>9</v>
      </c>
      <c r="AC543" s="744" t="s">
        <v>9</v>
      </c>
      <c r="AD543" s="744" t="s">
        <v>9</v>
      </c>
      <c r="AE543" s="744" t="s">
        <v>9</v>
      </c>
      <c r="AF543" s="744" t="s">
        <v>9</v>
      </c>
      <c r="AG543" s="744" t="s">
        <v>9</v>
      </c>
      <c r="AH543" s="744" t="s">
        <v>9</v>
      </c>
      <c r="AI543" s="744" t="s">
        <v>9</v>
      </c>
      <c r="AJ543" s="744" t="s">
        <v>9</v>
      </c>
      <c r="AK543" s="744" t="s">
        <v>9</v>
      </c>
      <c r="AL543" s="744" t="s">
        <v>9</v>
      </c>
      <c r="AM543" s="744" t="s">
        <v>9</v>
      </c>
      <c r="AN543" s="744" t="s">
        <v>9</v>
      </c>
      <c r="AO543" s="744" t="s">
        <v>9</v>
      </c>
      <c r="AP543" s="744" t="s">
        <v>9</v>
      </c>
      <c r="AQ543" s="744" t="s">
        <v>9</v>
      </c>
      <c r="AR543" s="329">
        <f t="shared" si="24"/>
        <v>1</v>
      </c>
      <c r="AS543" s="329">
        <f t="shared" si="25"/>
        <v>31</v>
      </c>
      <c r="AT543" s="329">
        <f t="shared" si="26"/>
        <v>32</v>
      </c>
    </row>
    <row r="544" spans="1:56" s="321" customFormat="1" ht="28.5" x14ac:dyDescent="0.2">
      <c r="A544" s="748">
        <v>542</v>
      </c>
      <c r="B544" s="744" t="s">
        <v>580</v>
      </c>
      <c r="C544" s="749" t="s">
        <v>581</v>
      </c>
      <c r="D544" s="762" t="s">
        <v>163</v>
      </c>
      <c r="E544" s="751" t="s">
        <v>30</v>
      </c>
      <c r="F544" s="751"/>
      <c r="G544" s="744" t="s">
        <v>5</v>
      </c>
      <c r="H544" s="744" t="s">
        <v>2115</v>
      </c>
      <c r="I544" s="744" t="s">
        <v>9</v>
      </c>
      <c r="J544" s="744" t="s">
        <v>9</v>
      </c>
      <c r="K544" s="744" t="s">
        <v>8</v>
      </c>
      <c r="L544" s="744" t="s">
        <v>9</v>
      </c>
      <c r="M544" s="744" t="s">
        <v>9</v>
      </c>
      <c r="N544" s="744" t="s">
        <v>8</v>
      </c>
      <c r="O544" s="744" t="s">
        <v>9</v>
      </c>
      <c r="P544" s="744" t="s">
        <v>9</v>
      </c>
      <c r="Q544" s="744" t="s">
        <v>9</v>
      </c>
      <c r="R544" s="744" t="s">
        <v>9</v>
      </c>
      <c r="S544" s="744" t="s">
        <v>9</v>
      </c>
      <c r="T544" s="744" t="s">
        <v>8</v>
      </c>
      <c r="U544" s="744" t="s">
        <v>8</v>
      </c>
      <c r="V544" s="744" t="s">
        <v>8</v>
      </c>
      <c r="W544" s="744" t="s">
        <v>8</v>
      </c>
      <c r="X544" s="744" t="s">
        <v>9</v>
      </c>
      <c r="Y544" s="744" t="s">
        <v>9</v>
      </c>
      <c r="Z544" s="744" t="s">
        <v>9</v>
      </c>
      <c r="AA544" s="744" t="s">
        <v>9</v>
      </c>
      <c r="AB544" s="744" t="s">
        <v>8</v>
      </c>
      <c r="AC544" s="744" t="s">
        <v>9</v>
      </c>
      <c r="AD544" s="744" t="s">
        <v>9</v>
      </c>
      <c r="AE544" s="744" t="s">
        <v>9</v>
      </c>
      <c r="AF544" s="744" t="s">
        <v>8</v>
      </c>
      <c r="AG544" s="744" t="s">
        <v>9</v>
      </c>
      <c r="AH544" s="744" t="s">
        <v>9</v>
      </c>
      <c r="AI544" s="744" t="s">
        <v>9</v>
      </c>
      <c r="AJ544" s="744" t="s">
        <v>9</v>
      </c>
      <c r="AK544" s="744" t="s">
        <v>9</v>
      </c>
      <c r="AL544" s="744" t="s">
        <v>9</v>
      </c>
      <c r="AM544" s="744" t="s">
        <v>9</v>
      </c>
      <c r="AN544" s="744" t="s">
        <v>9</v>
      </c>
      <c r="AO544" s="744" t="s">
        <v>8</v>
      </c>
      <c r="AP544" s="744" t="s">
        <v>9</v>
      </c>
      <c r="AQ544" s="744" t="s">
        <v>8</v>
      </c>
      <c r="AR544" s="329">
        <f t="shared" si="24"/>
        <v>9</v>
      </c>
      <c r="AS544" s="329">
        <f t="shared" si="25"/>
        <v>23</v>
      </c>
      <c r="AT544" s="329">
        <f t="shared" si="26"/>
        <v>32</v>
      </c>
      <c r="AU544" s="325"/>
      <c r="AV544" s="325"/>
      <c r="AW544" s="325"/>
      <c r="AX544" s="325"/>
      <c r="AY544" s="325"/>
      <c r="AZ544" s="325"/>
      <c r="BA544" s="325"/>
      <c r="BB544" s="325"/>
      <c r="BC544" s="325"/>
      <c r="BD544" s="325"/>
    </row>
    <row r="545" spans="1:56" s="321" customFormat="1" ht="14.25" x14ac:dyDescent="0.2">
      <c r="A545" s="744">
        <v>543</v>
      </c>
      <c r="B545" s="744" t="s">
        <v>582</v>
      </c>
      <c r="C545" s="749" t="s">
        <v>583</v>
      </c>
      <c r="D545" s="762" t="s">
        <v>1356</v>
      </c>
      <c r="E545" s="751" t="s">
        <v>3</v>
      </c>
      <c r="F545" s="751" t="s">
        <v>131</v>
      </c>
      <c r="G545" s="744" t="s">
        <v>5</v>
      </c>
      <c r="H545" s="744" t="s">
        <v>2115</v>
      </c>
      <c r="I545" s="744" t="s">
        <v>9</v>
      </c>
      <c r="J545" s="744" t="s">
        <v>9</v>
      </c>
      <c r="K545" s="744" t="s">
        <v>8</v>
      </c>
      <c r="L545" s="744" t="s">
        <v>9</v>
      </c>
      <c r="M545" s="744" t="s">
        <v>9</v>
      </c>
      <c r="N545" s="744" t="s">
        <v>8</v>
      </c>
      <c r="O545" s="744" t="s">
        <v>9</v>
      </c>
      <c r="P545" s="744" t="s">
        <v>9</v>
      </c>
      <c r="Q545" s="744" t="s">
        <v>9</v>
      </c>
      <c r="R545" s="744" t="s">
        <v>8</v>
      </c>
      <c r="S545" s="744" t="s">
        <v>9</v>
      </c>
      <c r="T545" s="744" t="s">
        <v>8</v>
      </c>
      <c r="U545" s="744" t="s">
        <v>9</v>
      </c>
      <c r="V545" s="744" t="s">
        <v>9</v>
      </c>
      <c r="W545" s="744" t="s">
        <v>9</v>
      </c>
      <c r="X545" s="744" t="s">
        <v>9</v>
      </c>
      <c r="Y545" s="744" t="s">
        <v>9</v>
      </c>
      <c r="Z545" s="744" t="s">
        <v>9</v>
      </c>
      <c r="AA545" s="744" t="s">
        <v>9</v>
      </c>
      <c r="AB545" s="744" t="s">
        <v>9</v>
      </c>
      <c r="AC545" s="744" t="s">
        <v>9</v>
      </c>
      <c r="AD545" s="744" t="s">
        <v>9</v>
      </c>
      <c r="AE545" s="744" t="s">
        <v>9</v>
      </c>
      <c r="AF545" s="744" t="s">
        <v>8</v>
      </c>
      <c r="AG545" s="744" t="s">
        <v>9</v>
      </c>
      <c r="AH545" s="744" t="s">
        <v>9</v>
      </c>
      <c r="AI545" s="744" t="s">
        <v>9</v>
      </c>
      <c r="AJ545" s="744" t="s">
        <v>9</v>
      </c>
      <c r="AK545" s="744" t="s">
        <v>9</v>
      </c>
      <c r="AL545" s="744" t="s">
        <v>9</v>
      </c>
      <c r="AM545" s="744" t="s">
        <v>9</v>
      </c>
      <c r="AN545" s="744" t="s">
        <v>9</v>
      </c>
      <c r="AO545" s="744" t="s">
        <v>9</v>
      </c>
      <c r="AP545" s="744" t="s">
        <v>9</v>
      </c>
      <c r="AQ545" s="744" t="s">
        <v>8</v>
      </c>
      <c r="AR545" s="329">
        <f t="shared" si="24"/>
        <v>5</v>
      </c>
      <c r="AS545" s="329">
        <f t="shared" si="25"/>
        <v>27</v>
      </c>
      <c r="AT545" s="329">
        <f t="shared" si="26"/>
        <v>32</v>
      </c>
    </row>
    <row r="546" spans="1:56" s="321" customFormat="1" ht="14.25" x14ac:dyDescent="0.2">
      <c r="A546" s="744">
        <v>544</v>
      </c>
      <c r="B546" s="744" t="s">
        <v>584</v>
      </c>
      <c r="C546" s="749" t="s">
        <v>585</v>
      </c>
      <c r="D546" s="762" t="s">
        <v>167</v>
      </c>
      <c r="E546" s="751" t="s">
        <v>30</v>
      </c>
      <c r="F546" s="751"/>
      <c r="G546" s="744" t="s">
        <v>5</v>
      </c>
      <c r="H546" s="744" t="s">
        <v>2115</v>
      </c>
      <c r="I546" s="744" t="s">
        <v>9</v>
      </c>
      <c r="J546" s="744" t="s">
        <v>9</v>
      </c>
      <c r="K546" s="744" t="s">
        <v>9</v>
      </c>
      <c r="L546" s="744" t="s">
        <v>9</v>
      </c>
      <c r="M546" s="744" t="s">
        <v>9</v>
      </c>
      <c r="N546" s="744" t="s">
        <v>9</v>
      </c>
      <c r="O546" s="744" t="s">
        <v>9</v>
      </c>
      <c r="P546" s="744" t="s">
        <v>9</v>
      </c>
      <c r="Q546" s="744" t="s">
        <v>9</v>
      </c>
      <c r="R546" s="744" t="s">
        <v>9</v>
      </c>
      <c r="S546" s="744" t="s">
        <v>9</v>
      </c>
      <c r="T546" s="744" t="s">
        <v>9</v>
      </c>
      <c r="U546" s="744" t="s">
        <v>9</v>
      </c>
      <c r="V546" s="744" t="s">
        <v>9</v>
      </c>
      <c r="W546" s="744" t="s">
        <v>9</v>
      </c>
      <c r="X546" s="744" t="s">
        <v>9</v>
      </c>
      <c r="Y546" s="744" t="s">
        <v>9</v>
      </c>
      <c r="Z546" s="744" t="s">
        <v>9</v>
      </c>
      <c r="AA546" s="744" t="s">
        <v>9</v>
      </c>
      <c r="AB546" s="744" t="s">
        <v>9</v>
      </c>
      <c r="AC546" s="744" t="s">
        <v>9</v>
      </c>
      <c r="AD546" s="744" t="s">
        <v>9</v>
      </c>
      <c r="AE546" s="744" t="s">
        <v>9</v>
      </c>
      <c r="AF546" s="744" t="s">
        <v>9</v>
      </c>
      <c r="AG546" s="744" t="s">
        <v>9</v>
      </c>
      <c r="AH546" s="744" t="s">
        <v>9</v>
      </c>
      <c r="AI546" s="744" t="s">
        <v>9</v>
      </c>
      <c r="AJ546" s="744" t="s">
        <v>9</v>
      </c>
      <c r="AK546" s="744" t="s">
        <v>9</v>
      </c>
      <c r="AL546" s="744" t="s">
        <v>9</v>
      </c>
      <c r="AM546" s="744" t="s">
        <v>9</v>
      </c>
      <c r="AN546" s="744" t="s">
        <v>9</v>
      </c>
      <c r="AO546" s="744" t="s">
        <v>9</v>
      </c>
      <c r="AP546" s="744" t="s">
        <v>9</v>
      </c>
      <c r="AQ546" s="744" t="s">
        <v>8</v>
      </c>
      <c r="AR546" s="329">
        <f t="shared" si="24"/>
        <v>1</v>
      </c>
      <c r="AS546" s="329">
        <f t="shared" si="25"/>
        <v>31</v>
      </c>
      <c r="AT546" s="329">
        <f t="shared" si="26"/>
        <v>32</v>
      </c>
      <c r="AU546" s="325"/>
      <c r="AV546" s="325"/>
      <c r="AW546" s="325"/>
      <c r="AX546" s="325"/>
      <c r="AY546" s="325"/>
      <c r="AZ546" s="325"/>
      <c r="BA546" s="325"/>
      <c r="BB546" s="325"/>
      <c r="BC546" s="325"/>
      <c r="BD546" s="325"/>
    </row>
    <row r="547" spans="1:56" s="321" customFormat="1" ht="14.25" x14ac:dyDescent="0.2">
      <c r="A547" s="748">
        <v>545</v>
      </c>
      <c r="B547" s="744" t="s">
        <v>1745</v>
      </c>
      <c r="C547" s="754" t="s">
        <v>2095</v>
      </c>
      <c r="D547" s="761" t="s">
        <v>1435</v>
      </c>
      <c r="E547" s="751" t="s">
        <v>30</v>
      </c>
      <c r="F547" s="748"/>
      <c r="G547" s="744" t="s">
        <v>5</v>
      </c>
      <c r="H547" s="744" t="s">
        <v>2115</v>
      </c>
      <c r="I547" s="744" t="s">
        <v>9</v>
      </c>
      <c r="J547" s="744" t="s">
        <v>9</v>
      </c>
      <c r="K547" s="744" t="s">
        <v>8</v>
      </c>
      <c r="L547" s="744" t="s">
        <v>9</v>
      </c>
      <c r="M547" s="744" t="s">
        <v>9</v>
      </c>
      <c r="N547" s="744" t="s">
        <v>9</v>
      </c>
      <c r="O547" s="744" t="s">
        <v>9</v>
      </c>
      <c r="P547" s="744" t="s">
        <v>9</v>
      </c>
      <c r="Q547" s="744" t="s">
        <v>9</v>
      </c>
      <c r="R547" s="744" t="s">
        <v>9</v>
      </c>
      <c r="S547" s="744" t="s">
        <v>9</v>
      </c>
      <c r="T547" s="744" t="s">
        <v>9</v>
      </c>
      <c r="U547" s="744" t="s">
        <v>9</v>
      </c>
      <c r="V547" s="744" t="s">
        <v>9</v>
      </c>
      <c r="W547" s="744" t="s">
        <v>9</v>
      </c>
      <c r="X547" s="744" t="s">
        <v>9</v>
      </c>
      <c r="Y547" s="744" t="s">
        <v>9</v>
      </c>
      <c r="Z547" s="744" t="s">
        <v>8</v>
      </c>
      <c r="AA547" s="744" t="s">
        <v>9</v>
      </c>
      <c r="AB547" s="744" t="s">
        <v>9</v>
      </c>
      <c r="AC547" s="744" t="s">
        <v>9</v>
      </c>
      <c r="AD547" s="744" t="s">
        <v>9</v>
      </c>
      <c r="AE547" s="744" t="s">
        <v>9</v>
      </c>
      <c r="AF547" s="744" t="s">
        <v>9</v>
      </c>
      <c r="AG547" s="744" t="s">
        <v>9</v>
      </c>
      <c r="AH547" s="744" t="s">
        <v>9</v>
      </c>
      <c r="AI547" s="744" t="s">
        <v>9</v>
      </c>
      <c r="AJ547" s="744" t="s">
        <v>9</v>
      </c>
      <c r="AK547" s="744" t="s">
        <v>9</v>
      </c>
      <c r="AL547" s="744" t="s">
        <v>9</v>
      </c>
      <c r="AM547" s="744" t="s">
        <v>9</v>
      </c>
      <c r="AN547" s="744" t="s">
        <v>9</v>
      </c>
      <c r="AO547" s="744" t="s">
        <v>9</v>
      </c>
      <c r="AP547" s="744" t="s">
        <v>9</v>
      </c>
      <c r="AQ547" s="744" t="s">
        <v>9</v>
      </c>
      <c r="AR547" s="329">
        <f t="shared" si="24"/>
        <v>1</v>
      </c>
      <c r="AS547" s="329">
        <f t="shared" si="25"/>
        <v>31</v>
      </c>
      <c r="AT547" s="329">
        <f t="shared" si="26"/>
        <v>32</v>
      </c>
    </row>
    <row r="548" spans="1:56" s="321" customFormat="1" ht="14.25" x14ac:dyDescent="0.2">
      <c r="A548" s="744">
        <v>546</v>
      </c>
      <c r="B548" s="744" t="s">
        <v>586</v>
      </c>
      <c r="C548" s="749" t="s">
        <v>587</v>
      </c>
      <c r="D548" s="762" t="s">
        <v>59</v>
      </c>
      <c r="E548" s="751" t="s">
        <v>30</v>
      </c>
      <c r="F548" s="751"/>
      <c r="G548" s="744" t="s">
        <v>5</v>
      </c>
      <c r="H548" s="744" t="s">
        <v>2115</v>
      </c>
      <c r="I548" s="744" t="s">
        <v>9</v>
      </c>
      <c r="J548" s="744" t="s">
        <v>9</v>
      </c>
      <c r="K548" s="744" t="s">
        <v>9</v>
      </c>
      <c r="L548" s="744" t="s">
        <v>9</v>
      </c>
      <c r="M548" s="744" t="s">
        <v>9</v>
      </c>
      <c r="N548" s="744" t="s">
        <v>9</v>
      </c>
      <c r="O548" s="744" t="s">
        <v>9</v>
      </c>
      <c r="P548" s="744" t="s">
        <v>9</v>
      </c>
      <c r="Q548" s="744" t="s">
        <v>9</v>
      </c>
      <c r="R548" s="744" t="s">
        <v>9</v>
      </c>
      <c r="S548" s="744" t="s">
        <v>9</v>
      </c>
      <c r="T548" s="744" t="s">
        <v>9</v>
      </c>
      <c r="U548" s="744" t="s">
        <v>8</v>
      </c>
      <c r="V548" s="744" t="s">
        <v>9</v>
      </c>
      <c r="W548" s="744" t="s">
        <v>8</v>
      </c>
      <c r="X548" s="744" t="s">
        <v>8</v>
      </c>
      <c r="Y548" s="744" t="s">
        <v>9</v>
      </c>
      <c r="Z548" s="744" t="s">
        <v>9</v>
      </c>
      <c r="AA548" s="744" t="s">
        <v>9</v>
      </c>
      <c r="AB548" s="744" t="s">
        <v>9</v>
      </c>
      <c r="AC548" s="744" t="s">
        <v>9</v>
      </c>
      <c r="AD548" s="744" t="s">
        <v>9</v>
      </c>
      <c r="AE548" s="744" t="s">
        <v>9</v>
      </c>
      <c r="AF548" s="744" t="s">
        <v>9</v>
      </c>
      <c r="AG548" s="744" t="s">
        <v>9</v>
      </c>
      <c r="AH548" s="744" t="s">
        <v>9</v>
      </c>
      <c r="AI548" s="744" t="s">
        <v>9</v>
      </c>
      <c r="AJ548" s="744" t="s">
        <v>9</v>
      </c>
      <c r="AK548" s="744" t="s">
        <v>9</v>
      </c>
      <c r="AL548" s="744" t="s">
        <v>8</v>
      </c>
      <c r="AM548" s="744" t="s">
        <v>9</v>
      </c>
      <c r="AN548" s="744" t="s">
        <v>9</v>
      </c>
      <c r="AO548" s="744" t="s">
        <v>9</v>
      </c>
      <c r="AP548" s="744" t="s">
        <v>9</v>
      </c>
      <c r="AQ548" s="744" t="s">
        <v>9</v>
      </c>
      <c r="AR548" s="329">
        <f t="shared" si="24"/>
        <v>4</v>
      </c>
      <c r="AS548" s="329">
        <f t="shared" si="25"/>
        <v>28</v>
      </c>
      <c r="AT548" s="329">
        <f t="shared" si="26"/>
        <v>32</v>
      </c>
    </row>
    <row r="549" spans="1:56" ht="14.25" x14ac:dyDescent="0.2">
      <c r="A549" s="744">
        <v>547</v>
      </c>
      <c r="B549" s="744" t="s">
        <v>588</v>
      </c>
      <c r="C549" s="749" t="s">
        <v>589</v>
      </c>
      <c r="D549" s="762" t="s">
        <v>256</v>
      </c>
      <c r="E549" s="751" t="s">
        <v>30</v>
      </c>
      <c r="F549" s="751"/>
      <c r="G549" s="744" t="s">
        <v>5</v>
      </c>
      <c r="H549" s="744" t="s">
        <v>2116</v>
      </c>
      <c r="I549" s="744" t="s">
        <v>1893</v>
      </c>
      <c r="J549" s="744" t="s">
        <v>9</v>
      </c>
      <c r="K549" s="744" t="s">
        <v>9</v>
      </c>
      <c r="L549" s="744" t="s">
        <v>9</v>
      </c>
      <c r="M549" s="744" t="s">
        <v>9</v>
      </c>
      <c r="N549" s="744" t="s">
        <v>9</v>
      </c>
      <c r="O549" s="744" t="s">
        <v>9</v>
      </c>
      <c r="P549" s="744" t="s">
        <v>9</v>
      </c>
      <c r="Q549" s="744" t="s">
        <v>9</v>
      </c>
      <c r="R549" s="744" t="s">
        <v>9</v>
      </c>
      <c r="S549" s="744" t="s">
        <v>9</v>
      </c>
      <c r="T549" s="744" t="s">
        <v>9</v>
      </c>
      <c r="U549" s="744" t="s">
        <v>9</v>
      </c>
      <c r="V549" s="744" t="s">
        <v>9</v>
      </c>
      <c r="W549" s="744" t="s">
        <v>9</v>
      </c>
      <c r="X549" s="744" t="s">
        <v>9</v>
      </c>
      <c r="Y549" s="744" t="s">
        <v>9</v>
      </c>
      <c r="Z549" s="744" t="s">
        <v>8</v>
      </c>
      <c r="AA549" s="744" t="s">
        <v>9</v>
      </c>
      <c r="AB549" s="744" t="s">
        <v>9</v>
      </c>
      <c r="AC549" s="744" t="s">
        <v>9</v>
      </c>
      <c r="AD549" s="744" t="s">
        <v>9</v>
      </c>
      <c r="AE549" s="744" t="s">
        <v>9</v>
      </c>
      <c r="AF549" s="744" t="s">
        <v>9</v>
      </c>
      <c r="AG549" s="744" t="s">
        <v>9</v>
      </c>
      <c r="AH549" s="744" t="s">
        <v>9</v>
      </c>
      <c r="AI549" s="744" t="s">
        <v>9</v>
      </c>
      <c r="AJ549" s="744" t="s">
        <v>9</v>
      </c>
      <c r="AK549" s="744" t="s">
        <v>9</v>
      </c>
      <c r="AL549" s="744" t="s">
        <v>9</v>
      </c>
      <c r="AM549" s="744" t="s">
        <v>9</v>
      </c>
      <c r="AN549" s="744" t="s">
        <v>9</v>
      </c>
      <c r="AO549" s="744" t="s">
        <v>9</v>
      </c>
      <c r="AP549" s="744" t="s">
        <v>9</v>
      </c>
      <c r="AQ549" s="744" t="s">
        <v>9</v>
      </c>
      <c r="AR549" s="329">
        <f t="shared" si="24"/>
        <v>1</v>
      </c>
      <c r="AS549" s="329">
        <f t="shared" si="25"/>
        <v>31</v>
      </c>
      <c r="AT549" s="329">
        <f t="shared" si="26"/>
        <v>32</v>
      </c>
      <c r="BD549" s="324"/>
    </row>
    <row r="550" spans="1:56" ht="14.25" x14ac:dyDescent="0.2">
      <c r="A550" s="748">
        <v>548</v>
      </c>
      <c r="B550" s="744" t="s">
        <v>590</v>
      </c>
      <c r="C550" s="749" t="s">
        <v>591</v>
      </c>
      <c r="D550" s="762" t="s">
        <v>72</v>
      </c>
      <c r="E550" s="751" t="s">
        <v>3</v>
      </c>
      <c r="F550" s="751"/>
      <c r="G550" s="744" t="s">
        <v>5</v>
      </c>
      <c r="H550" s="744" t="s">
        <v>2116</v>
      </c>
      <c r="I550" s="744" t="s">
        <v>1842</v>
      </c>
      <c r="J550" s="744" t="s">
        <v>9</v>
      </c>
      <c r="K550" s="744" t="s">
        <v>9</v>
      </c>
      <c r="L550" s="744" t="s">
        <v>9</v>
      </c>
      <c r="M550" s="744" t="s">
        <v>9</v>
      </c>
      <c r="N550" s="744" t="s">
        <v>9</v>
      </c>
      <c r="O550" s="744" t="s">
        <v>9</v>
      </c>
      <c r="P550" s="744" t="s">
        <v>9</v>
      </c>
      <c r="Q550" s="744" t="s">
        <v>9</v>
      </c>
      <c r="R550" s="744" t="s">
        <v>9</v>
      </c>
      <c r="S550" s="744" t="s">
        <v>9</v>
      </c>
      <c r="T550" s="744" t="s">
        <v>9</v>
      </c>
      <c r="U550" s="744" t="s">
        <v>9</v>
      </c>
      <c r="V550" s="744" t="s">
        <v>9</v>
      </c>
      <c r="W550" s="744" t="s">
        <v>9</v>
      </c>
      <c r="X550" s="744" t="s">
        <v>9</v>
      </c>
      <c r="Y550" s="744" t="s">
        <v>9</v>
      </c>
      <c r="Z550" s="744" t="s">
        <v>9</v>
      </c>
      <c r="AA550" s="744" t="s">
        <v>9</v>
      </c>
      <c r="AB550" s="744" t="s">
        <v>9</v>
      </c>
      <c r="AC550" s="744" t="s">
        <v>9</v>
      </c>
      <c r="AD550" s="744" t="s">
        <v>9</v>
      </c>
      <c r="AE550" s="744" t="s">
        <v>9</v>
      </c>
      <c r="AF550" s="744" t="s">
        <v>9</v>
      </c>
      <c r="AG550" s="744" t="s">
        <v>9</v>
      </c>
      <c r="AH550" s="744" t="s">
        <v>8</v>
      </c>
      <c r="AI550" s="744" t="s">
        <v>9</v>
      </c>
      <c r="AJ550" s="744" t="s">
        <v>9</v>
      </c>
      <c r="AK550" s="744" t="s">
        <v>9</v>
      </c>
      <c r="AL550" s="744" t="s">
        <v>9</v>
      </c>
      <c r="AM550" s="744" t="s">
        <v>9</v>
      </c>
      <c r="AN550" s="744" t="s">
        <v>9</v>
      </c>
      <c r="AO550" s="744" t="s">
        <v>9</v>
      </c>
      <c r="AP550" s="744" t="s">
        <v>9</v>
      </c>
      <c r="AQ550" s="744" t="s">
        <v>9</v>
      </c>
      <c r="AR550" s="329">
        <f t="shared" si="24"/>
        <v>1</v>
      </c>
      <c r="AS550" s="329">
        <f t="shared" si="25"/>
        <v>31</v>
      </c>
      <c r="AT550" s="329">
        <f t="shared" si="26"/>
        <v>32</v>
      </c>
      <c r="BD550" s="324"/>
    </row>
    <row r="551" spans="1:56" ht="28.5" x14ac:dyDescent="0.2">
      <c r="A551" s="744">
        <v>549</v>
      </c>
      <c r="B551" s="744" t="s">
        <v>595</v>
      </c>
      <c r="C551" s="749" t="s">
        <v>594</v>
      </c>
      <c r="D551" s="762" t="s">
        <v>348</v>
      </c>
      <c r="E551" s="751" t="s">
        <v>3</v>
      </c>
      <c r="F551" s="751" t="s">
        <v>596</v>
      </c>
      <c r="G551" s="744" t="s">
        <v>5</v>
      </c>
      <c r="H551" s="744" t="s">
        <v>2129</v>
      </c>
      <c r="I551" s="744" t="s">
        <v>6</v>
      </c>
      <c r="J551" s="744" t="s">
        <v>7</v>
      </c>
      <c r="K551" s="744" t="s">
        <v>8</v>
      </c>
      <c r="L551" s="744" t="s">
        <v>8</v>
      </c>
      <c r="M551" s="744" t="s">
        <v>8</v>
      </c>
      <c r="N551" s="744" t="s">
        <v>8</v>
      </c>
      <c r="O551" s="744" t="s">
        <v>9</v>
      </c>
      <c r="P551" s="744" t="s">
        <v>8</v>
      </c>
      <c r="Q551" s="744" t="s">
        <v>8</v>
      </c>
      <c r="R551" s="744" t="s">
        <v>8</v>
      </c>
      <c r="S551" s="744" t="s">
        <v>9</v>
      </c>
      <c r="T551" s="744" t="s">
        <v>8</v>
      </c>
      <c r="U551" s="744" t="s">
        <v>9</v>
      </c>
      <c r="V551" s="744" t="s">
        <v>8</v>
      </c>
      <c r="W551" s="744" t="s">
        <v>8</v>
      </c>
      <c r="X551" s="744" t="s">
        <v>8</v>
      </c>
      <c r="Y551" s="744" t="s">
        <v>8</v>
      </c>
      <c r="Z551" s="744" t="s">
        <v>8</v>
      </c>
      <c r="AA551" s="744" t="s">
        <v>9</v>
      </c>
      <c r="AB551" s="744" t="s">
        <v>8</v>
      </c>
      <c r="AC551" s="744" t="s">
        <v>8</v>
      </c>
      <c r="AD551" s="744" t="s">
        <v>8</v>
      </c>
      <c r="AE551" s="744" t="s">
        <v>8</v>
      </c>
      <c r="AF551" s="744" t="s">
        <v>8</v>
      </c>
      <c r="AG551" s="744" t="s">
        <v>9</v>
      </c>
      <c r="AH551" s="744" t="s">
        <v>8</v>
      </c>
      <c r="AI551" s="744" t="s">
        <v>8</v>
      </c>
      <c r="AJ551" s="744" t="s">
        <v>8</v>
      </c>
      <c r="AK551" s="744" t="s">
        <v>8</v>
      </c>
      <c r="AL551" s="744" t="s">
        <v>9</v>
      </c>
      <c r="AM551" s="744" t="s">
        <v>9</v>
      </c>
      <c r="AN551" s="744" t="s">
        <v>8</v>
      </c>
      <c r="AO551" s="744" t="s">
        <v>8</v>
      </c>
      <c r="AP551" s="744" t="s">
        <v>8</v>
      </c>
      <c r="AQ551" s="744" t="s">
        <v>8</v>
      </c>
      <c r="AR551" s="329">
        <f t="shared" si="24"/>
        <v>25</v>
      </c>
      <c r="AS551" s="329">
        <f t="shared" si="25"/>
        <v>7</v>
      </c>
      <c r="AT551" s="329">
        <f t="shared" si="26"/>
        <v>32</v>
      </c>
      <c r="BD551" s="324"/>
    </row>
    <row r="552" spans="1:56" ht="28.5" x14ac:dyDescent="0.2">
      <c r="A552" s="744">
        <v>550</v>
      </c>
      <c r="B552" s="744" t="s">
        <v>593</v>
      </c>
      <c r="C552" s="749" t="s">
        <v>594</v>
      </c>
      <c r="D552" s="762" t="s">
        <v>167</v>
      </c>
      <c r="E552" s="751" t="s">
        <v>30</v>
      </c>
      <c r="F552" s="751"/>
      <c r="G552" s="744" t="s">
        <v>5</v>
      </c>
      <c r="H552" s="744" t="s">
        <v>2129</v>
      </c>
      <c r="I552" s="744" t="s">
        <v>9</v>
      </c>
      <c r="J552" s="744" t="s">
        <v>9</v>
      </c>
      <c r="K552" s="744" t="s">
        <v>8</v>
      </c>
      <c r="L552" s="744" t="s">
        <v>8</v>
      </c>
      <c r="M552" s="744" t="s">
        <v>8</v>
      </c>
      <c r="N552" s="744" t="s">
        <v>8</v>
      </c>
      <c r="O552" s="744" t="s">
        <v>9</v>
      </c>
      <c r="P552" s="744" t="s">
        <v>8</v>
      </c>
      <c r="Q552" s="744" t="s">
        <v>8</v>
      </c>
      <c r="R552" s="744" t="s">
        <v>8</v>
      </c>
      <c r="S552" s="744" t="s">
        <v>9</v>
      </c>
      <c r="T552" s="744" t="s">
        <v>8</v>
      </c>
      <c r="U552" s="744" t="s">
        <v>9</v>
      </c>
      <c r="V552" s="744" t="s">
        <v>8</v>
      </c>
      <c r="W552" s="744" t="s">
        <v>8</v>
      </c>
      <c r="X552" s="744" t="s">
        <v>8</v>
      </c>
      <c r="Y552" s="744" t="s">
        <v>8</v>
      </c>
      <c r="Z552" s="744" t="s">
        <v>8</v>
      </c>
      <c r="AA552" s="744" t="s">
        <v>9</v>
      </c>
      <c r="AB552" s="744" t="s">
        <v>8</v>
      </c>
      <c r="AC552" s="744" t="s">
        <v>8</v>
      </c>
      <c r="AD552" s="744" t="s">
        <v>8</v>
      </c>
      <c r="AE552" s="744" t="s">
        <v>8</v>
      </c>
      <c r="AF552" s="744" t="s">
        <v>8</v>
      </c>
      <c r="AG552" s="744" t="s">
        <v>9</v>
      </c>
      <c r="AH552" s="744" t="s">
        <v>8</v>
      </c>
      <c r="AI552" s="744" t="s">
        <v>8</v>
      </c>
      <c r="AJ552" s="744" t="s">
        <v>8</v>
      </c>
      <c r="AK552" s="744" t="s">
        <v>9</v>
      </c>
      <c r="AL552" s="744" t="s">
        <v>9</v>
      </c>
      <c r="AM552" s="744" t="s">
        <v>9</v>
      </c>
      <c r="AN552" s="744" t="s">
        <v>8</v>
      </c>
      <c r="AO552" s="744" t="s">
        <v>8</v>
      </c>
      <c r="AP552" s="744" t="s">
        <v>8</v>
      </c>
      <c r="AQ552" s="744" t="s">
        <v>8</v>
      </c>
      <c r="AR552" s="329">
        <f t="shared" si="24"/>
        <v>24</v>
      </c>
      <c r="AS552" s="329">
        <f t="shared" si="25"/>
        <v>8</v>
      </c>
      <c r="AT552" s="329">
        <f t="shared" si="26"/>
        <v>32</v>
      </c>
      <c r="BD552" s="324"/>
    </row>
    <row r="553" spans="1:56" ht="28.5" x14ac:dyDescent="0.2">
      <c r="A553" s="748">
        <v>551</v>
      </c>
      <c r="B553" s="744" t="s">
        <v>597</v>
      </c>
      <c r="C553" s="749" t="s">
        <v>598</v>
      </c>
      <c r="D553" s="762" t="s">
        <v>192</v>
      </c>
      <c r="E553" s="751" t="s">
        <v>3</v>
      </c>
      <c r="F553" s="751"/>
      <c r="G553" s="744" t="s">
        <v>5</v>
      </c>
      <c r="H553" s="744" t="s">
        <v>2116</v>
      </c>
      <c r="I553" s="744" t="s">
        <v>1895</v>
      </c>
      <c r="J553" s="744" t="s">
        <v>7</v>
      </c>
      <c r="K553" s="744" t="s">
        <v>9</v>
      </c>
      <c r="L553" s="744" t="s">
        <v>9</v>
      </c>
      <c r="M553" s="744" t="s">
        <v>8</v>
      </c>
      <c r="N553" s="744" t="s">
        <v>9</v>
      </c>
      <c r="O553" s="744" t="s">
        <v>9</v>
      </c>
      <c r="P553" s="744" t="s">
        <v>9</v>
      </c>
      <c r="Q553" s="744" t="s">
        <v>9</v>
      </c>
      <c r="R553" s="744" t="s">
        <v>9</v>
      </c>
      <c r="S553" s="744" t="s">
        <v>9</v>
      </c>
      <c r="T553" s="744" t="s">
        <v>9</v>
      </c>
      <c r="U553" s="744" t="s">
        <v>9</v>
      </c>
      <c r="V553" s="744" t="s">
        <v>9</v>
      </c>
      <c r="W553" s="744" t="s">
        <v>9</v>
      </c>
      <c r="X553" s="744" t="s">
        <v>9</v>
      </c>
      <c r="Y553" s="744" t="s">
        <v>9</v>
      </c>
      <c r="Z553" s="744" t="s">
        <v>9</v>
      </c>
      <c r="AA553" s="744" t="s">
        <v>9</v>
      </c>
      <c r="AB553" s="744" t="s">
        <v>9</v>
      </c>
      <c r="AC553" s="744" t="s">
        <v>9</v>
      </c>
      <c r="AD553" s="744" t="s">
        <v>9</v>
      </c>
      <c r="AE553" s="744" t="s">
        <v>9</v>
      </c>
      <c r="AF553" s="744" t="s">
        <v>9</v>
      </c>
      <c r="AG553" s="744" t="s">
        <v>9</v>
      </c>
      <c r="AH553" s="744" t="s">
        <v>9</v>
      </c>
      <c r="AI553" s="744" t="s">
        <v>9</v>
      </c>
      <c r="AJ553" s="744" t="s">
        <v>9</v>
      </c>
      <c r="AK553" s="744" t="s">
        <v>9</v>
      </c>
      <c r="AL553" s="744" t="s">
        <v>9</v>
      </c>
      <c r="AM553" s="744" t="s">
        <v>9</v>
      </c>
      <c r="AN553" s="744" t="s">
        <v>9</v>
      </c>
      <c r="AO553" s="744" t="s">
        <v>9</v>
      </c>
      <c r="AP553" s="744" t="s">
        <v>9</v>
      </c>
      <c r="AQ553" s="744" t="s">
        <v>9</v>
      </c>
      <c r="AR553" s="329">
        <f t="shared" si="24"/>
        <v>1</v>
      </c>
      <c r="AS553" s="329">
        <f t="shared" si="25"/>
        <v>31</v>
      </c>
      <c r="AT553" s="329">
        <f t="shared" si="26"/>
        <v>32</v>
      </c>
      <c r="BD553" s="324"/>
    </row>
    <row r="554" spans="1:56" ht="14.25" x14ac:dyDescent="0.2">
      <c r="A554" s="744">
        <v>552</v>
      </c>
      <c r="B554" s="744" t="s">
        <v>1746</v>
      </c>
      <c r="C554" s="754" t="s">
        <v>981</v>
      </c>
      <c r="D554" s="761" t="s">
        <v>40</v>
      </c>
      <c r="E554" s="748" t="s">
        <v>23</v>
      </c>
      <c r="F554" s="748"/>
      <c r="G554" s="744" t="s">
        <v>5</v>
      </c>
      <c r="H554" s="744" t="s">
        <v>2116</v>
      </c>
      <c r="I554" s="744" t="s">
        <v>9</v>
      </c>
      <c r="J554" s="744" t="s">
        <v>9</v>
      </c>
      <c r="K554" s="744" t="s">
        <v>8</v>
      </c>
      <c r="L554" s="744" t="s">
        <v>9</v>
      </c>
      <c r="M554" s="744" t="s">
        <v>9</v>
      </c>
      <c r="N554" s="744" t="s">
        <v>9</v>
      </c>
      <c r="O554" s="744" t="s">
        <v>9</v>
      </c>
      <c r="P554" s="744" t="s">
        <v>9</v>
      </c>
      <c r="Q554" s="744" t="s">
        <v>9</v>
      </c>
      <c r="R554" s="744" t="s">
        <v>9</v>
      </c>
      <c r="S554" s="744" t="s">
        <v>9</v>
      </c>
      <c r="T554" s="744" t="s">
        <v>9</v>
      </c>
      <c r="U554" s="744" t="s">
        <v>9</v>
      </c>
      <c r="V554" s="744" t="s">
        <v>9</v>
      </c>
      <c r="W554" s="744" t="s">
        <v>9</v>
      </c>
      <c r="X554" s="744" t="s">
        <v>9</v>
      </c>
      <c r="Y554" s="744" t="s">
        <v>9</v>
      </c>
      <c r="Z554" s="744" t="s">
        <v>8</v>
      </c>
      <c r="AA554" s="744" t="s">
        <v>9</v>
      </c>
      <c r="AB554" s="744" t="s">
        <v>9</v>
      </c>
      <c r="AC554" s="744" t="s">
        <v>9</v>
      </c>
      <c r="AD554" s="744" t="s">
        <v>9</v>
      </c>
      <c r="AE554" s="744" t="s">
        <v>9</v>
      </c>
      <c r="AF554" s="744" t="s">
        <v>9</v>
      </c>
      <c r="AG554" s="744" t="s">
        <v>9</v>
      </c>
      <c r="AH554" s="744" t="s">
        <v>9</v>
      </c>
      <c r="AI554" s="744" t="s">
        <v>9</v>
      </c>
      <c r="AJ554" s="744" t="s">
        <v>9</v>
      </c>
      <c r="AK554" s="744" t="s">
        <v>9</v>
      </c>
      <c r="AL554" s="744" t="s">
        <v>9</v>
      </c>
      <c r="AM554" s="744" t="s">
        <v>9</v>
      </c>
      <c r="AN554" s="744" t="s">
        <v>9</v>
      </c>
      <c r="AO554" s="744" t="s">
        <v>9</v>
      </c>
      <c r="AP554" s="744" t="s">
        <v>9</v>
      </c>
      <c r="AQ554" s="744" t="s">
        <v>9</v>
      </c>
      <c r="AR554" s="329">
        <f t="shared" si="24"/>
        <v>1</v>
      </c>
      <c r="AS554" s="329">
        <f t="shared" si="25"/>
        <v>31</v>
      </c>
      <c r="AT554" s="329">
        <f t="shared" si="26"/>
        <v>32</v>
      </c>
      <c r="BD554" s="324"/>
    </row>
    <row r="555" spans="1:56" ht="28.5" x14ac:dyDescent="0.2">
      <c r="A555" s="744">
        <v>553</v>
      </c>
      <c r="B555" s="744" t="s">
        <v>601</v>
      </c>
      <c r="C555" s="754" t="s">
        <v>1575</v>
      </c>
      <c r="D555" s="761" t="s">
        <v>253</v>
      </c>
      <c r="E555" s="748" t="s">
        <v>32</v>
      </c>
      <c r="F555" s="748"/>
      <c r="G555" s="748" t="s">
        <v>5</v>
      </c>
      <c r="H555" s="748" t="s">
        <v>2129</v>
      </c>
      <c r="I555" s="748" t="s">
        <v>9</v>
      </c>
      <c r="J555" s="748" t="s">
        <v>9</v>
      </c>
      <c r="K555" s="748" t="s">
        <v>8</v>
      </c>
      <c r="L555" s="748" t="s">
        <v>9</v>
      </c>
      <c r="M555" s="748" t="s">
        <v>9</v>
      </c>
      <c r="N555" s="748" t="s">
        <v>9</v>
      </c>
      <c r="O555" s="748" t="s">
        <v>9</v>
      </c>
      <c r="P555" s="748" t="s">
        <v>9</v>
      </c>
      <c r="Q555" s="748" t="s">
        <v>9</v>
      </c>
      <c r="R555" s="748" t="s">
        <v>9</v>
      </c>
      <c r="S555" s="748" t="s">
        <v>9</v>
      </c>
      <c r="T555" s="748" t="s">
        <v>9</v>
      </c>
      <c r="U555" s="748" t="s">
        <v>9</v>
      </c>
      <c r="V555" s="748" t="s">
        <v>9</v>
      </c>
      <c r="W555" s="748" t="s">
        <v>8</v>
      </c>
      <c r="X555" s="748" t="s">
        <v>9</v>
      </c>
      <c r="Y555" s="748" t="s">
        <v>9</v>
      </c>
      <c r="Z555" s="748" t="s">
        <v>8</v>
      </c>
      <c r="AA555" s="748" t="s">
        <v>9</v>
      </c>
      <c r="AB555" s="748" t="s">
        <v>8</v>
      </c>
      <c r="AC555" s="748" t="s">
        <v>9</v>
      </c>
      <c r="AD555" s="748" t="s">
        <v>8</v>
      </c>
      <c r="AE555" s="748" t="s">
        <v>9</v>
      </c>
      <c r="AF555" s="748" t="s">
        <v>9</v>
      </c>
      <c r="AG555" s="748" t="s">
        <v>9</v>
      </c>
      <c r="AH555" s="748" t="s">
        <v>9</v>
      </c>
      <c r="AI555" s="748" t="s">
        <v>9</v>
      </c>
      <c r="AJ555" s="748" t="s">
        <v>9</v>
      </c>
      <c r="AK555" s="748" t="s">
        <v>8</v>
      </c>
      <c r="AL555" s="748" t="s">
        <v>9</v>
      </c>
      <c r="AM555" s="748" t="s">
        <v>9</v>
      </c>
      <c r="AN555" s="748" t="s">
        <v>9</v>
      </c>
      <c r="AO555" s="748" t="s">
        <v>9</v>
      </c>
      <c r="AP555" s="748" t="s">
        <v>9</v>
      </c>
      <c r="AQ555" s="748" t="s">
        <v>9</v>
      </c>
      <c r="AR555" s="329">
        <f t="shared" si="24"/>
        <v>5</v>
      </c>
      <c r="AS555" s="329">
        <f t="shared" si="25"/>
        <v>27</v>
      </c>
      <c r="AT555" s="329">
        <f t="shared" si="26"/>
        <v>32</v>
      </c>
      <c r="BD555" s="324"/>
    </row>
    <row r="556" spans="1:56" ht="14.25" x14ac:dyDescent="0.2">
      <c r="A556" s="748">
        <v>554</v>
      </c>
      <c r="B556" s="744" t="s">
        <v>599</v>
      </c>
      <c r="C556" s="749" t="s">
        <v>600</v>
      </c>
      <c r="D556" s="762" t="s">
        <v>167</v>
      </c>
      <c r="E556" s="751" t="s">
        <v>30</v>
      </c>
      <c r="F556" s="751"/>
      <c r="G556" s="744" t="s">
        <v>5</v>
      </c>
      <c r="H556" s="744" t="s">
        <v>2129</v>
      </c>
      <c r="I556" s="744" t="s">
        <v>9</v>
      </c>
      <c r="J556" s="744" t="s">
        <v>9</v>
      </c>
      <c r="K556" s="744" t="s">
        <v>8</v>
      </c>
      <c r="L556" s="744" t="s">
        <v>9</v>
      </c>
      <c r="M556" s="744" t="s">
        <v>9</v>
      </c>
      <c r="N556" s="744" t="s">
        <v>9</v>
      </c>
      <c r="O556" s="744" t="s">
        <v>9</v>
      </c>
      <c r="P556" s="744" t="s">
        <v>8</v>
      </c>
      <c r="Q556" s="744" t="s">
        <v>9</v>
      </c>
      <c r="R556" s="744" t="s">
        <v>9</v>
      </c>
      <c r="S556" s="744" t="s">
        <v>9</v>
      </c>
      <c r="T556" s="744" t="s">
        <v>9</v>
      </c>
      <c r="U556" s="744" t="s">
        <v>9</v>
      </c>
      <c r="V556" s="744" t="s">
        <v>9</v>
      </c>
      <c r="W556" s="744" t="s">
        <v>8</v>
      </c>
      <c r="X556" s="744" t="s">
        <v>9</v>
      </c>
      <c r="Y556" s="744" t="s">
        <v>9</v>
      </c>
      <c r="Z556" s="744" t="s">
        <v>8</v>
      </c>
      <c r="AA556" s="744" t="s">
        <v>9</v>
      </c>
      <c r="AB556" s="744" t="s">
        <v>8</v>
      </c>
      <c r="AC556" s="744" t="s">
        <v>8</v>
      </c>
      <c r="AD556" s="744" t="s">
        <v>8</v>
      </c>
      <c r="AE556" s="744" t="s">
        <v>9</v>
      </c>
      <c r="AF556" s="744" t="s">
        <v>8</v>
      </c>
      <c r="AG556" s="744" t="s">
        <v>9</v>
      </c>
      <c r="AH556" s="744" t="s">
        <v>9</v>
      </c>
      <c r="AI556" s="744" t="s">
        <v>9</v>
      </c>
      <c r="AJ556" s="744" t="s">
        <v>9</v>
      </c>
      <c r="AK556" s="744" t="s">
        <v>8</v>
      </c>
      <c r="AL556" s="744" t="s">
        <v>9</v>
      </c>
      <c r="AM556" s="744" t="s">
        <v>9</v>
      </c>
      <c r="AN556" s="744" t="s">
        <v>8</v>
      </c>
      <c r="AO556" s="744" t="s">
        <v>9</v>
      </c>
      <c r="AP556" s="744" t="s">
        <v>9</v>
      </c>
      <c r="AQ556" s="744" t="s">
        <v>9</v>
      </c>
      <c r="AR556" s="329">
        <f t="shared" si="24"/>
        <v>9</v>
      </c>
      <c r="AS556" s="329">
        <f t="shared" si="25"/>
        <v>23</v>
      </c>
      <c r="AT556" s="329">
        <f t="shared" si="26"/>
        <v>32</v>
      </c>
      <c r="BD556" s="324"/>
    </row>
    <row r="557" spans="1:56" ht="14.25" x14ac:dyDescent="0.2">
      <c r="A557" s="744">
        <v>555</v>
      </c>
      <c r="B557" s="744" t="s">
        <v>602</v>
      </c>
      <c r="C557" s="754" t="s">
        <v>1576</v>
      </c>
      <c r="D557" s="761"/>
      <c r="E557" s="748" t="s">
        <v>3</v>
      </c>
      <c r="F557" s="748" t="s">
        <v>603</v>
      </c>
      <c r="G557" s="748" t="s">
        <v>5</v>
      </c>
      <c r="H557" s="748" t="s">
        <v>2115</v>
      </c>
      <c r="I557" s="748" t="s">
        <v>9</v>
      </c>
      <c r="J557" s="748" t="s">
        <v>7</v>
      </c>
      <c r="K557" s="748" t="s">
        <v>8</v>
      </c>
      <c r="L557" s="748" t="s">
        <v>9</v>
      </c>
      <c r="M557" s="748" t="s">
        <v>8</v>
      </c>
      <c r="N557" s="748" t="s">
        <v>8</v>
      </c>
      <c r="O557" s="748" t="s">
        <v>9</v>
      </c>
      <c r="P557" s="748" t="s">
        <v>8</v>
      </c>
      <c r="Q557" s="748" t="s">
        <v>8</v>
      </c>
      <c r="R557" s="748" t="s">
        <v>8</v>
      </c>
      <c r="S557" s="748" t="s">
        <v>9</v>
      </c>
      <c r="T557" s="748" t="s">
        <v>8</v>
      </c>
      <c r="U557" s="748" t="s">
        <v>9</v>
      </c>
      <c r="V557" s="748" t="s">
        <v>9</v>
      </c>
      <c r="W557" s="748" t="s">
        <v>8</v>
      </c>
      <c r="X557" s="748" t="s">
        <v>8</v>
      </c>
      <c r="Y557" s="748" t="s">
        <v>9</v>
      </c>
      <c r="Z557" s="748" t="s">
        <v>8</v>
      </c>
      <c r="AA557" s="748" t="s">
        <v>9</v>
      </c>
      <c r="AB557" s="748" t="s">
        <v>8</v>
      </c>
      <c r="AC557" s="748" t="s">
        <v>8</v>
      </c>
      <c r="AD557" s="748" t="s">
        <v>8</v>
      </c>
      <c r="AE557" s="748" t="s">
        <v>8</v>
      </c>
      <c r="AF557" s="748" t="s">
        <v>8</v>
      </c>
      <c r="AG557" s="748" t="s">
        <v>9</v>
      </c>
      <c r="AH557" s="748" t="s">
        <v>8</v>
      </c>
      <c r="AI557" s="748" t="s">
        <v>9</v>
      </c>
      <c r="AJ557" s="748" t="s">
        <v>9</v>
      </c>
      <c r="AK557" s="748" t="s">
        <v>8</v>
      </c>
      <c r="AL557" s="748" t="s">
        <v>9</v>
      </c>
      <c r="AM557" s="748" t="s">
        <v>9</v>
      </c>
      <c r="AN557" s="748" t="s">
        <v>8</v>
      </c>
      <c r="AO557" s="748" t="s">
        <v>8</v>
      </c>
      <c r="AP557" s="748" t="s">
        <v>8</v>
      </c>
      <c r="AQ557" s="748" t="s">
        <v>9</v>
      </c>
      <c r="AR557" s="329">
        <f t="shared" si="24"/>
        <v>19</v>
      </c>
      <c r="AS557" s="329">
        <f t="shared" si="25"/>
        <v>13</v>
      </c>
      <c r="AT557" s="329">
        <f t="shared" si="26"/>
        <v>32</v>
      </c>
      <c r="BD557" s="324"/>
    </row>
    <row r="558" spans="1:56" ht="28.5" x14ac:dyDescent="0.2">
      <c r="A558" s="744">
        <v>556</v>
      </c>
      <c r="B558" s="744" t="s">
        <v>604</v>
      </c>
      <c r="C558" s="749" t="s">
        <v>605</v>
      </c>
      <c r="D558" s="762" t="s">
        <v>52</v>
      </c>
      <c r="E558" s="751" t="s">
        <v>3</v>
      </c>
      <c r="F558" s="751"/>
      <c r="G558" s="744" t="s">
        <v>5</v>
      </c>
      <c r="H558" s="744" t="s">
        <v>2115</v>
      </c>
      <c r="I558" s="744" t="s">
        <v>1842</v>
      </c>
      <c r="J558" s="744" t="s">
        <v>9</v>
      </c>
      <c r="K558" s="744" t="s">
        <v>9</v>
      </c>
      <c r="L558" s="744" t="s">
        <v>9</v>
      </c>
      <c r="M558" s="744" t="s">
        <v>9</v>
      </c>
      <c r="N558" s="744" t="s">
        <v>9</v>
      </c>
      <c r="O558" s="744" t="s">
        <v>9</v>
      </c>
      <c r="P558" s="744" t="s">
        <v>9</v>
      </c>
      <c r="Q558" s="744" t="s">
        <v>9</v>
      </c>
      <c r="R558" s="744" t="s">
        <v>9</v>
      </c>
      <c r="S558" s="744" t="s">
        <v>9</v>
      </c>
      <c r="T558" s="744" t="s">
        <v>9</v>
      </c>
      <c r="U558" s="744" t="s">
        <v>9</v>
      </c>
      <c r="V558" s="744" t="s">
        <v>9</v>
      </c>
      <c r="W558" s="744" t="s">
        <v>9</v>
      </c>
      <c r="X558" s="744" t="s">
        <v>9</v>
      </c>
      <c r="Y558" s="744" t="s">
        <v>9</v>
      </c>
      <c r="Z558" s="744" t="s">
        <v>9</v>
      </c>
      <c r="AA558" s="744" t="s">
        <v>9</v>
      </c>
      <c r="AB558" s="744" t="s">
        <v>9</v>
      </c>
      <c r="AC558" s="744" t="s">
        <v>9</v>
      </c>
      <c r="AD558" s="744" t="s">
        <v>9</v>
      </c>
      <c r="AE558" s="744" t="s">
        <v>9</v>
      </c>
      <c r="AF558" s="744" t="s">
        <v>9</v>
      </c>
      <c r="AG558" s="744" t="s">
        <v>9</v>
      </c>
      <c r="AH558" s="744" t="s">
        <v>9</v>
      </c>
      <c r="AI558" s="744" t="s">
        <v>9</v>
      </c>
      <c r="AJ558" s="744" t="s">
        <v>9</v>
      </c>
      <c r="AK558" s="744" t="s">
        <v>9</v>
      </c>
      <c r="AL558" s="744" t="s">
        <v>9</v>
      </c>
      <c r="AM558" s="744" t="s">
        <v>9</v>
      </c>
      <c r="AN558" s="744" t="s">
        <v>9</v>
      </c>
      <c r="AO558" s="744" t="s">
        <v>9</v>
      </c>
      <c r="AP558" s="744" t="s">
        <v>9</v>
      </c>
      <c r="AQ558" s="744" t="s">
        <v>8</v>
      </c>
      <c r="AR558" s="329">
        <f t="shared" ref="AR558:AR621" si="27">COUNTIF(L558:AQ558,"x")</f>
        <v>1</v>
      </c>
      <c r="AS558" s="329">
        <f t="shared" ref="AS558:AS621" si="28">COUNTIF(L558:AQ558,"-")</f>
        <v>31</v>
      </c>
      <c r="AT558" s="329">
        <f t="shared" ref="AT558:AT621" si="29">AR558+AS558</f>
        <v>32</v>
      </c>
      <c r="BD558" s="324"/>
    </row>
    <row r="559" spans="1:56" ht="14.25" x14ac:dyDescent="0.2">
      <c r="A559" s="748">
        <v>557</v>
      </c>
      <c r="B559" s="744" t="s">
        <v>606</v>
      </c>
      <c r="C559" s="749" t="s">
        <v>607</v>
      </c>
      <c r="D559" s="762" t="s">
        <v>83</v>
      </c>
      <c r="E559" s="751" t="s">
        <v>30</v>
      </c>
      <c r="F559" s="751"/>
      <c r="G559" s="744" t="s">
        <v>5</v>
      </c>
      <c r="H559" s="744" t="s">
        <v>2116</v>
      </c>
      <c r="I559" s="744" t="s">
        <v>1893</v>
      </c>
      <c r="J559" s="744" t="s">
        <v>9</v>
      </c>
      <c r="K559" s="744" t="s">
        <v>8</v>
      </c>
      <c r="L559" s="744" t="s">
        <v>9</v>
      </c>
      <c r="M559" s="744" t="s">
        <v>9</v>
      </c>
      <c r="N559" s="744" t="s">
        <v>9</v>
      </c>
      <c r="O559" s="744" t="s">
        <v>9</v>
      </c>
      <c r="P559" s="744" t="s">
        <v>9</v>
      </c>
      <c r="Q559" s="744" t="s">
        <v>9</v>
      </c>
      <c r="R559" s="744" t="s">
        <v>9</v>
      </c>
      <c r="S559" s="744" t="s">
        <v>9</v>
      </c>
      <c r="T559" s="744" t="s">
        <v>9</v>
      </c>
      <c r="U559" s="744" t="s">
        <v>9</v>
      </c>
      <c r="V559" s="744" t="s">
        <v>9</v>
      </c>
      <c r="W559" s="744" t="s">
        <v>9</v>
      </c>
      <c r="X559" s="744" t="s">
        <v>9</v>
      </c>
      <c r="Y559" s="744" t="s">
        <v>9</v>
      </c>
      <c r="Z559" s="744" t="s">
        <v>8</v>
      </c>
      <c r="AA559" s="744" t="s">
        <v>9</v>
      </c>
      <c r="AB559" s="744" t="s">
        <v>9</v>
      </c>
      <c r="AC559" s="744" t="s">
        <v>9</v>
      </c>
      <c r="AD559" s="744" t="s">
        <v>9</v>
      </c>
      <c r="AE559" s="744" t="s">
        <v>9</v>
      </c>
      <c r="AF559" s="744" t="s">
        <v>9</v>
      </c>
      <c r="AG559" s="744" t="s">
        <v>9</v>
      </c>
      <c r="AH559" s="744" t="s">
        <v>9</v>
      </c>
      <c r="AI559" s="744" t="s">
        <v>9</v>
      </c>
      <c r="AJ559" s="744" t="s">
        <v>9</v>
      </c>
      <c r="AK559" s="744" t="s">
        <v>9</v>
      </c>
      <c r="AL559" s="744" t="s">
        <v>9</v>
      </c>
      <c r="AM559" s="744" t="s">
        <v>9</v>
      </c>
      <c r="AN559" s="744" t="s">
        <v>9</v>
      </c>
      <c r="AO559" s="744" t="s">
        <v>9</v>
      </c>
      <c r="AP559" s="744" t="s">
        <v>9</v>
      </c>
      <c r="AQ559" s="744" t="s">
        <v>9</v>
      </c>
      <c r="AR559" s="329">
        <f t="shared" si="27"/>
        <v>1</v>
      </c>
      <c r="AS559" s="329">
        <f t="shared" si="28"/>
        <v>31</v>
      </c>
      <c r="AT559" s="329">
        <f t="shared" si="29"/>
        <v>32</v>
      </c>
      <c r="BD559" s="324"/>
    </row>
    <row r="560" spans="1:56" ht="14.25" x14ac:dyDescent="0.2">
      <c r="A560" s="744">
        <v>558</v>
      </c>
      <c r="B560" s="744" t="s">
        <v>610</v>
      </c>
      <c r="C560" s="749" t="s">
        <v>609</v>
      </c>
      <c r="D560" s="762" t="s">
        <v>1436</v>
      </c>
      <c r="E560" s="751" t="s">
        <v>3</v>
      </c>
      <c r="F560" s="751" t="s">
        <v>467</v>
      </c>
      <c r="G560" s="744" t="s">
        <v>5</v>
      </c>
      <c r="H560" s="744" t="s">
        <v>2116</v>
      </c>
      <c r="I560" s="744" t="s">
        <v>1842</v>
      </c>
      <c r="J560" s="744" t="s">
        <v>9</v>
      </c>
      <c r="K560" s="744" t="s">
        <v>8</v>
      </c>
      <c r="L560" s="744" t="s">
        <v>9</v>
      </c>
      <c r="M560" s="744" t="s">
        <v>9</v>
      </c>
      <c r="N560" s="744" t="s">
        <v>9</v>
      </c>
      <c r="O560" s="744" t="s">
        <v>9</v>
      </c>
      <c r="P560" s="744" t="s">
        <v>9</v>
      </c>
      <c r="Q560" s="744" t="s">
        <v>9</v>
      </c>
      <c r="R560" s="744" t="s">
        <v>9</v>
      </c>
      <c r="S560" s="744" t="s">
        <v>9</v>
      </c>
      <c r="T560" s="744" t="s">
        <v>9</v>
      </c>
      <c r="U560" s="744" t="s">
        <v>9</v>
      </c>
      <c r="V560" s="744" t="s">
        <v>9</v>
      </c>
      <c r="W560" s="744" t="s">
        <v>9</v>
      </c>
      <c r="X560" s="744" t="s">
        <v>9</v>
      </c>
      <c r="Y560" s="744" t="s">
        <v>9</v>
      </c>
      <c r="Z560" s="744" t="s">
        <v>9</v>
      </c>
      <c r="AA560" s="744" t="s">
        <v>9</v>
      </c>
      <c r="AB560" s="744" t="s">
        <v>9</v>
      </c>
      <c r="AC560" s="744" t="s">
        <v>9</v>
      </c>
      <c r="AD560" s="744" t="s">
        <v>9</v>
      </c>
      <c r="AE560" s="744" t="s">
        <v>9</v>
      </c>
      <c r="AF560" s="744" t="s">
        <v>9</v>
      </c>
      <c r="AG560" s="744" t="s">
        <v>9</v>
      </c>
      <c r="AH560" s="744" t="s">
        <v>9</v>
      </c>
      <c r="AI560" s="744" t="s">
        <v>8</v>
      </c>
      <c r="AJ560" s="744" t="s">
        <v>9</v>
      </c>
      <c r="AK560" s="744" t="s">
        <v>9</v>
      </c>
      <c r="AL560" s="744" t="s">
        <v>8</v>
      </c>
      <c r="AM560" s="744" t="s">
        <v>9</v>
      </c>
      <c r="AN560" s="744" t="s">
        <v>9</v>
      </c>
      <c r="AO560" s="744" t="s">
        <v>9</v>
      </c>
      <c r="AP560" s="744" t="s">
        <v>9</v>
      </c>
      <c r="AQ560" s="744" t="s">
        <v>9</v>
      </c>
      <c r="AR560" s="329">
        <f t="shared" si="27"/>
        <v>2</v>
      </c>
      <c r="AS560" s="329">
        <f t="shared" si="28"/>
        <v>30</v>
      </c>
      <c r="AT560" s="329">
        <f t="shared" si="29"/>
        <v>32</v>
      </c>
      <c r="BD560" s="324"/>
    </row>
    <row r="561" spans="1:56" ht="14.25" x14ac:dyDescent="0.2">
      <c r="A561" s="744">
        <v>559</v>
      </c>
      <c r="B561" s="744" t="s">
        <v>608</v>
      </c>
      <c r="C561" s="749" t="s">
        <v>609</v>
      </c>
      <c r="D561" s="762" t="s">
        <v>72</v>
      </c>
      <c r="E561" s="751" t="s">
        <v>3</v>
      </c>
      <c r="F561" s="751" t="s">
        <v>274</v>
      </c>
      <c r="G561" s="744" t="s">
        <v>5</v>
      </c>
      <c r="H561" s="744" t="s">
        <v>2116</v>
      </c>
      <c r="I561" s="744" t="s">
        <v>1842</v>
      </c>
      <c r="J561" s="744" t="s">
        <v>9</v>
      </c>
      <c r="K561" s="744" t="s">
        <v>8</v>
      </c>
      <c r="L561" s="744" t="s">
        <v>9</v>
      </c>
      <c r="M561" s="744" t="s">
        <v>9</v>
      </c>
      <c r="N561" s="744" t="s">
        <v>9</v>
      </c>
      <c r="O561" s="744" t="s">
        <v>9</v>
      </c>
      <c r="P561" s="744" t="s">
        <v>9</v>
      </c>
      <c r="Q561" s="744" t="s">
        <v>9</v>
      </c>
      <c r="R561" s="744" t="s">
        <v>9</v>
      </c>
      <c r="S561" s="744" t="s">
        <v>9</v>
      </c>
      <c r="T561" s="744" t="s">
        <v>9</v>
      </c>
      <c r="U561" s="744" t="s">
        <v>9</v>
      </c>
      <c r="V561" s="744" t="s">
        <v>9</v>
      </c>
      <c r="W561" s="744" t="s">
        <v>9</v>
      </c>
      <c r="X561" s="744" t="s">
        <v>9</v>
      </c>
      <c r="Y561" s="744" t="s">
        <v>9</v>
      </c>
      <c r="Z561" s="744" t="s">
        <v>9</v>
      </c>
      <c r="AA561" s="744" t="s">
        <v>9</v>
      </c>
      <c r="AB561" s="744" t="s">
        <v>9</v>
      </c>
      <c r="AC561" s="744" t="s">
        <v>9</v>
      </c>
      <c r="AD561" s="744" t="s">
        <v>9</v>
      </c>
      <c r="AE561" s="744" t="s">
        <v>9</v>
      </c>
      <c r="AF561" s="744" t="s">
        <v>9</v>
      </c>
      <c r="AG561" s="744" t="s">
        <v>9</v>
      </c>
      <c r="AH561" s="744" t="s">
        <v>9</v>
      </c>
      <c r="AI561" s="744" t="s">
        <v>8</v>
      </c>
      <c r="AJ561" s="744" t="s">
        <v>9</v>
      </c>
      <c r="AK561" s="744" t="s">
        <v>9</v>
      </c>
      <c r="AL561" s="744" t="s">
        <v>9</v>
      </c>
      <c r="AM561" s="744" t="s">
        <v>9</v>
      </c>
      <c r="AN561" s="744" t="s">
        <v>9</v>
      </c>
      <c r="AO561" s="744" t="s">
        <v>9</v>
      </c>
      <c r="AP561" s="744" t="s">
        <v>9</v>
      </c>
      <c r="AQ561" s="744" t="s">
        <v>9</v>
      </c>
      <c r="AR561" s="329">
        <f t="shared" si="27"/>
        <v>1</v>
      </c>
      <c r="AS561" s="329">
        <f t="shared" si="28"/>
        <v>31</v>
      </c>
      <c r="AT561" s="329">
        <f t="shared" si="29"/>
        <v>32</v>
      </c>
      <c r="BD561" s="324"/>
    </row>
    <row r="562" spans="1:56" ht="14.25" x14ac:dyDescent="0.2">
      <c r="A562" s="748">
        <v>560</v>
      </c>
      <c r="B562" s="744" t="s">
        <v>611</v>
      </c>
      <c r="C562" s="749" t="s">
        <v>612</v>
      </c>
      <c r="D562" s="786" t="s">
        <v>49</v>
      </c>
      <c r="E562" s="778" t="s">
        <v>30</v>
      </c>
      <c r="F562" s="778"/>
      <c r="G562" s="744" t="s">
        <v>5</v>
      </c>
      <c r="H562" s="744" t="s">
        <v>2116</v>
      </c>
      <c r="I562" s="744" t="s">
        <v>1842</v>
      </c>
      <c r="J562" s="744" t="s">
        <v>9</v>
      </c>
      <c r="K562" s="744" t="s">
        <v>9</v>
      </c>
      <c r="L562" s="744" t="s">
        <v>9</v>
      </c>
      <c r="M562" s="744" t="s">
        <v>9</v>
      </c>
      <c r="N562" s="744" t="s">
        <v>9</v>
      </c>
      <c r="O562" s="744" t="s">
        <v>9</v>
      </c>
      <c r="P562" s="744" t="s">
        <v>9</v>
      </c>
      <c r="Q562" s="744" t="s">
        <v>9</v>
      </c>
      <c r="R562" s="744" t="s">
        <v>9</v>
      </c>
      <c r="S562" s="744" t="s">
        <v>9</v>
      </c>
      <c r="T562" s="744" t="s">
        <v>9</v>
      </c>
      <c r="U562" s="744" t="s">
        <v>9</v>
      </c>
      <c r="V562" s="744" t="s">
        <v>9</v>
      </c>
      <c r="W562" s="744" t="s">
        <v>9</v>
      </c>
      <c r="X562" s="744" t="s">
        <v>9</v>
      </c>
      <c r="Y562" s="744" t="s">
        <v>8</v>
      </c>
      <c r="Z562" s="744" t="s">
        <v>9</v>
      </c>
      <c r="AA562" s="744" t="s">
        <v>9</v>
      </c>
      <c r="AB562" s="744" t="s">
        <v>9</v>
      </c>
      <c r="AC562" s="744" t="s">
        <v>9</v>
      </c>
      <c r="AD562" s="744" t="s">
        <v>9</v>
      </c>
      <c r="AE562" s="744" t="s">
        <v>9</v>
      </c>
      <c r="AF562" s="744" t="s">
        <v>9</v>
      </c>
      <c r="AG562" s="744" t="s">
        <v>9</v>
      </c>
      <c r="AH562" s="744" t="s">
        <v>9</v>
      </c>
      <c r="AI562" s="744" t="s">
        <v>9</v>
      </c>
      <c r="AJ562" s="744" t="s">
        <v>9</v>
      </c>
      <c r="AK562" s="744" t="s">
        <v>9</v>
      </c>
      <c r="AL562" s="744" t="s">
        <v>9</v>
      </c>
      <c r="AM562" s="744" t="s">
        <v>9</v>
      </c>
      <c r="AN562" s="744" t="s">
        <v>8</v>
      </c>
      <c r="AO562" s="744" t="s">
        <v>9</v>
      </c>
      <c r="AP562" s="744" t="s">
        <v>9</v>
      </c>
      <c r="AQ562" s="744" t="s">
        <v>9</v>
      </c>
      <c r="AR562" s="329">
        <f t="shared" si="27"/>
        <v>2</v>
      </c>
      <c r="AS562" s="329">
        <f t="shared" si="28"/>
        <v>30</v>
      </c>
      <c r="AT562" s="329">
        <f t="shared" si="29"/>
        <v>32</v>
      </c>
      <c r="BD562" s="324"/>
    </row>
    <row r="563" spans="1:56" ht="14.25" x14ac:dyDescent="0.2">
      <c r="A563" s="744">
        <v>561</v>
      </c>
      <c r="B563" s="744" t="s">
        <v>656</v>
      </c>
      <c r="C563" s="749" t="s">
        <v>657</v>
      </c>
      <c r="D563" s="762" t="s">
        <v>658</v>
      </c>
      <c r="E563" s="751" t="s">
        <v>1152</v>
      </c>
      <c r="F563" s="751"/>
      <c r="G563" s="744" t="s">
        <v>5</v>
      </c>
      <c r="H563" s="744" t="s">
        <v>2116</v>
      </c>
      <c r="I563" s="744" t="s">
        <v>6</v>
      </c>
      <c r="J563" s="744" t="s">
        <v>9</v>
      </c>
      <c r="K563" s="744" t="s">
        <v>9</v>
      </c>
      <c r="L563" s="744" t="s">
        <v>9</v>
      </c>
      <c r="M563" s="744" t="s">
        <v>9</v>
      </c>
      <c r="N563" s="744" t="s">
        <v>9</v>
      </c>
      <c r="O563" s="744" t="s">
        <v>9</v>
      </c>
      <c r="P563" s="744" t="s">
        <v>9</v>
      </c>
      <c r="Q563" s="744" t="s">
        <v>9</v>
      </c>
      <c r="R563" s="744" t="s">
        <v>9</v>
      </c>
      <c r="S563" s="744" t="s">
        <v>9</v>
      </c>
      <c r="T563" s="744" t="s">
        <v>9</v>
      </c>
      <c r="U563" s="744" t="s">
        <v>9</v>
      </c>
      <c r="V563" s="744" t="s">
        <v>9</v>
      </c>
      <c r="W563" s="744" t="s">
        <v>8</v>
      </c>
      <c r="X563" s="744" t="s">
        <v>9</v>
      </c>
      <c r="Y563" s="744" t="s">
        <v>9</v>
      </c>
      <c r="Z563" s="744" t="s">
        <v>9</v>
      </c>
      <c r="AA563" s="744" t="s">
        <v>9</v>
      </c>
      <c r="AB563" s="744" t="s">
        <v>9</v>
      </c>
      <c r="AC563" s="744" t="s">
        <v>9</v>
      </c>
      <c r="AD563" s="744" t="s">
        <v>9</v>
      </c>
      <c r="AE563" s="744" t="s">
        <v>9</v>
      </c>
      <c r="AF563" s="744" t="s">
        <v>8</v>
      </c>
      <c r="AG563" s="744" t="s">
        <v>9</v>
      </c>
      <c r="AH563" s="744" t="s">
        <v>9</v>
      </c>
      <c r="AI563" s="744" t="s">
        <v>9</v>
      </c>
      <c r="AJ563" s="744" t="s">
        <v>9</v>
      </c>
      <c r="AK563" s="744" t="s">
        <v>9</v>
      </c>
      <c r="AL563" s="744" t="s">
        <v>9</v>
      </c>
      <c r="AM563" s="744" t="s">
        <v>9</v>
      </c>
      <c r="AN563" s="744" t="s">
        <v>9</v>
      </c>
      <c r="AO563" s="744" t="s">
        <v>9</v>
      </c>
      <c r="AP563" s="744" t="s">
        <v>9</v>
      </c>
      <c r="AQ563" s="744" t="s">
        <v>9</v>
      </c>
      <c r="AR563" s="329">
        <f t="shared" si="27"/>
        <v>2</v>
      </c>
      <c r="AS563" s="329">
        <f t="shared" si="28"/>
        <v>30</v>
      </c>
      <c r="AT563" s="329">
        <f t="shared" si="29"/>
        <v>32</v>
      </c>
      <c r="BD563" s="324"/>
    </row>
    <row r="564" spans="1:56" ht="14.25" x14ac:dyDescent="0.2">
      <c r="A564" s="744">
        <v>562</v>
      </c>
      <c r="B564" s="744" t="s">
        <v>659</v>
      </c>
      <c r="C564" s="749" t="s">
        <v>660</v>
      </c>
      <c r="D564" s="762" t="s">
        <v>449</v>
      </c>
      <c r="E564" s="751" t="s">
        <v>3</v>
      </c>
      <c r="F564" s="751" t="s">
        <v>131</v>
      </c>
      <c r="G564" s="744" t="s">
        <v>5</v>
      </c>
      <c r="H564" s="744" t="s">
        <v>2115</v>
      </c>
      <c r="I564" s="744" t="s">
        <v>6</v>
      </c>
      <c r="J564" s="744" t="s">
        <v>7</v>
      </c>
      <c r="K564" s="744" t="s">
        <v>8</v>
      </c>
      <c r="L564" s="744" t="s">
        <v>9</v>
      </c>
      <c r="M564" s="744" t="s">
        <v>8</v>
      </c>
      <c r="N564" s="744" t="s">
        <v>9</v>
      </c>
      <c r="O564" s="744" t="s">
        <v>9</v>
      </c>
      <c r="P564" s="744" t="s">
        <v>9</v>
      </c>
      <c r="Q564" s="744" t="s">
        <v>9</v>
      </c>
      <c r="R564" s="744" t="s">
        <v>9</v>
      </c>
      <c r="S564" s="744" t="s">
        <v>9</v>
      </c>
      <c r="T564" s="744" t="s">
        <v>9</v>
      </c>
      <c r="U564" s="744" t="s">
        <v>9</v>
      </c>
      <c r="V564" s="744" t="s">
        <v>9</v>
      </c>
      <c r="W564" s="744" t="s">
        <v>9</v>
      </c>
      <c r="X564" s="744" t="s">
        <v>9</v>
      </c>
      <c r="Y564" s="744" t="s">
        <v>9</v>
      </c>
      <c r="Z564" s="744" t="s">
        <v>9</v>
      </c>
      <c r="AA564" s="744" t="s">
        <v>9</v>
      </c>
      <c r="AB564" s="744" t="s">
        <v>9</v>
      </c>
      <c r="AC564" s="744" t="s">
        <v>9</v>
      </c>
      <c r="AD564" s="744" t="s">
        <v>9</v>
      </c>
      <c r="AE564" s="744" t="s">
        <v>9</v>
      </c>
      <c r="AF564" s="744" t="s">
        <v>9</v>
      </c>
      <c r="AG564" s="744" t="s">
        <v>9</v>
      </c>
      <c r="AH564" s="744" t="s">
        <v>9</v>
      </c>
      <c r="AI564" s="744" t="s">
        <v>9</v>
      </c>
      <c r="AJ564" s="744" t="s">
        <v>9</v>
      </c>
      <c r="AK564" s="744" t="s">
        <v>9</v>
      </c>
      <c r="AL564" s="744" t="s">
        <v>9</v>
      </c>
      <c r="AM564" s="744" t="s">
        <v>9</v>
      </c>
      <c r="AN564" s="744" t="s">
        <v>9</v>
      </c>
      <c r="AO564" s="744" t="s">
        <v>9</v>
      </c>
      <c r="AP564" s="744" t="s">
        <v>9</v>
      </c>
      <c r="AQ564" s="744" t="s">
        <v>9</v>
      </c>
      <c r="AR564" s="329">
        <f t="shared" si="27"/>
        <v>1</v>
      </c>
      <c r="AS564" s="329">
        <f t="shared" si="28"/>
        <v>31</v>
      </c>
      <c r="AT564" s="329">
        <f t="shared" si="29"/>
        <v>32</v>
      </c>
      <c r="BD564" s="324"/>
    </row>
    <row r="565" spans="1:56" ht="14.25" x14ac:dyDescent="0.2">
      <c r="A565" s="748">
        <v>563</v>
      </c>
      <c r="B565" s="744" t="s">
        <v>1577</v>
      </c>
      <c r="C565" s="754" t="s">
        <v>1578</v>
      </c>
      <c r="D565" s="761" t="s">
        <v>192</v>
      </c>
      <c r="E565" s="748" t="s">
        <v>30</v>
      </c>
      <c r="F565" s="748"/>
      <c r="G565" s="748" t="s">
        <v>5</v>
      </c>
      <c r="H565" s="748" t="s">
        <v>2116</v>
      </c>
      <c r="I565" s="744" t="s">
        <v>1842</v>
      </c>
      <c r="J565" s="748" t="s">
        <v>9</v>
      </c>
      <c r="K565" s="748" t="s">
        <v>9</v>
      </c>
      <c r="L565" s="748" t="s">
        <v>9</v>
      </c>
      <c r="M565" s="748" t="s">
        <v>9</v>
      </c>
      <c r="N565" s="748" t="s">
        <v>9</v>
      </c>
      <c r="O565" s="748" t="s">
        <v>9</v>
      </c>
      <c r="P565" s="748" t="s">
        <v>9</v>
      </c>
      <c r="Q565" s="748" t="s">
        <v>9</v>
      </c>
      <c r="R565" s="748" t="s">
        <v>9</v>
      </c>
      <c r="S565" s="748" t="s">
        <v>9</v>
      </c>
      <c r="T565" s="748" t="s">
        <v>9</v>
      </c>
      <c r="U565" s="748" t="s">
        <v>9</v>
      </c>
      <c r="V565" s="748" t="s">
        <v>9</v>
      </c>
      <c r="W565" s="748" t="s">
        <v>9</v>
      </c>
      <c r="X565" s="748" t="s">
        <v>9</v>
      </c>
      <c r="Y565" s="748" t="s">
        <v>8</v>
      </c>
      <c r="Z565" s="748" t="s">
        <v>9</v>
      </c>
      <c r="AA565" s="748" t="s">
        <v>9</v>
      </c>
      <c r="AB565" s="748" t="s">
        <v>9</v>
      </c>
      <c r="AC565" s="748" t="s">
        <v>9</v>
      </c>
      <c r="AD565" s="748" t="s">
        <v>9</v>
      </c>
      <c r="AE565" s="748" t="s">
        <v>9</v>
      </c>
      <c r="AF565" s="748" t="s">
        <v>9</v>
      </c>
      <c r="AG565" s="748" t="s">
        <v>9</v>
      </c>
      <c r="AH565" s="748" t="s">
        <v>9</v>
      </c>
      <c r="AI565" s="748" t="s">
        <v>8</v>
      </c>
      <c r="AJ565" s="748" t="s">
        <v>9</v>
      </c>
      <c r="AK565" s="748" t="s">
        <v>9</v>
      </c>
      <c r="AL565" s="748" t="s">
        <v>9</v>
      </c>
      <c r="AM565" s="748" t="s">
        <v>9</v>
      </c>
      <c r="AN565" s="748" t="s">
        <v>9</v>
      </c>
      <c r="AO565" s="748" t="s">
        <v>9</v>
      </c>
      <c r="AP565" s="748" t="s">
        <v>9</v>
      </c>
      <c r="AQ565" s="748" t="s">
        <v>9</v>
      </c>
      <c r="AR565" s="329">
        <f t="shared" si="27"/>
        <v>2</v>
      </c>
      <c r="AS565" s="329">
        <f t="shared" si="28"/>
        <v>30</v>
      </c>
      <c r="AT565" s="329">
        <f t="shared" si="29"/>
        <v>32</v>
      </c>
      <c r="BD565" s="324"/>
    </row>
    <row r="566" spans="1:56" ht="28.5" x14ac:dyDescent="0.2">
      <c r="A566" s="744">
        <v>564</v>
      </c>
      <c r="B566" s="744" t="s">
        <v>661</v>
      </c>
      <c r="C566" s="749" t="s">
        <v>662</v>
      </c>
      <c r="D566" s="762" t="s">
        <v>663</v>
      </c>
      <c r="E566" s="751" t="s">
        <v>293</v>
      </c>
      <c r="F566" s="751" t="s">
        <v>2199</v>
      </c>
      <c r="G566" s="744" t="s">
        <v>5</v>
      </c>
      <c r="H566" s="744" t="s">
        <v>2129</v>
      </c>
      <c r="I566" s="744" t="s">
        <v>6</v>
      </c>
      <c r="J566" s="744" t="s">
        <v>9</v>
      </c>
      <c r="K566" s="744" t="s">
        <v>8</v>
      </c>
      <c r="L566" s="744" t="s">
        <v>8</v>
      </c>
      <c r="M566" s="744" t="s">
        <v>9</v>
      </c>
      <c r="N566" s="744" t="s">
        <v>9</v>
      </c>
      <c r="O566" s="744" t="s">
        <v>9</v>
      </c>
      <c r="P566" s="744" t="s">
        <v>9</v>
      </c>
      <c r="Q566" s="744" t="s">
        <v>9</v>
      </c>
      <c r="R566" s="744" t="s">
        <v>8</v>
      </c>
      <c r="S566" s="744" t="s">
        <v>9</v>
      </c>
      <c r="T566" s="744" t="s">
        <v>8</v>
      </c>
      <c r="U566" s="744" t="s">
        <v>9</v>
      </c>
      <c r="V566" s="744" t="s">
        <v>9</v>
      </c>
      <c r="W566" s="744" t="s">
        <v>8</v>
      </c>
      <c r="X566" s="744" t="s">
        <v>9</v>
      </c>
      <c r="Y566" s="744" t="s">
        <v>9</v>
      </c>
      <c r="Z566" s="744" t="s">
        <v>9</v>
      </c>
      <c r="AA566" s="744" t="s">
        <v>9</v>
      </c>
      <c r="AB566" s="744" t="s">
        <v>8</v>
      </c>
      <c r="AC566" s="744" t="s">
        <v>9</v>
      </c>
      <c r="AD566" s="744" t="s">
        <v>8</v>
      </c>
      <c r="AE566" s="744" t="s">
        <v>9</v>
      </c>
      <c r="AF566" s="744" t="s">
        <v>9</v>
      </c>
      <c r="AG566" s="744" t="s">
        <v>9</v>
      </c>
      <c r="AH566" s="744" t="s">
        <v>9</v>
      </c>
      <c r="AI566" s="744" t="s">
        <v>9</v>
      </c>
      <c r="AJ566" s="744" t="s">
        <v>9</v>
      </c>
      <c r="AK566" s="744" t="s">
        <v>8</v>
      </c>
      <c r="AL566" s="744" t="s">
        <v>9</v>
      </c>
      <c r="AM566" s="744" t="s">
        <v>9</v>
      </c>
      <c r="AN566" s="744" t="s">
        <v>9</v>
      </c>
      <c r="AO566" s="744" t="s">
        <v>8</v>
      </c>
      <c r="AP566" s="744" t="s">
        <v>9</v>
      </c>
      <c r="AQ566" s="744" t="s">
        <v>9</v>
      </c>
      <c r="AR566" s="329">
        <f t="shared" si="27"/>
        <v>8</v>
      </c>
      <c r="AS566" s="329">
        <f t="shared" si="28"/>
        <v>24</v>
      </c>
      <c r="AT566" s="329">
        <f t="shared" si="29"/>
        <v>32</v>
      </c>
      <c r="BD566" s="324"/>
    </row>
    <row r="567" spans="1:56" ht="28.5" x14ac:dyDescent="0.2">
      <c r="A567" s="744">
        <v>565</v>
      </c>
      <c r="B567" s="744" t="s">
        <v>665</v>
      </c>
      <c r="C567" s="749" t="s">
        <v>666</v>
      </c>
      <c r="D567" s="762" t="s">
        <v>667</v>
      </c>
      <c r="E567" s="751" t="s">
        <v>374</v>
      </c>
      <c r="F567" s="751"/>
      <c r="G567" s="744" t="s">
        <v>5</v>
      </c>
      <c r="H567" s="744" t="s">
        <v>2129</v>
      </c>
      <c r="I567" s="744" t="s">
        <v>6</v>
      </c>
      <c r="J567" s="744" t="s">
        <v>9</v>
      </c>
      <c r="K567" s="744" t="s">
        <v>8</v>
      </c>
      <c r="L567" s="744" t="s">
        <v>9</v>
      </c>
      <c r="M567" s="744" t="s">
        <v>9</v>
      </c>
      <c r="N567" s="744" t="s">
        <v>9</v>
      </c>
      <c r="O567" s="744" t="s">
        <v>9</v>
      </c>
      <c r="P567" s="744" t="s">
        <v>9</v>
      </c>
      <c r="Q567" s="744" t="s">
        <v>8</v>
      </c>
      <c r="R567" s="744" t="s">
        <v>9</v>
      </c>
      <c r="S567" s="744" t="s">
        <v>9</v>
      </c>
      <c r="T567" s="744" t="s">
        <v>8</v>
      </c>
      <c r="U567" s="744" t="s">
        <v>9</v>
      </c>
      <c r="V567" s="744" t="s">
        <v>8</v>
      </c>
      <c r="W567" s="744" t="s">
        <v>8</v>
      </c>
      <c r="X567" s="744" t="s">
        <v>9</v>
      </c>
      <c r="Y567" s="744" t="s">
        <v>9</v>
      </c>
      <c r="Z567" s="744" t="s">
        <v>8</v>
      </c>
      <c r="AA567" s="744" t="s">
        <v>9</v>
      </c>
      <c r="AB567" s="744" t="s">
        <v>8</v>
      </c>
      <c r="AC567" s="744" t="s">
        <v>9</v>
      </c>
      <c r="AD567" s="744" t="s">
        <v>9</v>
      </c>
      <c r="AE567" s="744" t="s">
        <v>8</v>
      </c>
      <c r="AF567" s="744" t="s">
        <v>9</v>
      </c>
      <c r="AG567" s="744" t="s">
        <v>9</v>
      </c>
      <c r="AH567" s="744" t="s">
        <v>9</v>
      </c>
      <c r="AI567" s="744" t="s">
        <v>9</v>
      </c>
      <c r="AJ567" s="744" t="s">
        <v>9</v>
      </c>
      <c r="AK567" s="744" t="s">
        <v>8</v>
      </c>
      <c r="AL567" s="744" t="s">
        <v>9</v>
      </c>
      <c r="AM567" s="744" t="s">
        <v>9</v>
      </c>
      <c r="AN567" s="744" t="s">
        <v>9</v>
      </c>
      <c r="AO567" s="744" t="s">
        <v>9</v>
      </c>
      <c r="AP567" s="744" t="s">
        <v>9</v>
      </c>
      <c r="AQ567" s="744" t="s">
        <v>9</v>
      </c>
      <c r="AR567" s="329">
        <f t="shared" si="27"/>
        <v>8</v>
      </c>
      <c r="AS567" s="329">
        <f t="shared" si="28"/>
        <v>24</v>
      </c>
      <c r="AT567" s="329">
        <f t="shared" si="29"/>
        <v>32</v>
      </c>
      <c r="BD567" s="324"/>
    </row>
    <row r="568" spans="1:56" ht="28.5" x14ac:dyDescent="0.2">
      <c r="A568" s="748">
        <v>566</v>
      </c>
      <c r="B568" s="744" t="s">
        <v>668</v>
      </c>
      <c r="C568" s="749" t="s">
        <v>669</v>
      </c>
      <c r="D568" s="762" t="s">
        <v>83</v>
      </c>
      <c r="E568" s="751" t="s">
        <v>30</v>
      </c>
      <c r="F568" s="751"/>
      <c r="G568" s="744" t="s">
        <v>5</v>
      </c>
      <c r="H568" s="744" t="s">
        <v>2115</v>
      </c>
      <c r="I568" s="744" t="s">
        <v>9</v>
      </c>
      <c r="J568" s="744" t="s">
        <v>9</v>
      </c>
      <c r="K568" s="744" t="s">
        <v>9</v>
      </c>
      <c r="L568" s="744" t="s">
        <v>9</v>
      </c>
      <c r="M568" s="744" t="s">
        <v>9</v>
      </c>
      <c r="N568" s="744" t="s">
        <v>9</v>
      </c>
      <c r="O568" s="744" t="s">
        <v>9</v>
      </c>
      <c r="P568" s="744" t="s">
        <v>9</v>
      </c>
      <c r="Q568" s="744" t="s">
        <v>9</v>
      </c>
      <c r="R568" s="744" t="s">
        <v>9</v>
      </c>
      <c r="S568" s="744" t="s">
        <v>9</v>
      </c>
      <c r="T568" s="744" t="s">
        <v>9</v>
      </c>
      <c r="U568" s="744" t="s">
        <v>9</v>
      </c>
      <c r="V568" s="744" t="s">
        <v>9</v>
      </c>
      <c r="W568" s="744" t="s">
        <v>9</v>
      </c>
      <c r="X568" s="744" t="s">
        <v>9</v>
      </c>
      <c r="Y568" s="744" t="s">
        <v>9</v>
      </c>
      <c r="Z568" s="744" t="s">
        <v>9</v>
      </c>
      <c r="AA568" s="744" t="s">
        <v>9</v>
      </c>
      <c r="AB568" s="744" t="s">
        <v>9</v>
      </c>
      <c r="AC568" s="744" t="s">
        <v>9</v>
      </c>
      <c r="AD568" s="744" t="s">
        <v>9</v>
      </c>
      <c r="AE568" s="744" t="s">
        <v>9</v>
      </c>
      <c r="AF568" s="744" t="s">
        <v>8</v>
      </c>
      <c r="AG568" s="744" t="s">
        <v>9</v>
      </c>
      <c r="AH568" s="744" t="s">
        <v>9</v>
      </c>
      <c r="AI568" s="744" t="s">
        <v>9</v>
      </c>
      <c r="AJ568" s="744" t="s">
        <v>9</v>
      </c>
      <c r="AK568" s="744" t="s">
        <v>9</v>
      </c>
      <c r="AL568" s="744" t="s">
        <v>9</v>
      </c>
      <c r="AM568" s="744" t="s">
        <v>9</v>
      </c>
      <c r="AN568" s="744" t="s">
        <v>9</v>
      </c>
      <c r="AO568" s="744" t="s">
        <v>9</v>
      </c>
      <c r="AP568" s="744" t="s">
        <v>9</v>
      </c>
      <c r="AQ568" s="744" t="s">
        <v>8</v>
      </c>
      <c r="AR568" s="329">
        <f t="shared" si="27"/>
        <v>2</v>
      </c>
      <c r="AS568" s="329">
        <f t="shared" si="28"/>
        <v>30</v>
      </c>
      <c r="AT568" s="329">
        <f t="shared" si="29"/>
        <v>32</v>
      </c>
      <c r="BD568" s="324"/>
    </row>
    <row r="569" spans="1:56" ht="28.5" x14ac:dyDescent="0.2">
      <c r="A569" s="744">
        <v>567</v>
      </c>
      <c r="B569" s="744" t="s">
        <v>1747</v>
      </c>
      <c r="C569" s="754" t="s">
        <v>670</v>
      </c>
      <c r="D569" s="761" t="s">
        <v>14</v>
      </c>
      <c r="E569" s="748" t="s">
        <v>30</v>
      </c>
      <c r="F569" s="748"/>
      <c r="G569" s="744" t="s">
        <v>5</v>
      </c>
      <c r="H569" s="744" t="s">
        <v>2115</v>
      </c>
      <c r="I569" s="744" t="s">
        <v>9</v>
      </c>
      <c r="J569" s="744" t="s">
        <v>9</v>
      </c>
      <c r="K569" s="744" t="s">
        <v>8</v>
      </c>
      <c r="L569" s="744" t="s">
        <v>9</v>
      </c>
      <c r="M569" s="744" t="s">
        <v>9</v>
      </c>
      <c r="N569" s="744" t="s">
        <v>9</v>
      </c>
      <c r="O569" s="744" t="s">
        <v>9</v>
      </c>
      <c r="P569" s="744" t="s">
        <v>9</v>
      </c>
      <c r="Q569" s="744" t="s">
        <v>9</v>
      </c>
      <c r="R569" s="744" t="s">
        <v>9</v>
      </c>
      <c r="S569" s="744" t="s">
        <v>9</v>
      </c>
      <c r="T569" s="744" t="s">
        <v>9</v>
      </c>
      <c r="U569" s="744" t="s">
        <v>9</v>
      </c>
      <c r="V569" s="744" t="s">
        <v>9</v>
      </c>
      <c r="W569" s="744" t="s">
        <v>9</v>
      </c>
      <c r="X569" s="744" t="s">
        <v>9</v>
      </c>
      <c r="Y569" s="744" t="s">
        <v>9</v>
      </c>
      <c r="Z569" s="744" t="s">
        <v>9</v>
      </c>
      <c r="AA569" s="744" t="s">
        <v>9</v>
      </c>
      <c r="AB569" s="744" t="s">
        <v>9</v>
      </c>
      <c r="AC569" s="744" t="s">
        <v>9</v>
      </c>
      <c r="AD569" s="744" t="s">
        <v>9</v>
      </c>
      <c r="AE569" s="744" t="s">
        <v>9</v>
      </c>
      <c r="AF569" s="744" t="s">
        <v>9</v>
      </c>
      <c r="AG569" s="744" t="s">
        <v>9</v>
      </c>
      <c r="AH569" s="744" t="s">
        <v>9</v>
      </c>
      <c r="AI569" s="744" t="s">
        <v>9</v>
      </c>
      <c r="AJ569" s="744" t="s">
        <v>9</v>
      </c>
      <c r="AK569" s="744" t="s">
        <v>9</v>
      </c>
      <c r="AL569" s="744" t="s">
        <v>9</v>
      </c>
      <c r="AM569" s="744" t="s">
        <v>9</v>
      </c>
      <c r="AN569" s="744" t="s">
        <v>9</v>
      </c>
      <c r="AO569" s="744" t="s">
        <v>9</v>
      </c>
      <c r="AP569" s="744" t="s">
        <v>9</v>
      </c>
      <c r="AQ569" s="744" t="s">
        <v>8</v>
      </c>
      <c r="AR569" s="329">
        <f t="shared" si="27"/>
        <v>1</v>
      </c>
      <c r="AS569" s="329">
        <f t="shared" si="28"/>
        <v>31</v>
      </c>
      <c r="AT569" s="329">
        <f t="shared" si="29"/>
        <v>32</v>
      </c>
      <c r="BD569" s="324"/>
    </row>
    <row r="570" spans="1:56" ht="14.25" x14ac:dyDescent="0.2">
      <c r="A570" s="744">
        <v>568</v>
      </c>
      <c r="B570" s="744" t="s">
        <v>1579</v>
      </c>
      <c r="C570" s="754" t="s">
        <v>1580</v>
      </c>
      <c r="D570" s="761" t="s">
        <v>5347</v>
      </c>
      <c r="E570" s="748" t="s">
        <v>30</v>
      </c>
      <c r="F570" s="748"/>
      <c r="G570" s="748" t="s">
        <v>5</v>
      </c>
      <c r="H570" s="748" t="s">
        <v>2116</v>
      </c>
      <c r="I570" s="748" t="s">
        <v>1842</v>
      </c>
      <c r="J570" s="748" t="s">
        <v>9</v>
      </c>
      <c r="K570" s="748" t="s">
        <v>9</v>
      </c>
      <c r="L570" s="748" t="s">
        <v>9</v>
      </c>
      <c r="M570" s="748" t="s">
        <v>9</v>
      </c>
      <c r="N570" s="748" t="s">
        <v>9</v>
      </c>
      <c r="O570" s="748" t="s">
        <v>9</v>
      </c>
      <c r="P570" s="748" t="s">
        <v>9</v>
      </c>
      <c r="Q570" s="748" t="s">
        <v>9</v>
      </c>
      <c r="R570" s="748" t="s">
        <v>9</v>
      </c>
      <c r="S570" s="748" t="s">
        <v>9</v>
      </c>
      <c r="T570" s="748" t="s">
        <v>9</v>
      </c>
      <c r="U570" s="748" t="s">
        <v>9</v>
      </c>
      <c r="V570" s="748" t="s">
        <v>9</v>
      </c>
      <c r="W570" s="748" t="s">
        <v>9</v>
      </c>
      <c r="X570" s="748" t="s">
        <v>9</v>
      </c>
      <c r="Y570" s="748" t="s">
        <v>9</v>
      </c>
      <c r="Z570" s="748" t="s">
        <v>9</v>
      </c>
      <c r="AA570" s="748" t="s">
        <v>9</v>
      </c>
      <c r="AB570" s="748" t="s">
        <v>9</v>
      </c>
      <c r="AC570" s="748" t="s">
        <v>9</v>
      </c>
      <c r="AD570" s="748" t="s">
        <v>9</v>
      </c>
      <c r="AE570" s="748" t="s">
        <v>8</v>
      </c>
      <c r="AF570" s="748" t="s">
        <v>9</v>
      </c>
      <c r="AG570" s="748" t="s">
        <v>9</v>
      </c>
      <c r="AH570" s="748" t="s">
        <v>9</v>
      </c>
      <c r="AI570" s="748" t="s">
        <v>9</v>
      </c>
      <c r="AJ570" s="748" t="s">
        <v>9</v>
      </c>
      <c r="AK570" s="748" t="s">
        <v>9</v>
      </c>
      <c r="AL570" s="748" t="s">
        <v>9</v>
      </c>
      <c r="AM570" s="748" t="s">
        <v>9</v>
      </c>
      <c r="AN570" s="748" t="s">
        <v>9</v>
      </c>
      <c r="AO570" s="748" t="s">
        <v>9</v>
      </c>
      <c r="AP570" s="748" t="s">
        <v>9</v>
      </c>
      <c r="AQ570" s="748" t="s">
        <v>9</v>
      </c>
      <c r="AR570" s="329">
        <f t="shared" si="27"/>
        <v>1</v>
      </c>
      <c r="AS570" s="329">
        <f t="shared" si="28"/>
        <v>31</v>
      </c>
      <c r="AT570" s="329">
        <f t="shared" si="29"/>
        <v>32</v>
      </c>
      <c r="BD570" s="324"/>
    </row>
    <row r="571" spans="1:56" ht="28.5" x14ac:dyDescent="0.2">
      <c r="A571" s="748">
        <v>569</v>
      </c>
      <c r="B571" s="744" t="s">
        <v>1841</v>
      </c>
      <c r="C571" s="754" t="s">
        <v>1884</v>
      </c>
      <c r="D571" s="761" t="s">
        <v>40</v>
      </c>
      <c r="E571" s="748" t="s">
        <v>30</v>
      </c>
      <c r="F571" s="748"/>
      <c r="G571" s="748" t="s">
        <v>5</v>
      </c>
      <c r="H571" s="748" t="s">
        <v>2116</v>
      </c>
      <c r="I571" s="748" t="s">
        <v>1913</v>
      </c>
      <c r="J571" s="748" t="s">
        <v>9</v>
      </c>
      <c r="K571" s="748" t="s">
        <v>9</v>
      </c>
      <c r="L571" s="748" t="s">
        <v>9</v>
      </c>
      <c r="M571" s="748" t="s">
        <v>9</v>
      </c>
      <c r="N571" s="748" t="s">
        <v>9</v>
      </c>
      <c r="O571" s="748" t="s">
        <v>9</v>
      </c>
      <c r="P571" s="748" t="s">
        <v>9</v>
      </c>
      <c r="Q571" s="748" t="s">
        <v>9</v>
      </c>
      <c r="R571" s="748" t="s">
        <v>9</v>
      </c>
      <c r="S571" s="748" t="s">
        <v>9</v>
      </c>
      <c r="T571" s="748" t="s">
        <v>9</v>
      </c>
      <c r="U571" s="748" t="s">
        <v>9</v>
      </c>
      <c r="V571" s="748" t="s">
        <v>8</v>
      </c>
      <c r="W571" s="748" t="s">
        <v>9</v>
      </c>
      <c r="X571" s="748" t="s">
        <v>9</v>
      </c>
      <c r="Y571" s="748" t="s">
        <v>9</v>
      </c>
      <c r="Z571" s="748" t="s">
        <v>9</v>
      </c>
      <c r="AA571" s="748" t="s">
        <v>9</v>
      </c>
      <c r="AB571" s="748" t="s">
        <v>9</v>
      </c>
      <c r="AC571" s="748" t="s">
        <v>9</v>
      </c>
      <c r="AD571" s="748" t="s">
        <v>9</v>
      </c>
      <c r="AE571" s="748" t="s">
        <v>9</v>
      </c>
      <c r="AF571" s="748" t="s">
        <v>9</v>
      </c>
      <c r="AG571" s="748" t="s">
        <v>9</v>
      </c>
      <c r="AH571" s="748" t="s">
        <v>9</v>
      </c>
      <c r="AI571" s="748" t="s">
        <v>9</v>
      </c>
      <c r="AJ571" s="748" t="s">
        <v>9</v>
      </c>
      <c r="AK571" s="748" t="s">
        <v>9</v>
      </c>
      <c r="AL571" s="748" t="s">
        <v>9</v>
      </c>
      <c r="AM571" s="748" t="s">
        <v>9</v>
      </c>
      <c r="AN571" s="748" t="s">
        <v>9</v>
      </c>
      <c r="AO571" s="748" t="s">
        <v>9</v>
      </c>
      <c r="AP571" s="748" t="s">
        <v>9</v>
      </c>
      <c r="AQ571" s="748" t="s">
        <v>9</v>
      </c>
      <c r="AR571" s="329">
        <f t="shared" si="27"/>
        <v>1</v>
      </c>
      <c r="AS571" s="329">
        <f t="shared" si="28"/>
        <v>31</v>
      </c>
      <c r="AT571" s="329">
        <f t="shared" si="29"/>
        <v>32</v>
      </c>
      <c r="BD571" s="324"/>
    </row>
    <row r="572" spans="1:56" ht="28.5" x14ac:dyDescent="0.2">
      <c r="A572" s="744">
        <v>570</v>
      </c>
      <c r="B572" s="744" t="s">
        <v>671</v>
      </c>
      <c r="C572" s="749" t="s">
        <v>672</v>
      </c>
      <c r="D572" s="762" t="s">
        <v>2128</v>
      </c>
      <c r="E572" s="777" t="s">
        <v>32</v>
      </c>
      <c r="F572" s="751"/>
      <c r="G572" s="744" t="s">
        <v>5</v>
      </c>
      <c r="H572" s="744" t="s">
        <v>2129</v>
      </c>
      <c r="I572" s="744" t="s">
        <v>9</v>
      </c>
      <c r="J572" s="744" t="s">
        <v>9</v>
      </c>
      <c r="K572" s="744" t="s">
        <v>8</v>
      </c>
      <c r="L572" s="744" t="s">
        <v>9</v>
      </c>
      <c r="M572" s="744" t="s">
        <v>9</v>
      </c>
      <c r="N572" s="744" t="s">
        <v>9</v>
      </c>
      <c r="O572" s="744" t="s">
        <v>9</v>
      </c>
      <c r="P572" s="744" t="s">
        <v>8</v>
      </c>
      <c r="Q572" s="744" t="s">
        <v>9</v>
      </c>
      <c r="R572" s="744" t="s">
        <v>9</v>
      </c>
      <c r="S572" s="744" t="s">
        <v>9</v>
      </c>
      <c r="T572" s="744" t="s">
        <v>9</v>
      </c>
      <c r="U572" s="744" t="s">
        <v>9</v>
      </c>
      <c r="V572" s="744" t="s">
        <v>8</v>
      </c>
      <c r="W572" s="744" t="s">
        <v>8</v>
      </c>
      <c r="X572" s="744" t="s">
        <v>9</v>
      </c>
      <c r="Y572" s="744" t="s">
        <v>9</v>
      </c>
      <c r="Z572" s="744" t="s">
        <v>9</v>
      </c>
      <c r="AA572" s="744" t="s">
        <v>9</v>
      </c>
      <c r="AB572" s="744" t="s">
        <v>9</v>
      </c>
      <c r="AC572" s="744" t="s">
        <v>9</v>
      </c>
      <c r="AD572" s="744" t="s">
        <v>9</v>
      </c>
      <c r="AE572" s="744" t="s">
        <v>9</v>
      </c>
      <c r="AF572" s="744" t="s">
        <v>9</v>
      </c>
      <c r="AG572" s="744" t="s">
        <v>9</v>
      </c>
      <c r="AH572" s="744" t="s">
        <v>9</v>
      </c>
      <c r="AI572" s="744" t="s">
        <v>9</v>
      </c>
      <c r="AJ572" s="744" t="s">
        <v>9</v>
      </c>
      <c r="AK572" s="744" t="s">
        <v>8</v>
      </c>
      <c r="AL572" s="744" t="s">
        <v>9</v>
      </c>
      <c r="AM572" s="744" t="s">
        <v>8</v>
      </c>
      <c r="AN572" s="744" t="s">
        <v>9</v>
      </c>
      <c r="AO572" s="744" t="s">
        <v>9</v>
      </c>
      <c r="AP572" s="744" t="s">
        <v>9</v>
      </c>
      <c r="AQ572" s="744" t="s">
        <v>9</v>
      </c>
      <c r="AR572" s="329">
        <f t="shared" si="27"/>
        <v>5</v>
      </c>
      <c r="AS572" s="329">
        <f t="shared" si="28"/>
        <v>27</v>
      </c>
      <c r="AT572" s="329">
        <f t="shared" si="29"/>
        <v>32</v>
      </c>
      <c r="BD572" s="324"/>
    </row>
    <row r="573" spans="1:56" ht="14.25" x14ac:dyDescent="0.2">
      <c r="A573" s="744">
        <v>571</v>
      </c>
      <c r="B573" s="744" t="s">
        <v>1784</v>
      </c>
      <c r="C573" s="754" t="s">
        <v>1581</v>
      </c>
      <c r="D573" s="761" t="s">
        <v>83</v>
      </c>
      <c r="E573" s="748" t="s">
        <v>30</v>
      </c>
      <c r="F573" s="748"/>
      <c r="G573" s="748" t="s">
        <v>5</v>
      </c>
      <c r="H573" s="748" t="s">
        <v>2115</v>
      </c>
      <c r="I573" s="748" t="s">
        <v>9</v>
      </c>
      <c r="J573" s="748" t="s">
        <v>9</v>
      </c>
      <c r="K573" s="748" t="s">
        <v>9</v>
      </c>
      <c r="L573" s="748" t="s">
        <v>9</v>
      </c>
      <c r="M573" s="748" t="s">
        <v>9</v>
      </c>
      <c r="N573" s="748" t="s">
        <v>9</v>
      </c>
      <c r="O573" s="748" t="s">
        <v>9</v>
      </c>
      <c r="P573" s="748" t="s">
        <v>9</v>
      </c>
      <c r="Q573" s="748" t="s">
        <v>9</v>
      </c>
      <c r="R573" s="748" t="s">
        <v>9</v>
      </c>
      <c r="S573" s="748" t="s">
        <v>9</v>
      </c>
      <c r="T573" s="748" t="s">
        <v>9</v>
      </c>
      <c r="U573" s="748" t="s">
        <v>8</v>
      </c>
      <c r="V573" s="748" t="s">
        <v>9</v>
      </c>
      <c r="W573" s="748" t="s">
        <v>9</v>
      </c>
      <c r="X573" s="748" t="s">
        <v>9</v>
      </c>
      <c r="Y573" s="748" t="s">
        <v>9</v>
      </c>
      <c r="Z573" s="748" t="s">
        <v>9</v>
      </c>
      <c r="AA573" s="748" t="s">
        <v>9</v>
      </c>
      <c r="AB573" s="748" t="s">
        <v>9</v>
      </c>
      <c r="AC573" s="748" t="s">
        <v>9</v>
      </c>
      <c r="AD573" s="748" t="s">
        <v>9</v>
      </c>
      <c r="AE573" s="748" t="s">
        <v>9</v>
      </c>
      <c r="AF573" s="748" t="s">
        <v>9</v>
      </c>
      <c r="AG573" s="748" t="s">
        <v>9</v>
      </c>
      <c r="AH573" s="748" t="s">
        <v>9</v>
      </c>
      <c r="AI573" s="748" t="s">
        <v>9</v>
      </c>
      <c r="AJ573" s="748" t="s">
        <v>9</v>
      </c>
      <c r="AK573" s="748" t="s">
        <v>9</v>
      </c>
      <c r="AL573" s="748" t="s">
        <v>9</v>
      </c>
      <c r="AM573" s="748" t="s">
        <v>9</v>
      </c>
      <c r="AN573" s="748" t="s">
        <v>9</v>
      </c>
      <c r="AO573" s="748" t="s">
        <v>9</v>
      </c>
      <c r="AP573" s="748" t="s">
        <v>9</v>
      </c>
      <c r="AQ573" s="748" t="s">
        <v>9</v>
      </c>
      <c r="AR573" s="329">
        <f t="shared" si="27"/>
        <v>1</v>
      </c>
      <c r="AS573" s="329">
        <f t="shared" si="28"/>
        <v>31</v>
      </c>
      <c r="AT573" s="329">
        <f t="shared" si="29"/>
        <v>32</v>
      </c>
      <c r="BD573" s="324"/>
    </row>
    <row r="574" spans="1:56" ht="14.25" x14ac:dyDescent="0.2">
      <c r="A574" s="748">
        <v>572</v>
      </c>
      <c r="B574" s="744" t="s">
        <v>674</v>
      </c>
      <c r="C574" s="749" t="s">
        <v>675</v>
      </c>
      <c r="D574" s="762" t="s">
        <v>676</v>
      </c>
      <c r="E574" s="751" t="s">
        <v>3</v>
      </c>
      <c r="F574" s="751" t="s">
        <v>677</v>
      </c>
      <c r="G574" s="744" t="s">
        <v>1084</v>
      </c>
      <c r="H574" s="744" t="s">
        <v>2115</v>
      </c>
      <c r="I574" s="744" t="s">
        <v>6</v>
      </c>
      <c r="J574" s="744" t="s">
        <v>7</v>
      </c>
      <c r="K574" s="744" t="s">
        <v>8</v>
      </c>
      <c r="L574" s="744" t="s">
        <v>9</v>
      </c>
      <c r="M574" s="744" t="s">
        <v>8</v>
      </c>
      <c r="N574" s="744" t="s">
        <v>8</v>
      </c>
      <c r="O574" s="744" t="s">
        <v>9</v>
      </c>
      <c r="P574" s="744" t="s">
        <v>8</v>
      </c>
      <c r="Q574" s="744" t="s">
        <v>8</v>
      </c>
      <c r="R574" s="744" t="s">
        <v>8</v>
      </c>
      <c r="S574" s="744" t="s">
        <v>9</v>
      </c>
      <c r="T574" s="744" t="s">
        <v>8</v>
      </c>
      <c r="U574" s="744" t="s">
        <v>9</v>
      </c>
      <c r="V574" s="744" t="s">
        <v>8</v>
      </c>
      <c r="W574" s="744" t="s">
        <v>8</v>
      </c>
      <c r="X574" s="744" t="s">
        <v>8</v>
      </c>
      <c r="Y574" s="744" t="s">
        <v>8</v>
      </c>
      <c r="Z574" s="744" t="s">
        <v>9</v>
      </c>
      <c r="AA574" s="744" t="s">
        <v>9</v>
      </c>
      <c r="AB574" s="744" t="s">
        <v>8</v>
      </c>
      <c r="AC574" s="744" t="s">
        <v>8</v>
      </c>
      <c r="AD574" s="744" t="s">
        <v>8</v>
      </c>
      <c r="AE574" s="744" t="s">
        <v>8</v>
      </c>
      <c r="AF574" s="744" t="s">
        <v>8</v>
      </c>
      <c r="AG574" s="744" t="s">
        <v>9</v>
      </c>
      <c r="AH574" s="744" t="s">
        <v>8</v>
      </c>
      <c r="AI574" s="744" t="s">
        <v>8</v>
      </c>
      <c r="AJ574" s="744" t="s">
        <v>8</v>
      </c>
      <c r="AK574" s="744" t="s">
        <v>8</v>
      </c>
      <c r="AL574" s="744" t="s">
        <v>9</v>
      </c>
      <c r="AM574" s="744" t="s">
        <v>9</v>
      </c>
      <c r="AN574" s="744" t="s">
        <v>8</v>
      </c>
      <c r="AO574" s="744" t="s">
        <v>8</v>
      </c>
      <c r="AP574" s="744" t="s">
        <v>8</v>
      </c>
      <c r="AQ574" s="744" t="s">
        <v>8</v>
      </c>
      <c r="AR574" s="329">
        <f t="shared" si="27"/>
        <v>23</v>
      </c>
      <c r="AS574" s="329">
        <f t="shared" si="28"/>
        <v>9</v>
      </c>
      <c r="AT574" s="329">
        <f t="shared" si="29"/>
        <v>32</v>
      </c>
      <c r="BD574" s="324"/>
    </row>
    <row r="575" spans="1:56" ht="14.25" x14ac:dyDescent="0.2">
      <c r="A575" s="744">
        <v>573</v>
      </c>
      <c r="B575" s="744" t="s">
        <v>680</v>
      </c>
      <c r="C575" s="749" t="s">
        <v>679</v>
      </c>
      <c r="D575" s="762" t="s">
        <v>681</v>
      </c>
      <c r="E575" s="750" t="s">
        <v>3</v>
      </c>
      <c r="F575" s="751" t="s">
        <v>205</v>
      </c>
      <c r="G575" s="744" t="s">
        <v>1084</v>
      </c>
      <c r="H575" s="744" t="s">
        <v>2129</v>
      </c>
      <c r="I575" s="744" t="s">
        <v>6</v>
      </c>
      <c r="J575" s="744" t="s">
        <v>9</v>
      </c>
      <c r="K575" s="744" t="s">
        <v>8</v>
      </c>
      <c r="L575" s="744" t="s">
        <v>8</v>
      </c>
      <c r="M575" s="744" t="s">
        <v>8</v>
      </c>
      <c r="N575" s="744" t="s">
        <v>8</v>
      </c>
      <c r="O575" s="744" t="s">
        <v>8</v>
      </c>
      <c r="P575" s="744" t="s">
        <v>8</v>
      </c>
      <c r="Q575" s="744" t="s">
        <v>8</v>
      </c>
      <c r="R575" s="744" t="s">
        <v>8</v>
      </c>
      <c r="S575" s="744" t="s">
        <v>9</v>
      </c>
      <c r="T575" s="744" t="s">
        <v>8</v>
      </c>
      <c r="U575" s="744" t="s">
        <v>9</v>
      </c>
      <c r="V575" s="744" t="s">
        <v>8</v>
      </c>
      <c r="W575" s="744" t="s">
        <v>8</v>
      </c>
      <c r="X575" s="744" t="s">
        <v>8</v>
      </c>
      <c r="Y575" s="744" t="s">
        <v>8</v>
      </c>
      <c r="Z575" s="744" t="s">
        <v>8</v>
      </c>
      <c r="AA575" s="744" t="s">
        <v>8</v>
      </c>
      <c r="AB575" s="744" t="s">
        <v>8</v>
      </c>
      <c r="AC575" s="744" t="s">
        <v>8</v>
      </c>
      <c r="AD575" s="744" t="s">
        <v>8</v>
      </c>
      <c r="AE575" s="744" t="s">
        <v>8</v>
      </c>
      <c r="AF575" s="744" t="s">
        <v>8</v>
      </c>
      <c r="AG575" s="744" t="s">
        <v>9</v>
      </c>
      <c r="AH575" s="744" t="s">
        <v>8</v>
      </c>
      <c r="AI575" s="744" t="s">
        <v>8</v>
      </c>
      <c r="AJ575" s="744" t="s">
        <v>8</v>
      </c>
      <c r="AK575" s="744" t="s">
        <v>8</v>
      </c>
      <c r="AL575" s="744" t="s">
        <v>8</v>
      </c>
      <c r="AM575" s="744" t="s">
        <v>8</v>
      </c>
      <c r="AN575" s="744" t="s">
        <v>8</v>
      </c>
      <c r="AO575" s="744" t="s">
        <v>8</v>
      </c>
      <c r="AP575" s="744" t="s">
        <v>8</v>
      </c>
      <c r="AQ575" s="744" t="s">
        <v>8</v>
      </c>
      <c r="AR575" s="329">
        <f t="shared" si="27"/>
        <v>29</v>
      </c>
      <c r="AS575" s="329">
        <f t="shared" si="28"/>
        <v>3</v>
      </c>
      <c r="AT575" s="329">
        <f t="shared" si="29"/>
        <v>32</v>
      </c>
      <c r="BD575" s="324"/>
    </row>
    <row r="576" spans="1:56" s="93" customFormat="1" ht="14.25" x14ac:dyDescent="0.2">
      <c r="A576" s="744">
        <v>574</v>
      </c>
      <c r="B576" s="744" t="s">
        <v>682</v>
      </c>
      <c r="C576" s="749" t="s">
        <v>679</v>
      </c>
      <c r="D576" s="762" t="s">
        <v>681</v>
      </c>
      <c r="E576" s="750" t="s">
        <v>3</v>
      </c>
      <c r="F576" s="751" t="s">
        <v>303</v>
      </c>
      <c r="G576" s="744" t="s">
        <v>1084</v>
      </c>
      <c r="H576" s="744" t="s">
        <v>2129</v>
      </c>
      <c r="I576" s="744" t="s">
        <v>6</v>
      </c>
      <c r="J576" s="744" t="s">
        <v>9</v>
      </c>
      <c r="K576" s="744" t="s">
        <v>8</v>
      </c>
      <c r="L576" s="744" t="s">
        <v>8</v>
      </c>
      <c r="M576" s="744" t="s">
        <v>8</v>
      </c>
      <c r="N576" s="744" t="s">
        <v>8</v>
      </c>
      <c r="O576" s="744" t="s">
        <v>8</v>
      </c>
      <c r="P576" s="744" t="s">
        <v>8</v>
      </c>
      <c r="Q576" s="744" t="s">
        <v>8</v>
      </c>
      <c r="R576" s="744" t="s">
        <v>8</v>
      </c>
      <c r="S576" s="744" t="s">
        <v>9</v>
      </c>
      <c r="T576" s="744" t="s">
        <v>8</v>
      </c>
      <c r="U576" s="744" t="s">
        <v>9</v>
      </c>
      <c r="V576" s="744" t="s">
        <v>8</v>
      </c>
      <c r="W576" s="744" t="s">
        <v>8</v>
      </c>
      <c r="X576" s="744" t="s">
        <v>8</v>
      </c>
      <c r="Y576" s="744" t="s">
        <v>8</v>
      </c>
      <c r="Z576" s="744" t="s">
        <v>8</v>
      </c>
      <c r="AA576" s="744" t="s">
        <v>8</v>
      </c>
      <c r="AB576" s="744" t="s">
        <v>8</v>
      </c>
      <c r="AC576" s="744" t="s">
        <v>8</v>
      </c>
      <c r="AD576" s="744" t="s">
        <v>8</v>
      </c>
      <c r="AE576" s="744" t="s">
        <v>8</v>
      </c>
      <c r="AF576" s="744" t="s">
        <v>8</v>
      </c>
      <c r="AG576" s="744" t="s">
        <v>9</v>
      </c>
      <c r="AH576" s="744" t="s">
        <v>8</v>
      </c>
      <c r="AI576" s="744" t="s">
        <v>8</v>
      </c>
      <c r="AJ576" s="744" t="s">
        <v>8</v>
      </c>
      <c r="AK576" s="744" t="s">
        <v>8</v>
      </c>
      <c r="AL576" s="744" t="s">
        <v>8</v>
      </c>
      <c r="AM576" s="744" t="s">
        <v>8</v>
      </c>
      <c r="AN576" s="744" t="s">
        <v>8</v>
      </c>
      <c r="AO576" s="744" t="s">
        <v>8</v>
      </c>
      <c r="AP576" s="744" t="s">
        <v>8</v>
      </c>
      <c r="AQ576" s="744" t="s">
        <v>8</v>
      </c>
      <c r="AR576" s="396">
        <f t="shared" si="27"/>
        <v>29</v>
      </c>
      <c r="AS576" s="396">
        <f t="shared" si="28"/>
        <v>3</v>
      </c>
      <c r="AT576" s="396">
        <f t="shared" si="29"/>
        <v>32</v>
      </c>
      <c r="AU576" s="92"/>
      <c r="AV576" s="92"/>
      <c r="AW576" s="92"/>
      <c r="AX576" s="92"/>
      <c r="AY576" s="92"/>
      <c r="AZ576" s="92"/>
      <c r="BA576" s="92"/>
      <c r="BB576" s="92"/>
      <c r="BC576" s="92"/>
    </row>
    <row r="577" spans="1:56" s="93" customFormat="1" ht="28.5" x14ac:dyDescent="0.2">
      <c r="A577" s="748">
        <v>575</v>
      </c>
      <c r="B577" s="744" t="s">
        <v>683</v>
      </c>
      <c r="C577" s="749" t="s">
        <v>679</v>
      </c>
      <c r="D577" s="762" t="s">
        <v>681</v>
      </c>
      <c r="E577" s="750" t="s">
        <v>3</v>
      </c>
      <c r="F577" s="751" t="s">
        <v>684</v>
      </c>
      <c r="G577" s="744" t="s">
        <v>1084</v>
      </c>
      <c r="H577" s="744" t="s">
        <v>2129</v>
      </c>
      <c r="I577" s="744" t="s">
        <v>6</v>
      </c>
      <c r="J577" s="744" t="s">
        <v>9</v>
      </c>
      <c r="K577" s="744" t="s">
        <v>8</v>
      </c>
      <c r="L577" s="744" t="s">
        <v>8</v>
      </c>
      <c r="M577" s="744" t="s">
        <v>8</v>
      </c>
      <c r="N577" s="744" t="s">
        <v>8</v>
      </c>
      <c r="O577" s="744" t="s">
        <v>8</v>
      </c>
      <c r="P577" s="744" t="s">
        <v>8</v>
      </c>
      <c r="Q577" s="744" t="s">
        <v>8</v>
      </c>
      <c r="R577" s="744" t="s">
        <v>8</v>
      </c>
      <c r="S577" s="744" t="s">
        <v>9</v>
      </c>
      <c r="T577" s="744" t="s">
        <v>8</v>
      </c>
      <c r="U577" s="744" t="s">
        <v>9</v>
      </c>
      <c r="V577" s="744" t="s">
        <v>8</v>
      </c>
      <c r="W577" s="744" t="s">
        <v>8</v>
      </c>
      <c r="X577" s="744" t="s">
        <v>8</v>
      </c>
      <c r="Y577" s="744" t="s">
        <v>8</v>
      </c>
      <c r="Z577" s="744" t="s">
        <v>8</v>
      </c>
      <c r="AA577" s="744" t="s">
        <v>8</v>
      </c>
      <c r="AB577" s="744" t="s">
        <v>8</v>
      </c>
      <c r="AC577" s="744" t="s">
        <v>8</v>
      </c>
      <c r="AD577" s="744" t="s">
        <v>8</v>
      </c>
      <c r="AE577" s="744" t="s">
        <v>8</v>
      </c>
      <c r="AF577" s="744" t="s">
        <v>8</v>
      </c>
      <c r="AG577" s="744" t="s">
        <v>9</v>
      </c>
      <c r="AH577" s="744" t="s">
        <v>8</v>
      </c>
      <c r="AI577" s="744" t="s">
        <v>8</v>
      </c>
      <c r="AJ577" s="744" t="s">
        <v>8</v>
      </c>
      <c r="AK577" s="744" t="s">
        <v>8</v>
      </c>
      <c r="AL577" s="744" t="s">
        <v>8</v>
      </c>
      <c r="AM577" s="744" t="s">
        <v>8</v>
      </c>
      <c r="AN577" s="744" t="s">
        <v>8</v>
      </c>
      <c r="AO577" s="744" t="s">
        <v>8</v>
      </c>
      <c r="AP577" s="744" t="s">
        <v>8</v>
      </c>
      <c r="AQ577" s="744" t="s">
        <v>8</v>
      </c>
      <c r="AR577" s="396">
        <f t="shared" si="27"/>
        <v>29</v>
      </c>
      <c r="AS577" s="396">
        <f t="shared" si="28"/>
        <v>3</v>
      </c>
      <c r="AT577" s="396">
        <f t="shared" si="29"/>
        <v>32</v>
      </c>
      <c r="AU577" s="92"/>
      <c r="AV577" s="92"/>
      <c r="AW577" s="92"/>
      <c r="AX577" s="92"/>
      <c r="AY577" s="92"/>
      <c r="AZ577" s="92"/>
      <c r="BA577" s="92"/>
      <c r="BB577" s="92"/>
      <c r="BC577" s="92"/>
    </row>
    <row r="578" spans="1:56" ht="14.25" x14ac:dyDescent="0.2">
      <c r="A578" s="744">
        <v>576</v>
      </c>
      <c r="B578" s="744" t="s">
        <v>685</v>
      </c>
      <c r="C578" s="749" t="s">
        <v>679</v>
      </c>
      <c r="D578" s="762" t="s">
        <v>681</v>
      </c>
      <c r="E578" s="750" t="s">
        <v>3</v>
      </c>
      <c r="F578" s="751" t="s">
        <v>199</v>
      </c>
      <c r="G578" s="744" t="s">
        <v>1084</v>
      </c>
      <c r="H578" s="744" t="s">
        <v>2129</v>
      </c>
      <c r="I578" s="744" t="s">
        <v>6</v>
      </c>
      <c r="J578" s="744" t="s">
        <v>9</v>
      </c>
      <c r="K578" s="744" t="s">
        <v>8</v>
      </c>
      <c r="L578" s="744" t="s">
        <v>8</v>
      </c>
      <c r="M578" s="744" t="s">
        <v>8</v>
      </c>
      <c r="N578" s="744" t="s">
        <v>8</v>
      </c>
      <c r="O578" s="744" t="s">
        <v>8</v>
      </c>
      <c r="P578" s="744" t="s">
        <v>8</v>
      </c>
      <c r="Q578" s="744" t="s">
        <v>8</v>
      </c>
      <c r="R578" s="744" t="s">
        <v>8</v>
      </c>
      <c r="S578" s="744" t="s">
        <v>9</v>
      </c>
      <c r="T578" s="744" t="s">
        <v>8</v>
      </c>
      <c r="U578" s="744" t="s">
        <v>9</v>
      </c>
      <c r="V578" s="744" t="s">
        <v>8</v>
      </c>
      <c r="W578" s="744" t="s">
        <v>8</v>
      </c>
      <c r="X578" s="744" t="s">
        <v>8</v>
      </c>
      <c r="Y578" s="744" t="s">
        <v>8</v>
      </c>
      <c r="Z578" s="744" t="s">
        <v>8</v>
      </c>
      <c r="AA578" s="744" t="s">
        <v>8</v>
      </c>
      <c r="AB578" s="744" t="s">
        <v>8</v>
      </c>
      <c r="AC578" s="744" t="s">
        <v>8</v>
      </c>
      <c r="AD578" s="744" t="s">
        <v>8</v>
      </c>
      <c r="AE578" s="744" t="s">
        <v>8</v>
      </c>
      <c r="AF578" s="744" t="s">
        <v>8</v>
      </c>
      <c r="AG578" s="744" t="s">
        <v>9</v>
      </c>
      <c r="AH578" s="744" t="s">
        <v>8</v>
      </c>
      <c r="AI578" s="744" t="s">
        <v>8</v>
      </c>
      <c r="AJ578" s="744" t="s">
        <v>8</v>
      </c>
      <c r="AK578" s="744" t="s">
        <v>8</v>
      </c>
      <c r="AL578" s="744" t="s">
        <v>8</v>
      </c>
      <c r="AM578" s="744" t="s">
        <v>8</v>
      </c>
      <c r="AN578" s="744" t="s">
        <v>8</v>
      </c>
      <c r="AO578" s="744" t="s">
        <v>8</v>
      </c>
      <c r="AP578" s="744" t="s">
        <v>8</v>
      </c>
      <c r="AQ578" s="744" t="s">
        <v>8</v>
      </c>
      <c r="AR578" s="329">
        <f t="shared" si="27"/>
        <v>29</v>
      </c>
      <c r="AS578" s="329">
        <f t="shared" si="28"/>
        <v>3</v>
      </c>
      <c r="AT578" s="329">
        <f t="shared" si="29"/>
        <v>32</v>
      </c>
      <c r="BD578" s="324"/>
    </row>
    <row r="579" spans="1:56" ht="28.5" x14ac:dyDescent="0.2">
      <c r="A579" s="744">
        <v>577</v>
      </c>
      <c r="B579" s="744" t="s">
        <v>1841</v>
      </c>
      <c r="C579" s="749" t="s">
        <v>1897</v>
      </c>
      <c r="D579" s="762" t="s">
        <v>256</v>
      </c>
      <c r="E579" s="750" t="s">
        <v>30</v>
      </c>
      <c r="F579" s="751"/>
      <c r="G579" s="744" t="s">
        <v>1084</v>
      </c>
      <c r="H579" s="744" t="s">
        <v>2116</v>
      </c>
      <c r="I579" s="748" t="s">
        <v>1913</v>
      </c>
      <c r="J579" s="744" t="s">
        <v>9</v>
      </c>
      <c r="K579" s="744" t="s">
        <v>9</v>
      </c>
      <c r="L579" s="744" t="s">
        <v>9</v>
      </c>
      <c r="M579" s="744" t="s">
        <v>9</v>
      </c>
      <c r="N579" s="744" t="s">
        <v>9</v>
      </c>
      <c r="O579" s="744" t="s">
        <v>9</v>
      </c>
      <c r="P579" s="744" t="s">
        <v>9</v>
      </c>
      <c r="Q579" s="744" t="s">
        <v>9</v>
      </c>
      <c r="R579" s="744" t="s">
        <v>9</v>
      </c>
      <c r="S579" s="744" t="s">
        <v>9</v>
      </c>
      <c r="T579" s="744" t="s">
        <v>9</v>
      </c>
      <c r="U579" s="744" t="s">
        <v>9</v>
      </c>
      <c r="V579" s="744" t="s">
        <v>8</v>
      </c>
      <c r="W579" s="744" t="s">
        <v>9</v>
      </c>
      <c r="X579" s="744" t="s">
        <v>9</v>
      </c>
      <c r="Y579" s="744" t="s">
        <v>9</v>
      </c>
      <c r="Z579" s="744" t="s">
        <v>9</v>
      </c>
      <c r="AA579" s="744" t="s">
        <v>9</v>
      </c>
      <c r="AB579" s="744" t="s">
        <v>9</v>
      </c>
      <c r="AC579" s="744" t="s">
        <v>9</v>
      </c>
      <c r="AD579" s="744" t="s">
        <v>9</v>
      </c>
      <c r="AE579" s="744" t="s">
        <v>9</v>
      </c>
      <c r="AF579" s="744" t="s">
        <v>9</v>
      </c>
      <c r="AG579" s="744" t="s">
        <v>9</v>
      </c>
      <c r="AH579" s="744" t="s">
        <v>9</v>
      </c>
      <c r="AI579" s="744" t="s">
        <v>9</v>
      </c>
      <c r="AJ579" s="744" t="s">
        <v>9</v>
      </c>
      <c r="AK579" s="744" t="s">
        <v>9</v>
      </c>
      <c r="AL579" s="744" t="s">
        <v>9</v>
      </c>
      <c r="AM579" s="744" t="s">
        <v>9</v>
      </c>
      <c r="AN579" s="744" t="s">
        <v>9</v>
      </c>
      <c r="AO579" s="744" t="s">
        <v>9</v>
      </c>
      <c r="AP579" s="744" t="s">
        <v>9</v>
      </c>
      <c r="AQ579" s="744" t="s">
        <v>9</v>
      </c>
      <c r="AR579" s="329">
        <f t="shared" si="27"/>
        <v>1</v>
      </c>
      <c r="AS579" s="329">
        <f t="shared" si="28"/>
        <v>31</v>
      </c>
      <c r="AT579" s="329">
        <f t="shared" si="29"/>
        <v>32</v>
      </c>
      <c r="BD579" s="324"/>
    </row>
    <row r="580" spans="1:56" ht="14.25" x14ac:dyDescent="0.2">
      <c r="A580" s="748">
        <v>578</v>
      </c>
      <c r="B580" s="744" t="s">
        <v>686</v>
      </c>
      <c r="C580" s="749" t="s">
        <v>687</v>
      </c>
      <c r="D580" s="762" t="s">
        <v>192</v>
      </c>
      <c r="E580" s="777" t="s">
        <v>30</v>
      </c>
      <c r="F580" s="748"/>
      <c r="G580" s="744" t="s">
        <v>5</v>
      </c>
      <c r="H580" s="744" t="s">
        <v>2115</v>
      </c>
      <c r="I580" s="748" t="s">
        <v>1842</v>
      </c>
      <c r="J580" s="744" t="s">
        <v>9</v>
      </c>
      <c r="K580" s="744" t="s">
        <v>9</v>
      </c>
      <c r="L580" s="744" t="s">
        <v>9</v>
      </c>
      <c r="M580" s="744" t="s">
        <v>9</v>
      </c>
      <c r="N580" s="744" t="s">
        <v>9</v>
      </c>
      <c r="O580" s="744" t="s">
        <v>9</v>
      </c>
      <c r="P580" s="744" t="s">
        <v>9</v>
      </c>
      <c r="Q580" s="744" t="s">
        <v>9</v>
      </c>
      <c r="R580" s="744" t="s">
        <v>9</v>
      </c>
      <c r="S580" s="744" t="s">
        <v>9</v>
      </c>
      <c r="T580" s="744" t="s">
        <v>9</v>
      </c>
      <c r="U580" s="744" t="s">
        <v>9</v>
      </c>
      <c r="V580" s="744" t="s">
        <v>9</v>
      </c>
      <c r="W580" s="744" t="s">
        <v>8</v>
      </c>
      <c r="X580" s="744" t="s">
        <v>8</v>
      </c>
      <c r="Y580" s="744" t="s">
        <v>9</v>
      </c>
      <c r="Z580" s="744" t="s">
        <v>9</v>
      </c>
      <c r="AA580" s="744" t="s">
        <v>9</v>
      </c>
      <c r="AB580" s="744" t="s">
        <v>8</v>
      </c>
      <c r="AC580" s="744" t="s">
        <v>9</v>
      </c>
      <c r="AD580" s="744" t="s">
        <v>9</v>
      </c>
      <c r="AE580" s="744" t="s">
        <v>9</v>
      </c>
      <c r="AF580" s="744" t="s">
        <v>9</v>
      </c>
      <c r="AG580" s="744" t="s">
        <v>9</v>
      </c>
      <c r="AH580" s="744" t="s">
        <v>9</v>
      </c>
      <c r="AI580" s="744" t="s">
        <v>9</v>
      </c>
      <c r="AJ580" s="744" t="s">
        <v>9</v>
      </c>
      <c r="AK580" s="744" t="s">
        <v>9</v>
      </c>
      <c r="AL580" s="744" t="s">
        <v>9</v>
      </c>
      <c r="AM580" s="744" t="s">
        <v>9</v>
      </c>
      <c r="AN580" s="744" t="s">
        <v>9</v>
      </c>
      <c r="AO580" s="744" t="s">
        <v>9</v>
      </c>
      <c r="AP580" s="744" t="s">
        <v>8</v>
      </c>
      <c r="AQ580" s="744" t="s">
        <v>9</v>
      </c>
      <c r="AR580" s="329">
        <f t="shared" si="27"/>
        <v>4</v>
      </c>
      <c r="AS580" s="329">
        <f t="shared" si="28"/>
        <v>28</v>
      </c>
      <c r="AT580" s="329">
        <f t="shared" si="29"/>
        <v>32</v>
      </c>
      <c r="BD580" s="324"/>
    </row>
    <row r="581" spans="1:56" ht="14.25" x14ac:dyDescent="0.2">
      <c r="A581" s="744">
        <v>579</v>
      </c>
      <c r="B581" s="744" t="s">
        <v>1582</v>
      </c>
      <c r="C581" s="754" t="s">
        <v>2161</v>
      </c>
      <c r="D581" s="761" t="s">
        <v>115</v>
      </c>
      <c r="E581" s="748" t="s">
        <v>30</v>
      </c>
      <c r="F581" s="748"/>
      <c r="G581" s="748" t="s">
        <v>5</v>
      </c>
      <c r="H581" s="748" t="s">
        <v>2116</v>
      </c>
      <c r="I581" s="748" t="s">
        <v>1842</v>
      </c>
      <c r="J581" s="748" t="s">
        <v>9</v>
      </c>
      <c r="K581" s="748" t="s">
        <v>9</v>
      </c>
      <c r="L581" s="748" t="s">
        <v>9</v>
      </c>
      <c r="M581" s="748" t="s">
        <v>9</v>
      </c>
      <c r="N581" s="748" t="s">
        <v>9</v>
      </c>
      <c r="O581" s="748" t="s">
        <v>9</v>
      </c>
      <c r="P581" s="748" t="s">
        <v>9</v>
      </c>
      <c r="Q581" s="748" t="s">
        <v>9</v>
      </c>
      <c r="R581" s="748" t="s">
        <v>9</v>
      </c>
      <c r="S581" s="748" t="s">
        <v>9</v>
      </c>
      <c r="T581" s="748" t="s">
        <v>9</v>
      </c>
      <c r="U581" s="748" t="s">
        <v>9</v>
      </c>
      <c r="V581" s="748" t="s">
        <v>9</v>
      </c>
      <c r="W581" s="748" t="s">
        <v>9</v>
      </c>
      <c r="X581" s="748" t="s">
        <v>9</v>
      </c>
      <c r="Y581" s="748" t="s">
        <v>8</v>
      </c>
      <c r="Z581" s="748" t="s">
        <v>9</v>
      </c>
      <c r="AA581" s="748" t="s">
        <v>9</v>
      </c>
      <c r="AB581" s="748" t="s">
        <v>9</v>
      </c>
      <c r="AC581" s="748" t="s">
        <v>9</v>
      </c>
      <c r="AD581" s="748" t="s">
        <v>9</v>
      </c>
      <c r="AE581" s="748" t="s">
        <v>9</v>
      </c>
      <c r="AF581" s="748" t="s">
        <v>9</v>
      </c>
      <c r="AG581" s="748" t="s">
        <v>9</v>
      </c>
      <c r="AH581" s="748" t="s">
        <v>9</v>
      </c>
      <c r="AI581" s="748" t="s">
        <v>8</v>
      </c>
      <c r="AJ581" s="748" t="s">
        <v>9</v>
      </c>
      <c r="AK581" s="748" t="s">
        <v>9</v>
      </c>
      <c r="AL581" s="748" t="s">
        <v>9</v>
      </c>
      <c r="AM581" s="748" t="s">
        <v>9</v>
      </c>
      <c r="AN581" s="748" t="s">
        <v>9</v>
      </c>
      <c r="AO581" s="748" t="s">
        <v>9</v>
      </c>
      <c r="AP581" s="748" t="s">
        <v>9</v>
      </c>
      <c r="AQ581" s="748" t="s">
        <v>9</v>
      </c>
      <c r="AR581" s="329">
        <f t="shared" si="27"/>
        <v>2</v>
      </c>
      <c r="AS581" s="329">
        <f t="shared" si="28"/>
        <v>30</v>
      </c>
      <c r="AT581" s="329">
        <f t="shared" si="29"/>
        <v>32</v>
      </c>
      <c r="BD581" s="324"/>
    </row>
    <row r="582" spans="1:56" s="93" customFormat="1" ht="28.5" x14ac:dyDescent="0.2">
      <c r="A582" s="744">
        <v>580</v>
      </c>
      <c r="B582" s="744" t="s">
        <v>688</v>
      </c>
      <c r="C582" s="754" t="s">
        <v>1584</v>
      </c>
      <c r="D582" s="761" t="s">
        <v>689</v>
      </c>
      <c r="E582" s="748" t="s">
        <v>32</v>
      </c>
      <c r="F582" s="748"/>
      <c r="G582" s="748" t="s">
        <v>5</v>
      </c>
      <c r="H582" s="748" t="s">
        <v>2129</v>
      </c>
      <c r="I582" s="748" t="s">
        <v>9</v>
      </c>
      <c r="J582" s="748" t="s">
        <v>9</v>
      </c>
      <c r="K582" s="748" t="s">
        <v>8</v>
      </c>
      <c r="L582" s="748" t="s">
        <v>8</v>
      </c>
      <c r="M582" s="748" t="s">
        <v>9</v>
      </c>
      <c r="N582" s="748" t="s">
        <v>9</v>
      </c>
      <c r="O582" s="748" t="s">
        <v>9</v>
      </c>
      <c r="P582" s="748" t="s">
        <v>8</v>
      </c>
      <c r="Q582" s="748" t="s">
        <v>9</v>
      </c>
      <c r="R582" s="748" t="s">
        <v>9</v>
      </c>
      <c r="S582" s="748" t="s">
        <v>9</v>
      </c>
      <c r="T582" s="748" t="s">
        <v>8</v>
      </c>
      <c r="U582" s="748" t="s">
        <v>9</v>
      </c>
      <c r="V582" s="748" t="s">
        <v>8</v>
      </c>
      <c r="W582" s="748" t="s">
        <v>8</v>
      </c>
      <c r="X582" s="748" t="s">
        <v>8</v>
      </c>
      <c r="Y582" s="748" t="s">
        <v>9</v>
      </c>
      <c r="Z582" s="748" t="s">
        <v>8</v>
      </c>
      <c r="AA582" s="748" t="s">
        <v>9</v>
      </c>
      <c r="AB582" s="748" t="s">
        <v>8</v>
      </c>
      <c r="AC582" s="748" t="s">
        <v>9</v>
      </c>
      <c r="AD582" s="748" t="s">
        <v>9</v>
      </c>
      <c r="AE582" s="748" t="s">
        <v>8</v>
      </c>
      <c r="AF582" s="748" t="s">
        <v>8</v>
      </c>
      <c r="AG582" s="748" t="s">
        <v>9</v>
      </c>
      <c r="AH582" s="748" t="s">
        <v>9</v>
      </c>
      <c r="AI582" s="748" t="s">
        <v>8</v>
      </c>
      <c r="AJ582" s="748" t="s">
        <v>9</v>
      </c>
      <c r="AK582" s="748" t="s">
        <v>8</v>
      </c>
      <c r="AL582" s="748" t="s">
        <v>9</v>
      </c>
      <c r="AM582" s="748" t="s">
        <v>9</v>
      </c>
      <c r="AN582" s="748" t="s">
        <v>9</v>
      </c>
      <c r="AO582" s="748" t="s">
        <v>8</v>
      </c>
      <c r="AP582" s="748" t="s">
        <v>9</v>
      </c>
      <c r="AQ582" s="748" t="s">
        <v>9</v>
      </c>
      <c r="AR582" s="396">
        <f t="shared" si="27"/>
        <v>13</v>
      </c>
      <c r="AS582" s="396">
        <f t="shared" si="28"/>
        <v>19</v>
      </c>
      <c r="AT582" s="396">
        <f t="shared" si="29"/>
        <v>32</v>
      </c>
      <c r="AU582" s="92"/>
      <c r="AV582" s="92"/>
      <c r="AW582" s="92"/>
      <c r="AX582" s="92"/>
      <c r="AY582" s="92"/>
      <c r="AZ582" s="92"/>
      <c r="BA582" s="92"/>
      <c r="BB582" s="92"/>
      <c r="BC582" s="92"/>
    </row>
    <row r="583" spans="1:56" ht="14.25" x14ac:dyDescent="0.2">
      <c r="A583" s="748">
        <v>581</v>
      </c>
      <c r="B583" s="744" t="s">
        <v>1748</v>
      </c>
      <c r="C583" s="754" t="s">
        <v>690</v>
      </c>
      <c r="D583" s="761"/>
      <c r="E583" s="748" t="s">
        <v>3</v>
      </c>
      <c r="F583" s="748"/>
      <c r="G583" s="744" t="s">
        <v>1084</v>
      </c>
      <c r="H583" s="744" t="s">
        <v>2129</v>
      </c>
      <c r="I583" s="744" t="s">
        <v>9</v>
      </c>
      <c r="J583" s="744" t="s">
        <v>9</v>
      </c>
      <c r="K583" s="744" t="s">
        <v>8</v>
      </c>
      <c r="L583" s="744" t="s">
        <v>9</v>
      </c>
      <c r="M583" s="744" t="s">
        <v>9</v>
      </c>
      <c r="N583" s="744" t="s">
        <v>9</v>
      </c>
      <c r="O583" s="744" t="s">
        <v>9</v>
      </c>
      <c r="P583" s="744" t="s">
        <v>9</v>
      </c>
      <c r="Q583" s="744" t="s">
        <v>9</v>
      </c>
      <c r="R583" s="744" t="s">
        <v>9</v>
      </c>
      <c r="S583" s="744" t="s">
        <v>9</v>
      </c>
      <c r="T583" s="744" t="s">
        <v>9</v>
      </c>
      <c r="U583" s="744" t="s">
        <v>9</v>
      </c>
      <c r="V583" s="744" t="s">
        <v>9</v>
      </c>
      <c r="W583" s="744" t="s">
        <v>9</v>
      </c>
      <c r="X583" s="744" t="s">
        <v>9</v>
      </c>
      <c r="Y583" s="744" t="s">
        <v>9</v>
      </c>
      <c r="Z583" s="744" t="s">
        <v>8</v>
      </c>
      <c r="AA583" s="744" t="s">
        <v>9</v>
      </c>
      <c r="AB583" s="744" t="s">
        <v>9</v>
      </c>
      <c r="AC583" s="744" t="s">
        <v>9</v>
      </c>
      <c r="AD583" s="744" t="s">
        <v>9</v>
      </c>
      <c r="AE583" s="744" t="s">
        <v>9</v>
      </c>
      <c r="AF583" s="744" t="s">
        <v>9</v>
      </c>
      <c r="AG583" s="744" t="s">
        <v>9</v>
      </c>
      <c r="AH583" s="744" t="s">
        <v>9</v>
      </c>
      <c r="AI583" s="744" t="s">
        <v>9</v>
      </c>
      <c r="AJ583" s="744" t="s">
        <v>9</v>
      </c>
      <c r="AK583" s="744" t="s">
        <v>9</v>
      </c>
      <c r="AL583" s="744" t="s">
        <v>9</v>
      </c>
      <c r="AM583" s="744" t="s">
        <v>9</v>
      </c>
      <c r="AN583" s="744" t="s">
        <v>9</v>
      </c>
      <c r="AO583" s="744" t="s">
        <v>9</v>
      </c>
      <c r="AP583" s="744" t="s">
        <v>9</v>
      </c>
      <c r="AQ583" s="744" t="s">
        <v>9</v>
      </c>
      <c r="AR583" s="329">
        <f t="shared" si="27"/>
        <v>1</v>
      </c>
      <c r="AS583" s="329">
        <f t="shared" si="28"/>
        <v>31</v>
      </c>
      <c r="AT583" s="329">
        <f t="shared" si="29"/>
        <v>32</v>
      </c>
      <c r="BD583" s="324"/>
    </row>
    <row r="584" spans="1:56" ht="14.25" x14ac:dyDescent="0.2">
      <c r="A584" s="744">
        <v>582</v>
      </c>
      <c r="B584" s="744" t="s">
        <v>1749</v>
      </c>
      <c r="C584" s="754" t="s">
        <v>691</v>
      </c>
      <c r="D584" s="761"/>
      <c r="E584" s="748" t="s">
        <v>3</v>
      </c>
      <c r="F584" s="748"/>
      <c r="G584" s="744" t="s">
        <v>1084</v>
      </c>
      <c r="H584" s="744" t="s">
        <v>2129</v>
      </c>
      <c r="I584" s="744" t="s">
        <v>9</v>
      </c>
      <c r="J584" s="744" t="s">
        <v>9</v>
      </c>
      <c r="K584" s="744" t="s">
        <v>8</v>
      </c>
      <c r="L584" s="744" t="s">
        <v>9</v>
      </c>
      <c r="M584" s="744" t="s">
        <v>9</v>
      </c>
      <c r="N584" s="744" t="s">
        <v>9</v>
      </c>
      <c r="O584" s="744" t="s">
        <v>9</v>
      </c>
      <c r="P584" s="744" t="s">
        <v>9</v>
      </c>
      <c r="Q584" s="744" t="s">
        <v>9</v>
      </c>
      <c r="R584" s="744" t="s">
        <v>9</v>
      </c>
      <c r="S584" s="744" t="s">
        <v>9</v>
      </c>
      <c r="T584" s="744" t="s">
        <v>9</v>
      </c>
      <c r="U584" s="744" t="s">
        <v>9</v>
      </c>
      <c r="V584" s="744" t="s">
        <v>9</v>
      </c>
      <c r="W584" s="744" t="s">
        <v>9</v>
      </c>
      <c r="X584" s="744" t="s">
        <v>9</v>
      </c>
      <c r="Y584" s="744" t="s">
        <v>9</v>
      </c>
      <c r="Z584" s="744" t="s">
        <v>8</v>
      </c>
      <c r="AA584" s="744" t="s">
        <v>9</v>
      </c>
      <c r="AB584" s="744" t="s">
        <v>9</v>
      </c>
      <c r="AC584" s="744" t="s">
        <v>9</v>
      </c>
      <c r="AD584" s="744" t="s">
        <v>9</v>
      </c>
      <c r="AE584" s="744" t="s">
        <v>9</v>
      </c>
      <c r="AF584" s="744" t="s">
        <v>9</v>
      </c>
      <c r="AG584" s="744" t="s">
        <v>9</v>
      </c>
      <c r="AH584" s="744" t="s">
        <v>9</v>
      </c>
      <c r="AI584" s="744" t="s">
        <v>9</v>
      </c>
      <c r="AJ584" s="744" t="s">
        <v>9</v>
      </c>
      <c r="AK584" s="744" t="s">
        <v>9</v>
      </c>
      <c r="AL584" s="744" t="s">
        <v>9</v>
      </c>
      <c r="AM584" s="744" t="s">
        <v>9</v>
      </c>
      <c r="AN584" s="744" t="s">
        <v>9</v>
      </c>
      <c r="AO584" s="744" t="s">
        <v>9</v>
      </c>
      <c r="AP584" s="744" t="s">
        <v>9</v>
      </c>
      <c r="AQ584" s="744" t="s">
        <v>9</v>
      </c>
      <c r="AR584" s="329">
        <f t="shared" si="27"/>
        <v>1</v>
      </c>
      <c r="AS584" s="329">
        <f t="shared" si="28"/>
        <v>31</v>
      </c>
      <c r="AT584" s="329">
        <f t="shared" si="29"/>
        <v>32</v>
      </c>
      <c r="BD584" s="324"/>
    </row>
    <row r="585" spans="1:56" ht="14.25" x14ac:dyDescent="0.2">
      <c r="A585" s="744">
        <v>583</v>
      </c>
      <c r="B585" s="744" t="s">
        <v>1750</v>
      </c>
      <c r="C585" s="754" t="s">
        <v>692</v>
      </c>
      <c r="D585" s="761"/>
      <c r="E585" s="748" t="s">
        <v>3</v>
      </c>
      <c r="F585" s="748"/>
      <c r="G585" s="744" t="s">
        <v>1084</v>
      </c>
      <c r="H585" s="744" t="s">
        <v>2129</v>
      </c>
      <c r="I585" s="744" t="s">
        <v>9</v>
      </c>
      <c r="J585" s="744" t="s">
        <v>9</v>
      </c>
      <c r="K585" s="744" t="s">
        <v>8</v>
      </c>
      <c r="L585" s="744" t="s">
        <v>9</v>
      </c>
      <c r="M585" s="744" t="s">
        <v>9</v>
      </c>
      <c r="N585" s="744" t="s">
        <v>9</v>
      </c>
      <c r="O585" s="744" t="s">
        <v>9</v>
      </c>
      <c r="P585" s="744" t="s">
        <v>9</v>
      </c>
      <c r="Q585" s="744" t="s">
        <v>9</v>
      </c>
      <c r="R585" s="744" t="s">
        <v>9</v>
      </c>
      <c r="S585" s="744" t="s">
        <v>9</v>
      </c>
      <c r="T585" s="744" t="s">
        <v>9</v>
      </c>
      <c r="U585" s="744" t="s">
        <v>9</v>
      </c>
      <c r="V585" s="744" t="s">
        <v>9</v>
      </c>
      <c r="W585" s="744" t="s">
        <v>9</v>
      </c>
      <c r="X585" s="744" t="s">
        <v>9</v>
      </c>
      <c r="Y585" s="744" t="s">
        <v>9</v>
      </c>
      <c r="Z585" s="744" t="s">
        <v>8</v>
      </c>
      <c r="AA585" s="744" t="s">
        <v>9</v>
      </c>
      <c r="AB585" s="744" t="s">
        <v>9</v>
      </c>
      <c r="AC585" s="744" t="s">
        <v>9</v>
      </c>
      <c r="AD585" s="744" t="s">
        <v>9</v>
      </c>
      <c r="AE585" s="744" t="s">
        <v>9</v>
      </c>
      <c r="AF585" s="744" t="s">
        <v>9</v>
      </c>
      <c r="AG585" s="744" t="s">
        <v>9</v>
      </c>
      <c r="AH585" s="744" t="s">
        <v>9</v>
      </c>
      <c r="AI585" s="744" t="s">
        <v>9</v>
      </c>
      <c r="AJ585" s="744" t="s">
        <v>9</v>
      </c>
      <c r="AK585" s="744" t="s">
        <v>9</v>
      </c>
      <c r="AL585" s="744" t="s">
        <v>9</v>
      </c>
      <c r="AM585" s="744" t="s">
        <v>9</v>
      </c>
      <c r="AN585" s="744" t="s">
        <v>9</v>
      </c>
      <c r="AO585" s="744" t="s">
        <v>9</v>
      </c>
      <c r="AP585" s="744" t="s">
        <v>9</v>
      </c>
      <c r="AQ585" s="744" t="s">
        <v>9</v>
      </c>
      <c r="AR585" s="329">
        <f t="shared" si="27"/>
        <v>1</v>
      </c>
      <c r="AS585" s="329">
        <f t="shared" si="28"/>
        <v>31</v>
      </c>
      <c r="AT585" s="329">
        <f t="shared" si="29"/>
        <v>32</v>
      </c>
      <c r="BD585" s="324"/>
    </row>
    <row r="586" spans="1:56" ht="14.25" x14ac:dyDescent="0.2">
      <c r="A586" s="748">
        <v>584</v>
      </c>
      <c r="B586" s="744" t="s">
        <v>1751</v>
      </c>
      <c r="C586" s="754" t="s">
        <v>693</v>
      </c>
      <c r="D586" s="761"/>
      <c r="E586" s="748" t="s">
        <v>3</v>
      </c>
      <c r="F586" s="748"/>
      <c r="G586" s="744" t="s">
        <v>1084</v>
      </c>
      <c r="H586" s="744" t="s">
        <v>2129</v>
      </c>
      <c r="I586" s="744" t="s">
        <v>9</v>
      </c>
      <c r="J586" s="744" t="s">
        <v>9</v>
      </c>
      <c r="K586" s="744" t="s">
        <v>8</v>
      </c>
      <c r="L586" s="744" t="s">
        <v>9</v>
      </c>
      <c r="M586" s="744" t="s">
        <v>9</v>
      </c>
      <c r="N586" s="744" t="s">
        <v>9</v>
      </c>
      <c r="O586" s="744" t="s">
        <v>9</v>
      </c>
      <c r="P586" s="744" t="s">
        <v>9</v>
      </c>
      <c r="Q586" s="744" t="s">
        <v>9</v>
      </c>
      <c r="R586" s="744" t="s">
        <v>9</v>
      </c>
      <c r="S586" s="744" t="s">
        <v>9</v>
      </c>
      <c r="T586" s="744" t="s">
        <v>9</v>
      </c>
      <c r="U586" s="744" t="s">
        <v>9</v>
      </c>
      <c r="V586" s="744" t="s">
        <v>9</v>
      </c>
      <c r="W586" s="744" t="s">
        <v>9</v>
      </c>
      <c r="X586" s="744" t="s">
        <v>9</v>
      </c>
      <c r="Y586" s="744" t="s">
        <v>9</v>
      </c>
      <c r="Z586" s="744" t="s">
        <v>8</v>
      </c>
      <c r="AA586" s="744" t="s">
        <v>9</v>
      </c>
      <c r="AB586" s="744" t="s">
        <v>9</v>
      </c>
      <c r="AC586" s="744" t="s">
        <v>9</v>
      </c>
      <c r="AD586" s="744" t="s">
        <v>9</v>
      </c>
      <c r="AE586" s="744" t="s">
        <v>9</v>
      </c>
      <c r="AF586" s="744" t="s">
        <v>9</v>
      </c>
      <c r="AG586" s="744" t="s">
        <v>9</v>
      </c>
      <c r="AH586" s="744" t="s">
        <v>9</v>
      </c>
      <c r="AI586" s="744" t="s">
        <v>9</v>
      </c>
      <c r="AJ586" s="744" t="s">
        <v>9</v>
      </c>
      <c r="AK586" s="744" t="s">
        <v>9</v>
      </c>
      <c r="AL586" s="744" t="s">
        <v>9</v>
      </c>
      <c r="AM586" s="744" t="s">
        <v>9</v>
      </c>
      <c r="AN586" s="744" t="s">
        <v>9</v>
      </c>
      <c r="AO586" s="744" t="s">
        <v>9</v>
      </c>
      <c r="AP586" s="744" t="s">
        <v>9</v>
      </c>
      <c r="AQ586" s="744" t="s">
        <v>9</v>
      </c>
      <c r="AR586" s="329">
        <f t="shared" si="27"/>
        <v>1</v>
      </c>
      <c r="AS586" s="329">
        <f t="shared" si="28"/>
        <v>31</v>
      </c>
      <c r="AT586" s="329">
        <f t="shared" si="29"/>
        <v>32</v>
      </c>
      <c r="BD586" s="324"/>
    </row>
    <row r="587" spans="1:56" ht="14.25" x14ac:dyDescent="0.2">
      <c r="A587" s="744">
        <v>585</v>
      </c>
      <c r="B587" s="744" t="s">
        <v>1752</v>
      </c>
      <c r="C587" s="754" t="s">
        <v>1383</v>
      </c>
      <c r="D587" s="761"/>
      <c r="E587" s="748" t="s">
        <v>3</v>
      </c>
      <c r="F587" s="748"/>
      <c r="G587" s="744" t="s">
        <v>1084</v>
      </c>
      <c r="H587" s="744" t="s">
        <v>2129</v>
      </c>
      <c r="I587" s="744" t="s">
        <v>9</v>
      </c>
      <c r="J587" s="744" t="s">
        <v>9</v>
      </c>
      <c r="K587" s="744" t="s">
        <v>8</v>
      </c>
      <c r="L587" s="744" t="s">
        <v>9</v>
      </c>
      <c r="M587" s="744" t="s">
        <v>9</v>
      </c>
      <c r="N587" s="744" t="s">
        <v>9</v>
      </c>
      <c r="O587" s="744" t="s">
        <v>9</v>
      </c>
      <c r="P587" s="744" t="s">
        <v>9</v>
      </c>
      <c r="Q587" s="744" t="s">
        <v>9</v>
      </c>
      <c r="R587" s="744" t="s">
        <v>9</v>
      </c>
      <c r="S587" s="744" t="s">
        <v>9</v>
      </c>
      <c r="T587" s="744" t="s">
        <v>9</v>
      </c>
      <c r="U587" s="744" t="s">
        <v>9</v>
      </c>
      <c r="V587" s="744" t="s">
        <v>9</v>
      </c>
      <c r="W587" s="744" t="s">
        <v>9</v>
      </c>
      <c r="X587" s="744" t="s">
        <v>9</v>
      </c>
      <c r="Y587" s="744" t="s">
        <v>9</v>
      </c>
      <c r="Z587" s="744" t="s">
        <v>8</v>
      </c>
      <c r="AA587" s="744" t="s">
        <v>9</v>
      </c>
      <c r="AB587" s="744" t="s">
        <v>9</v>
      </c>
      <c r="AC587" s="744" t="s">
        <v>9</v>
      </c>
      <c r="AD587" s="744" t="s">
        <v>9</v>
      </c>
      <c r="AE587" s="744" t="s">
        <v>9</v>
      </c>
      <c r="AF587" s="744" t="s">
        <v>9</v>
      </c>
      <c r="AG587" s="744" t="s">
        <v>9</v>
      </c>
      <c r="AH587" s="744" t="s">
        <v>9</v>
      </c>
      <c r="AI587" s="744" t="s">
        <v>9</v>
      </c>
      <c r="AJ587" s="744" t="s">
        <v>9</v>
      </c>
      <c r="AK587" s="744" t="s">
        <v>9</v>
      </c>
      <c r="AL587" s="744" t="s">
        <v>9</v>
      </c>
      <c r="AM587" s="744" t="s">
        <v>9</v>
      </c>
      <c r="AN587" s="744" t="s">
        <v>9</v>
      </c>
      <c r="AO587" s="744" t="s">
        <v>9</v>
      </c>
      <c r="AP587" s="744" t="s">
        <v>9</v>
      </c>
      <c r="AQ587" s="744" t="s">
        <v>9</v>
      </c>
      <c r="AR587" s="329">
        <f t="shared" si="27"/>
        <v>1</v>
      </c>
      <c r="AS587" s="329">
        <f t="shared" si="28"/>
        <v>31</v>
      </c>
      <c r="AT587" s="329">
        <f t="shared" si="29"/>
        <v>32</v>
      </c>
      <c r="BD587" s="324"/>
    </row>
    <row r="588" spans="1:56" s="93" customFormat="1" ht="14.25" x14ac:dyDescent="0.2">
      <c r="A588" s="744">
        <v>586</v>
      </c>
      <c r="B588" s="744" t="s">
        <v>1753</v>
      </c>
      <c r="C588" s="754" t="s">
        <v>694</v>
      </c>
      <c r="D588" s="761"/>
      <c r="E588" s="748" t="s">
        <v>3</v>
      </c>
      <c r="F588" s="748"/>
      <c r="G588" s="744" t="s">
        <v>1084</v>
      </c>
      <c r="H588" s="744" t="s">
        <v>2129</v>
      </c>
      <c r="I588" s="744" t="s">
        <v>9</v>
      </c>
      <c r="J588" s="744" t="s">
        <v>9</v>
      </c>
      <c r="K588" s="744" t="s">
        <v>8</v>
      </c>
      <c r="L588" s="744" t="s">
        <v>9</v>
      </c>
      <c r="M588" s="744" t="s">
        <v>9</v>
      </c>
      <c r="N588" s="744" t="s">
        <v>9</v>
      </c>
      <c r="O588" s="744" t="s">
        <v>9</v>
      </c>
      <c r="P588" s="744" t="s">
        <v>9</v>
      </c>
      <c r="Q588" s="744" t="s">
        <v>9</v>
      </c>
      <c r="R588" s="744" t="s">
        <v>9</v>
      </c>
      <c r="S588" s="744" t="s">
        <v>9</v>
      </c>
      <c r="T588" s="744" t="s">
        <v>9</v>
      </c>
      <c r="U588" s="744" t="s">
        <v>9</v>
      </c>
      <c r="V588" s="744" t="s">
        <v>9</v>
      </c>
      <c r="W588" s="748" t="s">
        <v>8</v>
      </c>
      <c r="X588" s="744" t="s">
        <v>9</v>
      </c>
      <c r="Y588" s="744" t="s">
        <v>9</v>
      </c>
      <c r="Z588" s="744" t="s">
        <v>8</v>
      </c>
      <c r="AA588" s="744" t="s">
        <v>9</v>
      </c>
      <c r="AB588" s="748" t="s">
        <v>8</v>
      </c>
      <c r="AC588" s="744" t="s">
        <v>9</v>
      </c>
      <c r="AD588" s="744" t="s">
        <v>9</v>
      </c>
      <c r="AE588" s="744" t="s">
        <v>9</v>
      </c>
      <c r="AF588" s="744" t="s">
        <v>9</v>
      </c>
      <c r="AG588" s="744" t="s">
        <v>9</v>
      </c>
      <c r="AH588" s="744" t="s">
        <v>9</v>
      </c>
      <c r="AI588" s="744" t="s">
        <v>9</v>
      </c>
      <c r="AJ588" s="744" t="s">
        <v>9</v>
      </c>
      <c r="AK588" s="748" t="s">
        <v>8</v>
      </c>
      <c r="AL588" s="744" t="s">
        <v>9</v>
      </c>
      <c r="AM588" s="744" t="s">
        <v>9</v>
      </c>
      <c r="AN588" s="744" t="s">
        <v>9</v>
      </c>
      <c r="AO588" s="744" t="s">
        <v>9</v>
      </c>
      <c r="AP588" s="744" t="s">
        <v>9</v>
      </c>
      <c r="AQ588" s="744" t="s">
        <v>9</v>
      </c>
      <c r="AR588" s="396">
        <f t="shared" si="27"/>
        <v>4</v>
      </c>
      <c r="AS588" s="396">
        <f t="shared" si="28"/>
        <v>28</v>
      </c>
      <c r="AT588" s="396">
        <f t="shared" si="29"/>
        <v>32</v>
      </c>
      <c r="AU588" s="92"/>
      <c r="AV588" s="92"/>
      <c r="AW588" s="92"/>
      <c r="AX588" s="92"/>
      <c r="AY588" s="92"/>
      <c r="AZ588" s="92"/>
      <c r="BA588" s="92"/>
      <c r="BB588" s="92"/>
      <c r="BC588" s="92"/>
    </row>
    <row r="589" spans="1:56" ht="14.25" x14ac:dyDescent="0.2">
      <c r="A589" s="748">
        <v>587</v>
      </c>
      <c r="B589" s="744" t="s">
        <v>1754</v>
      </c>
      <c r="C589" s="754" t="s">
        <v>695</v>
      </c>
      <c r="D589" s="761" t="s">
        <v>696</v>
      </c>
      <c r="E589" s="748" t="s">
        <v>134</v>
      </c>
      <c r="F589" s="748"/>
      <c r="G589" s="744" t="s">
        <v>5</v>
      </c>
      <c r="H589" s="744" t="s">
        <v>2129</v>
      </c>
      <c r="I589" s="744" t="s">
        <v>9</v>
      </c>
      <c r="J589" s="744" t="s">
        <v>9</v>
      </c>
      <c r="K589" s="744" t="s">
        <v>8</v>
      </c>
      <c r="L589" s="744" t="s">
        <v>9</v>
      </c>
      <c r="M589" s="744" t="s">
        <v>9</v>
      </c>
      <c r="N589" s="744" t="s">
        <v>9</v>
      </c>
      <c r="O589" s="744" t="s">
        <v>9</v>
      </c>
      <c r="P589" s="744" t="s">
        <v>9</v>
      </c>
      <c r="Q589" s="744" t="s">
        <v>9</v>
      </c>
      <c r="R589" s="744" t="s">
        <v>9</v>
      </c>
      <c r="S589" s="744" t="s">
        <v>9</v>
      </c>
      <c r="T589" s="744" t="s">
        <v>9</v>
      </c>
      <c r="U589" s="744" t="s">
        <v>9</v>
      </c>
      <c r="V589" s="744" t="s">
        <v>9</v>
      </c>
      <c r="W589" s="744" t="s">
        <v>9</v>
      </c>
      <c r="X589" s="744" t="s">
        <v>9</v>
      </c>
      <c r="Y589" s="744" t="s">
        <v>9</v>
      </c>
      <c r="Z589" s="744" t="s">
        <v>9</v>
      </c>
      <c r="AA589" s="744" t="s">
        <v>9</v>
      </c>
      <c r="AB589" s="744" t="s">
        <v>9</v>
      </c>
      <c r="AC589" s="744" t="s">
        <v>9</v>
      </c>
      <c r="AD589" s="744" t="s">
        <v>9</v>
      </c>
      <c r="AE589" s="744" t="s">
        <v>9</v>
      </c>
      <c r="AF589" s="744" t="s">
        <v>9</v>
      </c>
      <c r="AG589" s="744" t="s">
        <v>9</v>
      </c>
      <c r="AH589" s="744" t="s">
        <v>8</v>
      </c>
      <c r="AI589" s="744" t="s">
        <v>9</v>
      </c>
      <c r="AJ589" s="744" t="s">
        <v>9</v>
      </c>
      <c r="AK589" s="744" t="s">
        <v>9</v>
      </c>
      <c r="AL589" s="744" t="s">
        <v>9</v>
      </c>
      <c r="AM589" s="744" t="s">
        <v>9</v>
      </c>
      <c r="AN589" s="744" t="s">
        <v>9</v>
      </c>
      <c r="AO589" s="744" t="s">
        <v>9</v>
      </c>
      <c r="AP589" s="744" t="s">
        <v>9</v>
      </c>
      <c r="AQ589" s="744" t="s">
        <v>9</v>
      </c>
      <c r="AR589" s="329">
        <f t="shared" si="27"/>
        <v>1</v>
      </c>
      <c r="AS589" s="329">
        <f t="shared" si="28"/>
        <v>31</v>
      </c>
      <c r="AT589" s="329">
        <f t="shared" si="29"/>
        <v>32</v>
      </c>
      <c r="BD589" s="324"/>
    </row>
    <row r="590" spans="1:56" ht="28.5" x14ac:dyDescent="0.2">
      <c r="A590" s="744">
        <v>588</v>
      </c>
      <c r="B590" s="744" t="s">
        <v>1755</v>
      </c>
      <c r="C590" s="754" t="s">
        <v>1609</v>
      </c>
      <c r="D590" s="763">
        <v>0.01</v>
      </c>
      <c r="E590" s="748" t="s">
        <v>231</v>
      </c>
      <c r="F590" s="748" t="s">
        <v>1181</v>
      </c>
      <c r="G590" s="744" t="s">
        <v>5</v>
      </c>
      <c r="H590" s="744" t="s">
        <v>2129</v>
      </c>
      <c r="I590" s="744" t="s">
        <v>9</v>
      </c>
      <c r="J590" s="744" t="s">
        <v>9</v>
      </c>
      <c r="K590" s="744" t="s">
        <v>8</v>
      </c>
      <c r="L590" s="744" t="s">
        <v>9</v>
      </c>
      <c r="M590" s="744" t="s">
        <v>9</v>
      </c>
      <c r="N590" s="744" t="s">
        <v>9</v>
      </c>
      <c r="O590" s="744" t="s">
        <v>9</v>
      </c>
      <c r="P590" s="744" t="s">
        <v>8</v>
      </c>
      <c r="Q590" s="744" t="s">
        <v>8</v>
      </c>
      <c r="R590" s="744" t="s">
        <v>8</v>
      </c>
      <c r="S590" s="744" t="s">
        <v>8</v>
      </c>
      <c r="T590" s="744" t="s">
        <v>8</v>
      </c>
      <c r="U590" s="744" t="s">
        <v>9</v>
      </c>
      <c r="V590" s="744" t="s">
        <v>9</v>
      </c>
      <c r="W590" s="744" t="s">
        <v>9</v>
      </c>
      <c r="X590" s="744" t="s">
        <v>9</v>
      </c>
      <c r="Y590" s="744" t="s">
        <v>9</v>
      </c>
      <c r="Z590" s="744" t="s">
        <v>9</v>
      </c>
      <c r="AA590" s="744" t="s">
        <v>9</v>
      </c>
      <c r="AB590" s="744" t="s">
        <v>8</v>
      </c>
      <c r="AC590" s="744" t="s">
        <v>9</v>
      </c>
      <c r="AD590" s="744" t="s">
        <v>9</v>
      </c>
      <c r="AE590" s="744" t="s">
        <v>9</v>
      </c>
      <c r="AF590" s="744" t="s">
        <v>9</v>
      </c>
      <c r="AG590" s="744" t="s">
        <v>9</v>
      </c>
      <c r="AH590" s="744" t="s">
        <v>9</v>
      </c>
      <c r="AI590" s="744" t="s">
        <v>9</v>
      </c>
      <c r="AJ590" s="744" t="s">
        <v>9</v>
      </c>
      <c r="AK590" s="744" t="s">
        <v>9</v>
      </c>
      <c r="AL590" s="744" t="s">
        <v>9</v>
      </c>
      <c r="AM590" s="744" t="s">
        <v>9</v>
      </c>
      <c r="AN590" s="744" t="s">
        <v>8</v>
      </c>
      <c r="AO590" s="744" t="s">
        <v>9</v>
      </c>
      <c r="AP590" s="744" t="s">
        <v>9</v>
      </c>
      <c r="AQ590" s="744" t="s">
        <v>9</v>
      </c>
      <c r="AR590" s="329">
        <f t="shared" si="27"/>
        <v>7</v>
      </c>
      <c r="AS590" s="329">
        <f t="shared" si="28"/>
        <v>25</v>
      </c>
      <c r="AT590" s="329">
        <f t="shared" si="29"/>
        <v>32</v>
      </c>
      <c r="BD590" s="324"/>
    </row>
    <row r="591" spans="1:56" ht="28.5" x14ac:dyDescent="0.2">
      <c r="A591" s="744">
        <v>589</v>
      </c>
      <c r="B591" s="744" t="s">
        <v>1585</v>
      </c>
      <c r="C591" s="754" t="s">
        <v>1586</v>
      </c>
      <c r="D591" s="761" t="s">
        <v>1437</v>
      </c>
      <c r="E591" s="748" t="s">
        <v>30</v>
      </c>
      <c r="F591" s="748"/>
      <c r="G591" s="748" t="s">
        <v>5</v>
      </c>
      <c r="H591" s="748" t="s">
        <v>2129</v>
      </c>
      <c r="I591" s="748" t="s">
        <v>9</v>
      </c>
      <c r="J591" s="748" t="s">
        <v>9</v>
      </c>
      <c r="K591" s="748" t="s">
        <v>9</v>
      </c>
      <c r="L591" s="748" t="s">
        <v>9</v>
      </c>
      <c r="M591" s="748" t="s">
        <v>9</v>
      </c>
      <c r="N591" s="748" t="s">
        <v>9</v>
      </c>
      <c r="O591" s="748" t="s">
        <v>9</v>
      </c>
      <c r="P591" s="748" t="s">
        <v>9</v>
      </c>
      <c r="Q591" s="748" t="s">
        <v>9</v>
      </c>
      <c r="R591" s="748" t="s">
        <v>9</v>
      </c>
      <c r="S591" s="748" t="s">
        <v>9</v>
      </c>
      <c r="T591" s="748" t="s">
        <v>9</v>
      </c>
      <c r="U591" s="748" t="s">
        <v>9</v>
      </c>
      <c r="V591" s="748" t="s">
        <v>9</v>
      </c>
      <c r="W591" s="748" t="s">
        <v>9</v>
      </c>
      <c r="X591" s="748" t="s">
        <v>9</v>
      </c>
      <c r="Y591" s="748" t="s">
        <v>9</v>
      </c>
      <c r="Z591" s="748" t="s">
        <v>8</v>
      </c>
      <c r="AA591" s="748" t="s">
        <v>9</v>
      </c>
      <c r="AB591" s="748" t="s">
        <v>8</v>
      </c>
      <c r="AC591" s="748" t="s">
        <v>9</v>
      </c>
      <c r="AD591" s="748" t="s">
        <v>9</v>
      </c>
      <c r="AE591" s="748" t="s">
        <v>9</v>
      </c>
      <c r="AF591" s="748" t="s">
        <v>9</v>
      </c>
      <c r="AG591" s="748" t="s">
        <v>9</v>
      </c>
      <c r="AH591" s="748" t="s">
        <v>9</v>
      </c>
      <c r="AI591" s="748" t="s">
        <v>9</v>
      </c>
      <c r="AJ591" s="748" t="s">
        <v>9</v>
      </c>
      <c r="AK591" s="748" t="s">
        <v>9</v>
      </c>
      <c r="AL591" s="748" t="s">
        <v>9</v>
      </c>
      <c r="AM591" s="748" t="s">
        <v>9</v>
      </c>
      <c r="AN591" s="748" t="s">
        <v>9</v>
      </c>
      <c r="AO591" s="748" t="s">
        <v>9</v>
      </c>
      <c r="AP591" s="748" t="s">
        <v>9</v>
      </c>
      <c r="AQ591" s="748" t="s">
        <v>9</v>
      </c>
      <c r="AR591" s="329">
        <f t="shared" si="27"/>
        <v>2</v>
      </c>
      <c r="AS591" s="329">
        <f t="shared" si="28"/>
        <v>30</v>
      </c>
      <c r="AT591" s="329">
        <f t="shared" si="29"/>
        <v>32</v>
      </c>
      <c r="BD591" s="324"/>
    </row>
    <row r="592" spans="1:56" ht="28.5" x14ac:dyDescent="0.2">
      <c r="A592" s="748">
        <v>590</v>
      </c>
      <c r="B592" s="744" t="s">
        <v>703</v>
      </c>
      <c r="C592" s="754" t="s">
        <v>1372</v>
      </c>
      <c r="D592" s="761" t="s">
        <v>787</v>
      </c>
      <c r="E592" s="748" t="s">
        <v>3</v>
      </c>
      <c r="F592" s="751" t="s">
        <v>75</v>
      </c>
      <c r="G592" s="744" t="s">
        <v>5</v>
      </c>
      <c r="H592" s="744" t="s">
        <v>2129</v>
      </c>
      <c r="I592" s="744" t="s">
        <v>9</v>
      </c>
      <c r="J592" s="744" t="s">
        <v>9</v>
      </c>
      <c r="K592" s="744" t="s">
        <v>8</v>
      </c>
      <c r="L592" s="744" t="s">
        <v>8</v>
      </c>
      <c r="M592" s="744" t="s">
        <v>9</v>
      </c>
      <c r="N592" s="744" t="s">
        <v>9</v>
      </c>
      <c r="O592" s="744" t="s">
        <v>9</v>
      </c>
      <c r="P592" s="744" t="s">
        <v>9</v>
      </c>
      <c r="Q592" s="744" t="s">
        <v>9</v>
      </c>
      <c r="R592" s="744" t="s">
        <v>9</v>
      </c>
      <c r="S592" s="744" t="s">
        <v>8</v>
      </c>
      <c r="T592" s="744" t="s">
        <v>8</v>
      </c>
      <c r="U592" s="744" t="s">
        <v>9</v>
      </c>
      <c r="V592" s="744" t="s">
        <v>8</v>
      </c>
      <c r="W592" s="744" t="s">
        <v>8</v>
      </c>
      <c r="X592" s="744" t="s">
        <v>9</v>
      </c>
      <c r="Y592" s="744" t="s">
        <v>9</v>
      </c>
      <c r="Z592" s="744" t="s">
        <v>8</v>
      </c>
      <c r="AA592" s="744" t="s">
        <v>9</v>
      </c>
      <c r="AB592" s="744" t="s">
        <v>8</v>
      </c>
      <c r="AC592" s="744" t="s">
        <v>9</v>
      </c>
      <c r="AD592" s="744" t="s">
        <v>8</v>
      </c>
      <c r="AE592" s="744" t="s">
        <v>9</v>
      </c>
      <c r="AF592" s="744" t="s">
        <v>9</v>
      </c>
      <c r="AG592" s="744" t="s">
        <v>9</v>
      </c>
      <c r="AH592" s="744" t="s">
        <v>9</v>
      </c>
      <c r="AI592" s="744" t="s">
        <v>9</v>
      </c>
      <c r="AJ592" s="744" t="s">
        <v>8</v>
      </c>
      <c r="AK592" s="744" t="s">
        <v>8</v>
      </c>
      <c r="AL592" s="744" t="s">
        <v>9</v>
      </c>
      <c r="AM592" s="744" t="s">
        <v>9</v>
      </c>
      <c r="AN592" s="744" t="s">
        <v>9</v>
      </c>
      <c r="AO592" s="744" t="s">
        <v>9</v>
      </c>
      <c r="AP592" s="744" t="s">
        <v>9</v>
      </c>
      <c r="AQ592" s="744" t="s">
        <v>9</v>
      </c>
      <c r="AR592" s="329">
        <f t="shared" si="27"/>
        <v>10</v>
      </c>
      <c r="AS592" s="329">
        <f t="shared" si="28"/>
        <v>22</v>
      </c>
      <c r="AT592" s="329">
        <f t="shared" si="29"/>
        <v>32</v>
      </c>
      <c r="BD592" s="324"/>
    </row>
    <row r="593" spans="1:56" ht="28.5" x14ac:dyDescent="0.2">
      <c r="A593" s="744">
        <v>591</v>
      </c>
      <c r="B593" s="744" t="s">
        <v>697</v>
      </c>
      <c r="C593" s="749" t="s">
        <v>698</v>
      </c>
      <c r="D593" s="762" t="s">
        <v>699</v>
      </c>
      <c r="E593" s="751" t="s">
        <v>32</v>
      </c>
      <c r="F593" s="751"/>
      <c r="G593" s="744" t="s">
        <v>5</v>
      </c>
      <c r="H593" s="744" t="s">
        <v>2129</v>
      </c>
      <c r="I593" s="744" t="s">
        <v>9</v>
      </c>
      <c r="J593" s="744" t="s">
        <v>9</v>
      </c>
      <c r="K593" s="744" t="s">
        <v>8</v>
      </c>
      <c r="L593" s="744" t="s">
        <v>8</v>
      </c>
      <c r="M593" s="744" t="s">
        <v>9</v>
      </c>
      <c r="N593" s="744" t="s">
        <v>9</v>
      </c>
      <c r="O593" s="744" t="s">
        <v>9</v>
      </c>
      <c r="P593" s="744" t="s">
        <v>9</v>
      </c>
      <c r="Q593" s="744" t="s">
        <v>9</v>
      </c>
      <c r="R593" s="744" t="s">
        <v>9</v>
      </c>
      <c r="S593" s="744" t="s">
        <v>8</v>
      </c>
      <c r="T593" s="744" t="s">
        <v>8</v>
      </c>
      <c r="U593" s="744" t="s">
        <v>9</v>
      </c>
      <c r="V593" s="744" t="s">
        <v>8</v>
      </c>
      <c r="W593" s="744" t="s">
        <v>8</v>
      </c>
      <c r="X593" s="744" t="s">
        <v>9</v>
      </c>
      <c r="Y593" s="744" t="s">
        <v>9</v>
      </c>
      <c r="Z593" s="744" t="s">
        <v>8</v>
      </c>
      <c r="AA593" s="744" t="s">
        <v>9</v>
      </c>
      <c r="AB593" s="744" t="s">
        <v>8</v>
      </c>
      <c r="AC593" s="744" t="s">
        <v>9</v>
      </c>
      <c r="AD593" s="744" t="s">
        <v>8</v>
      </c>
      <c r="AE593" s="744" t="s">
        <v>9</v>
      </c>
      <c r="AF593" s="744" t="s">
        <v>9</v>
      </c>
      <c r="AG593" s="744" t="s">
        <v>9</v>
      </c>
      <c r="AH593" s="744" t="s">
        <v>9</v>
      </c>
      <c r="AI593" s="744" t="s">
        <v>9</v>
      </c>
      <c r="AJ593" s="744" t="s">
        <v>8</v>
      </c>
      <c r="AK593" s="744" t="s">
        <v>8</v>
      </c>
      <c r="AL593" s="744" t="s">
        <v>9</v>
      </c>
      <c r="AM593" s="744" t="s">
        <v>9</v>
      </c>
      <c r="AN593" s="744" t="s">
        <v>9</v>
      </c>
      <c r="AO593" s="744" t="s">
        <v>9</v>
      </c>
      <c r="AP593" s="744" t="s">
        <v>9</v>
      </c>
      <c r="AQ593" s="744" t="s">
        <v>9</v>
      </c>
      <c r="AR593" s="329">
        <f t="shared" si="27"/>
        <v>10</v>
      </c>
      <c r="AS593" s="329">
        <f t="shared" si="28"/>
        <v>22</v>
      </c>
      <c r="AT593" s="329">
        <f t="shared" si="29"/>
        <v>32</v>
      </c>
      <c r="BD593" s="324"/>
    </row>
    <row r="594" spans="1:56" ht="28.5" x14ac:dyDescent="0.2">
      <c r="A594" s="744">
        <v>592</v>
      </c>
      <c r="B594" s="744" t="s">
        <v>700</v>
      </c>
      <c r="C594" s="749" t="s">
        <v>701</v>
      </c>
      <c r="D594" s="762" t="s">
        <v>702</v>
      </c>
      <c r="E594" s="751" t="s">
        <v>30</v>
      </c>
      <c r="F594" s="751"/>
      <c r="G594" s="744" t="s">
        <v>5</v>
      </c>
      <c r="H594" s="744" t="s">
        <v>2129</v>
      </c>
      <c r="I594" s="744" t="s">
        <v>9</v>
      </c>
      <c r="J594" s="744" t="s">
        <v>9</v>
      </c>
      <c r="K594" s="744" t="s">
        <v>8</v>
      </c>
      <c r="L594" s="744" t="s">
        <v>8</v>
      </c>
      <c r="M594" s="744" t="s">
        <v>9</v>
      </c>
      <c r="N594" s="744" t="s">
        <v>9</v>
      </c>
      <c r="O594" s="744" t="s">
        <v>9</v>
      </c>
      <c r="P594" s="744" t="s">
        <v>8</v>
      </c>
      <c r="Q594" s="744" t="s">
        <v>8</v>
      </c>
      <c r="R594" s="744" t="s">
        <v>8</v>
      </c>
      <c r="S594" s="744" t="s">
        <v>8</v>
      </c>
      <c r="T594" s="744" t="s">
        <v>8</v>
      </c>
      <c r="U594" s="744" t="s">
        <v>9</v>
      </c>
      <c r="V594" s="744" t="s">
        <v>8</v>
      </c>
      <c r="W594" s="744" t="s">
        <v>8</v>
      </c>
      <c r="X594" s="744" t="s">
        <v>8</v>
      </c>
      <c r="Y594" s="744" t="s">
        <v>8</v>
      </c>
      <c r="Z594" s="744" t="s">
        <v>8</v>
      </c>
      <c r="AA594" s="744" t="s">
        <v>9</v>
      </c>
      <c r="AB594" s="744" t="s">
        <v>8</v>
      </c>
      <c r="AC594" s="744" t="s">
        <v>8</v>
      </c>
      <c r="AD594" s="744" t="s">
        <v>8</v>
      </c>
      <c r="AE594" s="744" t="s">
        <v>8</v>
      </c>
      <c r="AF594" s="744" t="s">
        <v>8</v>
      </c>
      <c r="AG594" s="744" t="s">
        <v>8</v>
      </c>
      <c r="AH594" s="744" t="s">
        <v>8</v>
      </c>
      <c r="AI594" s="744" t="s">
        <v>8</v>
      </c>
      <c r="AJ594" s="744" t="s">
        <v>8</v>
      </c>
      <c r="AK594" s="744" t="s">
        <v>8</v>
      </c>
      <c r="AL594" s="744" t="s">
        <v>9</v>
      </c>
      <c r="AM594" s="744" t="s">
        <v>9</v>
      </c>
      <c r="AN594" s="744" t="s">
        <v>8</v>
      </c>
      <c r="AO594" s="744" t="s">
        <v>9</v>
      </c>
      <c r="AP594" s="744" t="s">
        <v>8</v>
      </c>
      <c r="AQ594" s="744" t="s">
        <v>9</v>
      </c>
      <c r="AR594" s="329">
        <f t="shared" si="27"/>
        <v>23</v>
      </c>
      <c r="AS594" s="329">
        <f t="shared" si="28"/>
        <v>9</v>
      </c>
      <c r="AT594" s="329">
        <f t="shared" si="29"/>
        <v>32</v>
      </c>
      <c r="BD594" s="324"/>
    </row>
    <row r="595" spans="1:56" ht="14.25" x14ac:dyDescent="0.2">
      <c r="A595" s="748">
        <v>593</v>
      </c>
      <c r="B595" s="744" t="s">
        <v>704</v>
      </c>
      <c r="C595" s="749" t="s">
        <v>705</v>
      </c>
      <c r="D595" s="762" t="s">
        <v>37</v>
      </c>
      <c r="E595" s="751" t="s">
        <v>30</v>
      </c>
      <c r="F595" s="751"/>
      <c r="G595" s="744" t="s">
        <v>5</v>
      </c>
      <c r="H595" s="744" t="s">
        <v>2115</v>
      </c>
      <c r="I595" s="744" t="s">
        <v>9</v>
      </c>
      <c r="J595" s="744" t="s">
        <v>9</v>
      </c>
      <c r="K595" s="744" t="s">
        <v>8</v>
      </c>
      <c r="L595" s="744" t="s">
        <v>9</v>
      </c>
      <c r="M595" s="744" t="s">
        <v>9</v>
      </c>
      <c r="N595" s="744" t="s">
        <v>9</v>
      </c>
      <c r="O595" s="744" t="s">
        <v>9</v>
      </c>
      <c r="P595" s="744" t="s">
        <v>9</v>
      </c>
      <c r="Q595" s="744" t="s">
        <v>9</v>
      </c>
      <c r="R595" s="744" t="s">
        <v>9</v>
      </c>
      <c r="S595" s="744" t="s">
        <v>9</v>
      </c>
      <c r="T595" s="744" t="s">
        <v>9</v>
      </c>
      <c r="U595" s="744" t="s">
        <v>9</v>
      </c>
      <c r="V595" s="744" t="s">
        <v>8</v>
      </c>
      <c r="W595" s="744" t="s">
        <v>9</v>
      </c>
      <c r="X595" s="744" t="s">
        <v>9</v>
      </c>
      <c r="Y595" s="744" t="s">
        <v>9</v>
      </c>
      <c r="Z595" s="744" t="s">
        <v>9</v>
      </c>
      <c r="AA595" s="744" t="s">
        <v>9</v>
      </c>
      <c r="AB595" s="744" t="s">
        <v>8</v>
      </c>
      <c r="AC595" s="744" t="s">
        <v>9</v>
      </c>
      <c r="AD595" s="744" t="s">
        <v>9</v>
      </c>
      <c r="AE595" s="744" t="s">
        <v>9</v>
      </c>
      <c r="AF595" s="744" t="s">
        <v>9</v>
      </c>
      <c r="AG595" s="744" t="s">
        <v>9</v>
      </c>
      <c r="AH595" s="744" t="s">
        <v>9</v>
      </c>
      <c r="AI595" s="744" t="s">
        <v>8</v>
      </c>
      <c r="AJ595" s="744" t="s">
        <v>9</v>
      </c>
      <c r="AK595" s="744" t="s">
        <v>9</v>
      </c>
      <c r="AL595" s="744" t="s">
        <v>8</v>
      </c>
      <c r="AM595" s="744" t="s">
        <v>9</v>
      </c>
      <c r="AN595" s="744" t="s">
        <v>9</v>
      </c>
      <c r="AO595" s="744" t="s">
        <v>9</v>
      </c>
      <c r="AP595" s="744" t="s">
        <v>9</v>
      </c>
      <c r="AQ595" s="744" t="s">
        <v>9</v>
      </c>
      <c r="AR595" s="329">
        <f t="shared" si="27"/>
        <v>4</v>
      </c>
      <c r="AS595" s="329">
        <f t="shared" si="28"/>
        <v>28</v>
      </c>
      <c r="AT595" s="329">
        <f t="shared" si="29"/>
        <v>32</v>
      </c>
      <c r="BD595" s="324"/>
    </row>
    <row r="596" spans="1:56" ht="14.25" x14ac:dyDescent="0.2">
      <c r="A596" s="744">
        <v>594</v>
      </c>
      <c r="B596" s="744" t="s">
        <v>1756</v>
      </c>
      <c r="C596" s="754" t="s">
        <v>706</v>
      </c>
      <c r="D596" s="761" t="s">
        <v>115</v>
      </c>
      <c r="E596" s="751" t="s">
        <v>30</v>
      </c>
      <c r="F596" s="748"/>
      <c r="G596" s="744" t="s">
        <v>5</v>
      </c>
      <c r="H596" s="744" t="s">
        <v>2116</v>
      </c>
      <c r="I596" s="744" t="s">
        <v>9</v>
      </c>
      <c r="J596" s="744" t="s">
        <v>9</v>
      </c>
      <c r="K596" s="744" t="s">
        <v>8</v>
      </c>
      <c r="L596" s="744" t="s">
        <v>9</v>
      </c>
      <c r="M596" s="744" t="s">
        <v>9</v>
      </c>
      <c r="N596" s="744" t="s">
        <v>9</v>
      </c>
      <c r="O596" s="744" t="s">
        <v>9</v>
      </c>
      <c r="P596" s="744" t="s">
        <v>9</v>
      </c>
      <c r="Q596" s="744" t="s">
        <v>9</v>
      </c>
      <c r="R596" s="744" t="s">
        <v>9</v>
      </c>
      <c r="S596" s="744" t="s">
        <v>9</v>
      </c>
      <c r="T596" s="744" t="s">
        <v>9</v>
      </c>
      <c r="U596" s="744" t="s">
        <v>9</v>
      </c>
      <c r="V596" s="744" t="s">
        <v>9</v>
      </c>
      <c r="W596" s="744" t="s">
        <v>9</v>
      </c>
      <c r="X596" s="744" t="s">
        <v>9</v>
      </c>
      <c r="Y596" s="744" t="s">
        <v>9</v>
      </c>
      <c r="Z596" s="744" t="s">
        <v>9</v>
      </c>
      <c r="AA596" s="744" t="s">
        <v>9</v>
      </c>
      <c r="AB596" s="744" t="s">
        <v>9</v>
      </c>
      <c r="AC596" s="744" t="s">
        <v>9</v>
      </c>
      <c r="AD596" s="744" t="s">
        <v>9</v>
      </c>
      <c r="AE596" s="744" t="s">
        <v>9</v>
      </c>
      <c r="AF596" s="744" t="s">
        <v>9</v>
      </c>
      <c r="AG596" s="744" t="s">
        <v>9</v>
      </c>
      <c r="AH596" s="744" t="s">
        <v>9</v>
      </c>
      <c r="AI596" s="744" t="s">
        <v>9</v>
      </c>
      <c r="AJ596" s="744" t="s">
        <v>9</v>
      </c>
      <c r="AK596" s="744" t="s">
        <v>9</v>
      </c>
      <c r="AL596" s="744" t="s">
        <v>9</v>
      </c>
      <c r="AM596" s="744" t="s">
        <v>9</v>
      </c>
      <c r="AN596" s="744" t="s">
        <v>9</v>
      </c>
      <c r="AO596" s="744" t="s">
        <v>9</v>
      </c>
      <c r="AP596" s="744" t="s">
        <v>9</v>
      </c>
      <c r="AQ596" s="744" t="s">
        <v>8</v>
      </c>
      <c r="AR596" s="329">
        <f t="shared" si="27"/>
        <v>1</v>
      </c>
      <c r="AS596" s="329">
        <f t="shared" si="28"/>
        <v>31</v>
      </c>
      <c r="AT596" s="329">
        <f t="shared" si="29"/>
        <v>32</v>
      </c>
      <c r="BD596" s="324"/>
    </row>
    <row r="597" spans="1:56" ht="14.25" x14ac:dyDescent="0.2">
      <c r="A597" s="744">
        <v>595</v>
      </c>
      <c r="B597" s="744" t="s">
        <v>1587</v>
      </c>
      <c r="C597" s="754" t="s">
        <v>1588</v>
      </c>
      <c r="D597" s="761" t="s">
        <v>52</v>
      </c>
      <c r="E597" s="748" t="s">
        <v>30</v>
      </c>
      <c r="F597" s="748"/>
      <c r="G597" s="748" t="s">
        <v>5</v>
      </c>
      <c r="H597" s="748" t="s">
        <v>2116</v>
      </c>
      <c r="I597" s="748" t="s">
        <v>1842</v>
      </c>
      <c r="J597" s="748" t="s">
        <v>9</v>
      </c>
      <c r="K597" s="748" t="s">
        <v>9</v>
      </c>
      <c r="L597" s="748" t="s">
        <v>9</v>
      </c>
      <c r="M597" s="748" t="s">
        <v>9</v>
      </c>
      <c r="N597" s="748" t="s">
        <v>9</v>
      </c>
      <c r="O597" s="748" t="s">
        <v>9</v>
      </c>
      <c r="P597" s="748" t="s">
        <v>9</v>
      </c>
      <c r="Q597" s="748" t="s">
        <v>9</v>
      </c>
      <c r="R597" s="748" t="s">
        <v>9</v>
      </c>
      <c r="S597" s="748" t="s">
        <v>9</v>
      </c>
      <c r="T597" s="748" t="s">
        <v>9</v>
      </c>
      <c r="U597" s="748" t="s">
        <v>9</v>
      </c>
      <c r="V597" s="748" t="s">
        <v>9</v>
      </c>
      <c r="W597" s="748" t="s">
        <v>9</v>
      </c>
      <c r="X597" s="748" t="s">
        <v>9</v>
      </c>
      <c r="Y597" s="748" t="s">
        <v>8</v>
      </c>
      <c r="Z597" s="748" t="s">
        <v>9</v>
      </c>
      <c r="AA597" s="748" t="s">
        <v>9</v>
      </c>
      <c r="AB597" s="748" t="s">
        <v>9</v>
      </c>
      <c r="AC597" s="748" t="s">
        <v>9</v>
      </c>
      <c r="AD597" s="748" t="s">
        <v>9</v>
      </c>
      <c r="AE597" s="748" t="s">
        <v>9</v>
      </c>
      <c r="AF597" s="748" t="s">
        <v>9</v>
      </c>
      <c r="AG597" s="748" t="s">
        <v>9</v>
      </c>
      <c r="AH597" s="748" t="s">
        <v>9</v>
      </c>
      <c r="AI597" s="748" t="s">
        <v>8</v>
      </c>
      <c r="AJ597" s="748" t="s">
        <v>9</v>
      </c>
      <c r="AK597" s="748" t="s">
        <v>9</v>
      </c>
      <c r="AL597" s="748" t="s">
        <v>9</v>
      </c>
      <c r="AM597" s="748" t="s">
        <v>9</v>
      </c>
      <c r="AN597" s="748" t="s">
        <v>9</v>
      </c>
      <c r="AO597" s="748" t="s">
        <v>9</v>
      </c>
      <c r="AP597" s="748" t="s">
        <v>9</v>
      </c>
      <c r="AQ597" s="748" t="s">
        <v>9</v>
      </c>
      <c r="AR597" s="329">
        <f t="shared" si="27"/>
        <v>2</v>
      </c>
      <c r="AS597" s="329">
        <f t="shared" si="28"/>
        <v>30</v>
      </c>
      <c r="AT597" s="329">
        <f t="shared" si="29"/>
        <v>32</v>
      </c>
      <c r="BD597" s="324"/>
    </row>
    <row r="598" spans="1:56" ht="28.5" x14ac:dyDescent="0.2">
      <c r="A598" s="748">
        <v>596</v>
      </c>
      <c r="B598" s="744" t="s">
        <v>707</v>
      </c>
      <c r="C598" s="749" t="s">
        <v>708</v>
      </c>
      <c r="D598" s="762"/>
      <c r="E598" s="751" t="s">
        <v>2175</v>
      </c>
      <c r="F598" s="751"/>
      <c r="G598" s="744" t="s">
        <v>5</v>
      </c>
      <c r="H598" s="744" t="s">
        <v>2116</v>
      </c>
      <c r="I598" s="744" t="s">
        <v>9</v>
      </c>
      <c r="J598" s="744" t="s">
        <v>7</v>
      </c>
      <c r="K598" s="744" t="s">
        <v>8</v>
      </c>
      <c r="L598" s="744" t="s">
        <v>9</v>
      </c>
      <c r="M598" s="744" t="s">
        <v>9</v>
      </c>
      <c r="N598" s="744" t="s">
        <v>9</v>
      </c>
      <c r="O598" s="744" t="s">
        <v>9</v>
      </c>
      <c r="P598" s="744" t="s">
        <v>9</v>
      </c>
      <c r="Q598" s="744" t="s">
        <v>9</v>
      </c>
      <c r="R598" s="744" t="s">
        <v>9</v>
      </c>
      <c r="S598" s="744" t="s">
        <v>9</v>
      </c>
      <c r="T598" s="744" t="s">
        <v>9</v>
      </c>
      <c r="U598" s="744" t="s">
        <v>9</v>
      </c>
      <c r="V598" s="744" t="s">
        <v>9</v>
      </c>
      <c r="W598" s="744" t="s">
        <v>9</v>
      </c>
      <c r="X598" s="744" t="s">
        <v>9</v>
      </c>
      <c r="Y598" s="744" t="s">
        <v>9</v>
      </c>
      <c r="Z598" s="744" t="s">
        <v>9</v>
      </c>
      <c r="AA598" s="744" t="s">
        <v>9</v>
      </c>
      <c r="AB598" s="744" t="s">
        <v>9</v>
      </c>
      <c r="AC598" s="744" t="s">
        <v>9</v>
      </c>
      <c r="AD598" s="744" t="s">
        <v>9</v>
      </c>
      <c r="AE598" s="744" t="s">
        <v>9</v>
      </c>
      <c r="AF598" s="744" t="s">
        <v>9</v>
      </c>
      <c r="AG598" s="744" t="s">
        <v>9</v>
      </c>
      <c r="AH598" s="744" t="s">
        <v>9</v>
      </c>
      <c r="AI598" s="744" t="s">
        <v>9</v>
      </c>
      <c r="AJ598" s="744" t="s">
        <v>9</v>
      </c>
      <c r="AK598" s="744" t="s">
        <v>8</v>
      </c>
      <c r="AL598" s="744" t="s">
        <v>9</v>
      </c>
      <c r="AM598" s="744" t="s">
        <v>9</v>
      </c>
      <c r="AN598" s="744" t="s">
        <v>9</v>
      </c>
      <c r="AO598" s="744" t="s">
        <v>9</v>
      </c>
      <c r="AP598" s="744" t="s">
        <v>9</v>
      </c>
      <c r="AQ598" s="744" t="s">
        <v>9</v>
      </c>
      <c r="AR598" s="329">
        <f t="shared" si="27"/>
        <v>1</v>
      </c>
      <c r="AS598" s="329">
        <f t="shared" si="28"/>
        <v>31</v>
      </c>
      <c r="AT598" s="329">
        <f t="shared" si="29"/>
        <v>32</v>
      </c>
      <c r="BD598" s="324"/>
    </row>
    <row r="599" spans="1:56" ht="14.25" x14ac:dyDescent="0.2">
      <c r="A599" s="744">
        <v>597</v>
      </c>
      <c r="B599" s="744" t="s">
        <v>1759</v>
      </c>
      <c r="C599" s="754" t="s">
        <v>983</v>
      </c>
      <c r="D599" s="761" t="s">
        <v>195</v>
      </c>
      <c r="E599" s="748" t="s">
        <v>150</v>
      </c>
      <c r="F599" s="748"/>
      <c r="G599" s="744" t="s">
        <v>5</v>
      </c>
      <c r="H599" s="744" t="s">
        <v>2116</v>
      </c>
      <c r="I599" s="744" t="s">
        <v>9</v>
      </c>
      <c r="J599" s="744" t="s">
        <v>9</v>
      </c>
      <c r="K599" s="744" t="s">
        <v>8</v>
      </c>
      <c r="L599" s="744" t="s">
        <v>9</v>
      </c>
      <c r="M599" s="744" t="s">
        <v>9</v>
      </c>
      <c r="N599" s="744" t="s">
        <v>9</v>
      </c>
      <c r="O599" s="744" t="s">
        <v>9</v>
      </c>
      <c r="P599" s="744" t="s">
        <v>9</v>
      </c>
      <c r="Q599" s="744" t="s">
        <v>9</v>
      </c>
      <c r="R599" s="744" t="s">
        <v>9</v>
      </c>
      <c r="S599" s="744" t="s">
        <v>9</v>
      </c>
      <c r="T599" s="744" t="s">
        <v>9</v>
      </c>
      <c r="U599" s="744" t="s">
        <v>9</v>
      </c>
      <c r="V599" s="744" t="s">
        <v>9</v>
      </c>
      <c r="W599" s="744" t="s">
        <v>9</v>
      </c>
      <c r="X599" s="744" t="s">
        <v>9</v>
      </c>
      <c r="Y599" s="744" t="s">
        <v>8</v>
      </c>
      <c r="Z599" s="744" t="s">
        <v>9</v>
      </c>
      <c r="AA599" s="744" t="s">
        <v>9</v>
      </c>
      <c r="AB599" s="744" t="s">
        <v>9</v>
      </c>
      <c r="AC599" s="744" t="s">
        <v>9</v>
      </c>
      <c r="AD599" s="744" t="s">
        <v>9</v>
      </c>
      <c r="AE599" s="744" t="s">
        <v>9</v>
      </c>
      <c r="AF599" s="744" t="s">
        <v>9</v>
      </c>
      <c r="AG599" s="744" t="s">
        <v>9</v>
      </c>
      <c r="AH599" s="744" t="s">
        <v>9</v>
      </c>
      <c r="AI599" s="744" t="s">
        <v>8</v>
      </c>
      <c r="AJ599" s="744" t="s">
        <v>9</v>
      </c>
      <c r="AK599" s="744" t="s">
        <v>9</v>
      </c>
      <c r="AL599" s="744" t="s">
        <v>9</v>
      </c>
      <c r="AM599" s="744" t="s">
        <v>9</v>
      </c>
      <c r="AN599" s="744" t="s">
        <v>9</v>
      </c>
      <c r="AO599" s="744" t="s">
        <v>9</v>
      </c>
      <c r="AP599" s="744" t="s">
        <v>9</v>
      </c>
      <c r="AQ599" s="744" t="s">
        <v>9</v>
      </c>
      <c r="AR599" s="329">
        <f t="shared" si="27"/>
        <v>2</v>
      </c>
      <c r="AS599" s="329">
        <f t="shared" si="28"/>
        <v>30</v>
      </c>
      <c r="AT599" s="329">
        <f t="shared" si="29"/>
        <v>32</v>
      </c>
      <c r="BD599" s="324"/>
    </row>
    <row r="600" spans="1:56" ht="14.25" x14ac:dyDescent="0.2">
      <c r="A600" s="744">
        <v>598</v>
      </c>
      <c r="B600" s="744" t="s">
        <v>1757</v>
      </c>
      <c r="C600" s="754" t="s">
        <v>982</v>
      </c>
      <c r="D600" s="761" t="s">
        <v>1368</v>
      </c>
      <c r="E600" s="748" t="s">
        <v>23</v>
      </c>
      <c r="F600" s="751"/>
      <c r="G600" s="744" t="s">
        <v>5</v>
      </c>
      <c r="H600" s="744" t="s">
        <v>2116</v>
      </c>
      <c r="I600" s="744" t="s">
        <v>9</v>
      </c>
      <c r="J600" s="744" t="s">
        <v>9</v>
      </c>
      <c r="K600" s="744" t="s">
        <v>8</v>
      </c>
      <c r="L600" s="744" t="s">
        <v>9</v>
      </c>
      <c r="M600" s="744" t="s">
        <v>9</v>
      </c>
      <c r="N600" s="744" t="s">
        <v>9</v>
      </c>
      <c r="O600" s="744" t="s">
        <v>9</v>
      </c>
      <c r="P600" s="744" t="s">
        <v>9</v>
      </c>
      <c r="Q600" s="744" t="s">
        <v>9</v>
      </c>
      <c r="R600" s="744" t="s">
        <v>9</v>
      </c>
      <c r="S600" s="744" t="s">
        <v>9</v>
      </c>
      <c r="T600" s="744" t="s">
        <v>9</v>
      </c>
      <c r="U600" s="744" t="s">
        <v>9</v>
      </c>
      <c r="V600" s="744" t="s">
        <v>9</v>
      </c>
      <c r="W600" s="744" t="s">
        <v>9</v>
      </c>
      <c r="X600" s="744" t="s">
        <v>9</v>
      </c>
      <c r="Y600" s="744" t="s">
        <v>9</v>
      </c>
      <c r="Z600" s="744" t="s">
        <v>9</v>
      </c>
      <c r="AA600" s="744" t="s">
        <v>9</v>
      </c>
      <c r="AB600" s="744" t="s">
        <v>9</v>
      </c>
      <c r="AC600" s="744" t="s">
        <v>9</v>
      </c>
      <c r="AD600" s="744" t="s">
        <v>9</v>
      </c>
      <c r="AE600" s="744" t="s">
        <v>8</v>
      </c>
      <c r="AF600" s="744" t="s">
        <v>9</v>
      </c>
      <c r="AG600" s="744" t="s">
        <v>9</v>
      </c>
      <c r="AH600" s="744" t="s">
        <v>9</v>
      </c>
      <c r="AI600" s="744" t="s">
        <v>9</v>
      </c>
      <c r="AJ600" s="744" t="s">
        <v>9</v>
      </c>
      <c r="AK600" s="744" t="s">
        <v>9</v>
      </c>
      <c r="AL600" s="744" t="s">
        <v>9</v>
      </c>
      <c r="AM600" s="744" t="s">
        <v>9</v>
      </c>
      <c r="AN600" s="744" t="s">
        <v>9</v>
      </c>
      <c r="AO600" s="744" t="s">
        <v>9</v>
      </c>
      <c r="AP600" s="744" t="s">
        <v>9</v>
      </c>
      <c r="AQ600" s="744" t="s">
        <v>9</v>
      </c>
      <c r="AR600" s="329">
        <f t="shared" si="27"/>
        <v>1</v>
      </c>
      <c r="AS600" s="329">
        <f t="shared" si="28"/>
        <v>31</v>
      </c>
      <c r="AT600" s="329">
        <f t="shared" si="29"/>
        <v>32</v>
      </c>
      <c r="BD600" s="324"/>
    </row>
    <row r="601" spans="1:56" ht="14.25" x14ac:dyDescent="0.2">
      <c r="A601" s="748">
        <v>599</v>
      </c>
      <c r="B601" s="744" t="s">
        <v>1758</v>
      </c>
      <c r="C601" s="754" t="s">
        <v>982</v>
      </c>
      <c r="D601" s="761" t="s">
        <v>1369</v>
      </c>
      <c r="E601" s="748" t="s">
        <v>23</v>
      </c>
      <c r="F601" s="748"/>
      <c r="G601" s="744" t="s">
        <v>5</v>
      </c>
      <c r="H601" s="744" t="s">
        <v>2116</v>
      </c>
      <c r="I601" s="744" t="s">
        <v>9</v>
      </c>
      <c r="J601" s="744" t="s">
        <v>9</v>
      </c>
      <c r="K601" s="744" t="s">
        <v>8</v>
      </c>
      <c r="L601" s="744" t="s">
        <v>9</v>
      </c>
      <c r="M601" s="744" t="s">
        <v>9</v>
      </c>
      <c r="N601" s="744" t="s">
        <v>9</v>
      </c>
      <c r="O601" s="744" t="s">
        <v>9</v>
      </c>
      <c r="P601" s="744" t="s">
        <v>9</v>
      </c>
      <c r="Q601" s="744" t="s">
        <v>9</v>
      </c>
      <c r="R601" s="744" t="s">
        <v>9</v>
      </c>
      <c r="S601" s="744" t="s">
        <v>9</v>
      </c>
      <c r="T601" s="744" t="s">
        <v>9</v>
      </c>
      <c r="U601" s="744" t="s">
        <v>9</v>
      </c>
      <c r="V601" s="744" t="s">
        <v>9</v>
      </c>
      <c r="W601" s="744" t="s">
        <v>9</v>
      </c>
      <c r="X601" s="744" t="s">
        <v>9</v>
      </c>
      <c r="Y601" s="744" t="s">
        <v>9</v>
      </c>
      <c r="Z601" s="744" t="s">
        <v>9</v>
      </c>
      <c r="AA601" s="744" t="s">
        <v>9</v>
      </c>
      <c r="AB601" s="744" t="s">
        <v>9</v>
      </c>
      <c r="AC601" s="744" t="s">
        <v>9</v>
      </c>
      <c r="AD601" s="744" t="s">
        <v>9</v>
      </c>
      <c r="AE601" s="744" t="s">
        <v>9</v>
      </c>
      <c r="AF601" s="744" t="s">
        <v>9</v>
      </c>
      <c r="AG601" s="744" t="s">
        <v>9</v>
      </c>
      <c r="AH601" s="744" t="s">
        <v>9</v>
      </c>
      <c r="AI601" s="744" t="s">
        <v>8</v>
      </c>
      <c r="AJ601" s="744" t="s">
        <v>9</v>
      </c>
      <c r="AK601" s="744" t="s">
        <v>9</v>
      </c>
      <c r="AL601" s="744" t="s">
        <v>9</v>
      </c>
      <c r="AM601" s="744" t="s">
        <v>9</v>
      </c>
      <c r="AN601" s="744" t="s">
        <v>9</v>
      </c>
      <c r="AO601" s="744" t="s">
        <v>9</v>
      </c>
      <c r="AP601" s="744" t="s">
        <v>9</v>
      </c>
      <c r="AQ601" s="744" t="s">
        <v>9</v>
      </c>
      <c r="AR601" s="329">
        <f t="shared" si="27"/>
        <v>1</v>
      </c>
      <c r="AS601" s="329">
        <f t="shared" si="28"/>
        <v>31</v>
      </c>
      <c r="AT601" s="329">
        <f t="shared" si="29"/>
        <v>32</v>
      </c>
      <c r="BD601" s="324"/>
    </row>
    <row r="602" spans="1:56" ht="14.25" x14ac:dyDescent="0.2">
      <c r="A602" s="744">
        <v>600</v>
      </c>
      <c r="B602" s="744" t="s">
        <v>902</v>
      </c>
      <c r="C602" s="749" t="s">
        <v>903</v>
      </c>
      <c r="D602" s="762" t="s">
        <v>141</v>
      </c>
      <c r="E602" s="751" t="s">
        <v>30</v>
      </c>
      <c r="F602" s="751"/>
      <c r="G602" s="744" t="s">
        <v>5</v>
      </c>
      <c r="H602" s="744" t="s">
        <v>2116</v>
      </c>
      <c r="I602" s="748" t="s">
        <v>1842</v>
      </c>
      <c r="J602" s="744" t="s">
        <v>9</v>
      </c>
      <c r="K602" s="744" t="s">
        <v>9</v>
      </c>
      <c r="L602" s="744" t="s">
        <v>9</v>
      </c>
      <c r="M602" s="744" t="s">
        <v>9</v>
      </c>
      <c r="N602" s="744" t="s">
        <v>9</v>
      </c>
      <c r="O602" s="744" t="s">
        <v>9</v>
      </c>
      <c r="P602" s="744" t="s">
        <v>9</v>
      </c>
      <c r="Q602" s="744" t="s">
        <v>9</v>
      </c>
      <c r="R602" s="744" t="s">
        <v>9</v>
      </c>
      <c r="S602" s="744" t="s">
        <v>9</v>
      </c>
      <c r="T602" s="744" t="s">
        <v>9</v>
      </c>
      <c r="U602" s="744" t="s">
        <v>9</v>
      </c>
      <c r="V602" s="744" t="s">
        <v>9</v>
      </c>
      <c r="W602" s="744" t="s">
        <v>9</v>
      </c>
      <c r="X602" s="744" t="s">
        <v>9</v>
      </c>
      <c r="Y602" s="744" t="s">
        <v>9</v>
      </c>
      <c r="Z602" s="744" t="s">
        <v>9</v>
      </c>
      <c r="AA602" s="744" t="s">
        <v>8</v>
      </c>
      <c r="AB602" s="744" t="s">
        <v>9</v>
      </c>
      <c r="AC602" s="744" t="s">
        <v>9</v>
      </c>
      <c r="AD602" s="744" t="s">
        <v>9</v>
      </c>
      <c r="AE602" s="744" t="s">
        <v>9</v>
      </c>
      <c r="AF602" s="744" t="s">
        <v>9</v>
      </c>
      <c r="AG602" s="744" t="s">
        <v>9</v>
      </c>
      <c r="AH602" s="744" t="s">
        <v>9</v>
      </c>
      <c r="AI602" s="744" t="s">
        <v>9</v>
      </c>
      <c r="AJ602" s="744" t="s">
        <v>9</v>
      </c>
      <c r="AK602" s="744" t="s">
        <v>9</v>
      </c>
      <c r="AL602" s="744" t="s">
        <v>9</v>
      </c>
      <c r="AM602" s="744" t="s">
        <v>9</v>
      </c>
      <c r="AN602" s="744" t="s">
        <v>9</v>
      </c>
      <c r="AO602" s="744" t="s">
        <v>9</v>
      </c>
      <c r="AP602" s="744" t="s">
        <v>8</v>
      </c>
      <c r="AQ602" s="744" t="s">
        <v>9</v>
      </c>
      <c r="AR602" s="329">
        <f t="shared" si="27"/>
        <v>2</v>
      </c>
      <c r="AS602" s="329">
        <f t="shared" si="28"/>
        <v>30</v>
      </c>
      <c r="AT602" s="329">
        <f t="shared" si="29"/>
        <v>32</v>
      </c>
      <c r="BD602" s="324"/>
    </row>
    <row r="603" spans="1:56" ht="14.25" x14ac:dyDescent="0.2">
      <c r="A603" s="744">
        <v>601</v>
      </c>
      <c r="B603" s="744" t="s">
        <v>904</v>
      </c>
      <c r="C603" s="749" t="s">
        <v>905</v>
      </c>
      <c r="D603" s="762" t="s">
        <v>83</v>
      </c>
      <c r="E603" s="751" t="s">
        <v>30</v>
      </c>
      <c r="F603" s="751"/>
      <c r="G603" s="744" t="s">
        <v>5</v>
      </c>
      <c r="H603" s="744" t="s">
        <v>2116</v>
      </c>
      <c r="I603" s="744" t="s">
        <v>6</v>
      </c>
      <c r="J603" s="744" t="s">
        <v>9</v>
      </c>
      <c r="K603" s="744" t="s">
        <v>8</v>
      </c>
      <c r="L603" s="744" t="s">
        <v>9</v>
      </c>
      <c r="M603" s="744" t="s">
        <v>9</v>
      </c>
      <c r="N603" s="744" t="s">
        <v>9</v>
      </c>
      <c r="O603" s="744" t="s">
        <v>9</v>
      </c>
      <c r="P603" s="744" t="s">
        <v>9</v>
      </c>
      <c r="Q603" s="744" t="s">
        <v>9</v>
      </c>
      <c r="R603" s="744" t="s">
        <v>9</v>
      </c>
      <c r="S603" s="744" t="s">
        <v>9</v>
      </c>
      <c r="T603" s="744" t="s">
        <v>9</v>
      </c>
      <c r="U603" s="744" t="s">
        <v>9</v>
      </c>
      <c r="V603" s="744" t="s">
        <v>9</v>
      </c>
      <c r="W603" s="744" t="s">
        <v>9</v>
      </c>
      <c r="X603" s="744" t="s">
        <v>9</v>
      </c>
      <c r="Y603" s="744" t="s">
        <v>8</v>
      </c>
      <c r="Z603" s="744" t="s">
        <v>9</v>
      </c>
      <c r="AA603" s="744" t="s">
        <v>9</v>
      </c>
      <c r="AB603" s="744" t="s">
        <v>9</v>
      </c>
      <c r="AC603" s="744" t="s">
        <v>9</v>
      </c>
      <c r="AD603" s="744" t="s">
        <v>9</v>
      </c>
      <c r="AE603" s="744" t="s">
        <v>9</v>
      </c>
      <c r="AF603" s="744" t="s">
        <v>9</v>
      </c>
      <c r="AG603" s="744" t="s">
        <v>9</v>
      </c>
      <c r="AH603" s="744" t="s">
        <v>9</v>
      </c>
      <c r="AI603" s="744" t="s">
        <v>9</v>
      </c>
      <c r="AJ603" s="744" t="s">
        <v>9</v>
      </c>
      <c r="AK603" s="744" t="s">
        <v>9</v>
      </c>
      <c r="AL603" s="744" t="s">
        <v>9</v>
      </c>
      <c r="AM603" s="744" t="s">
        <v>9</v>
      </c>
      <c r="AN603" s="744" t="s">
        <v>9</v>
      </c>
      <c r="AO603" s="744" t="s">
        <v>9</v>
      </c>
      <c r="AP603" s="744" t="s">
        <v>9</v>
      </c>
      <c r="AQ603" s="744" t="s">
        <v>9</v>
      </c>
      <c r="AR603" s="329">
        <f t="shared" si="27"/>
        <v>1</v>
      </c>
      <c r="AS603" s="329">
        <f t="shared" si="28"/>
        <v>31</v>
      </c>
      <c r="AT603" s="329">
        <f t="shared" si="29"/>
        <v>32</v>
      </c>
      <c r="BD603" s="324"/>
    </row>
    <row r="604" spans="1:56" ht="14.25" x14ac:dyDescent="0.2">
      <c r="A604" s="748">
        <v>602</v>
      </c>
      <c r="B604" s="744" t="s">
        <v>906</v>
      </c>
      <c r="C604" s="749" t="s">
        <v>907</v>
      </c>
      <c r="D604" s="762" t="s">
        <v>141</v>
      </c>
      <c r="E604" s="751" t="s">
        <v>30</v>
      </c>
      <c r="F604" s="751"/>
      <c r="G604" s="744" t="s">
        <v>5</v>
      </c>
      <c r="H604" s="744" t="s">
        <v>2116</v>
      </c>
      <c r="I604" s="744" t="s">
        <v>6</v>
      </c>
      <c r="J604" s="744" t="s">
        <v>9</v>
      </c>
      <c r="K604" s="744" t="s">
        <v>8</v>
      </c>
      <c r="L604" s="744" t="s">
        <v>9</v>
      </c>
      <c r="M604" s="744" t="s">
        <v>9</v>
      </c>
      <c r="N604" s="744" t="s">
        <v>9</v>
      </c>
      <c r="O604" s="744" t="s">
        <v>9</v>
      </c>
      <c r="P604" s="744" t="s">
        <v>9</v>
      </c>
      <c r="Q604" s="744" t="s">
        <v>9</v>
      </c>
      <c r="R604" s="744" t="s">
        <v>9</v>
      </c>
      <c r="S604" s="744" t="s">
        <v>9</v>
      </c>
      <c r="T604" s="744" t="s">
        <v>9</v>
      </c>
      <c r="U604" s="744" t="s">
        <v>9</v>
      </c>
      <c r="V604" s="744" t="s">
        <v>9</v>
      </c>
      <c r="W604" s="744" t="s">
        <v>9</v>
      </c>
      <c r="X604" s="744" t="s">
        <v>9</v>
      </c>
      <c r="Y604" s="744" t="s">
        <v>9</v>
      </c>
      <c r="Z604" s="744" t="s">
        <v>9</v>
      </c>
      <c r="AA604" s="744" t="s">
        <v>9</v>
      </c>
      <c r="AB604" s="744" t="s">
        <v>9</v>
      </c>
      <c r="AC604" s="744" t="s">
        <v>9</v>
      </c>
      <c r="AD604" s="744" t="s">
        <v>9</v>
      </c>
      <c r="AE604" s="744" t="s">
        <v>9</v>
      </c>
      <c r="AF604" s="744" t="s">
        <v>9</v>
      </c>
      <c r="AG604" s="744" t="s">
        <v>9</v>
      </c>
      <c r="AH604" s="744" t="s">
        <v>9</v>
      </c>
      <c r="AI604" s="744" t="s">
        <v>8</v>
      </c>
      <c r="AJ604" s="744" t="s">
        <v>9</v>
      </c>
      <c r="AK604" s="744" t="s">
        <v>9</v>
      </c>
      <c r="AL604" s="744" t="s">
        <v>9</v>
      </c>
      <c r="AM604" s="744" t="s">
        <v>9</v>
      </c>
      <c r="AN604" s="744" t="s">
        <v>9</v>
      </c>
      <c r="AO604" s="744" t="s">
        <v>9</v>
      </c>
      <c r="AP604" s="744" t="s">
        <v>9</v>
      </c>
      <c r="AQ604" s="744" t="s">
        <v>9</v>
      </c>
      <c r="AR604" s="329">
        <f t="shared" si="27"/>
        <v>1</v>
      </c>
      <c r="AS604" s="329">
        <f t="shared" si="28"/>
        <v>31</v>
      </c>
      <c r="AT604" s="329">
        <f t="shared" si="29"/>
        <v>32</v>
      </c>
      <c r="BD604" s="324"/>
    </row>
    <row r="605" spans="1:56" ht="28.5" x14ac:dyDescent="0.2">
      <c r="A605" s="744">
        <v>603</v>
      </c>
      <c r="B605" s="744" t="s">
        <v>908</v>
      </c>
      <c r="C605" s="749" t="s">
        <v>909</v>
      </c>
      <c r="D605" s="762" t="s">
        <v>1438</v>
      </c>
      <c r="E605" s="751" t="s">
        <v>30</v>
      </c>
      <c r="F605" s="751"/>
      <c r="G605" s="744" t="s">
        <v>5</v>
      </c>
      <c r="H605" s="744" t="s">
        <v>2115</v>
      </c>
      <c r="I605" s="744" t="s">
        <v>6</v>
      </c>
      <c r="J605" s="744" t="s">
        <v>9</v>
      </c>
      <c r="K605" s="744" t="s">
        <v>8</v>
      </c>
      <c r="L605" s="744" t="s">
        <v>9</v>
      </c>
      <c r="M605" s="744" t="s">
        <v>9</v>
      </c>
      <c r="N605" s="744" t="s">
        <v>9</v>
      </c>
      <c r="O605" s="744" t="s">
        <v>9</v>
      </c>
      <c r="P605" s="744" t="s">
        <v>9</v>
      </c>
      <c r="Q605" s="744" t="s">
        <v>9</v>
      </c>
      <c r="R605" s="744" t="s">
        <v>9</v>
      </c>
      <c r="S605" s="744" t="s">
        <v>9</v>
      </c>
      <c r="T605" s="744" t="s">
        <v>9</v>
      </c>
      <c r="U605" s="744" t="s">
        <v>9</v>
      </c>
      <c r="V605" s="744" t="s">
        <v>9</v>
      </c>
      <c r="W605" s="744" t="s">
        <v>9</v>
      </c>
      <c r="X605" s="744" t="s">
        <v>9</v>
      </c>
      <c r="Y605" s="744" t="s">
        <v>9</v>
      </c>
      <c r="Z605" s="744" t="s">
        <v>9</v>
      </c>
      <c r="AA605" s="744" t="s">
        <v>9</v>
      </c>
      <c r="AB605" s="744" t="s">
        <v>9</v>
      </c>
      <c r="AC605" s="744" t="s">
        <v>9</v>
      </c>
      <c r="AD605" s="744" t="s">
        <v>9</v>
      </c>
      <c r="AE605" s="744" t="s">
        <v>9</v>
      </c>
      <c r="AF605" s="744" t="s">
        <v>9</v>
      </c>
      <c r="AG605" s="744" t="s">
        <v>9</v>
      </c>
      <c r="AH605" s="744" t="s">
        <v>9</v>
      </c>
      <c r="AI605" s="744" t="s">
        <v>9</v>
      </c>
      <c r="AJ605" s="744" t="s">
        <v>9</v>
      </c>
      <c r="AK605" s="744" t="s">
        <v>9</v>
      </c>
      <c r="AL605" s="744" t="s">
        <v>9</v>
      </c>
      <c r="AM605" s="744" t="s">
        <v>9</v>
      </c>
      <c r="AN605" s="744" t="s">
        <v>9</v>
      </c>
      <c r="AO605" s="744" t="s">
        <v>9</v>
      </c>
      <c r="AP605" s="744" t="s">
        <v>8</v>
      </c>
      <c r="AQ605" s="744" t="s">
        <v>9</v>
      </c>
      <c r="AR605" s="329">
        <f t="shared" si="27"/>
        <v>1</v>
      </c>
      <c r="AS605" s="329">
        <f t="shared" si="28"/>
        <v>31</v>
      </c>
      <c r="AT605" s="329">
        <f t="shared" si="29"/>
        <v>32</v>
      </c>
      <c r="BD605" s="324"/>
    </row>
    <row r="606" spans="1:56" ht="25.5" x14ac:dyDescent="0.2">
      <c r="A606" s="744">
        <v>604</v>
      </c>
      <c r="B606" s="744" t="s">
        <v>910</v>
      </c>
      <c r="C606" s="749" t="s">
        <v>911</v>
      </c>
      <c r="D606" s="762" t="s">
        <v>912</v>
      </c>
      <c r="E606" s="751" t="s">
        <v>30</v>
      </c>
      <c r="F606" s="751"/>
      <c r="G606" s="744" t="s">
        <v>5</v>
      </c>
      <c r="H606" s="744" t="s">
        <v>2116</v>
      </c>
      <c r="I606" s="744" t="s">
        <v>6</v>
      </c>
      <c r="J606" s="744" t="s">
        <v>9</v>
      </c>
      <c r="K606" s="744" t="s">
        <v>9</v>
      </c>
      <c r="L606" s="744" t="s">
        <v>9</v>
      </c>
      <c r="M606" s="744" t="s">
        <v>9</v>
      </c>
      <c r="N606" s="744" t="s">
        <v>9</v>
      </c>
      <c r="O606" s="744" t="s">
        <v>9</v>
      </c>
      <c r="P606" s="744" t="s">
        <v>9</v>
      </c>
      <c r="Q606" s="744" t="s">
        <v>9</v>
      </c>
      <c r="R606" s="744" t="s">
        <v>9</v>
      </c>
      <c r="S606" s="744" t="s">
        <v>9</v>
      </c>
      <c r="T606" s="744" t="s">
        <v>9</v>
      </c>
      <c r="U606" s="744" t="s">
        <v>9</v>
      </c>
      <c r="V606" s="744" t="s">
        <v>9</v>
      </c>
      <c r="W606" s="744" t="s">
        <v>9</v>
      </c>
      <c r="X606" s="744" t="s">
        <v>9</v>
      </c>
      <c r="Y606" s="744" t="s">
        <v>9</v>
      </c>
      <c r="Z606" s="744" t="s">
        <v>9</v>
      </c>
      <c r="AA606" s="744" t="s">
        <v>9</v>
      </c>
      <c r="AB606" s="744" t="s">
        <v>9</v>
      </c>
      <c r="AC606" s="744" t="s">
        <v>9</v>
      </c>
      <c r="AD606" s="744" t="s">
        <v>9</v>
      </c>
      <c r="AE606" s="744" t="s">
        <v>9</v>
      </c>
      <c r="AF606" s="744" t="s">
        <v>9</v>
      </c>
      <c r="AG606" s="744" t="s">
        <v>9</v>
      </c>
      <c r="AH606" s="744" t="s">
        <v>9</v>
      </c>
      <c r="AI606" s="744" t="s">
        <v>8</v>
      </c>
      <c r="AJ606" s="744" t="s">
        <v>9</v>
      </c>
      <c r="AK606" s="744" t="s">
        <v>9</v>
      </c>
      <c r="AL606" s="744" t="s">
        <v>9</v>
      </c>
      <c r="AM606" s="744" t="s">
        <v>9</v>
      </c>
      <c r="AN606" s="744" t="s">
        <v>9</v>
      </c>
      <c r="AO606" s="744" t="s">
        <v>9</v>
      </c>
      <c r="AP606" s="744" t="s">
        <v>9</v>
      </c>
      <c r="AQ606" s="744" t="s">
        <v>9</v>
      </c>
      <c r="AR606" s="329">
        <f t="shared" si="27"/>
        <v>1</v>
      </c>
      <c r="AS606" s="329">
        <f t="shared" si="28"/>
        <v>31</v>
      </c>
      <c r="AT606" s="329">
        <f t="shared" si="29"/>
        <v>32</v>
      </c>
      <c r="BD606" s="324"/>
    </row>
    <row r="607" spans="1:56" ht="14.25" x14ac:dyDescent="0.2">
      <c r="A607" s="748">
        <v>605</v>
      </c>
      <c r="B607" s="744" t="s">
        <v>913</v>
      </c>
      <c r="C607" s="749" t="s">
        <v>914</v>
      </c>
      <c r="D607" s="762" t="s">
        <v>83</v>
      </c>
      <c r="E607" s="751" t="s">
        <v>30</v>
      </c>
      <c r="F607" s="751"/>
      <c r="G607" s="744" t="s">
        <v>5</v>
      </c>
      <c r="H607" s="744" t="s">
        <v>2116</v>
      </c>
      <c r="I607" s="748" t="s">
        <v>1842</v>
      </c>
      <c r="J607" s="744" t="s">
        <v>9</v>
      </c>
      <c r="K607" s="744" t="s">
        <v>8</v>
      </c>
      <c r="L607" s="744" t="s">
        <v>9</v>
      </c>
      <c r="M607" s="744" t="s">
        <v>9</v>
      </c>
      <c r="N607" s="744" t="s">
        <v>9</v>
      </c>
      <c r="O607" s="744" t="s">
        <v>9</v>
      </c>
      <c r="P607" s="744" t="s">
        <v>9</v>
      </c>
      <c r="Q607" s="744" t="s">
        <v>9</v>
      </c>
      <c r="R607" s="744" t="s">
        <v>9</v>
      </c>
      <c r="S607" s="744" t="s">
        <v>9</v>
      </c>
      <c r="T607" s="744" t="s">
        <v>9</v>
      </c>
      <c r="U607" s="744" t="s">
        <v>9</v>
      </c>
      <c r="V607" s="744" t="s">
        <v>9</v>
      </c>
      <c r="W607" s="744" t="s">
        <v>9</v>
      </c>
      <c r="X607" s="744" t="s">
        <v>9</v>
      </c>
      <c r="Y607" s="744" t="s">
        <v>9</v>
      </c>
      <c r="Z607" s="744" t="s">
        <v>9</v>
      </c>
      <c r="AA607" s="744" t="s">
        <v>9</v>
      </c>
      <c r="AB607" s="744" t="s">
        <v>9</v>
      </c>
      <c r="AC607" s="744" t="s">
        <v>9</v>
      </c>
      <c r="AD607" s="744" t="s">
        <v>9</v>
      </c>
      <c r="AE607" s="744" t="s">
        <v>9</v>
      </c>
      <c r="AF607" s="744" t="s">
        <v>9</v>
      </c>
      <c r="AG607" s="744" t="s">
        <v>9</v>
      </c>
      <c r="AH607" s="744" t="s">
        <v>9</v>
      </c>
      <c r="AI607" s="744" t="s">
        <v>8</v>
      </c>
      <c r="AJ607" s="744" t="s">
        <v>9</v>
      </c>
      <c r="AK607" s="744" t="s">
        <v>9</v>
      </c>
      <c r="AL607" s="744" t="s">
        <v>9</v>
      </c>
      <c r="AM607" s="744" t="s">
        <v>9</v>
      </c>
      <c r="AN607" s="744" t="s">
        <v>9</v>
      </c>
      <c r="AO607" s="744" t="s">
        <v>9</v>
      </c>
      <c r="AP607" s="744" t="s">
        <v>9</v>
      </c>
      <c r="AQ607" s="744" t="s">
        <v>9</v>
      </c>
      <c r="AR607" s="329">
        <f t="shared" si="27"/>
        <v>1</v>
      </c>
      <c r="AS607" s="329">
        <f t="shared" si="28"/>
        <v>31</v>
      </c>
      <c r="AT607" s="329">
        <f t="shared" si="29"/>
        <v>32</v>
      </c>
      <c r="BD607" s="324"/>
    </row>
    <row r="608" spans="1:56" ht="63.75" x14ac:dyDescent="0.2">
      <c r="A608" s="744">
        <v>606</v>
      </c>
      <c r="B608" s="744" t="s">
        <v>915</v>
      </c>
      <c r="C608" s="749" t="s">
        <v>916</v>
      </c>
      <c r="D608" s="762" t="s">
        <v>917</v>
      </c>
      <c r="E608" s="751" t="s">
        <v>30</v>
      </c>
      <c r="F608" s="751"/>
      <c r="G608" s="744" t="s">
        <v>5</v>
      </c>
      <c r="H608" s="744" t="s">
        <v>2116</v>
      </c>
      <c r="I608" s="744" t="s">
        <v>1893</v>
      </c>
      <c r="J608" s="744" t="s">
        <v>9</v>
      </c>
      <c r="K608" s="744" t="s">
        <v>8</v>
      </c>
      <c r="L608" s="744" t="s">
        <v>9</v>
      </c>
      <c r="M608" s="744" t="s">
        <v>9</v>
      </c>
      <c r="N608" s="744" t="s">
        <v>9</v>
      </c>
      <c r="O608" s="744" t="s">
        <v>9</v>
      </c>
      <c r="P608" s="744" t="s">
        <v>9</v>
      </c>
      <c r="Q608" s="744" t="s">
        <v>9</v>
      </c>
      <c r="R608" s="744" t="s">
        <v>9</v>
      </c>
      <c r="S608" s="744" t="s">
        <v>9</v>
      </c>
      <c r="T608" s="744" t="s">
        <v>9</v>
      </c>
      <c r="U608" s="744" t="s">
        <v>9</v>
      </c>
      <c r="V608" s="744" t="s">
        <v>9</v>
      </c>
      <c r="W608" s="744" t="s">
        <v>9</v>
      </c>
      <c r="X608" s="744" t="s">
        <v>9</v>
      </c>
      <c r="Y608" s="744" t="s">
        <v>9</v>
      </c>
      <c r="Z608" s="744" t="s">
        <v>8</v>
      </c>
      <c r="AA608" s="744" t="s">
        <v>9</v>
      </c>
      <c r="AB608" s="744" t="s">
        <v>9</v>
      </c>
      <c r="AC608" s="744" t="s">
        <v>9</v>
      </c>
      <c r="AD608" s="744" t="s">
        <v>9</v>
      </c>
      <c r="AE608" s="744" t="s">
        <v>9</v>
      </c>
      <c r="AF608" s="744" t="s">
        <v>9</v>
      </c>
      <c r="AG608" s="744" t="s">
        <v>9</v>
      </c>
      <c r="AH608" s="744" t="s">
        <v>9</v>
      </c>
      <c r="AI608" s="744" t="s">
        <v>9</v>
      </c>
      <c r="AJ608" s="744" t="s">
        <v>9</v>
      </c>
      <c r="AK608" s="744" t="s">
        <v>9</v>
      </c>
      <c r="AL608" s="744" t="s">
        <v>9</v>
      </c>
      <c r="AM608" s="744" t="s">
        <v>9</v>
      </c>
      <c r="AN608" s="744" t="s">
        <v>9</v>
      </c>
      <c r="AO608" s="744" t="s">
        <v>9</v>
      </c>
      <c r="AP608" s="744" t="s">
        <v>9</v>
      </c>
      <c r="AQ608" s="744" t="s">
        <v>9</v>
      </c>
      <c r="AR608" s="329">
        <f t="shared" si="27"/>
        <v>1</v>
      </c>
      <c r="AS608" s="329">
        <f t="shared" si="28"/>
        <v>31</v>
      </c>
      <c r="AT608" s="329">
        <f t="shared" si="29"/>
        <v>32</v>
      </c>
      <c r="BD608" s="324"/>
    </row>
    <row r="609" spans="1:56" ht="42.75" x14ac:dyDescent="0.2">
      <c r="A609" s="744">
        <v>607</v>
      </c>
      <c r="B609" s="744" t="s">
        <v>1784</v>
      </c>
      <c r="C609" s="754" t="s">
        <v>1589</v>
      </c>
      <c r="D609" s="761" t="s">
        <v>1590</v>
      </c>
      <c r="E609" s="748" t="s">
        <v>30</v>
      </c>
      <c r="F609" s="748"/>
      <c r="G609" s="748" t="s">
        <v>5</v>
      </c>
      <c r="H609" s="748" t="s">
        <v>2116</v>
      </c>
      <c r="I609" s="748" t="s">
        <v>1893</v>
      </c>
      <c r="J609" s="748" t="s">
        <v>9</v>
      </c>
      <c r="K609" s="748" t="s">
        <v>9</v>
      </c>
      <c r="L609" s="748" t="s">
        <v>9</v>
      </c>
      <c r="M609" s="748" t="s">
        <v>9</v>
      </c>
      <c r="N609" s="748" t="s">
        <v>9</v>
      </c>
      <c r="O609" s="748" t="s">
        <v>9</v>
      </c>
      <c r="P609" s="748" t="s">
        <v>9</v>
      </c>
      <c r="Q609" s="748" t="s">
        <v>9</v>
      </c>
      <c r="R609" s="748" t="s">
        <v>9</v>
      </c>
      <c r="S609" s="748" t="s">
        <v>9</v>
      </c>
      <c r="T609" s="748" t="s">
        <v>9</v>
      </c>
      <c r="U609" s="748" t="s">
        <v>9</v>
      </c>
      <c r="V609" s="748" t="s">
        <v>9</v>
      </c>
      <c r="W609" s="748" t="s">
        <v>9</v>
      </c>
      <c r="X609" s="748" t="s">
        <v>9</v>
      </c>
      <c r="Y609" s="748" t="s">
        <v>9</v>
      </c>
      <c r="Z609" s="748" t="s">
        <v>8</v>
      </c>
      <c r="AA609" s="748" t="s">
        <v>9</v>
      </c>
      <c r="AB609" s="748" t="s">
        <v>9</v>
      </c>
      <c r="AC609" s="748" t="s">
        <v>9</v>
      </c>
      <c r="AD609" s="748" t="s">
        <v>9</v>
      </c>
      <c r="AE609" s="748" t="s">
        <v>9</v>
      </c>
      <c r="AF609" s="748" t="s">
        <v>9</v>
      </c>
      <c r="AG609" s="748" t="s">
        <v>9</v>
      </c>
      <c r="AH609" s="748" t="s">
        <v>9</v>
      </c>
      <c r="AI609" s="748" t="s">
        <v>9</v>
      </c>
      <c r="AJ609" s="748" t="s">
        <v>9</v>
      </c>
      <c r="AK609" s="748" t="s">
        <v>9</v>
      </c>
      <c r="AL609" s="748" t="s">
        <v>9</v>
      </c>
      <c r="AM609" s="748" t="s">
        <v>9</v>
      </c>
      <c r="AN609" s="748" t="s">
        <v>9</v>
      </c>
      <c r="AO609" s="748" t="s">
        <v>9</v>
      </c>
      <c r="AP609" s="748" t="s">
        <v>9</v>
      </c>
      <c r="AQ609" s="748" t="s">
        <v>9</v>
      </c>
      <c r="AR609" s="329">
        <f t="shared" si="27"/>
        <v>1</v>
      </c>
      <c r="AS609" s="329">
        <f t="shared" si="28"/>
        <v>31</v>
      </c>
      <c r="AT609" s="329">
        <f t="shared" si="29"/>
        <v>32</v>
      </c>
      <c r="BD609" s="324"/>
    </row>
    <row r="610" spans="1:56" s="93" customFormat="1" ht="28.5" x14ac:dyDescent="0.2">
      <c r="A610" s="748">
        <v>608</v>
      </c>
      <c r="B610" s="744" t="s">
        <v>1760</v>
      </c>
      <c r="C610" s="754" t="s">
        <v>2096</v>
      </c>
      <c r="D610" s="763">
        <v>0.01</v>
      </c>
      <c r="E610" s="748" t="s">
        <v>1374</v>
      </c>
      <c r="F610" s="748"/>
      <c r="G610" s="744" t="s">
        <v>5</v>
      </c>
      <c r="H610" s="744" t="s">
        <v>2115</v>
      </c>
      <c r="I610" s="744" t="s">
        <v>9</v>
      </c>
      <c r="J610" s="744" t="s">
        <v>9</v>
      </c>
      <c r="K610" s="744" t="s">
        <v>8</v>
      </c>
      <c r="L610" s="744" t="s">
        <v>9</v>
      </c>
      <c r="M610" s="744" t="s">
        <v>9</v>
      </c>
      <c r="N610" s="744" t="s">
        <v>9</v>
      </c>
      <c r="O610" s="744" t="s">
        <v>9</v>
      </c>
      <c r="P610" s="744" t="s">
        <v>9</v>
      </c>
      <c r="Q610" s="744" t="s">
        <v>9</v>
      </c>
      <c r="R610" s="744" t="s">
        <v>9</v>
      </c>
      <c r="S610" s="744" t="s">
        <v>9</v>
      </c>
      <c r="T610" s="744" t="s">
        <v>9</v>
      </c>
      <c r="U610" s="744" t="s">
        <v>9</v>
      </c>
      <c r="V610" s="744" t="s">
        <v>9</v>
      </c>
      <c r="W610" s="744" t="s">
        <v>9</v>
      </c>
      <c r="X610" s="744" t="s">
        <v>9</v>
      </c>
      <c r="Y610" s="744" t="s">
        <v>9</v>
      </c>
      <c r="Z610" s="744" t="s">
        <v>9</v>
      </c>
      <c r="AA610" s="744" t="s">
        <v>9</v>
      </c>
      <c r="AB610" s="744" t="s">
        <v>9</v>
      </c>
      <c r="AC610" s="744" t="s">
        <v>9</v>
      </c>
      <c r="AD610" s="744" t="s">
        <v>9</v>
      </c>
      <c r="AE610" s="744" t="s">
        <v>9</v>
      </c>
      <c r="AF610" s="744" t="s">
        <v>9</v>
      </c>
      <c r="AG610" s="744" t="s">
        <v>9</v>
      </c>
      <c r="AH610" s="744" t="s">
        <v>8</v>
      </c>
      <c r="AI610" s="744" t="s">
        <v>9</v>
      </c>
      <c r="AJ610" s="744" t="s">
        <v>8</v>
      </c>
      <c r="AK610" s="744" t="s">
        <v>9</v>
      </c>
      <c r="AL610" s="744" t="s">
        <v>9</v>
      </c>
      <c r="AM610" s="744" t="s">
        <v>9</v>
      </c>
      <c r="AN610" s="744" t="s">
        <v>9</v>
      </c>
      <c r="AO610" s="744" t="s">
        <v>9</v>
      </c>
      <c r="AP610" s="744" t="s">
        <v>9</v>
      </c>
      <c r="AQ610" s="744" t="s">
        <v>9</v>
      </c>
      <c r="AR610" s="396">
        <f t="shared" si="27"/>
        <v>2</v>
      </c>
      <c r="AS610" s="396">
        <f t="shared" si="28"/>
        <v>30</v>
      </c>
      <c r="AT610" s="396">
        <f t="shared" si="29"/>
        <v>32</v>
      </c>
      <c r="AU610" s="92"/>
      <c r="AV610" s="92"/>
      <c r="AW610" s="92"/>
      <c r="AX610" s="92"/>
      <c r="AY610" s="92"/>
      <c r="AZ610" s="92"/>
      <c r="BA610" s="92"/>
      <c r="BB610" s="92"/>
      <c r="BC610" s="92"/>
    </row>
    <row r="611" spans="1:56" ht="14.25" x14ac:dyDescent="0.2">
      <c r="A611" s="744">
        <v>609</v>
      </c>
      <c r="B611" s="744" t="s">
        <v>918</v>
      </c>
      <c r="C611" s="749" t="s">
        <v>919</v>
      </c>
      <c r="D611" s="762" t="s">
        <v>141</v>
      </c>
      <c r="E611" s="751" t="s">
        <v>30</v>
      </c>
      <c r="F611" s="751"/>
      <c r="G611" s="744" t="s">
        <v>5</v>
      </c>
      <c r="H611" s="744" t="s">
        <v>2115</v>
      </c>
      <c r="I611" s="744" t="s">
        <v>9</v>
      </c>
      <c r="J611" s="744" t="s">
        <v>9</v>
      </c>
      <c r="K611" s="744" t="s">
        <v>8</v>
      </c>
      <c r="L611" s="744" t="s">
        <v>9</v>
      </c>
      <c r="M611" s="744" t="s">
        <v>9</v>
      </c>
      <c r="N611" s="744" t="s">
        <v>9</v>
      </c>
      <c r="O611" s="744" t="s">
        <v>9</v>
      </c>
      <c r="P611" s="744" t="s">
        <v>9</v>
      </c>
      <c r="Q611" s="744" t="s">
        <v>9</v>
      </c>
      <c r="R611" s="744" t="s">
        <v>9</v>
      </c>
      <c r="S611" s="744" t="s">
        <v>9</v>
      </c>
      <c r="T611" s="744" t="s">
        <v>9</v>
      </c>
      <c r="U611" s="744" t="s">
        <v>8</v>
      </c>
      <c r="V611" s="744" t="s">
        <v>9</v>
      </c>
      <c r="W611" s="744" t="s">
        <v>9</v>
      </c>
      <c r="X611" s="744" t="s">
        <v>9</v>
      </c>
      <c r="Y611" s="744" t="s">
        <v>9</v>
      </c>
      <c r="Z611" s="744" t="s">
        <v>9</v>
      </c>
      <c r="AA611" s="744" t="s">
        <v>9</v>
      </c>
      <c r="AB611" s="744" t="s">
        <v>8</v>
      </c>
      <c r="AC611" s="744" t="s">
        <v>9</v>
      </c>
      <c r="AD611" s="744" t="s">
        <v>9</v>
      </c>
      <c r="AE611" s="744" t="s">
        <v>9</v>
      </c>
      <c r="AF611" s="744" t="s">
        <v>9</v>
      </c>
      <c r="AG611" s="744" t="s">
        <v>9</v>
      </c>
      <c r="AH611" s="744" t="s">
        <v>9</v>
      </c>
      <c r="AI611" s="744" t="s">
        <v>9</v>
      </c>
      <c r="AJ611" s="744" t="s">
        <v>9</v>
      </c>
      <c r="AK611" s="744" t="s">
        <v>9</v>
      </c>
      <c r="AL611" s="744" t="s">
        <v>9</v>
      </c>
      <c r="AM611" s="744" t="s">
        <v>9</v>
      </c>
      <c r="AN611" s="744" t="s">
        <v>9</v>
      </c>
      <c r="AO611" s="744" t="s">
        <v>9</v>
      </c>
      <c r="AP611" s="744" t="s">
        <v>9</v>
      </c>
      <c r="AQ611" s="744" t="s">
        <v>9</v>
      </c>
      <c r="AR611" s="329">
        <f t="shared" si="27"/>
        <v>2</v>
      </c>
      <c r="AS611" s="329">
        <f t="shared" si="28"/>
        <v>30</v>
      </c>
      <c r="AT611" s="329">
        <f t="shared" si="29"/>
        <v>32</v>
      </c>
      <c r="BD611" s="324"/>
    </row>
    <row r="612" spans="1:56" ht="14.25" x14ac:dyDescent="0.2">
      <c r="A612" s="744">
        <v>610</v>
      </c>
      <c r="B612" s="744" t="s">
        <v>1761</v>
      </c>
      <c r="C612" s="754" t="s">
        <v>984</v>
      </c>
      <c r="D612" s="761" t="s">
        <v>1439</v>
      </c>
      <c r="E612" s="751" t="s">
        <v>30</v>
      </c>
      <c r="F612" s="748"/>
      <c r="G612" s="744" t="s">
        <v>5</v>
      </c>
      <c r="H612" s="744" t="s">
        <v>2129</v>
      </c>
      <c r="I612" s="744" t="s">
        <v>9</v>
      </c>
      <c r="J612" s="744" t="s">
        <v>9</v>
      </c>
      <c r="K612" s="744" t="s">
        <v>8</v>
      </c>
      <c r="L612" s="744" t="s">
        <v>9</v>
      </c>
      <c r="M612" s="744" t="s">
        <v>9</v>
      </c>
      <c r="N612" s="744" t="s">
        <v>9</v>
      </c>
      <c r="O612" s="744" t="s">
        <v>9</v>
      </c>
      <c r="P612" s="744" t="s">
        <v>8</v>
      </c>
      <c r="Q612" s="744" t="s">
        <v>9</v>
      </c>
      <c r="R612" s="744" t="s">
        <v>9</v>
      </c>
      <c r="S612" s="744" t="s">
        <v>8</v>
      </c>
      <c r="T612" s="744" t="s">
        <v>9</v>
      </c>
      <c r="U612" s="744" t="s">
        <v>9</v>
      </c>
      <c r="V612" s="744" t="s">
        <v>8</v>
      </c>
      <c r="W612" s="744" t="s">
        <v>8</v>
      </c>
      <c r="X612" s="744" t="s">
        <v>9</v>
      </c>
      <c r="Y612" s="744" t="s">
        <v>8</v>
      </c>
      <c r="Z612" s="744" t="s">
        <v>9</v>
      </c>
      <c r="AA612" s="744" t="s">
        <v>9</v>
      </c>
      <c r="AB612" s="744" t="s">
        <v>8</v>
      </c>
      <c r="AC612" s="744" t="s">
        <v>9</v>
      </c>
      <c r="AD612" s="744" t="s">
        <v>9</v>
      </c>
      <c r="AE612" s="744" t="s">
        <v>9</v>
      </c>
      <c r="AF612" s="744" t="s">
        <v>8</v>
      </c>
      <c r="AG612" s="744" t="s">
        <v>9</v>
      </c>
      <c r="AH612" s="744" t="s">
        <v>9</v>
      </c>
      <c r="AI612" s="744" t="s">
        <v>8</v>
      </c>
      <c r="AJ612" s="744" t="s">
        <v>9</v>
      </c>
      <c r="AK612" s="744" t="s">
        <v>8</v>
      </c>
      <c r="AL612" s="744" t="s">
        <v>9</v>
      </c>
      <c r="AM612" s="744" t="s">
        <v>9</v>
      </c>
      <c r="AN612" s="744" t="s">
        <v>9</v>
      </c>
      <c r="AO612" s="744" t="s">
        <v>9</v>
      </c>
      <c r="AP612" s="744" t="s">
        <v>9</v>
      </c>
      <c r="AQ612" s="744" t="s">
        <v>9</v>
      </c>
      <c r="AR612" s="329">
        <f t="shared" si="27"/>
        <v>9</v>
      </c>
      <c r="AS612" s="329">
        <f t="shared" si="28"/>
        <v>23</v>
      </c>
      <c r="AT612" s="329">
        <f t="shared" si="29"/>
        <v>32</v>
      </c>
      <c r="BD612" s="324"/>
    </row>
    <row r="613" spans="1:56" s="322" customFormat="1" ht="14.25" x14ac:dyDescent="0.2">
      <c r="A613" s="748">
        <v>611</v>
      </c>
      <c r="B613" s="744" t="s">
        <v>1784</v>
      </c>
      <c r="C613" s="782" t="s">
        <v>1886</v>
      </c>
      <c r="D613" s="783" t="s">
        <v>1887</v>
      </c>
      <c r="E613" s="784" t="s">
        <v>30</v>
      </c>
      <c r="F613" s="784"/>
      <c r="G613" s="771" t="s">
        <v>5</v>
      </c>
      <c r="H613" s="771" t="s">
        <v>2116</v>
      </c>
      <c r="I613" s="771" t="s">
        <v>1842</v>
      </c>
      <c r="J613" s="771" t="s">
        <v>9</v>
      </c>
      <c r="K613" s="771" t="s">
        <v>9</v>
      </c>
      <c r="L613" s="771" t="s">
        <v>9</v>
      </c>
      <c r="M613" s="771" t="s">
        <v>9</v>
      </c>
      <c r="N613" s="771" t="s">
        <v>8</v>
      </c>
      <c r="O613" s="771" t="s">
        <v>9</v>
      </c>
      <c r="P613" s="771" t="s">
        <v>9</v>
      </c>
      <c r="Q613" s="771" t="s">
        <v>9</v>
      </c>
      <c r="R613" s="771" t="s">
        <v>9</v>
      </c>
      <c r="S613" s="771" t="s">
        <v>9</v>
      </c>
      <c r="T613" s="771" t="s">
        <v>9</v>
      </c>
      <c r="U613" s="771" t="s">
        <v>9</v>
      </c>
      <c r="V613" s="771" t="s">
        <v>9</v>
      </c>
      <c r="W613" s="771" t="s">
        <v>9</v>
      </c>
      <c r="X613" s="771" t="s">
        <v>9</v>
      </c>
      <c r="Y613" s="771" t="s">
        <v>9</v>
      </c>
      <c r="Z613" s="771" t="s">
        <v>9</v>
      </c>
      <c r="AA613" s="771" t="s">
        <v>9</v>
      </c>
      <c r="AB613" s="771" t="s">
        <v>9</v>
      </c>
      <c r="AC613" s="771" t="s">
        <v>9</v>
      </c>
      <c r="AD613" s="771" t="s">
        <v>9</v>
      </c>
      <c r="AE613" s="771" t="s">
        <v>9</v>
      </c>
      <c r="AF613" s="771" t="s">
        <v>9</v>
      </c>
      <c r="AG613" s="771" t="s">
        <v>9</v>
      </c>
      <c r="AH613" s="771" t="s">
        <v>9</v>
      </c>
      <c r="AI613" s="771" t="s">
        <v>9</v>
      </c>
      <c r="AJ613" s="771" t="s">
        <v>9</v>
      </c>
      <c r="AK613" s="771" t="s">
        <v>9</v>
      </c>
      <c r="AL613" s="771" t="s">
        <v>9</v>
      </c>
      <c r="AM613" s="771" t="s">
        <v>9</v>
      </c>
      <c r="AN613" s="771" t="s">
        <v>9</v>
      </c>
      <c r="AO613" s="771" t="s">
        <v>9</v>
      </c>
      <c r="AP613" s="771" t="s">
        <v>9</v>
      </c>
      <c r="AQ613" s="771" t="s">
        <v>9</v>
      </c>
      <c r="AR613" s="329">
        <f t="shared" si="27"/>
        <v>1</v>
      </c>
      <c r="AS613" s="329">
        <f t="shared" si="28"/>
        <v>31</v>
      </c>
      <c r="AT613" s="329">
        <f t="shared" si="29"/>
        <v>32</v>
      </c>
      <c r="AU613" s="790"/>
      <c r="AV613" s="790"/>
      <c r="AW613" s="790"/>
      <c r="AX613" s="790"/>
      <c r="AY613" s="790"/>
      <c r="AZ613" s="790"/>
      <c r="BA613" s="790"/>
      <c r="BB613" s="790"/>
      <c r="BC613" s="790"/>
    </row>
    <row r="614" spans="1:56" ht="14.25" x14ac:dyDescent="0.2">
      <c r="A614" s="744">
        <v>612</v>
      </c>
      <c r="B614" s="744" t="s">
        <v>1784</v>
      </c>
      <c r="C614" s="754" t="s">
        <v>1591</v>
      </c>
      <c r="D614" s="761" t="s">
        <v>14</v>
      </c>
      <c r="E614" s="748" t="s">
        <v>3</v>
      </c>
      <c r="F614" s="748"/>
      <c r="G614" s="748" t="s">
        <v>5</v>
      </c>
      <c r="H614" s="748" t="s">
        <v>2116</v>
      </c>
      <c r="I614" s="748" t="s">
        <v>1896</v>
      </c>
      <c r="J614" s="748" t="s">
        <v>7</v>
      </c>
      <c r="K614" s="748" t="s">
        <v>9</v>
      </c>
      <c r="L614" s="748" t="s">
        <v>9</v>
      </c>
      <c r="M614" s="748" t="s">
        <v>9</v>
      </c>
      <c r="N614" s="748" t="s">
        <v>9</v>
      </c>
      <c r="O614" s="748" t="s">
        <v>9</v>
      </c>
      <c r="P614" s="748" t="s">
        <v>9</v>
      </c>
      <c r="Q614" s="748" t="s">
        <v>9</v>
      </c>
      <c r="R614" s="748" t="s">
        <v>9</v>
      </c>
      <c r="S614" s="748" t="s">
        <v>9</v>
      </c>
      <c r="T614" s="748" t="s">
        <v>9</v>
      </c>
      <c r="U614" s="748" t="s">
        <v>9</v>
      </c>
      <c r="V614" s="748" t="s">
        <v>9</v>
      </c>
      <c r="W614" s="748" t="s">
        <v>9</v>
      </c>
      <c r="X614" s="748" t="s">
        <v>9</v>
      </c>
      <c r="Y614" s="748" t="s">
        <v>9</v>
      </c>
      <c r="Z614" s="748" t="s">
        <v>8</v>
      </c>
      <c r="AA614" s="748" t="s">
        <v>9</v>
      </c>
      <c r="AB614" s="748" t="s">
        <v>9</v>
      </c>
      <c r="AC614" s="748" t="s">
        <v>9</v>
      </c>
      <c r="AD614" s="748" t="s">
        <v>9</v>
      </c>
      <c r="AE614" s="748" t="s">
        <v>9</v>
      </c>
      <c r="AF614" s="748" t="s">
        <v>9</v>
      </c>
      <c r="AG614" s="748" t="s">
        <v>9</v>
      </c>
      <c r="AH614" s="748" t="s">
        <v>9</v>
      </c>
      <c r="AI614" s="748" t="s">
        <v>9</v>
      </c>
      <c r="AJ614" s="748" t="s">
        <v>9</v>
      </c>
      <c r="AK614" s="748" t="s">
        <v>9</v>
      </c>
      <c r="AL614" s="748" t="s">
        <v>9</v>
      </c>
      <c r="AM614" s="748" t="s">
        <v>9</v>
      </c>
      <c r="AN614" s="748" t="s">
        <v>9</v>
      </c>
      <c r="AO614" s="748" t="s">
        <v>8</v>
      </c>
      <c r="AP614" s="748" t="s">
        <v>9</v>
      </c>
      <c r="AQ614" s="748" t="s">
        <v>9</v>
      </c>
      <c r="AR614" s="329">
        <f t="shared" si="27"/>
        <v>2</v>
      </c>
      <c r="AS614" s="329">
        <f t="shared" si="28"/>
        <v>30</v>
      </c>
      <c r="AT614" s="329">
        <f t="shared" si="29"/>
        <v>32</v>
      </c>
      <c r="BD614" s="324"/>
    </row>
    <row r="615" spans="1:56" ht="14.25" x14ac:dyDescent="0.2">
      <c r="A615" s="744">
        <v>613</v>
      </c>
      <c r="B615" s="744" t="s">
        <v>920</v>
      </c>
      <c r="C615" s="749" t="s">
        <v>921</v>
      </c>
      <c r="D615" s="762" t="s">
        <v>864</v>
      </c>
      <c r="E615" s="750" t="s">
        <v>134</v>
      </c>
      <c r="F615" s="751" t="s">
        <v>131</v>
      </c>
      <c r="G615" s="744" t="s">
        <v>5</v>
      </c>
      <c r="H615" s="744" t="s">
        <v>2115</v>
      </c>
      <c r="I615" s="744" t="s">
        <v>9</v>
      </c>
      <c r="J615" s="744" t="s">
        <v>9</v>
      </c>
      <c r="K615" s="744" t="s">
        <v>8</v>
      </c>
      <c r="L615" s="744" t="s">
        <v>9</v>
      </c>
      <c r="M615" s="744" t="s">
        <v>9</v>
      </c>
      <c r="N615" s="744" t="s">
        <v>9</v>
      </c>
      <c r="O615" s="744" t="s">
        <v>9</v>
      </c>
      <c r="P615" s="744" t="s">
        <v>9</v>
      </c>
      <c r="Q615" s="744" t="s">
        <v>9</v>
      </c>
      <c r="R615" s="744" t="s">
        <v>9</v>
      </c>
      <c r="S615" s="744" t="s">
        <v>9</v>
      </c>
      <c r="T615" s="744" t="s">
        <v>9</v>
      </c>
      <c r="U615" s="744" t="s">
        <v>9</v>
      </c>
      <c r="V615" s="744" t="s">
        <v>9</v>
      </c>
      <c r="W615" s="744" t="s">
        <v>9</v>
      </c>
      <c r="X615" s="744" t="s">
        <v>9</v>
      </c>
      <c r="Y615" s="744" t="s">
        <v>9</v>
      </c>
      <c r="Z615" s="744" t="s">
        <v>9</v>
      </c>
      <c r="AA615" s="744" t="s">
        <v>9</v>
      </c>
      <c r="AB615" s="744" t="s">
        <v>9</v>
      </c>
      <c r="AC615" s="744" t="s">
        <v>9</v>
      </c>
      <c r="AD615" s="744" t="s">
        <v>9</v>
      </c>
      <c r="AE615" s="744" t="s">
        <v>9</v>
      </c>
      <c r="AF615" s="744" t="s">
        <v>9</v>
      </c>
      <c r="AG615" s="744" t="s">
        <v>9</v>
      </c>
      <c r="AH615" s="744" t="s">
        <v>8</v>
      </c>
      <c r="AI615" s="744" t="s">
        <v>9</v>
      </c>
      <c r="AJ615" s="744" t="s">
        <v>9</v>
      </c>
      <c r="AK615" s="744" t="s">
        <v>9</v>
      </c>
      <c r="AL615" s="744" t="s">
        <v>9</v>
      </c>
      <c r="AM615" s="744" t="s">
        <v>9</v>
      </c>
      <c r="AN615" s="744" t="s">
        <v>9</v>
      </c>
      <c r="AO615" s="744" t="s">
        <v>9</v>
      </c>
      <c r="AP615" s="744" t="s">
        <v>9</v>
      </c>
      <c r="AQ615" s="744" t="s">
        <v>9</v>
      </c>
      <c r="AR615" s="329">
        <f t="shared" si="27"/>
        <v>1</v>
      </c>
      <c r="AS615" s="329">
        <f t="shared" si="28"/>
        <v>31</v>
      </c>
      <c r="AT615" s="329">
        <f t="shared" si="29"/>
        <v>32</v>
      </c>
      <c r="BD615" s="324"/>
    </row>
    <row r="616" spans="1:56" ht="14.25" x14ac:dyDescent="0.2">
      <c r="A616" s="748">
        <v>614</v>
      </c>
      <c r="B616" s="744" t="s">
        <v>922</v>
      </c>
      <c r="C616" s="754" t="s">
        <v>1592</v>
      </c>
      <c r="D616" s="761" t="s">
        <v>37</v>
      </c>
      <c r="E616" s="748" t="s">
        <v>30</v>
      </c>
      <c r="F616" s="748"/>
      <c r="G616" s="748" t="s">
        <v>5</v>
      </c>
      <c r="H616" s="748" t="s">
        <v>2129</v>
      </c>
      <c r="I616" s="748" t="s">
        <v>9</v>
      </c>
      <c r="J616" s="748" t="s">
        <v>9</v>
      </c>
      <c r="K616" s="748" t="s">
        <v>9</v>
      </c>
      <c r="L616" s="748" t="s">
        <v>9</v>
      </c>
      <c r="M616" s="748" t="s">
        <v>9</v>
      </c>
      <c r="N616" s="748" t="s">
        <v>9</v>
      </c>
      <c r="O616" s="748" t="s">
        <v>9</v>
      </c>
      <c r="P616" s="748" t="s">
        <v>8</v>
      </c>
      <c r="Q616" s="748" t="s">
        <v>9</v>
      </c>
      <c r="R616" s="748" t="s">
        <v>9</v>
      </c>
      <c r="S616" s="748" t="s">
        <v>8</v>
      </c>
      <c r="T616" s="748" t="s">
        <v>9</v>
      </c>
      <c r="U616" s="748" t="s">
        <v>9</v>
      </c>
      <c r="V616" s="748" t="s">
        <v>8</v>
      </c>
      <c r="W616" s="748" t="s">
        <v>8</v>
      </c>
      <c r="X616" s="748" t="s">
        <v>8</v>
      </c>
      <c r="Y616" s="748" t="s">
        <v>8</v>
      </c>
      <c r="Z616" s="748" t="s">
        <v>8</v>
      </c>
      <c r="AA616" s="748" t="s">
        <v>9</v>
      </c>
      <c r="AB616" s="748" t="s">
        <v>8</v>
      </c>
      <c r="AC616" s="748" t="s">
        <v>9</v>
      </c>
      <c r="AD616" s="748" t="s">
        <v>9</v>
      </c>
      <c r="AE616" s="748" t="s">
        <v>9</v>
      </c>
      <c r="AF616" s="748" t="s">
        <v>9</v>
      </c>
      <c r="AG616" s="748" t="s">
        <v>9</v>
      </c>
      <c r="AH616" s="748" t="s">
        <v>9</v>
      </c>
      <c r="AI616" s="748" t="s">
        <v>9</v>
      </c>
      <c r="AJ616" s="748" t="s">
        <v>9</v>
      </c>
      <c r="AK616" s="748" t="s">
        <v>9</v>
      </c>
      <c r="AL616" s="748" t="s">
        <v>9</v>
      </c>
      <c r="AM616" s="748" t="s">
        <v>9</v>
      </c>
      <c r="AN616" s="748" t="s">
        <v>9</v>
      </c>
      <c r="AO616" s="748" t="s">
        <v>9</v>
      </c>
      <c r="AP616" s="748" t="s">
        <v>9</v>
      </c>
      <c r="AQ616" s="748" t="s">
        <v>9</v>
      </c>
      <c r="AR616" s="329">
        <f t="shared" si="27"/>
        <v>8</v>
      </c>
      <c r="AS616" s="329">
        <f t="shared" si="28"/>
        <v>24</v>
      </c>
      <c r="AT616" s="329">
        <f t="shared" si="29"/>
        <v>32</v>
      </c>
      <c r="BD616" s="324"/>
    </row>
    <row r="617" spans="1:56" ht="14.25" x14ac:dyDescent="0.2">
      <c r="A617" s="744">
        <v>615</v>
      </c>
      <c r="B617" s="744" t="s">
        <v>923</v>
      </c>
      <c r="C617" s="749" t="s">
        <v>924</v>
      </c>
      <c r="D617" s="762" t="s">
        <v>43</v>
      </c>
      <c r="E617" s="751" t="s">
        <v>3</v>
      </c>
      <c r="F617" s="751"/>
      <c r="G617" s="744" t="s">
        <v>5</v>
      </c>
      <c r="H617" s="744" t="s">
        <v>2115</v>
      </c>
      <c r="I617" s="744" t="s">
        <v>9</v>
      </c>
      <c r="J617" s="744" t="s">
        <v>7</v>
      </c>
      <c r="K617" s="744" t="s">
        <v>8</v>
      </c>
      <c r="L617" s="744" t="s">
        <v>9</v>
      </c>
      <c r="M617" s="744" t="s">
        <v>8</v>
      </c>
      <c r="N617" s="744" t="s">
        <v>9</v>
      </c>
      <c r="O617" s="744" t="s">
        <v>9</v>
      </c>
      <c r="P617" s="744" t="s">
        <v>9</v>
      </c>
      <c r="Q617" s="744" t="s">
        <v>9</v>
      </c>
      <c r="R617" s="744" t="s">
        <v>9</v>
      </c>
      <c r="S617" s="744" t="s">
        <v>9</v>
      </c>
      <c r="T617" s="744" t="s">
        <v>9</v>
      </c>
      <c r="U617" s="744" t="s">
        <v>9</v>
      </c>
      <c r="V617" s="744" t="s">
        <v>9</v>
      </c>
      <c r="W617" s="744" t="s">
        <v>9</v>
      </c>
      <c r="X617" s="744" t="s">
        <v>9</v>
      </c>
      <c r="Y617" s="744" t="s">
        <v>9</v>
      </c>
      <c r="Z617" s="744" t="s">
        <v>9</v>
      </c>
      <c r="AA617" s="744" t="s">
        <v>9</v>
      </c>
      <c r="AB617" s="744" t="s">
        <v>9</v>
      </c>
      <c r="AC617" s="744" t="s">
        <v>9</v>
      </c>
      <c r="AD617" s="744" t="s">
        <v>9</v>
      </c>
      <c r="AE617" s="744" t="s">
        <v>9</v>
      </c>
      <c r="AF617" s="744" t="s">
        <v>9</v>
      </c>
      <c r="AG617" s="744" t="s">
        <v>9</v>
      </c>
      <c r="AH617" s="744" t="s">
        <v>9</v>
      </c>
      <c r="AI617" s="744" t="s">
        <v>9</v>
      </c>
      <c r="AJ617" s="744" t="s">
        <v>9</v>
      </c>
      <c r="AK617" s="744" t="s">
        <v>9</v>
      </c>
      <c r="AL617" s="744" t="s">
        <v>9</v>
      </c>
      <c r="AM617" s="744" t="s">
        <v>9</v>
      </c>
      <c r="AN617" s="744" t="s">
        <v>9</v>
      </c>
      <c r="AO617" s="744" t="s">
        <v>9</v>
      </c>
      <c r="AP617" s="744" t="s">
        <v>9</v>
      </c>
      <c r="AQ617" s="744" t="s">
        <v>9</v>
      </c>
      <c r="AR617" s="329">
        <f t="shared" si="27"/>
        <v>1</v>
      </c>
      <c r="AS617" s="329">
        <f t="shared" si="28"/>
        <v>31</v>
      </c>
      <c r="AT617" s="329">
        <f t="shared" si="29"/>
        <v>32</v>
      </c>
      <c r="BD617" s="324"/>
    </row>
    <row r="618" spans="1:56" ht="14.25" x14ac:dyDescent="0.2">
      <c r="A618" s="744">
        <v>616</v>
      </c>
      <c r="B618" s="744" t="s">
        <v>1784</v>
      </c>
      <c r="C618" s="754" t="s">
        <v>1593</v>
      </c>
      <c r="D618" s="761" t="s">
        <v>1594</v>
      </c>
      <c r="E618" s="748" t="s">
        <v>3</v>
      </c>
      <c r="F618" s="748"/>
      <c r="G618" s="748" t="s">
        <v>5</v>
      </c>
      <c r="H618" s="748" t="s">
        <v>2115</v>
      </c>
      <c r="I618" s="748" t="s">
        <v>9</v>
      </c>
      <c r="J618" s="748" t="s">
        <v>9</v>
      </c>
      <c r="K618" s="748" t="s">
        <v>9</v>
      </c>
      <c r="L618" s="748" t="s">
        <v>9</v>
      </c>
      <c r="M618" s="748" t="s">
        <v>9</v>
      </c>
      <c r="N618" s="748" t="s">
        <v>9</v>
      </c>
      <c r="O618" s="748" t="s">
        <v>9</v>
      </c>
      <c r="P618" s="748" t="s">
        <v>9</v>
      </c>
      <c r="Q618" s="748" t="s">
        <v>9</v>
      </c>
      <c r="R618" s="748" t="s">
        <v>9</v>
      </c>
      <c r="S618" s="748" t="s">
        <v>9</v>
      </c>
      <c r="T618" s="748" t="s">
        <v>9</v>
      </c>
      <c r="U618" s="748" t="s">
        <v>8</v>
      </c>
      <c r="V618" s="748" t="s">
        <v>9</v>
      </c>
      <c r="W618" s="748" t="s">
        <v>9</v>
      </c>
      <c r="X618" s="748" t="s">
        <v>9</v>
      </c>
      <c r="Y618" s="748" t="s">
        <v>9</v>
      </c>
      <c r="Z618" s="748" t="s">
        <v>9</v>
      </c>
      <c r="AA618" s="748" t="s">
        <v>9</v>
      </c>
      <c r="AB618" s="748" t="s">
        <v>9</v>
      </c>
      <c r="AC618" s="748" t="s">
        <v>9</v>
      </c>
      <c r="AD618" s="748" t="s">
        <v>9</v>
      </c>
      <c r="AE618" s="748" t="s">
        <v>9</v>
      </c>
      <c r="AF618" s="748" t="s">
        <v>9</v>
      </c>
      <c r="AG618" s="748" t="s">
        <v>9</v>
      </c>
      <c r="AH618" s="748" t="s">
        <v>9</v>
      </c>
      <c r="AI618" s="748" t="s">
        <v>9</v>
      </c>
      <c r="AJ618" s="748" t="s">
        <v>9</v>
      </c>
      <c r="AK618" s="748" t="s">
        <v>9</v>
      </c>
      <c r="AL618" s="748" t="s">
        <v>9</v>
      </c>
      <c r="AM618" s="748" t="s">
        <v>9</v>
      </c>
      <c r="AN618" s="748" t="s">
        <v>9</v>
      </c>
      <c r="AO618" s="748" t="s">
        <v>9</v>
      </c>
      <c r="AP618" s="748" t="s">
        <v>9</v>
      </c>
      <c r="AQ618" s="748" t="s">
        <v>9</v>
      </c>
      <c r="AR618" s="329">
        <f t="shared" si="27"/>
        <v>1</v>
      </c>
      <c r="AS618" s="329">
        <f t="shared" si="28"/>
        <v>31</v>
      </c>
      <c r="AT618" s="329">
        <f t="shared" si="29"/>
        <v>32</v>
      </c>
      <c r="BD618" s="324"/>
    </row>
    <row r="619" spans="1:56" ht="14.25" x14ac:dyDescent="0.2">
      <c r="A619" s="748">
        <v>617</v>
      </c>
      <c r="B619" s="744" t="s">
        <v>925</v>
      </c>
      <c r="C619" s="749" t="s">
        <v>926</v>
      </c>
      <c r="D619" s="762" t="s">
        <v>485</v>
      </c>
      <c r="E619" s="750" t="s">
        <v>134</v>
      </c>
      <c r="F619" s="751"/>
      <c r="G619" s="744" t="s">
        <v>5</v>
      </c>
      <c r="H619" s="744" t="s">
        <v>2115</v>
      </c>
      <c r="I619" s="744" t="s">
        <v>9</v>
      </c>
      <c r="J619" s="744" t="s">
        <v>9</v>
      </c>
      <c r="K619" s="744" t="s">
        <v>9</v>
      </c>
      <c r="L619" s="744" t="s">
        <v>9</v>
      </c>
      <c r="M619" s="744" t="s">
        <v>9</v>
      </c>
      <c r="N619" s="744" t="s">
        <v>9</v>
      </c>
      <c r="O619" s="744" t="s">
        <v>9</v>
      </c>
      <c r="P619" s="744" t="s">
        <v>9</v>
      </c>
      <c r="Q619" s="744" t="s">
        <v>9</v>
      </c>
      <c r="R619" s="744" t="s">
        <v>9</v>
      </c>
      <c r="S619" s="744" t="s">
        <v>9</v>
      </c>
      <c r="T619" s="744" t="s">
        <v>9</v>
      </c>
      <c r="U619" s="744" t="s">
        <v>9</v>
      </c>
      <c r="V619" s="744" t="s">
        <v>9</v>
      </c>
      <c r="W619" s="744" t="s">
        <v>9</v>
      </c>
      <c r="X619" s="744" t="s">
        <v>9</v>
      </c>
      <c r="Y619" s="744" t="s">
        <v>9</v>
      </c>
      <c r="Z619" s="744" t="s">
        <v>9</v>
      </c>
      <c r="AA619" s="744" t="s">
        <v>9</v>
      </c>
      <c r="AB619" s="744" t="s">
        <v>9</v>
      </c>
      <c r="AC619" s="744" t="s">
        <v>9</v>
      </c>
      <c r="AD619" s="744" t="s">
        <v>9</v>
      </c>
      <c r="AE619" s="744" t="s">
        <v>9</v>
      </c>
      <c r="AF619" s="744" t="s">
        <v>9</v>
      </c>
      <c r="AG619" s="744" t="s">
        <v>9</v>
      </c>
      <c r="AH619" s="744" t="s">
        <v>8</v>
      </c>
      <c r="AI619" s="744" t="s">
        <v>9</v>
      </c>
      <c r="AJ619" s="744" t="s">
        <v>9</v>
      </c>
      <c r="AK619" s="744" t="s">
        <v>9</v>
      </c>
      <c r="AL619" s="744" t="s">
        <v>9</v>
      </c>
      <c r="AM619" s="744" t="s">
        <v>9</v>
      </c>
      <c r="AN619" s="744" t="s">
        <v>9</v>
      </c>
      <c r="AO619" s="744" t="s">
        <v>9</v>
      </c>
      <c r="AP619" s="744" t="s">
        <v>9</v>
      </c>
      <c r="AQ619" s="744" t="s">
        <v>9</v>
      </c>
      <c r="AR619" s="329">
        <f t="shared" si="27"/>
        <v>1</v>
      </c>
      <c r="AS619" s="329">
        <f t="shared" si="28"/>
        <v>31</v>
      </c>
      <c r="AT619" s="329">
        <f t="shared" si="29"/>
        <v>32</v>
      </c>
      <c r="BD619" s="324"/>
    </row>
    <row r="620" spans="1:56" ht="14.25" x14ac:dyDescent="0.2">
      <c r="A620" s="744">
        <v>618</v>
      </c>
      <c r="B620" s="744" t="s">
        <v>1595</v>
      </c>
      <c r="C620" s="754" t="s">
        <v>1596</v>
      </c>
      <c r="D620" s="761" t="s">
        <v>115</v>
      </c>
      <c r="E620" s="748" t="s">
        <v>3</v>
      </c>
      <c r="F620" s="748"/>
      <c r="G620" s="748" t="s">
        <v>5</v>
      </c>
      <c r="H620" s="748" t="s">
        <v>2116</v>
      </c>
      <c r="I620" s="748" t="s">
        <v>1842</v>
      </c>
      <c r="J620" s="748" t="s">
        <v>9</v>
      </c>
      <c r="K620" s="748" t="s">
        <v>9</v>
      </c>
      <c r="L620" s="748" t="s">
        <v>9</v>
      </c>
      <c r="M620" s="748" t="s">
        <v>9</v>
      </c>
      <c r="N620" s="748" t="s">
        <v>9</v>
      </c>
      <c r="O620" s="748" t="s">
        <v>9</v>
      </c>
      <c r="P620" s="748" t="s">
        <v>9</v>
      </c>
      <c r="Q620" s="748" t="s">
        <v>9</v>
      </c>
      <c r="R620" s="748" t="s">
        <v>9</v>
      </c>
      <c r="S620" s="748" t="s">
        <v>9</v>
      </c>
      <c r="T620" s="748" t="s">
        <v>9</v>
      </c>
      <c r="U620" s="748" t="s">
        <v>9</v>
      </c>
      <c r="V620" s="748" t="s">
        <v>9</v>
      </c>
      <c r="W620" s="748" t="s">
        <v>9</v>
      </c>
      <c r="X620" s="748" t="s">
        <v>9</v>
      </c>
      <c r="Y620" s="748" t="s">
        <v>9</v>
      </c>
      <c r="Z620" s="748" t="s">
        <v>9</v>
      </c>
      <c r="AA620" s="748" t="s">
        <v>9</v>
      </c>
      <c r="AB620" s="748" t="s">
        <v>9</v>
      </c>
      <c r="AC620" s="748" t="s">
        <v>9</v>
      </c>
      <c r="AD620" s="748" t="s">
        <v>9</v>
      </c>
      <c r="AE620" s="748" t="s">
        <v>9</v>
      </c>
      <c r="AF620" s="748" t="s">
        <v>9</v>
      </c>
      <c r="AG620" s="748" t="s">
        <v>9</v>
      </c>
      <c r="AH620" s="748" t="s">
        <v>9</v>
      </c>
      <c r="AI620" s="748" t="s">
        <v>9</v>
      </c>
      <c r="AJ620" s="748" t="s">
        <v>9</v>
      </c>
      <c r="AK620" s="748" t="s">
        <v>9</v>
      </c>
      <c r="AL620" s="748" t="s">
        <v>8</v>
      </c>
      <c r="AM620" s="748" t="s">
        <v>9</v>
      </c>
      <c r="AN620" s="748" t="s">
        <v>9</v>
      </c>
      <c r="AO620" s="748" t="s">
        <v>9</v>
      </c>
      <c r="AP620" s="748" t="s">
        <v>9</v>
      </c>
      <c r="AQ620" s="748" t="s">
        <v>9</v>
      </c>
      <c r="AR620" s="329">
        <f t="shared" si="27"/>
        <v>1</v>
      </c>
      <c r="AS620" s="329">
        <f t="shared" si="28"/>
        <v>31</v>
      </c>
      <c r="AT620" s="329">
        <f t="shared" si="29"/>
        <v>32</v>
      </c>
      <c r="BD620" s="324"/>
    </row>
    <row r="621" spans="1:56" ht="14.25" x14ac:dyDescent="0.2">
      <c r="A621" s="744">
        <v>619</v>
      </c>
      <c r="B621" s="744" t="s">
        <v>1762</v>
      </c>
      <c r="C621" s="749" t="s">
        <v>1187</v>
      </c>
      <c r="D621" s="762" t="s">
        <v>763</v>
      </c>
      <c r="E621" s="750" t="s">
        <v>30</v>
      </c>
      <c r="F621" s="751"/>
      <c r="G621" s="744" t="s">
        <v>641</v>
      </c>
      <c r="H621" s="744" t="s">
        <v>2116</v>
      </c>
      <c r="I621" s="744" t="s">
        <v>9</v>
      </c>
      <c r="J621" s="744" t="s">
        <v>9</v>
      </c>
      <c r="K621" s="744" t="s">
        <v>9</v>
      </c>
      <c r="L621" s="744" t="s">
        <v>9</v>
      </c>
      <c r="M621" s="744" t="s">
        <v>9</v>
      </c>
      <c r="N621" s="744" t="s">
        <v>9</v>
      </c>
      <c r="O621" s="744" t="s">
        <v>9</v>
      </c>
      <c r="P621" s="744" t="s">
        <v>9</v>
      </c>
      <c r="Q621" s="744" t="s">
        <v>9</v>
      </c>
      <c r="R621" s="744" t="s">
        <v>9</v>
      </c>
      <c r="S621" s="744" t="s">
        <v>9</v>
      </c>
      <c r="T621" s="744" t="s">
        <v>9</v>
      </c>
      <c r="U621" s="744" t="s">
        <v>9</v>
      </c>
      <c r="V621" s="744" t="s">
        <v>9</v>
      </c>
      <c r="W621" s="744" t="s">
        <v>9</v>
      </c>
      <c r="X621" s="744" t="s">
        <v>9</v>
      </c>
      <c r="Y621" s="744" t="s">
        <v>9</v>
      </c>
      <c r="Z621" s="744" t="s">
        <v>9</v>
      </c>
      <c r="AA621" s="744" t="s">
        <v>9</v>
      </c>
      <c r="AB621" s="744" t="s">
        <v>9</v>
      </c>
      <c r="AC621" s="744" t="s">
        <v>9</v>
      </c>
      <c r="AD621" s="744" t="s">
        <v>9</v>
      </c>
      <c r="AE621" s="744" t="s">
        <v>9</v>
      </c>
      <c r="AF621" s="744" t="s">
        <v>9</v>
      </c>
      <c r="AG621" s="744" t="s">
        <v>9</v>
      </c>
      <c r="AH621" s="744" t="s">
        <v>9</v>
      </c>
      <c r="AI621" s="744" t="s">
        <v>9</v>
      </c>
      <c r="AJ621" s="744" t="s">
        <v>9</v>
      </c>
      <c r="AK621" s="744" t="s">
        <v>9</v>
      </c>
      <c r="AL621" s="744" t="s">
        <v>9</v>
      </c>
      <c r="AM621" s="744" t="s">
        <v>9</v>
      </c>
      <c r="AN621" s="744" t="s">
        <v>9</v>
      </c>
      <c r="AO621" s="744" t="s">
        <v>9</v>
      </c>
      <c r="AP621" s="744" t="s">
        <v>8</v>
      </c>
      <c r="AQ621" s="744" t="s">
        <v>9</v>
      </c>
      <c r="AR621" s="329">
        <f t="shared" si="27"/>
        <v>1</v>
      </c>
      <c r="AS621" s="329">
        <f t="shared" si="28"/>
        <v>31</v>
      </c>
      <c r="AT621" s="329">
        <f t="shared" si="29"/>
        <v>32</v>
      </c>
      <c r="BD621" s="324"/>
    </row>
    <row r="622" spans="1:56" ht="14.25" x14ac:dyDescent="0.2">
      <c r="A622" s="748">
        <v>620</v>
      </c>
      <c r="B622" s="744" t="s">
        <v>927</v>
      </c>
      <c r="C622" s="749" t="s">
        <v>928</v>
      </c>
      <c r="D622" s="762" t="s">
        <v>83</v>
      </c>
      <c r="E622" s="751" t="s">
        <v>30</v>
      </c>
      <c r="F622" s="751"/>
      <c r="G622" s="744" t="s">
        <v>5</v>
      </c>
      <c r="H622" s="744" t="s">
        <v>2116</v>
      </c>
      <c r="I622" s="744" t="s">
        <v>9</v>
      </c>
      <c r="J622" s="744" t="s">
        <v>9</v>
      </c>
      <c r="K622" s="744" t="s">
        <v>9</v>
      </c>
      <c r="L622" s="744" t="s">
        <v>9</v>
      </c>
      <c r="M622" s="744" t="s">
        <v>9</v>
      </c>
      <c r="N622" s="744" t="s">
        <v>9</v>
      </c>
      <c r="O622" s="744" t="s">
        <v>9</v>
      </c>
      <c r="P622" s="744" t="s">
        <v>9</v>
      </c>
      <c r="Q622" s="744" t="s">
        <v>9</v>
      </c>
      <c r="R622" s="744" t="s">
        <v>9</v>
      </c>
      <c r="S622" s="744" t="s">
        <v>9</v>
      </c>
      <c r="T622" s="744" t="s">
        <v>9</v>
      </c>
      <c r="U622" s="744" t="s">
        <v>9</v>
      </c>
      <c r="V622" s="744" t="s">
        <v>9</v>
      </c>
      <c r="W622" s="744" t="s">
        <v>9</v>
      </c>
      <c r="X622" s="744" t="s">
        <v>9</v>
      </c>
      <c r="Y622" s="744" t="s">
        <v>9</v>
      </c>
      <c r="Z622" s="744" t="s">
        <v>9</v>
      </c>
      <c r="AA622" s="744" t="s">
        <v>9</v>
      </c>
      <c r="AB622" s="744" t="s">
        <v>9</v>
      </c>
      <c r="AC622" s="744" t="s">
        <v>9</v>
      </c>
      <c r="AD622" s="744" t="s">
        <v>9</v>
      </c>
      <c r="AE622" s="744" t="s">
        <v>9</v>
      </c>
      <c r="AF622" s="744" t="s">
        <v>8</v>
      </c>
      <c r="AG622" s="744" t="s">
        <v>9</v>
      </c>
      <c r="AH622" s="744" t="s">
        <v>9</v>
      </c>
      <c r="AI622" s="744" t="s">
        <v>9</v>
      </c>
      <c r="AJ622" s="744" t="s">
        <v>9</v>
      </c>
      <c r="AK622" s="744" t="s">
        <v>9</v>
      </c>
      <c r="AL622" s="744" t="s">
        <v>9</v>
      </c>
      <c r="AM622" s="744" t="s">
        <v>9</v>
      </c>
      <c r="AN622" s="744" t="s">
        <v>9</v>
      </c>
      <c r="AO622" s="744" t="s">
        <v>9</v>
      </c>
      <c r="AP622" s="744" t="s">
        <v>9</v>
      </c>
      <c r="AQ622" s="744" t="s">
        <v>9</v>
      </c>
      <c r="AR622" s="329">
        <f t="shared" ref="AR622:AR672" si="30">COUNTIF(L622:AQ622,"x")</f>
        <v>1</v>
      </c>
      <c r="AS622" s="329">
        <f t="shared" ref="AS622:AS672" si="31">COUNTIF(L622:AQ622,"-")</f>
        <v>31</v>
      </c>
      <c r="AT622" s="329">
        <f t="shared" ref="AT622:AT672" si="32">AR622+AS622</f>
        <v>32</v>
      </c>
      <c r="BD622" s="324"/>
    </row>
    <row r="623" spans="1:56" ht="14.25" x14ac:dyDescent="0.2">
      <c r="A623" s="744">
        <v>621</v>
      </c>
      <c r="B623" s="744" t="s">
        <v>929</v>
      </c>
      <c r="C623" s="749" t="s">
        <v>930</v>
      </c>
      <c r="D623" s="762" t="s">
        <v>763</v>
      </c>
      <c r="E623" s="751" t="s">
        <v>3</v>
      </c>
      <c r="F623" s="751"/>
      <c r="G623" s="744" t="s">
        <v>5</v>
      </c>
      <c r="H623" s="744" t="s">
        <v>2116</v>
      </c>
      <c r="I623" s="744" t="s">
        <v>9</v>
      </c>
      <c r="J623" s="744" t="s">
        <v>7</v>
      </c>
      <c r="K623" s="744" t="s">
        <v>9</v>
      </c>
      <c r="L623" s="744" t="s">
        <v>9</v>
      </c>
      <c r="M623" s="744" t="s">
        <v>9</v>
      </c>
      <c r="N623" s="744" t="s">
        <v>9</v>
      </c>
      <c r="O623" s="744" t="s">
        <v>9</v>
      </c>
      <c r="P623" s="744" t="s">
        <v>9</v>
      </c>
      <c r="Q623" s="744" t="s">
        <v>9</v>
      </c>
      <c r="R623" s="744" t="s">
        <v>9</v>
      </c>
      <c r="S623" s="744" t="s">
        <v>9</v>
      </c>
      <c r="T623" s="744" t="s">
        <v>9</v>
      </c>
      <c r="U623" s="744" t="s">
        <v>9</v>
      </c>
      <c r="V623" s="744" t="s">
        <v>9</v>
      </c>
      <c r="W623" s="744" t="s">
        <v>9</v>
      </c>
      <c r="X623" s="744" t="s">
        <v>9</v>
      </c>
      <c r="Y623" s="744" t="s">
        <v>9</v>
      </c>
      <c r="Z623" s="744" t="s">
        <v>9</v>
      </c>
      <c r="AA623" s="744" t="s">
        <v>9</v>
      </c>
      <c r="AB623" s="744" t="s">
        <v>9</v>
      </c>
      <c r="AC623" s="744" t="s">
        <v>9</v>
      </c>
      <c r="AD623" s="744" t="s">
        <v>9</v>
      </c>
      <c r="AE623" s="744" t="s">
        <v>9</v>
      </c>
      <c r="AF623" s="744" t="s">
        <v>9</v>
      </c>
      <c r="AG623" s="744" t="s">
        <v>9</v>
      </c>
      <c r="AH623" s="744" t="s">
        <v>9</v>
      </c>
      <c r="AI623" s="744" t="s">
        <v>8</v>
      </c>
      <c r="AJ623" s="744" t="s">
        <v>9</v>
      </c>
      <c r="AK623" s="744" t="s">
        <v>9</v>
      </c>
      <c r="AL623" s="744" t="s">
        <v>9</v>
      </c>
      <c r="AM623" s="744" t="s">
        <v>9</v>
      </c>
      <c r="AN623" s="744" t="s">
        <v>9</v>
      </c>
      <c r="AO623" s="744" t="s">
        <v>9</v>
      </c>
      <c r="AP623" s="744" t="s">
        <v>9</v>
      </c>
      <c r="AQ623" s="744" t="s">
        <v>9</v>
      </c>
      <c r="AR623" s="329">
        <f t="shared" si="30"/>
        <v>1</v>
      </c>
      <c r="AS623" s="329">
        <f t="shared" si="31"/>
        <v>31</v>
      </c>
      <c r="AT623" s="329">
        <f t="shared" si="32"/>
        <v>32</v>
      </c>
      <c r="BD623" s="324"/>
    </row>
    <row r="624" spans="1:56" ht="14.25" x14ac:dyDescent="0.2">
      <c r="A624" s="744">
        <v>622</v>
      </c>
      <c r="B624" s="744" t="s">
        <v>1784</v>
      </c>
      <c r="C624" s="754" t="s">
        <v>1597</v>
      </c>
      <c r="D624" s="761" t="s">
        <v>89</v>
      </c>
      <c r="E624" s="748" t="s">
        <v>3</v>
      </c>
      <c r="F624" s="748" t="s">
        <v>69</v>
      </c>
      <c r="G624" s="748" t="s">
        <v>5</v>
      </c>
      <c r="H624" s="748" t="s">
        <v>2129</v>
      </c>
      <c r="I624" s="748" t="s">
        <v>9</v>
      </c>
      <c r="J624" s="748" t="s">
        <v>9</v>
      </c>
      <c r="K624" s="748" t="s">
        <v>8</v>
      </c>
      <c r="L624" s="748" t="s">
        <v>9</v>
      </c>
      <c r="M624" s="748" t="s">
        <v>8</v>
      </c>
      <c r="N624" s="748" t="s">
        <v>9</v>
      </c>
      <c r="O624" s="748" t="s">
        <v>8</v>
      </c>
      <c r="P624" s="748" t="s">
        <v>8</v>
      </c>
      <c r="Q624" s="748" t="s">
        <v>8</v>
      </c>
      <c r="R624" s="748" t="s">
        <v>8</v>
      </c>
      <c r="S624" s="748" t="s">
        <v>9</v>
      </c>
      <c r="T624" s="748" t="s">
        <v>8</v>
      </c>
      <c r="U624" s="748" t="s">
        <v>9</v>
      </c>
      <c r="V624" s="748" t="s">
        <v>9</v>
      </c>
      <c r="W624" s="748" t="s">
        <v>8</v>
      </c>
      <c r="X624" s="748" t="s">
        <v>8</v>
      </c>
      <c r="Y624" s="748" t="s">
        <v>9</v>
      </c>
      <c r="Z624" s="748" t="s">
        <v>8</v>
      </c>
      <c r="AA624" s="748" t="s">
        <v>8</v>
      </c>
      <c r="AB624" s="748" t="s">
        <v>8</v>
      </c>
      <c r="AC624" s="748" t="s">
        <v>8</v>
      </c>
      <c r="AD624" s="748" t="s">
        <v>9</v>
      </c>
      <c r="AE624" s="748" t="s">
        <v>8</v>
      </c>
      <c r="AF624" s="748" t="s">
        <v>8</v>
      </c>
      <c r="AG624" s="748" t="s">
        <v>8</v>
      </c>
      <c r="AH624" s="748" t="s">
        <v>8</v>
      </c>
      <c r="AI624" s="748" t="s">
        <v>8</v>
      </c>
      <c r="AJ624" s="748" t="s">
        <v>8</v>
      </c>
      <c r="AK624" s="748" t="s">
        <v>9</v>
      </c>
      <c r="AL624" s="748" t="s">
        <v>9</v>
      </c>
      <c r="AM624" s="748" t="s">
        <v>9</v>
      </c>
      <c r="AN624" s="748" t="s">
        <v>8</v>
      </c>
      <c r="AO624" s="748" t="s">
        <v>8</v>
      </c>
      <c r="AP624" s="748" t="s">
        <v>8</v>
      </c>
      <c r="AQ624" s="748" t="s">
        <v>9</v>
      </c>
      <c r="AR624" s="329">
        <f t="shared" si="30"/>
        <v>21</v>
      </c>
      <c r="AS624" s="329">
        <f t="shared" si="31"/>
        <v>11</v>
      </c>
      <c r="AT624" s="329">
        <f t="shared" si="32"/>
        <v>32</v>
      </c>
      <c r="BD624" s="324"/>
    </row>
    <row r="625" spans="1:56" s="93" customFormat="1" ht="25.5" x14ac:dyDescent="0.2">
      <c r="A625" s="748">
        <v>623</v>
      </c>
      <c r="B625" s="744" t="s">
        <v>1784</v>
      </c>
      <c r="C625" s="754" t="s">
        <v>1598</v>
      </c>
      <c r="D625" s="761" t="s">
        <v>1599</v>
      </c>
      <c r="E625" s="748" t="s">
        <v>127</v>
      </c>
      <c r="F625" s="748" t="s">
        <v>4</v>
      </c>
      <c r="G625" s="748" t="s">
        <v>5</v>
      </c>
      <c r="H625" s="748" t="s">
        <v>2129</v>
      </c>
      <c r="I625" s="748" t="s">
        <v>9</v>
      </c>
      <c r="J625" s="748" t="s">
        <v>9</v>
      </c>
      <c r="K625" s="748" t="s">
        <v>8</v>
      </c>
      <c r="L625" s="748" t="s">
        <v>9</v>
      </c>
      <c r="M625" s="748" t="s">
        <v>8</v>
      </c>
      <c r="N625" s="748" t="s">
        <v>9</v>
      </c>
      <c r="O625" s="748" t="s">
        <v>8</v>
      </c>
      <c r="P625" s="748" t="s">
        <v>8</v>
      </c>
      <c r="Q625" s="748" t="s">
        <v>8</v>
      </c>
      <c r="R625" s="748" t="s">
        <v>8</v>
      </c>
      <c r="S625" s="748" t="s">
        <v>9</v>
      </c>
      <c r="T625" s="748" t="s">
        <v>8</v>
      </c>
      <c r="U625" s="748" t="s">
        <v>9</v>
      </c>
      <c r="V625" s="748" t="s">
        <v>9</v>
      </c>
      <c r="W625" s="748" t="s">
        <v>8</v>
      </c>
      <c r="X625" s="748" t="s">
        <v>8</v>
      </c>
      <c r="Y625" s="748" t="s">
        <v>9</v>
      </c>
      <c r="Z625" s="748" t="s">
        <v>8</v>
      </c>
      <c r="AA625" s="748" t="s">
        <v>8</v>
      </c>
      <c r="AB625" s="748" t="s">
        <v>8</v>
      </c>
      <c r="AC625" s="748" t="s">
        <v>8</v>
      </c>
      <c r="AD625" s="748" t="s">
        <v>9</v>
      </c>
      <c r="AE625" s="748" t="s">
        <v>8</v>
      </c>
      <c r="AF625" s="748" t="s">
        <v>8</v>
      </c>
      <c r="AG625" s="748" t="s">
        <v>8</v>
      </c>
      <c r="AH625" s="748" t="s">
        <v>8</v>
      </c>
      <c r="AI625" s="748" t="s">
        <v>8</v>
      </c>
      <c r="AJ625" s="748" t="s">
        <v>8</v>
      </c>
      <c r="AK625" s="748" t="s">
        <v>9</v>
      </c>
      <c r="AL625" s="748" t="s">
        <v>9</v>
      </c>
      <c r="AM625" s="748" t="s">
        <v>9</v>
      </c>
      <c r="AN625" s="748" t="s">
        <v>8</v>
      </c>
      <c r="AO625" s="748" t="s">
        <v>8</v>
      </c>
      <c r="AP625" s="748" t="s">
        <v>8</v>
      </c>
      <c r="AQ625" s="748" t="s">
        <v>9</v>
      </c>
      <c r="AR625" s="396">
        <f t="shared" si="30"/>
        <v>21</v>
      </c>
      <c r="AS625" s="396">
        <f t="shared" si="31"/>
        <v>11</v>
      </c>
      <c r="AT625" s="396">
        <f t="shared" si="32"/>
        <v>32</v>
      </c>
      <c r="AU625" s="92"/>
      <c r="AV625" s="92"/>
      <c r="AW625" s="92"/>
      <c r="AX625" s="92"/>
      <c r="AY625" s="92"/>
      <c r="AZ625" s="92"/>
      <c r="BA625" s="92"/>
      <c r="BB625" s="92"/>
      <c r="BC625" s="92"/>
    </row>
    <row r="626" spans="1:56" ht="14.25" x14ac:dyDescent="0.2">
      <c r="A626" s="744">
        <v>624</v>
      </c>
      <c r="B626" s="744" t="s">
        <v>932</v>
      </c>
      <c r="C626" s="749" t="s">
        <v>931</v>
      </c>
      <c r="D626" s="762" t="s">
        <v>14</v>
      </c>
      <c r="E626" s="751" t="s">
        <v>30</v>
      </c>
      <c r="F626" s="751"/>
      <c r="G626" s="744" t="s">
        <v>5</v>
      </c>
      <c r="H626" s="744" t="s">
        <v>2129</v>
      </c>
      <c r="I626" s="744" t="s">
        <v>9</v>
      </c>
      <c r="J626" s="744" t="s">
        <v>9</v>
      </c>
      <c r="K626" s="744" t="s">
        <v>8</v>
      </c>
      <c r="L626" s="744" t="s">
        <v>9</v>
      </c>
      <c r="M626" s="744" t="s">
        <v>9</v>
      </c>
      <c r="N626" s="744" t="s">
        <v>9</v>
      </c>
      <c r="O626" s="744" t="s">
        <v>8</v>
      </c>
      <c r="P626" s="744" t="s">
        <v>8</v>
      </c>
      <c r="Q626" s="744" t="s">
        <v>8</v>
      </c>
      <c r="R626" s="744" t="s">
        <v>8</v>
      </c>
      <c r="S626" s="744" t="s">
        <v>8</v>
      </c>
      <c r="T626" s="744" t="s">
        <v>8</v>
      </c>
      <c r="U626" s="744" t="s">
        <v>8</v>
      </c>
      <c r="V626" s="744" t="s">
        <v>8</v>
      </c>
      <c r="W626" s="744" t="s">
        <v>8</v>
      </c>
      <c r="X626" s="744" t="s">
        <v>8</v>
      </c>
      <c r="Y626" s="744" t="s">
        <v>9</v>
      </c>
      <c r="Z626" s="744" t="s">
        <v>8</v>
      </c>
      <c r="AA626" s="744" t="s">
        <v>8</v>
      </c>
      <c r="AB626" s="744" t="s">
        <v>8</v>
      </c>
      <c r="AC626" s="744" t="s">
        <v>8</v>
      </c>
      <c r="AD626" s="744" t="s">
        <v>9</v>
      </c>
      <c r="AE626" s="744" t="s">
        <v>9</v>
      </c>
      <c r="AF626" s="744" t="s">
        <v>8</v>
      </c>
      <c r="AG626" s="744" t="s">
        <v>8</v>
      </c>
      <c r="AH626" s="744" t="s">
        <v>8</v>
      </c>
      <c r="AI626" s="744" t="s">
        <v>8</v>
      </c>
      <c r="AJ626" s="744" t="s">
        <v>8</v>
      </c>
      <c r="AK626" s="744" t="s">
        <v>9</v>
      </c>
      <c r="AL626" s="744" t="s">
        <v>8</v>
      </c>
      <c r="AM626" s="744" t="s">
        <v>9</v>
      </c>
      <c r="AN626" s="744" t="s">
        <v>8</v>
      </c>
      <c r="AO626" s="744" t="s">
        <v>9</v>
      </c>
      <c r="AP626" s="744" t="s">
        <v>8</v>
      </c>
      <c r="AQ626" s="744" t="s">
        <v>9</v>
      </c>
      <c r="AR626" s="329">
        <f t="shared" si="30"/>
        <v>22</v>
      </c>
      <c r="AS626" s="329">
        <f t="shared" si="31"/>
        <v>10</v>
      </c>
      <c r="AT626" s="329">
        <f t="shared" si="32"/>
        <v>32</v>
      </c>
      <c r="BD626" s="324"/>
    </row>
    <row r="627" spans="1:56" ht="28.5" x14ac:dyDescent="0.2">
      <c r="A627" s="744">
        <v>625</v>
      </c>
      <c r="B627" s="744" t="s">
        <v>933</v>
      </c>
      <c r="C627" s="749" t="s">
        <v>934</v>
      </c>
      <c r="D627" s="762" t="s">
        <v>390</v>
      </c>
      <c r="E627" s="751" t="s">
        <v>32</v>
      </c>
      <c r="F627" s="751"/>
      <c r="G627" s="744" t="s">
        <v>5</v>
      </c>
      <c r="H627" s="744" t="s">
        <v>2115</v>
      </c>
      <c r="I627" s="744" t="s">
        <v>9</v>
      </c>
      <c r="J627" s="744" t="s">
        <v>9</v>
      </c>
      <c r="K627" s="744" t="s">
        <v>8</v>
      </c>
      <c r="L627" s="744" t="s">
        <v>9</v>
      </c>
      <c r="M627" s="744" t="s">
        <v>9</v>
      </c>
      <c r="N627" s="744" t="s">
        <v>9</v>
      </c>
      <c r="O627" s="744" t="s">
        <v>8</v>
      </c>
      <c r="P627" s="744" t="s">
        <v>8</v>
      </c>
      <c r="Q627" s="744" t="s">
        <v>9</v>
      </c>
      <c r="R627" s="744" t="s">
        <v>9</v>
      </c>
      <c r="S627" s="744" t="s">
        <v>9</v>
      </c>
      <c r="T627" s="744" t="s">
        <v>9</v>
      </c>
      <c r="U627" s="744" t="s">
        <v>9</v>
      </c>
      <c r="V627" s="744" t="s">
        <v>9</v>
      </c>
      <c r="W627" s="744" t="s">
        <v>8</v>
      </c>
      <c r="X627" s="744" t="s">
        <v>9</v>
      </c>
      <c r="Y627" s="744" t="s">
        <v>9</v>
      </c>
      <c r="Z627" s="744" t="s">
        <v>9</v>
      </c>
      <c r="AA627" s="744" t="s">
        <v>9</v>
      </c>
      <c r="AB627" s="744" t="s">
        <v>9</v>
      </c>
      <c r="AC627" s="744" t="s">
        <v>9</v>
      </c>
      <c r="AD627" s="744" t="s">
        <v>9</v>
      </c>
      <c r="AE627" s="744" t="s">
        <v>9</v>
      </c>
      <c r="AF627" s="744" t="s">
        <v>9</v>
      </c>
      <c r="AG627" s="744" t="s">
        <v>9</v>
      </c>
      <c r="AH627" s="744" t="s">
        <v>9</v>
      </c>
      <c r="AI627" s="744" t="s">
        <v>9</v>
      </c>
      <c r="AJ627" s="744" t="s">
        <v>9</v>
      </c>
      <c r="AK627" s="744" t="s">
        <v>8</v>
      </c>
      <c r="AL627" s="744" t="s">
        <v>9</v>
      </c>
      <c r="AM627" s="744" t="s">
        <v>9</v>
      </c>
      <c r="AN627" s="744" t="s">
        <v>9</v>
      </c>
      <c r="AO627" s="744" t="s">
        <v>9</v>
      </c>
      <c r="AP627" s="744" t="s">
        <v>9</v>
      </c>
      <c r="AQ627" s="744" t="s">
        <v>9</v>
      </c>
      <c r="AR627" s="329">
        <f t="shared" si="30"/>
        <v>4</v>
      </c>
      <c r="AS627" s="329">
        <f t="shared" si="31"/>
        <v>28</v>
      </c>
      <c r="AT627" s="329">
        <f t="shared" si="32"/>
        <v>32</v>
      </c>
      <c r="BD627" s="324"/>
    </row>
    <row r="628" spans="1:56" ht="14.25" x14ac:dyDescent="0.2">
      <c r="A628" s="748">
        <v>626</v>
      </c>
      <c r="B628" s="744" t="s">
        <v>935</v>
      </c>
      <c r="C628" s="749" t="s">
        <v>936</v>
      </c>
      <c r="D628" s="762" t="s">
        <v>937</v>
      </c>
      <c r="E628" s="751" t="s">
        <v>3</v>
      </c>
      <c r="F628" s="748"/>
      <c r="G628" s="744" t="s">
        <v>5</v>
      </c>
      <c r="H628" s="744" t="s">
        <v>2116</v>
      </c>
      <c r="I628" s="748" t="s">
        <v>1842</v>
      </c>
      <c r="J628" s="744" t="s">
        <v>9</v>
      </c>
      <c r="K628" s="744" t="s">
        <v>8</v>
      </c>
      <c r="L628" s="744" t="s">
        <v>9</v>
      </c>
      <c r="M628" s="744" t="s">
        <v>9</v>
      </c>
      <c r="N628" s="744" t="s">
        <v>9</v>
      </c>
      <c r="O628" s="744" t="s">
        <v>9</v>
      </c>
      <c r="P628" s="744" t="s">
        <v>9</v>
      </c>
      <c r="Q628" s="744" t="s">
        <v>9</v>
      </c>
      <c r="R628" s="744" t="s">
        <v>9</v>
      </c>
      <c r="S628" s="744" t="s">
        <v>9</v>
      </c>
      <c r="T628" s="744" t="s">
        <v>9</v>
      </c>
      <c r="U628" s="744" t="s">
        <v>9</v>
      </c>
      <c r="V628" s="744" t="s">
        <v>9</v>
      </c>
      <c r="W628" s="744" t="s">
        <v>9</v>
      </c>
      <c r="X628" s="744" t="s">
        <v>9</v>
      </c>
      <c r="Y628" s="744" t="s">
        <v>9</v>
      </c>
      <c r="Z628" s="744" t="s">
        <v>9</v>
      </c>
      <c r="AA628" s="744" t="s">
        <v>9</v>
      </c>
      <c r="AB628" s="744" t="s">
        <v>9</v>
      </c>
      <c r="AC628" s="744" t="s">
        <v>9</v>
      </c>
      <c r="AD628" s="744" t="s">
        <v>9</v>
      </c>
      <c r="AE628" s="744" t="s">
        <v>9</v>
      </c>
      <c r="AF628" s="744" t="s">
        <v>9</v>
      </c>
      <c r="AG628" s="744" t="s">
        <v>9</v>
      </c>
      <c r="AH628" s="744" t="s">
        <v>9</v>
      </c>
      <c r="AI628" s="744" t="s">
        <v>8</v>
      </c>
      <c r="AJ628" s="744" t="s">
        <v>9</v>
      </c>
      <c r="AK628" s="744" t="s">
        <v>9</v>
      </c>
      <c r="AL628" s="744" t="s">
        <v>9</v>
      </c>
      <c r="AM628" s="744" t="s">
        <v>9</v>
      </c>
      <c r="AN628" s="744" t="s">
        <v>9</v>
      </c>
      <c r="AO628" s="744" t="s">
        <v>9</v>
      </c>
      <c r="AP628" s="744" t="s">
        <v>9</v>
      </c>
      <c r="AQ628" s="744" t="s">
        <v>9</v>
      </c>
      <c r="AR628" s="329">
        <f t="shared" si="30"/>
        <v>1</v>
      </c>
      <c r="AS628" s="329">
        <f t="shared" si="31"/>
        <v>31</v>
      </c>
      <c r="AT628" s="329">
        <f t="shared" si="32"/>
        <v>32</v>
      </c>
      <c r="BD628" s="324"/>
    </row>
    <row r="629" spans="1:56" ht="14.25" x14ac:dyDescent="0.2">
      <c r="A629" s="744">
        <v>627</v>
      </c>
      <c r="B629" s="744" t="s">
        <v>1600</v>
      </c>
      <c r="C629" s="754" t="s">
        <v>1930</v>
      </c>
      <c r="D629" s="761" t="s">
        <v>49</v>
      </c>
      <c r="E629" s="748" t="s">
        <v>30</v>
      </c>
      <c r="F629" s="748"/>
      <c r="G629" s="748" t="s">
        <v>5</v>
      </c>
      <c r="H629" s="748" t="s">
        <v>2116</v>
      </c>
      <c r="I629" s="748" t="s">
        <v>1842</v>
      </c>
      <c r="J629" s="748" t="s">
        <v>9</v>
      </c>
      <c r="K629" s="748" t="s">
        <v>9</v>
      </c>
      <c r="L629" s="748" t="s">
        <v>9</v>
      </c>
      <c r="M629" s="748" t="s">
        <v>9</v>
      </c>
      <c r="N629" s="748" t="s">
        <v>9</v>
      </c>
      <c r="O629" s="748" t="s">
        <v>9</v>
      </c>
      <c r="P629" s="748" t="s">
        <v>9</v>
      </c>
      <c r="Q629" s="748" t="s">
        <v>9</v>
      </c>
      <c r="R629" s="748" t="s">
        <v>9</v>
      </c>
      <c r="S629" s="748" t="s">
        <v>9</v>
      </c>
      <c r="T629" s="748" t="s">
        <v>9</v>
      </c>
      <c r="U629" s="748" t="s">
        <v>9</v>
      </c>
      <c r="V629" s="748" t="s">
        <v>9</v>
      </c>
      <c r="W629" s="748" t="s">
        <v>9</v>
      </c>
      <c r="X629" s="748" t="s">
        <v>9</v>
      </c>
      <c r="Y629" s="748" t="s">
        <v>8</v>
      </c>
      <c r="Z629" s="748" t="s">
        <v>9</v>
      </c>
      <c r="AA629" s="748" t="s">
        <v>9</v>
      </c>
      <c r="AB629" s="748" t="s">
        <v>9</v>
      </c>
      <c r="AC629" s="748" t="s">
        <v>9</v>
      </c>
      <c r="AD629" s="748" t="s">
        <v>9</v>
      </c>
      <c r="AE629" s="748" t="s">
        <v>9</v>
      </c>
      <c r="AF629" s="748" t="s">
        <v>9</v>
      </c>
      <c r="AG629" s="748" t="s">
        <v>9</v>
      </c>
      <c r="AH629" s="748" t="s">
        <v>9</v>
      </c>
      <c r="AI629" s="748" t="s">
        <v>8</v>
      </c>
      <c r="AJ629" s="748" t="s">
        <v>9</v>
      </c>
      <c r="AK629" s="748" t="s">
        <v>9</v>
      </c>
      <c r="AL629" s="748" t="s">
        <v>9</v>
      </c>
      <c r="AM629" s="748" t="s">
        <v>9</v>
      </c>
      <c r="AN629" s="748" t="s">
        <v>9</v>
      </c>
      <c r="AO629" s="748" t="s">
        <v>9</v>
      </c>
      <c r="AP629" s="748" t="s">
        <v>9</v>
      </c>
      <c r="AQ629" s="748" t="s">
        <v>9</v>
      </c>
      <c r="AR629" s="329">
        <f t="shared" si="30"/>
        <v>2</v>
      </c>
      <c r="AS629" s="329">
        <f t="shared" si="31"/>
        <v>30</v>
      </c>
      <c r="AT629" s="329">
        <f t="shared" si="32"/>
        <v>32</v>
      </c>
      <c r="BD629" s="324"/>
    </row>
    <row r="630" spans="1:56" s="93" customFormat="1" ht="28.5" x14ac:dyDescent="0.2">
      <c r="A630" s="744">
        <v>628</v>
      </c>
      <c r="B630" s="744" t="s">
        <v>1601</v>
      </c>
      <c r="C630" s="754" t="s">
        <v>1602</v>
      </c>
      <c r="D630" s="788">
        <v>2.5000000000000001E-4</v>
      </c>
      <c r="E630" s="748" t="s">
        <v>412</v>
      </c>
      <c r="F630" s="748"/>
      <c r="G630" s="748" t="s">
        <v>5</v>
      </c>
      <c r="H630" s="748" t="s">
        <v>2115</v>
      </c>
      <c r="I630" s="748" t="s">
        <v>9</v>
      </c>
      <c r="J630" s="748" t="s">
        <v>9</v>
      </c>
      <c r="K630" s="748" t="s">
        <v>8</v>
      </c>
      <c r="L630" s="748" t="s">
        <v>9</v>
      </c>
      <c r="M630" s="748" t="s">
        <v>9</v>
      </c>
      <c r="N630" s="748" t="s">
        <v>9</v>
      </c>
      <c r="O630" s="748" t="s">
        <v>9</v>
      </c>
      <c r="P630" s="748" t="s">
        <v>9</v>
      </c>
      <c r="Q630" s="748" t="s">
        <v>8</v>
      </c>
      <c r="R630" s="748" t="s">
        <v>9</v>
      </c>
      <c r="S630" s="748" t="s">
        <v>8</v>
      </c>
      <c r="T630" s="748" t="s">
        <v>9</v>
      </c>
      <c r="U630" s="748" t="s">
        <v>9</v>
      </c>
      <c r="V630" s="748" t="s">
        <v>9</v>
      </c>
      <c r="W630" s="748" t="s">
        <v>8</v>
      </c>
      <c r="X630" s="748" t="s">
        <v>9</v>
      </c>
      <c r="Y630" s="748" t="s">
        <v>9</v>
      </c>
      <c r="Z630" s="748" t="s">
        <v>9</v>
      </c>
      <c r="AA630" s="748" t="s">
        <v>9</v>
      </c>
      <c r="AB630" s="748" t="s">
        <v>9</v>
      </c>
      <c r="AC630" s="748" t="s">
        <v>9</v>
      </c>
      <c r="AD630" s="748" t="s">
        <v>9</v>
      </c>
      <c r="AE630" s="748" t="s">
        <v>9</v>
      </c>
      <c r="AF630" s="748" t="s">
        <v>9</v>
      </c>
      <c r="AG630" s="748" t="s">
        <v>9</v>
      </c>
      <c r="AH630" s="748" t="s">
        <v>9</v>
      </c>
      <c r="AI630" s="748" t="s">
        <v>9</v>
      </c>
      <c r="AJ630" s="748" t="s">
        <v>9</v>
      </c>
      <c r="AK630" s="748" t="s">
        <v>9</v>
      </c>
      <c r="AL630" s="748" t="s">
        <v>9</v>
      </c>
      <c r="AM630" s="748" t="s">
        <v>9</v>
      </c>
      <c r="AN630" s="748" t="s">
        <v>9</v>
      </c>
      <c r="AO630" s="748" t="s">
        <v>9</v>
      </c>
      <c r="AP630" s="748" t="s">
        <v>9</v>
      </c>
      <c r="AQ630" s="748" t="s">
        <v>9</v>
      </c>
      <c r="AR630" s="396">
        <f t="shared" si="30"/>
        <v>3</v>
      </c>
      <c r="AS630" s="396">
        <f t="shared" si="31"/>
        <v>29</v>
      </c>
      <c r="AT630" s="396">
        <f t="shared" si="32"/>
        <v>32</v>
      </c>
      <c r="AU630" s="92"/>
      <c r="AV630" s="92"/>
      <c r="AW630" s="92"/>
      <c r="AX630" s="92"/>
      <c r="AY630" s="92"/>
      <c r="AZ630" s="92"/>
      <c r="BA630" s="92"/>
      <c r="BB630" s="92"/>
      <c r="BC630" s="92"/>
    </row>
    <row r="631" spans="1:56" s="93" customFormat="1" ht="28.5" x14ac:dyDescent="0.2">
      <c r="A631" s="748">
        <v>629</v>
      </c>
      <c r="B631" s="744" t="s">
        <v>938</v>
      </c>
      <c r="C631" s="749" t="s">
        <v>939</v>
      </c>
      <c r="D631" s="762" t="s">
        <v>72</v>
      </c>
      <c r="E631" s="751" t="s">
        <v>3</v>
      </c>
      <c r="F631" s="751" t="s">
        <v>131</v>
      </c>
      <c r="G631" s="744" t="s">
        <v>5</v>
      </c>
      <c r="H631" s="744" t="s">
        <v>2115</v>
      </c>
      <c r="I631" s="744" t="s">
        <v>9</v>
      </c>
      <c r="J631" s="744" t="s">
        <v>9</v>
      </c>
      <c r="K631" s="744" t="s">
        <v>8</v>
      </c>
      <c r="L631" s="744" t="s">
        <v>9</v>
      </c>
      <c r="M631" s="744" t="s">
        <v>9</v>
      </c>
      <c r="N631" s="744" t="s">
        <v>9</v>
      </c>
      <c r="O631" s="744" t="s">
        <v>8</v>
      </c>
      <c r="P631" s="744" t="s">
        <v>8</v>
      </c>
      <c r="Q631" s="744" t="s">
        <v>8</v>
      </c>
      <c r="R631" s="744" t="s">
        <v>9</v>
      </c>
      <c r="S631" s="744" t="s">
        <v>8</v>
      </c>
      <c r="T631" s="744" t="s">
        <v>8</v>
      </c>
      <c r="U631" s="744" t="s">
        <v>9</v>
      </c>
      <c r="V631" s="744" t="s">
        <v>9</v>
      </c>
      <c r="W631" s="744" t="s">
        <v>8</v>
      </c>
      <c r="X631" s="744" t="s">
        <v>9</v>
      </c>
      <c r="Y631" s="744" t="s">
        <v>9</v>
      </c>
      <c r="Z631" s="744" t="s">
        <v>9</v>
      </c>
      <c r="AA631" s="744" t="s">
        <v>8</v>
      </c>
      <c r="AB631" s="744" t="s">
        <v>9</v>
      </c>
      <c r="AC631" s="744" t="s">
        <v>8</v>
      </c>
      <c r="AD631" s="744" t="s">
        <v>9</v>
      </c>
      <c r="AE631" s="744" t="s">
        <v>9</v>
      </c>
      <c r="AF631" s="744" t="s">
        <v>8</v>
      </c>
      <c r="AG631" s="744" t="s">
        <v>9</v>
      </c>
      <c r="AH631" s="744" t="s">
        <v>9</v>
      </c>
      <c r="AI631" s="744" t="s">
        <v>9</v>
      </c>
      <c r="AJ631" s="744" t="s">
        <v>8</v>
      </c>
      <c r="AK631" s="744" t="s">
        <v>9</v>
      </c>
      <c r="AL631" s="744" t="s">
        <v>8</v>
      </c>
      <c r="AM631" s="744" t="s">
        <v>9</v>
      </c>
      <c r="AN631" s="744" t="s">
        <v>8</v>
      </c>
      <c r="AO631" s="744" t="s">
        <v>9</v>
      </c>
      <c r="AP631" s="744" t="s">
        <v>9</v>
      </c>
      <c r="AQ631" s="744" t="s">
        <v>9</v>
      </c>
      <c r="AR631" s="396">
        <f t="shared" si="30"/>
        <v>12</v>
      </c>
      <c r="AS631" s="396">
        <f t="shared" si="31"/>
        <v>20</v>
      </c>
      <c r="AT631" s="396">
        <f t="shared" si="32"/>
        <v>32</v>
      </c>
      <c r="AU631" s="92"/>
      <c r="AV631" s="92"/>
      <c r="AW631" s="92"/>
      <c r="AX631" s="92"/>
      <c r="AY631" s="92"/>
      <c r="AZ631" s="92"/>
      <c r="BA631" s="92"/>
      <c r="BB631" s="92"/>
      <c r="BC631" s="92"/>
    </row>
    <row r="632" spans="1:56" ht="14.25" x14ac:dyDescent="0.2">
      <c r="A632" s="744">
        <v>630</v>
      </c>
      <c r="B632" s="744" t="s">
        <v>1763</v>
      </c>
      <c r="C632" s="754" t="s">
        <v>985</v>
      </c>
      <c r="D632" s="761" t="s">
        <v>144</v>
      </c>
      <c r="E632" s="748" t="s">
        <v>30</v>
      </c>
      <c r="F632" s="748"/>
      <c r="G632" s="744" t="s">
        <v>5</v>
      </c>
      <c r="H632" s="744" t="s">
        <v>2129</v>
      </c>
      <c r="I632" s="744" t="s">
        <v>9</v>
      </c>
      <c r="J632" s="744" t="s">
        <v>9</v>
      </c>
      <c r="K632" s="744" t="s">
        <v>8</v>
      </c>
      <c r="L632" s="744" t="s">
        <v>9</v>
      </c>
      <c r="M632" s="744" t="s">
        <v>9</v>
      </c>
      <c r="N632" s="744" t="s">
        <v>9</v>
      </c>
      <c r="O632" s="744" t="s">
        <v>9</v>
      </c>
      <c r="P632" s="744" t="s">
        <v>9</v>
      </c>
      <c r="Q632" s="744" t="s">
        <v>9</v>
      </c>
      <c r="R632" s="744" t="s">
        <v>9</v>
      </c>
      <c r="S632" s="744" t="s">
        <v>9</v>
      </c>
      <c r="T632" s="744" t="s">
        <v>8</v>
      </c>
      <c r="U632" s="744" t="s">
        <v>8</v>
      </c>
      <c r="V632" s="744" t="s">
        <v>8</v>
      </c>
      <c r="W632" s="744" t="s">
        <v>8</v>
      </c>
      <c r="X632" s="744" t="s">
        <v>9</v>
      </c>
      <c r="Y632" s="744" t="s">
        <v>9</v>
      </c>
      <c r="Z632" s="744" t="s">
        <v>9</v>
      </c>
      <c r="AA632" s="744" t="s">
        <v>9</v>
      </c>
      <c r="AB632" s="744" t="s">
        <v>8</v>
      </c>
      <c r="AC632" s="744" t="s">
        <v>9</v>
      </c>
      <c r="AD632" s="744" t="s">
        <v>9</v>
      </c>
      <c r="AE632" s="744" t="s">
        <v>9</v>
      </c>
      <c r="AF632" s="744" t="s">
        <v>9</v>
      </c>
      <c r="AG632" s="744" t="s">
        <v>9</v>
      </c>
      <c r="AH632" s="744" t="s">
        <v>9</v>
      </c>
      <c r="AI632" s="744" t="s">
        <v>9</v>
      </c>
      <c r="AJ632" s="744" t="s">
        <v>9</v>
      </c>
      <c r="AK632" s="744" t="s">
        <v>8</v>
      </c>
      <c r="AL632" s="744" t="s">
        <v>9</v>
      </c>
      <c r="AM632" s="744" t="s">
        <v>9</v>
      </c>
      <c r="AN632" s="744" t="s">
        <v>9</v>
      </c>
      <c r="AO632" s="744" t="s">
        <v>9</v>
      </c>
      <c r="AP632" s="744" t="s">
        <v>9</v>
      </c>
      <c r="AQ632" s="744" t="s">
        <v>9</v>
      </c>
      <c r="AR632" s="329">
        <f t="shared" si="30"/>
        <v>6</v>
      </c>
      <c r="AS632" s="329">
        <f t="shared" si="31"/>
        <v>26</v>
      </c>
      <c r="AT632" s="329">
        <f t="shared" si="32"/>
        <v>32</v>
      </c>
      <c r="BD632" s="324"/>
    </row>
    <row r="633" spans="1:56" ht="14.25" x14ac:dyDescent="0.2">
      <c r="A633" s="744">
        <v>631</v>
      </c>
      <c r="B633" s="744" t="s">
        <v>940</v>
      </c>
      <c r="C633" s="749" t="s">
        <v>941</v>
      </c>
      <c r="D633" s="762" t="s">
        <v>942</v>
      </c>
      <c r="E633" s="780" t="s">
        <v>3</v>
      </c>
      <c r="F633" s="751"/>
      <c r="G633" s="744" t="s">
        <v>5</v>
      </c>
      <c r="H633" s="744" t="s">
        <v>2116</v>
      </c>
      <c r="I633" s="748" t="s">
        <v>1842</v>
      </c>
      <c r="J633" s="744" t="s">
        <v>9</v>
      </c>
      <c r="K633" s="744" t="s">
        <v>9</v>
      </c>
      <c r="L633" s="744" t="s">
        <v>9</v>
      </c>
      <c r="M633" s="744" t="s">
        <v>9</v>
      </c>
      <c r="N633" s="744" t="s">
        <v>9</v>
      </c>
      <c r="O633" s="744" t="s">
        <v>9</v>
      </c>
      <c r="P633" s="744" t="s">
        <v>9</v>
      </c>
      <c r="Q633" s="744" t="s">
        <v>9</v>
      </c>
      <c r="R633" s="744" t="s">
        <v>9</v>
      </c>
      <c r="S633" s="744" t="s">
        <v>9</v>
      </c>
      <c r="T633" s="744" t="s">
        <v>9</v>
      </c>
      <c r="U633" s="744" t="s">
        <v>8</v>
      </c>
      <c r="V633" s="744" t="s">
        <v>9</v>
      </c>
      <c r="W633" s="744" t="s">
        <v>9</v>
      </c>
      <c r="X633" s="744" t="s">
        <v>8</v>
      </c>
      <c r="Y633" s="744" t="s">
        <v>9</v>
      </c>
      <c r="Z633" s="744" t="s">
        <v>9</v>
      </c>
      <c r="AA633" s="744" t="s">
        <v>9</v>
      </c>
      <c r="AB633" s="744" t="s">
        <v>9</v>
      </c>
      <c r="AC633" s="744" t="s">
        <v>9</v>
      </c>
      <c r="AD633" s="744" t="s">
        <v>9</v>
      </c>
      <c r="AE633" s="744" t="s">
        <v>9</v>
      </c>
      <c r="AF633" s="744" t="s">
        <v>9</v>
      </c>
      <c r="AG633" s="744" t="s">
        <v>9</v>
      </c>
      <c r="AH633" s="744" t="s">
        <v>9</v>
      </c>
      <c r="AI633" s="744" t="s">
        <v>8</v>
      </c>
      <c r="AJ633" s="744" t="s">
        <v>9</v>
      </c>
      <c r="AK633" s="744" t="s">
        <v>9</v>
      </c>
      <c r="AL633" s="744" t="s">
        <v>9</v>
      </c>
      <c r="AM633" s="744" t="s">
        <v>9</v>
      </c>
      <c r="AN633" s="744" t="s">
        <v>9</v>
      </c>
      <c r="AO633" s="744" t="s">
        <v>9</v>
      </c>
      <c r="AP633" s="744" t="s">
        <v>9</v>
      </c>
      <c r="AQ633" s="744" t="s">
        <v>9</v>
      </c>
      <c r="AR633" s="329">
        <f t="shared" si="30"/>
        <v>3</v>
      </c>
      <c r="AS633" s="329">
        <f t="shared" si="31"/>
        <v>29</v>
      </c>
      <c r="AT633" s="329">
        <f t="shared" si="32"/>
        <v>32</v>
      </c>
      <c r="BD633" s="324"/>
    </row>
    <row r="634" spans="1:56" ht="28.5" x14ac:dyDescent="0.2">
      <c r="A634" s="748">
        <v>632</v>
      </c>
      <c r="B634" s="744" t="s">
        <v>1773</v>
      </c>
      <c r="C634" s="754" t="s">
        <v>1201</v>
      </c>
      <c r="D634" s="761"/>
      <c r="E634" s="780" t="s">
        <v>3</v>
      </c>
      <c r="F634" s="748"/>
      <c r="G634" s="744" t="s">
        <v>1084</v>
      </c>
      <c r="H634" s="744" t="s">
        <v>2129</v>
      </c>
      <c r="I634" s="744" t="s">
        <v>9</v>
      </c>
      <c r="J634" s="744" t="s">
        <v>9</v>
      </c>
      <c r="K634" s="744" t="s">
        <v>8</v>
      </c>
      <c r="L634" s="744" t="s">
        <v>8</v>
      </c>
      <c r="M634" s="744" t="s">
        <v>9</v>
      </c>
      <c r="N634" s="744" t="s">
        <v>9</v>
      </c>
      <c r="O634" s="744" t="s">
        <v>9</v>
      </c>
      <c r="P634" s="744" t="s">
        <v>9</v>
      </c>
      <c r="Q634" s="744" t="s">
        <v>9</v>
      </c>
      <c r="R634" s="744" t="s">
        <v>9</v>
      </c>
      <c r="S634" s="744" t="s">
        <v>9</v>
      </c>
      <c r="T634" s="744" t="s">
        <v>9</v>
      </c>
      <c r="U634" s="744" t="s">
        <v>9</v>
      </c>
      <c r="V634" s="744" t="s">
        <v>9</v>
      </c>
      <c r="W634" s="744" t="s">
        <v>9</v>
      </c>
      <c r="X634" s="744" t="s">
        <v>9</v>
      </c>
      <c r="Y634" s="744" t="s">
        <v>9</v>
      </c>
      <c r="Z634" s="744" t="s">
        <v>9</v>
      </c>
      <c r="AA634" s="744" t="s">
        <v>9</v>
      </c>
      <c r="AB634" s="744" t="s">
        <v>8</v>
      </c>
      <c r="AC634" s="744" t="s">
        <v>9</v>
      </c>
      <c r="AD634" s="744" t="s">
        <v>8</v>
      </c>
      <c r="AE634" s="744" t="s">
        <v>9</v>
      </c>
      <c r="AF634" s="744" t="s">
        <v>9</v>
      </c>
      <c r="AG634" s="744" t="s">
        <v>9</v>
      </c>
      <c r="AH634" s="744" t="s">
        <v>9</v>
      </c>
      <c r="AI634" s="744" t="s">
        <v>9</v>
      </c>
      <c r="AJ634" s="744" t="s">
        <v>9</v>
      </c>
      <c r="AK634" s="744" t="s">
        <v>8</v>
      </c>
      <c r="AL634" s="744" t="s">
        <v>9</v>
      </c>
      <c r="AM634" s="744" t="s">
        <v>9</v>
      </c>
      <c r="AN634" s="744" t="s">
        <v>9</v>
      </c>
      <c r="AO634" s="744" t="s">
        <v>9</v>
      </c>
      <c r="AP634" s="744" t="s">
        <v>9</v>
      </c>
      <c r="AQ634" s="744" t="s">
        <v>9</v>
      </c>
      <c r="AR634" s="329">
        <f t="shared" si="30"/>
        <v>4</v>
      </c>
      <c r="AS634" s="329">
        <f t="shared" si="31"/>
        <v>28</v>
      </c>
      <c r="AT634" s="329">
        <f t="shared" si="32"/>
        <v>32</v>
      </c>
      <c r="BD634" s="324"/>
    </row>
    <row r="635" spans="1:56" ht="42.75" x14ac:dyDescent="0.2">
      <c r="A635" s="744">
        <v>633</v>
      </c>
      <c r="B635" s="744" t="s">
        <v>1764</v>
      </c>
      <c r="C635" s="754" t="s">
        <v>1192</v>
      </c>
      <c r="D635" s="761"/>
      <c r="E635" s="780" t="s">
        <v>3</v>
      </c>
      <c r="F635" s="748"/>
      <c r="G635" s="744" t="s">
        <v>5</v>
      </c>
      <c r="H635" s="744" t="s">
        <v>2129</v>
      </c>
      <c r="I635" s="744" t="s">
        <v>9</v>
      </c>
      <c r="J635" s="744" t="s">
        <v>9</v>
      </c>
      <c r="K635" s="744" t="s">
        <v>8</v>
      </c>
      <c r="L635" s="744" t="s">
        <v>8</v>
      </c>
      <c r="M635" s="744" t="s">
        <v>9</v>
      </c>
      <c r="N635" s="744" t="s">
        <v>9</v>
      </c>
      <c r="O635" s="744" t="s">
        <v>9</v>
      </c>
      <c r="P635" s="744" t="s">
        <v>9</v>
      </c>
      <c r="Q635" s="744" t="s">
        <v>9</v>
      </c>
      <c r="R635" s="744" t="s">
        <v>9</v>
      </c>
      <c r="S635" s="744" t="s">
        <v>9</v>
      </c>
      <c r="T635" s="744" t="s">
        <v>9</v>
      </c>
      <c r="U635" s="744" t="s">
        <v>9</v>
      </c>
      <c r="V635" s="744" t="s">
        <v>9</v>
      </c>
      <c r="W635" s="744" t="s">
        <v>9</v>
      </c>
      <c r="X635" s="744" t="s">
        <v>9</v>
      </c>
      <c r="Y635" s="744" t="s">
        <v>9</v>
      </c>
      <c r="Z635" s="744" t="s">
        <v>9</v>
      </c>
      <c r="AA635" s="744" t="s">
        <v>9</v>
      </c>
      <c r="AB635" s="744" t="s">
        <v>8</v>
      </c>
      <c r="AC635" s="744" t="s">
        <v>9</v>
      </c>
      <c r="AD635" s="744" t="s">
        <v>8</v>
      </c>
      <c r="AE635" s="744" t="s">
        <v>9</v>
      </c>
      <c r="AF635" s="744" t="s">
        <v>9</v>
      </c>
      <c r="AG635" s="744" t="s">
        <v>9</v>
      </c>
      <c r="AH635" s="744" t="s">
        <v>9</v>
      </c>
      <c r="AI635" s="744" t="s">
        <v>9</v>
      </c>
      <c r="AJ635" s="744" t="s">
        <v>9</v>
      </c>
      <c r="AK635" s="744" t="s">
        <v>8</v>
      </c>
      <c r="AL635" s="744" t="s">
        <v>9</v>
      </c>
      <c r="AM635" s="744" t="s">
        <v>9</v>
      </c>
      <c r="AN635" s="744" t="s">
        <v>9</v>
      </c>
      <c r="AO635" s="744" t="s">
        <v>9</v>
      </c>
      <c r="AP635" s="744" t="s">
        <v>9</v>
      </c>
      <c r="AQ635" s="744" t="s">
        <v>9</v>
      </c>
      <c r="AR635" s="329">
        <f t="shared" si="30"/>
        <v>4</v>
      </c>
      <c r="AS635" s="329">
        <f t="shared" si="31"/>
        <v>28</v>
      </c>
      <c r="AT635" s="329">
        <f t="shared" si="32"/>
        <v>32</v>
      </c>
      <c r="BD635" s="324"/>
    </row>
    <row r="636" spans="1:56" ht="28.5" x14ac:dyDescent="0.2">
      <c r="A636" s="744">
        <v>634</v>
      </c>
      <c r="B636" s="744" t="s">
        <v>1765</v>
      </c>
      <c r="C636" s="754" t="s">
        <v>1385</v>
      </c>
      <c r="D636" s="761"/>
      <c r="E636" s="780" t="s">
        <v>3</v>
      </c>
      <c r="F636" s="748"/>
      <c r="G636" s="744" t="s">
        <v>1084</v>
      </c>
      <c r="H636" s="744" t="s">
        <v>2129</v>
      </c>
      <c r="I636" s="744" t="s">
        <v>9</v>
      </c>
      <c r="J636" s="744" t="s">
        <v>9</v>
      </c>
      <c r="K636" s="744" t="s">
        <v>8</v>
      </c>
      <c r="L636" s="744" t="s">
        <v>8</v>
      </c>
      <c r="M636" s="744" t="s">
        <v>9</v>
      </c>
      <c r="N636" s="744" t="s">
        <v>9</v>
      </c>
      <c r="O636" s="744" t="s">
        <v>9</v>
      </c>
      <c r="P636" s="744" t="s">
        <v>9</v>
      </c>
      <c r="Q636" s="744" t="s">
        <v>9</v>
      </c>
      <c r="R636" s="744" t="s">
        <v>9</v>
      </c>
      <c r="S636" s="744" t="s">
        <v>9</v>
      </c>
      <c r="T636" s="744" t="s">
        <v>9</v>
      </c>
      <c r="U636" s="744" t="s">
        <v>9</v>
      </c>
      <c r="V636" s="744" t="s">
        <v>9</v>
      </c>
      <c r="W636" s="744" t="s">
        <v>9</v>
      </c>
      <c r="X636" s="744" t="s">
        <v>9</v>
      </c>
      <c r="Y636" s="744" t="s">
        <v>9</v>
      </c>
      <c r="Z636" s="744" t="s">
        <v>9</v>
      </c>
      <c r="AA636" s="744" t="s">
        <v>9</v>
      </c>
      <c r="AB636" s="744" t="s">
        <v>8</v>
      </c>
      <c r="AC636" s="744" t="s">
        <v>9</v>
      </c>
      <c r="AD636" s="744" t="s">
        <v>8</v>
      </c>
      <c r="AE636" s="744" t="s">
        <v>9</v>
      </c>
      <c r="AF636" s="744" t="s">
        <v>9</v>
      </c>
      <c r="AG636" s="744" t="s">
        <v>9</v>
      </c>
      <c r="AH636" s="744" t="s">
        <v>9</v>
      </c>
      <c r="AI636" s="744" t="s">
        <v>9</v>
      </c>
      <c r="AJ636" s="744" t="s">
        <v>9</v>
      </c>
      <c r="AK636" s="744" t="s">
        <v>8</v>
      </c>
      <c r="AL636" s="744" t="s">
        <v>9</v>
      </c>
      <c r="AM636" s="744" t="s">
        <v>9</v>
      </c>
      <c r="AN636" s="744" t="s">
        <v>9</v>
      </c>
      <c r="AO636" s="744" t="s">
        <v>9</v>
      </c>
      <c r="AP636" s="744" t="s">
        <v>9</v>
      </c>
      <c r="AQ636" s="744" t="s">
        <v>9</v>
      </c>
      <c r="AR636" s="329">
        <f t="shared" si="30"/>
        <v>4</v>
      </c>
      <c r="AS636" s="329">
        <f t="shared" si="31"/>
        <v>28</v>
      </c>
      <c r="AT636" s="329">
        <f t="shared" si="32"/>
        <v>32</v>
      </c>
      <c r="BD636" s="324"/>
    </row>
    <row r="637" spans="1:56" ht="28.5" x14ac:dyDescent="0.2">
      <c r="A637" s="748">
        <v>635</v>
      </c>
      <c r="B637" s="744" t="s">
        <v>1766</v>
      </c>
      <c r="C637" s="754" t="s">
        <v>1196</v>
      </c>
      <c r="D637" s="761"/>
      <c r="E637" s="780" t="s">
        <v>3</v>
      </c>
      <c r="F637" s="748"/>
      <c r="G637" s="744" t="s">
        <v>1084</v>
      </c>
      <c r="H637" s="744" t="s">
        <v>2129</v>
      </c>
      <c r="I637" s="744" t="s">
        <v>9</v>
      </c>
      <c r="J637" s="744" t="s">
        <v>9</v>
      </c>
      <c r="K637" s="744" t="s">
        <v>8</v>
      </c>
      <c r="L637" s="744" t="s">
        <v>8</v>
      </c>
      <c r="M637" s="744" t="s">
        <v>9</v>
      </c>
      <c r="N637" s="744" t="s">
        <v>9</v>
      </c>
      <c r="O637" s="744" t="s">
        <v>9</v>
      </c>
      <c r="P637" s="744" t="s">
        <v>9</v>
      </c>
      <c r="Q637" s="744" t="s">
        <v>9</v>
      </c>
      <c r="R637" s="744" t="s">
        <v>9</v>
      </c>
      <c r="S637" s="744" t="s">
        <v>9</v>
      </c>
      <c r="T637" s="744" t="s">
        <v>9</v>
      </c>
      <c r="U637" s="744" t="s">
        <v>9</v>
      </c>
      <c r="V637" s="744" t="s">
        <v>9</v>
      </c>
      <c r="W637" s="744" t="s">
        <v>9</v>
      </c>
      <c r="X637" s="744" t="s">
        <v>9</v>
      </c>
      <c r="Y637" s="744" t="s">
        <v>9</v>
      </c>
      <c r="Z637" s="744" t="s">
        <v>9</v>
      </c>
      <c r="AA637" s="744" t="s">
        <v>9</v>
      </c>
      <c r="AB637" s="744" t="s">
        <v>8</v>
      </c>
      <c r="AC637" s="744" t="s">
        <v>9</v>
      </c>
      <c r="AD637" s="744" t="s">
        <v>8</v>
      </c>
      <c r="AE637" s="744" t="s">
        <v>9</v>
      </c>
      <c r="AF637" s="744" t="s">
        <v>9</v>
      </c>
      <c r="AG637" s="744" t="s">
        <v>9</v>
      </c>
      <c r="AH637" s="744" t="s">
        <v>9</v>
      </c>
      <c r="AI637" s="744" t="s">
        <v>9</v>
      </c>
      <c r="AJ637" s="744" t="s">
        <v>9</v>
      </c>
      <c r="AK637" s="744" t="s">
        <v>8</v>
      </c>
      <c r="AL637" s="744" t="s">
        <v>9</v>
      </c>
      <c r="AM637" s="744" t="s">
        <v>9</v>
      </c>
      <c r="AN637" s="744" t="s">
        <v>9</v>
      </c>
      <c r="AO637" s="744" t="s">
        <v>9</v>
      </c>
      <c r="AP637" s="744" t="s">
        <v>9</v>
      </c>
      <c r="AQ637" s="744" t="s">
        <v>9</v>
      </c>
      <c r="AR637" s="329">
        <f t="shared" si="30"/>
        <v>4</v>
      </c>
      <c r="AS637" s="329">
        <f t="shared" si="31"/>
        <v>28</v>
      </c>
      <c r="AT637" s="329">
        <f t="shared" si="32"/>
        <v>32</v>
      </c>
      <c r="BD637" s="324"/>
    </row>
    <row r="638" spans="1:56" ht="28.5" x14ac:dyDescent="0.2">
      <c r="A638" s="744">
        <v>636</v>
      </c>
      <c r="B638" s="744" t="s">
        <v>1767</v>
      </c>
      <c r="C638" s="754" t="s">
        <v>1197</v>
      </c>
      <c r="D638" s="761"/>
      <c r="E638" s="780" t="s">
        <v>3</v>
      </c>
      <c r="F638" s="748"/>
      <c r="G638" s="744" t="s">
        <v>1084</v>
      </c>
      <c r="H638" s="744" t="s">
        <v>2129</v>
      </c>
      <c r="I638" s="744" t="s">
        <v>9</v>
      </c>
      <c r="J638" s="744" t="s">
        <v>9</v>
      </c>
      <c r="K638" s="744" t="s">
        <v>8</v>
      </c>
      <c r="L638" s="744" t="s">
        <v>8</v>
      </c>
      <c r="M638" s="744" t="s">
        <v>9</v>
      </c>
      <c r="N638" s="744" t="s">
        <v>9</v>
      </c>
      <c r="O638" s="744" t="s">
        <v>9</v>
      </c>
      <c r="P638" s="744" t="s">
        <v>9</v>
      </c>
      <c r="Q638" s="744" t="s">
        <v>9</v>
      </c>
      <c r="R638" s="744" t="s">
        <v>9</v>
      </c>
      <c r="S638" s="744" t="s">
        <v>9</v>
      </c>
      <c r="T638" s="744" t="s">
        <v>9</v>
      </c>
      <c r="U638" s="744" t="s">
        <v>9</v>
      </c>
      <c r="V638" s="744" t="s">
        <v>9</v>
      </c>
      <c r="W638" s="744" t="s">
        <v>9</v>
      </c>
      <c r="X638" s="744" t="s">
        <v>9</v>
      </c>
      <c r="Y638" s="744" t="s">
        <v>9</v>
      </c>
      <c r="Z638" s="744" t="s">
        <v>9</v>
      </c>
      <c r="AA638" s="744" t="s">
        <v>9</v>
      </c>
      <c r="AB638" s="744" t="s">
        <v>8</v>
      </c>
      <c r="AC638" s="744" t="s">
        <v>9</v>
      </c>
      <c r="AD638" s="744" t="s">
        <v>8</v>
      </c>
      <c r="AE638" s="744" t="s">
        <v>9</v>
      </c>
      <c r="AF638" s="744" t="s">
        <v>9</v>
      </c>
      <c r="AG638" s="744" t="s">
        <v>9</v>
      </c>
      <c r="AH638" s="744" t="s">
        <v>9</v>
      </c>
      <c r="AI638" s="744" t="s">
        <v>9</v>
      </c>
      <c r="AJ638" s="744" t="s">
        <v>9</v>
      </c>
      <c r="AK638" s="744" t="s">
        <v>8</v>
      </c>
      <c r="AL638" s="744" t="s">
        <v>9</v>
      </c>
      <c r="AM638" s="744" t="s">
        <v>9</v>
      </c>
      <c r="AN638" s="744" t="s">
        <v>9</v>
      </c>
      <c r="AO638" s="744" t="s">
        <v>9</v>
      </c>
      <c r="AP638" s="744" t="s">
        <v>9</v>
      </c>
      <c r="AQ638" s="744" t="s">
        <v>9</v>
      </c>
      <c r="AR638" s="329">
        <f t="shared" si="30"/>
        <v>4</v>
      </c>
      <c r="AS638" s="329">
        <f t="shared" si="31"/>
        <v>28</v>
      </c>
      <c r="AT638" s="329">
        <f t="shared" si="32"/>
        <v>32</v>
      </c>
      <c r="BD638" s="324"/>
    </row>
    <row r="639" spans="1:56" ht="28.5" x14ac:dyDescent="0.2">
      <c r="A639" s="744">
        <v>637</v>
      </c>
      <c r="B639" s="744" t="s">
        <v>1768</v>
      </c>
      <c r="C639" s="754" t="s">
        <v>1193</v>
      </c>
      <c r="D639" s="761"/>
      <c r="E639" s="780" t="s">
        <v>3</v>
      </c>
      <c r="F639" s="748"/>
      <c r="G639" s="744" t="s">
        <v>1084</v>
      </c>
      <c r="H639" s="744" t="s">
        <v>2129</v>
      </c>
      <c r="I639" s="744" t="s">
        <v>9</v>
      </c>
      <c r="J639" s="744" t="s">
        <v>9</v>
      </c>
      <c r="K639" s="744" t="s">
        <v>8</v>
      </c>
      <c r="L639" s="744" t="s">
        <v>8</v>
      </c>
      <c r="M639" s="744" t="s">
        <v>9</v>
      </c>
      <c r="N639" s="744" t="s">
        <v>9</v>
      </c>
      <c r="O639" s="744" t="s">
        <v>9</v>
      </c>
      <c r="P639" s="744" t="s">
        <v>9</v>
      </c>
      <c r="Q639" s="744" t="s">
        <v>9</v>
      </c>
      <c r="R639" s="744" t="s">
        <v>9</v>
      </c>
      <c r="S639" s="744" t="s">
        <v>9</v>
      </c>
      <c r="T639" s="744" t="s">
        <v>9</v>
      </c>
      <c r="U639" s="744" t="s">
        <v>9</v>
      </c>
      <c r="V639" s="744" t="s">
        <v>9</v>
      </c>
      <c r="W639" s="744" t="s">
        <v>9</v>
      </c>
      <c r="X639" s="744" t="s">
        <v>9</v>
      </c>
      <c r="Y639" s="744" t="s">
        <v>9</v>
      </c>
      <c r="Z639" s="744" t="s">
        <v>9</v>
      </c>
      <c r="AA639" s="744" t="s">
        <v>9</v>
      </c>
      <c r="AB639" s="744" t="s">
        <v>8</v>
      </c>
      <c r="AC639" s="744" t="s">
        <v>9</v>
      </c>
      <c r="AD639" s="744" t="s">
        <v>8</v>
      </c>
      <c r="AE639" s="744" t="s">
        <v>9</v>
      </c>
      <c r="AF639" s="744" t="s">
        <v>9</v>
      </c>
      <c r="AG639" s="744" t="s">
        <v>9</v>
      </c>
      <c r="AH639" s="744" t="s">
        <v>9</v>
      </c>
      <c r="AI639" s="744" t="s">
        <v>9</v>
      </c>
      <c r="AJ639" s="744" t="s">
        <v>9</v>
      </c>
      <c r="AK639" s="744" t="s">
        <v>8</v>
      </c>
      <c r="AL639" s="744" t="s">
        <v>9</v>
      </c>
      <c r="AM639" s="744" t="s">
        <v>9</v>
      </c>
      <c r="AN639" s="744" t="s">
        <v>9</v>
      </c>
      <c r="AO639" s="744" t="s">
        <v>9</v>
      </c>
      <c r="AP639" s="744" t="s">
        <v>9</v>
      </c>
      <c r="AQ639" s="744" t="s">
        <v>9</v>
      </c>
      <c r="AR639" s="329">
        <f t="shared" si="30"/>
        <v>4</v>
      </c>
      <c r="AS639" s="329">
        <f t="shared" si="31"/>
        <v>28</v>
      </c>
      <c r="AT639" s="329">
        <f t="shared" si="32"/>
        <v>32</v>
      </c>
      <c r="BD639" s="324"/>
    </row>
    <row r="640" spans="1:56" ht="42.75" x14ac:dyDescent="0.2">
      <c r="A640" s="748">
        <v>638</v>
      </c>
      <c r="B640" s="744" t="s">
        <v>1769</v>
      </c>
      <c r="C640" s="754" t="s">
        <v>1195</v>
      </c>
      <c r="D640" s="761"/>
      <c r="E640" s="780" t="s">
        <v>3</v>
      </c>
      <c r="F640" s="748"/>
      <c r="G640" s="744" t="s">
        <v>1084</v>
      </c>
      <c r="H640" s="744" t="s">
        <v>2129</v>
      </c>
      <c r="I640" s="744" t="s">
        <v>9</v>
      </c>
      <c r="J640" s="744" t="s">
        <v>9</v>
      </c>
      <c r="K640" s="744" t="s">
        <v>8</v>
      </c>
      <c r="L640" s="744" t="s">
        <v>8</v>
      </c>
      <c r="M640" s="744" t="s">
        <v>9</v>
      </c>
      <c r="N640" s="744" t="s">
        <v>9</v>
      </c>
      <c r="O640" s="744" t="s">
        <v>9</v>
      </c>
      <c r="P640" s="744" t="s">
        <v>9</v>
      </c>
      <c r="Q640" s="744" t="s">
        <v>9</v>
      </c>
      <c r="R640" s="744" t="s">
        <v>9</v>
      </c>
      <c r="S640" s="744" t="s">
        <v>9</v>
      </c>
      <c r="T640" s="744" t="s">
        <v>9</v>
      </c>
      <c r="U640" s="744" t="s">
        <v>9</v>
      </c>
      <c r="V640" s="744" t="s">
        <v>9</v>
      </c>
      <c r="W640" s="744" t="s">
        <v>9</v>
      </c>
      <c r="X640" s="744" t="s">
        <v>9</v>
      </c>
      <c r="Y640" s="744" t="s">
        <v>9</v>
      </c>
      <c r="Z640" s="744" t="s">
        <v>9</v>
      </c>
      <c r="AA640" s="744" t="s">
        <v>9</v>
      </c>
      <c r="AB640" s="744" t="s">
        <v>8</v>
      </c>
      <c r="AC640" s="744" t="s">
        <v>9</v>
      </c>
      <c r="AD640" s="744" t="s">
        <v>8</v>
      </c>
      <c r="AE640" s="744" t="s">
        <v>9</v>
      </c>
      <c r="AF640" s="744" t="s">
        <v>9</v>
      </c>
      <c r="AG640" s="744" t="s">
        <v>9</v>
      </c>
      <c r="AH640" s="744" t="s">
        <v>9</v>
      </c>
      <c r="AI640" s="744" t="s">
        <v>9</v>
      </c>
      <c r="AJ640" s="744" t="s">
        <v>9</v>
      </c>
      <c r="AK640" s="744" t="s">
        <v>8</v>
      </c>
      <c r="AL640" s="744" t="s">
        <v>9</v>
      </c>
      <c r="AM640" s="744" t="s">
        <v>9</v>
      </c>
      <c r="AN640" s="744" t="s">
        <v>9</v>
      </c>
      <c r="AO640" s="744" t="s">
        <v>9</v>
      </c>
      <c r="AP640" s="744" t="s">
        <v>9</v>
      </c>
      <c r="AQ640" s="744" t="s">
        <v>9</v>
      </c>
      <c r="AR640" s="329">
        <f t="shared" si="30"/>
        <v>4</v>
      </c>
      <c r="AS640" s="329">
        <f t="shared" si="31"/>
        <v>28</v>
      </c>
      <c r="AT640" s="329">
        <f t="shared" si="32"/>
        <v>32</v>
      </c>
      <c r="BD640" s="324"/>
    </row>
    <row r="641" spans="1:56" ht="28.5" x14ac:dyDescent="0.2">
      <c r="A641" s="744">
        <v>639</v>
      </c>
      <c r="B641" s="744" t="s">
        <v>1770</v>
      </c>
      <c r="C641" s="754" t="s">
        <v>1194</v>
      </c>
      <c r="D641" s="761"/>
      <c r="E641" s="780" t="s">
        <v>3</v>
      </c>
      <c r="F641" s="748"/>
      <c r="G641" s="744" t="s">
        <v>1084</v>
      </c>
      <c r="H641" s="744" t="s">
        <v>2129</v>
      </c>
      <c r="I641" s="744" t="s">
        <v>9</v>
      </c>
      <c r="J641" s="744" t="s">
        <v>9</v>
      </c>
      <c r="K641" s="744" t="s">
        <v>8</v>
      </c>
      <c r="L641" s="744" t="s">
        <v>8</v>
      </c>
      <c r="M641" s="744" t="s">
        <v>9</v>
      </c>
      <c r="N641" s="744" t="s">
        <v>9</v>
      </c>
      <c r="O641" s="744" t="s">
        <v>9</v>
      </c>
      <c r="P641" s="744" t="s">
        <v>9</v>
      </c>
      <c r="Q641" s="744" t="s">
        <v>9</v>
      </c>
      <c r="R641" s="744" t="s">
        <v>9</v>
      </c>
      <c r="S641" s="744" t="s">
        <v>9</v>
      </c>
      <c r="T641" s="744" t="s">
        <v>9</v>
      </c>
      <c r="U641" s="744" t="s">
        <v>9</v>
      </c>
      <c r="V641" s="744" t="s">
        <v>9</v>
      </c>
      <c r="W641" s="744" t="s">
        <v>9</v>
      </c>
      <c r="X641" s="744" t="s">
        <v>8</v>
      </c>
      <c r="Y641" s="744" t="s">
        <v>9</v>
      </c>
      <c r="Z641" s="744" t="s">
        <v>9</v>
      </c>
      <c r="AA641" s="744" t="s">
        <v>9</v>
      </c>
      <c r="AB641" s="744" t="s">
        <v>8</v>
      </c>
      <c r="AC641" s="744" t="s">
        <v>9</v>
      </c>
      <c r="AD641" s="744" t="s">
        <v>9</v>
      </c>
      <c r="AE641" s="744" t="s">
        <v>9</v>
      </c>
      <c r="AF641" s="744" t="s">
        <v>9</v>
      </c>
      <c r="AG641" s="744" t="s">
        <v>9</v>
      </c>
      <c r="AH641" s="744" t="s">
        <v>9</v>
      </c>
      <c r="AI641" s="744" t="s">
        <v>9</v>
      </c>
      <c r="AJ641" s="744" t="s">
        <v>9</v>
      </c>
      <c r="AK641" s="744" t="s">
        <v>9</v>
      </c>
      <c r="AL641" s="744" t="s">
        <v>9</v>
      </c>
      <c r="AM641" s="744" t="s">
        <v>9</v>
      </c>
      <c r="AN641" s="744" t="s">
        <v>9</v>
      </c>
      <c r="AO641" s="744" t="s">
        <v>9</v>
      </c>
      <c r="AP641" s="744" t="s">
        <v>9</v>
      </c>
      <c r="AQ641" s="744" t="s">
        <v>9</v>
      </c>
      <c r="AR641" s="329">
        <f t="shared" si="30"/>
        <v>3</v>
      </c>
      <c r="AS641" s="329">
        <f t="shared" si="31"/>
        <v>29</v>
      </c>
      <c r="AT641" s="329">
        <f t="shared" si="32"/>
        <v>32</v>
      </c>
      <c r="BD641" s="324"/>
    </row>
    <row r="642" spans="1:56" ht="28.5" x14ac:dyDescent="0.2">
      <c r="A642" s="744">
        <v>640</v>
      </c>
      <c r="B642" s="744" t="s">
        <v>1771</v>
      </c>
      <c r="C642" s="754" t="s">
        <v>1198</v>
      </c>
      <c r="D642" s="761"/>
      <c r="E642" s="780" t="s">
        <v>3</v>
      </c>
      <c r="F642" s="748"/>
      <c r="G642" s="744" t="s">
        <v>1084</v>
      </c>
      <c r="H642" s="744" t="s">
        <v>2129</v>
      </c>
      <c r="I642" s="744" t="s">
        <v>9</v>
      </c>
      <c r="J642" s="744" t="s">
        <v>9</v>
      </c>
      <c r="K642" s="744" t="s">
        <v>8</v>
      </c>
      <c r="L642" s="744" t="s">
        <v>8</v>
      </c>
      <c r="M642" s="744" t="s">
        <v>9</v>
      </c>
      <c r="N642" s="744" t="s">
        <v>9</v>
      </c>
      <c r="O642" s="744" t="s">
        <v>9</v>
      </c>
      <c r="P642" s="744" t="s">
        <v>9</v>
      </c>
      <c r="Q642" s="744" t="s">
        <v>9</v>
      </c>
      <c r="R642" s="744" t="s">
        <v>9</v>
      </c>
      <c r="S642" s="744" t="s">
        <v>9</v>
      </c>
      <c r="T642" s="744" t="s">
        <v>9</v>
      </c>
      <c r="U642" s="744" t="s">
        <v>9</v>
      </c>
      <c r="V642" s="744" t="s">
        <v>9</v>
      </c>
      <c r="W642" s="744" t="s">
        <v>9</v>
      </c>
      <c r="X642" s="744" t="s">
        <v>9</v>
      </c>
      <c r="Y642" s="744" t="s">
        <v>9</v>
      </c>
      <c r="Z642" s="744" t="s">
        <v>9</v>
      </c>
      <c r="AA642" s="744" t="s">
        <v>9</v>
      </c>
      <c r="AB642" s="744" t="s">
        <v>8</v>
      </c>
      <c r="AC642" s="744" t="s">
        <v>9</v>
      </c>
      <c r="AD642" s="744" t="s">
        <v>8</v>
      </c>
      <c r="AE642" s="744" t="s">
        <v>9</v>
      </c>
      <c r="AF642" s="744" t="s">
        <v>9</v>
      </c>
      <c r="AG642" s="744" t="s">
        <v>9</v>
      </c>
      <c r="AH642" s="744" t="s">
        <v>9</v>
      </c>
      <c r="AI642" s="744" t="s">
        <v>9</v>
      </c>
      <c r="AJ642" s="744" t="s">
        <v>9</v>
      </c>
      <c r="AK642" s="744" t="s">
        <v>8</v>
      </c>
      <c r="AL642" s="744" t="s">
        <v>9</v>
      </c>
      <c r="AM642" s="744" t="s">
        <v>9</v>
      </c>
      <c r="AN642" s="744" t="s">
        <v>9</v>
      </c>
      <c r="AO642" s="744" t="s">
        <v>9</v>
      </c>
      <c r="AP642" s="744" t="s">
        <v>9</v>
      </c>
      <c r="AQ642" s="744" t="s">
        <v>9</v>
      </c>
      <c r="AR642" s="329">
        <f t="shared" si="30"/>
        <v>4</v>
      </c>
      <c r="AS642" s="329">
        <f t="shared" si="31"/>
        <v>28</v>
      </c>
      <c r="AT642" s="329">
        <f t="shared" si="32"/>
        <v>32</v>
      </c>
      <c r="BD642" s="324"/>
    </row>
    <row r="643" spans="1:56" ht="28.5" x14ac:dyDescent="0.2">
      <c r="A643" s="748">
        <v>641</v>
      </c>
      <c r="B643" s="744" t="s">
        <v>710</v>
      </c>
      <c r="C643" s="754" t="s">
        <v>1199</v>
      </c>
      <c r="D643" s="761"/>
      <c r="E643" s="748" t="s">
        <v>3</v>
      </c>
      <c r="F643" s="748"/>
      <c r="G643" s="748" t="s">
        <v>1084</v>
      </c>
      <c r="H643" s="748" t="s">
        <v>2129</v>
      </c>
      <c r="I643" s="748" t="s">
        <v>9</v>
      </c>
      <c r="J643" s="748" t="s">
        <v>9</v>
      </c>
      <c r="K643" s="748" t="s">
        <v>8</v>
      </c>
      <c r="L643" s="748" t="s">
        <v>8</v>
      </c>
      <c r="M643" s="748" t="s">
        <v>9</v>
      </c>
      <c r="N643" s="748" t="s">
        <v>9</v>
      </c>
      <c r="O643" s="748" t="s">
        <v>9</v>
      </c>
      <c r="P643" s="748" t="s">
        <v>9</v>
      </c>
      <c r="Q643" s="748" t="s">
        <v>9</v>
      </c>
      <c r="R643" s="748" t="s">
        <v>9</v>
      </c>
      <c r="S643" s="748" t="s">
        <v>9</v>
      </c>
      <c r="T643" s="748" t="s">
        <v>9</v>
      </c>
      <c r="U643" s="748" t="s">
        <v>9</v>
      </c>
      <c r="V643" s="748" t="s">
        <v>9</v>
      </c>
      <c r="W643" s="748" t="s">
        <v>9</v>
      </c>
      <c r="X643" s="748" t="s">
        <v>9</v>
      </c>
      <c r="Y643" s="748" t="s">
        <v>9</v>
      </c>
      <c r="Z643" s="748" t="s">
        <v>9</v>
      </c>
      <c r="AA643" s="748" t="s">
        <v>9</v>
      </c>
      <c r="AB643" s="748" t="s">
        <v>8</v>
      </c>
      <c r="AC643" s="748" t="s">
        <v>9</v>
      </c>
      <c r="AD643" s="748" t="s">
        <v>8</v>
      </c>
      <c r="AE643" s="748" t="s">
        <v>9</v>
      </c>
      <c r="AF643" s="748" t="s">
        <v>9</v>
      </c>
      <c r="AG643" s="748" t="s">
        <v>9</v>
      </c>
      <c r="AH643" s="748" t="s">
        <v>9</v>
      </c>
      <c r="AI643" s="748" t="s">
        <v>9</v>
      </c>
      <c r="AJ643" s="748" t="s">
        <v>9</v>
      </c>
      <c r="AK643" s="748" t="s">
        <v>8</v>
      </c>
      <c r="AL643" s="748" t="s">
        <v>9</v>
      </c>
      <c r="AM643" s="748" t="s">
        <v>9</v>
      </c>
      <c r="AN643" s="748" t="s">
        <v>9</v>
      </c>
      <c r="AO643" s="748" t="s">
        <v>9</v>
      </c>
      <c r="AP643" s="748" t="s">
        <v>9</v>
      </c>
      <c r="AQ643" s="748" t="s">
        <v>9</v>
      </c>
      <c r="AR643" s="329">
        <f t="shared" si="30"/>
        <v>4</v>
      </c>
      <c r="AS643" s="329">
        <f t="shared" si="31"/>
        <v>28</v>
      </c>
      <c r="AT643" s="329">
        <f t="shared" si="32"/>
        <v>32</v>
      </c>
      <c r="BD643" s="324"/>
    </row>
    <row r="644" spans="1:56" ht="28.5" x14ac:dyDescent="0.2">
      <c r="A644" s="744">
        <v>642</v>
      </c>
      <c r="B644" s="744" t="s">
        <v>1314</v>
      </c>
      <c r="C644" s="754" t="s">
        <v>1200</v>
      </c>
      <c r="D644" s="761"/>
      <c r="E644" s="780" t="s">
        <v>3</v>
      </c>
      <c r="F644" s="748"/>
      <c r="G644" s="744" t="s">
        <v>1084</v>
      </c>
      <c r="H644" s="744" t="s">
        <v>2129</v>
      </c>
      <c r="I644" s="744" t="s">
        <v>9</v>
      </c>
      <c r="J644" s="744" t="s">
        <v>9</v>
      </c>
      <c r="K644" s="744" t="s">
        <v>8</v>
      </c>
      <c r="L644" s="744" t="s">
        <v>8</v>
      </c>
      <c r="M644" s="744" t="s">
        <v>9</v>
      </c>
      <c r="N644" s="744" t="s">
        <v>9</v>
      </c>
      <c r="O644" s="744" t="s">
        <v>9</v>
      </c>
      <c r="P644" s="744" t="s">
        <v>9</v>
      </c>
      <c r="Q644" s="744" t="s">
        <v>9</v>
      </c>
      <c r="R644" s="744" t="s">
        <v>9</v>
      </c>
      <c r="S644" s="744" t="s">
        <v>9</v>
      </c>
      <c r="T644" s="744" t="s">
        <v>9</v>
      </c>
      <c r="U644" s="744" t="s">
        <v>9</v>
      </c>
      <c r="V644" s="744" t="s">
        <v>9</v>
      </c>
      <c r="W644" s="744" t="s">
        <v>9</v>
      </c>
      <c r="X644" s="744" t="s">
        <v>9</v>
      </c>
      <c r="Y644" s="744" t="s">
        <v>9</v>
      </c>
      <c r="Z644" s="744" t="s">
        <v>9</v>
      </c>
      <c r="AA644" s="744" t="s">
        <v>9</v>
      </c>
      <c r="AB644" s="744" t="s">
        <v>8</v>
      </c>
      <c r="AC644" s="744" t="s">
        <v>9</v>
      </c>
      <c r="AD644" s="744" t="s">
        <v>8</v>
      </c>
      <c r="AE644" s="744" t="s">
        <v>9</v>
      </c>
      <c r="AF644" s="744" t="s">
        <v>9</v>
      </c>
      <c r="AG644" s="744" t="s">
        <v>9</v>
      </c>
      <c r="AH644" s="744" t="s">
        <v>9</v>
      </c>
      <c r="AI644" s="744" t="s">
        <v>9</v>
      </c>
      <c r="AJ644" s="744" t="s">
        <v>9</v>
      </c>
      <c r="AK644" s="744" t="s">
        <v>8</v>
      </c>
      <c r="AL644" s="744" t="s">
        <v>9</v>
      </c>
      <c r="AM644" s="744" t="s">
        <v>9</v>
      </c>
      <c r="AN644" s="744" t="s">
        <v>9</v>
      </c>
      <c r="AO644" s="744" t="s">
        <v>9</v>
      </c>
      <c r="AP644" s="744" t="s">
        <v>9</v>
      </c>
      <c r="AQ644" s="744" t="s">
        <v>9</v>
      </c>
      <c r="AR644" s="329">
        <f t="shared" si="30"/>
        <v>4</v>
      </c>
      <c r="AS644" s="329">
        <f t="shared" si="31"/>
        <v>28</v>
      </c>
      <c r="AT644" s="329">
        <f t="shared" si="32"/>
        <v>32</v>
      </c>
      <c r="BD644" s="324"/>
    </row>
    <row r="645" spans="1:56" ht="28.5" x14ac:dyDescent="0.2">
      <c r="A645" s="744">
        <v>643</v>
      </c>
      <c r="B645" s="744" t="s">
        <v>1772</v>
      </c>
      <c r="C645" s="754" t="s">
        <v>1209</v>
      </c>
      <c r="D645" s="761"/>
      <c r="E645" s="780" t="s">
        <v>3</v>
      </c>
      <c r="F645" s="748"/>
      <c r="G645" s="744" t="s">
        <v>1084</v>
      </c>
      <c r="H645" s="744" t="s">
        <v>2129</v>
      </c>
      <c r="I645" s="744" t="s">
        <v>9</v>
      </c>
      <c r="J645" s="744" t="s">
        <v>9</v>
      </c>
      <c r="K645" s="744" t="s">
        <v>8</v>
      </c>
      <c r="L645" s="744" t="s">
        <v>8</v>
      </c>
      <c r="M645" s="744" t="s">
        <v>9</v>
      </c>
      <c r="N645" s="744" t="s">
        <v>9</v>
      </c>
      <c r="O645" s="744" t="s">
        <v>9</v>
      </c>
      <c r="P645" s="744" t="s">
        <v>9</v>
      </c>
      <c r="Q645" s="744" t="s">
        <v>9</v>
      </c>
      <c r="R645" s="744" t="s">
        <v>9</v>
      </c>
      <c r="S645" s="744" t="s">
        <v>9</v>
      </c>
      <c r="T645" s="744" t="s">
        <v>9</v>
      </c>
      <c r="U645" s="744" t="s">
        <v>9</v>
      </c>
      <c r="V645" s="744" t="s">
        <v>9</v>
      </c>
      <c r="W645" s="744" t="s">
        <v>9</v>
      </c>
      <c r="X645" s="744" t="s">
        <v>9</v>
      </c>
      <c r="Y645" s="744" t="s">
        <v>9</v>
      </c>
      <c r="Z645" s="744" t="s">
        <v>9</v>
      </c>
      <c r="AA645" s="744" t="s">
        <v>9</v>
      </c>
      <c r="AB645" s="744" t="s">
        <v>8</v>
      </c>
      <c r="AC645" s="744" t="s">
        <v>9</v>
      </c>
      <c r="AD645" s="744" t="s">
        <v>8</v>
      </c>
      <c r="AE645" s="744" t="s">
        <v>9</v>
      </c>
      <c r="AF645" s="744" t="s">
        <v>9</v>
      </c>
      <c r="AG645" s="744" t="s">
        <v>9</v>
      </c>
      <c r="AH645" s="744" t="s">
        <v>9</v>
      </c>
      <c r="AI645" s="744" t="s">
        <v>9</v>
      </c>
      <c r="AJ645" s="744" t="s">
        <v>9</v>
      </c>
      <c r="AK645" s="744" t="s">
        <v>8</v>
      </c>
      <c r="AL645" s="744" t="s">
        <v>9</v>
      </c>
      <c r="AM645" s="744" t="s">
        <v>9</v>
      </c>
      <c r="AN645" s="744" t="s">
        <v>9</v>
      </c>
      <c r="AO645" s="744" t="s">
        <v>9</v>
      </c>
      <c r="AP645" s="744" t="s">
        <v>9</v>
      </c>
      <c r="AQ645" s="744" t="s">
        <v>9</v>
      </c>
      <c r="AR645" s="329">
        <f t="shared" si="30"/>
        <v>4</v>
      </c>
      <c r="AS645" s="329">
        <f t="shared" si="31"/>
        <v>28</v>
      </c>
      <c r="AT645" s="329">
        <f t="shared" si="32"/>
        <v>32</v>
      </c>
      <c r="BD645" s="324"/>
    </row>
    <row r="646" spans="1:56" ht="28.5" x14ac:dyDescent="0.2">
      <c r="A646" s="748">
        <v>644</v>
      </c>
      <c r="B646" s="744" t="s">
        <v>1774</v>
      </c>
      <c r="C646" s="754" t="s">
        <v>1202</v>
      </c>
      <c r="D646" s="761"/>
      <c r="E646" s="751" t="s">
        <v>32</v>
      </c>
      <c r="F646" s="748"/>
      <c r="G646" s="744" t="s">
        <v>1084</v>
      </c>
      <c r="H646" s="744" t="s">
        <v>2129</v>
      </c>
      <c r="I646" s="744" t="s">
        <v>9</v>
      </c>
      <c r="J646" s="744" t="s">
        <v>9</v>
      </c>
      <c r="K646" s="744" t="s">
        <v>8</v>
      </c>
      <c r="L646" s="744" t="s">
        <v>8</v>
      </c>
      <c r="M646" s="744" t="s">
        <v>9</v>
      </c>
      <c r="N646" s="744" t="s">
        <v>9</v>
      </c>
      <c r="O646" s="744" t="s">
        <v>9</v>
      </c>
      <c r="P646" s="744" t="s">
        <v>9</v>
      </c>
      <c r="Q646" s="744" t="s">
        <v>9</v>
      </c>
      <c r="R646" s="744" t="s">
        <v>9</v>
      </c>
      <c r="S646" s="744" t="s">
        <v>9</v>
      </c>
      <c r="T646" s="744" t="s">
        <v>9</v>
      </c>
      <c r="U646" s="744" t="s">
        <v>9</v>
      </c>
      <c r="V646" s="744" t="s">
        <v>9</v>
      </c>
      <c r="W646" s="744" t="s">
        <v>9</v>
      </c>
      <c r="X646" s="744" t="s">
        <v>9</v>
      </c>
      <c r="Y646" s="744" t="s">
        <v>9</v>
      </c>
      <c r="Z646" s="744" t="s">
        <v>9</v>
      </c>
      <c r="AA646" s="744" t="s">
        <v>9</v>
      </c>
      <c r="AB646" s="744" t="s">
        <v>8</v>
      </c>
      <c r="AC646" s="744" t="s">
        <v>9</v>
      </c>
      <c r="AD646" s="744" t="s">
        <v>8</v>
      </c>
      <c r="AE646" s="744" t="s">
        <v>9</v>
      </c>
      <c r="AF646" s="744" t="s">
        <v>9</v>
      </c>
      <c r="AG646" s="744" t="s">
        <v>9</v>
      </c>
      <c r="AH646" s="744" t="s">
        <v>9</v>
      </c>
      <c r="AI646" s="744" t="s">
        <v>9</v>
      </c>
      <c r="AJ646" s="744" t="s">
        <v>9</v>
      </c>
      <c r="AK646" s="744" t="s">
        <v>8</v>
      </c>
      <c r="AL646" s="744" t="s">
        <v>9</v>
      </c>
      <c r="AM646" s="744" t="s">
        <v>9</v>
      </c>
      <c r="AN646" s="744" t="s">
        <v>9</v>
      </c>
      <c r="AO646" s="744" t="s">
        <v>9</v>
      </c>
      <c r="AP646" s="744" t="s">
        <v>9</v>
      </c>
      <c r="AQ646" s="744" t="s">
        <v>9</v>
      </c>
      <c r="AR646" s="329">
        <f t="shared" si="30"/>
        <v>4</v>
      </c>
      <c r="AS646" s="329">
        <f t="shared" si="31"/>
        <v>28</v>
      </c>
      <c r="AT646" s="329">
        <f t="shared" si="32"/>
        <v>32</v>
      </c>
      <c r="BD646" s="324"/>
    </row>
    <row r="647" spans="1:56" ht="42.75" x14ac:dyDescent="0.2">
      <c r="A647" s="744">
        <v>645</v>
      </c>
      <c r="B647" s="744" t="s">
        <v>1775</v>
      </c>
      <c r="C647" s="754" t="s">
        <v>1203</v>
      </c>
      <c r="D647" s="761"/>
      <c r="E647" s="780" t="s">
        <v>3</v>
      </c>
      <c r="F647" s="748"/>
      <c r="G647" s="744" t="s">
        <v>1084</v>
      </c>
      <c r="H647" s="744" t="s">
        <v>2129</v>
      </c>
      <c r="I647" s="744" t="s">
        <v>9</v>
      </c>
      <c r="J647" s="744" t="s">
        <v>9</v>
      </c>
      <c r="K647" s="744" t="s">
        <v>8</v>
      </c>
      <c r="L647" s="744" t="s">
        <v>8</v>
      </c>
      <c r="M647" s="744" t="s">
        <v>9</v>
      </c>
      <c r="N647" s="744" t="s">
        <v>9</v>
      </c>
      <c r="O647" s="744" t="s">
        <v>9</v>
      </c>
      <c r="P647" s="744" t="s">
        <v>9</v>
      </c>
      <c r="Q647" s="744" t="s">
        <v>9</v>
      </c>
      <c r="R647" s="744" t="s">
        <v>9</v>
      </c>
      <c r="S647" s="744" t="s">
        <v>9</v>
      </c>
      <c r="T647" s="744" t="s">
        <v>9</v>
      </c>
      <c r="U647" s="744" t="s">
        <v>9</v>
      </c>
      <c r="V647" s="744" t="s">
        <v>9</v>
      </c>
      <c r="W647" s="744" t="s">
        <v>9</v>
      </c>
      <c r="X647" s="744" t="s">
        <v>9</v>
      </c>
      <c r="Y647" s="744" t="s">
        <v>9</v>
      </c>
      <c r="Z647" s="744" t="s">
        <v>9</v>
      </c>
      <c r="AA647" s="744" t="s">
        <v>9</v>
      </c>
      <c r="AB647" s="744" t="s">
        <v>8</v>
      </c>
      <c r="AC647" s="744" t="s">
        <v>9</v>
      </c>
      <c r="AD647" s="744" t="s">
        <v>8</v>
      </c>
      <c r="AE647" s="744" t="s">
        <v>9</v>
      </c>
      <c r="AF647" s="744" t="s">
        <v>9</v>
      </c>
      <c r="AG647" s="744" t="s">
        <v>9</v>
      </c>
      <c r="AH647" s="744" t="s">
        <v>9</v>
      </c>
      <c r="AI647" s="744" t="s">
        <v>9</v>
      </c>
      <c r="AJ647" s="744" t="s">
        <v>9</v>
      </c>
      <c r="AK647" s="744" t="s">
        <v>8</v>
      </c>
      <c r="AL647" s="744" t="s">
        <v>9</v>
      </c>
      <c r="AM647" s="744" t="s">
        <v>9</v>
      </c>
      <c r="AN647" s="744" t="s">
        <v>9</v>
      </c>
      <c r="AO647" s="744" t="s">
        <v>9</v>
      </c>
      <c r="AP647" s="744" t="s">
        <v>9</v>
      </c>
      <c r="AQ647" s="744" t="s">
        <v>9</v>
      </c>
      <c r="AR647" s="329">
        <f t="shared" si="30"/>
        <v>4</v>
      </c>
      <c r="AS647" s="329">
        <f t="shared" si="31"/>
        <v>28</v>
      </c>
      <c r="AT647" s="329">
        <f t="shared" si="32"/>
        <v>32</v>
      </c>
      <c r="BD647" s="324"/>
    </row>
    <row r="648" spans="1:56" ht="42.75" x14ac:dyDescent="0.2">
      <c r="A648" s="744">
        <v>646</v>
      </c>
      <c r="B648" s="744" t="s">
        <v>1776</v>
      </c>
      <c r="C648" s="754" t="s">
        <v>1204</v>
      </c>
      <c r="D648" s="761"/>
      <c r="E648" s="780" t="s">
        <v>3</v>
      </c>
      <c r="F648" s="748"/>
      <c r="G648" s="744" t="s">
        <v>1084</v>
      </c>
      <c r="H648" s="744" t="s">
        <v>2129</v>
      </c>
      <c r="I648" s="744" t="s">
        <v>9</v>
      </c>
      <c r="J648" s="744" t="s">
        <v>9</v>
      </c>
      <c r="K648" s="744" t="s">
        <v>8</v>
      </c>
      <c r="L648" s="744" t="s">
        <v>8</v>
      </c>
      <c r="M648" s="744" t="s">
        <v>9</v>
      </c>
      <c r="N648" s="744" t="s">
        <v>9</v>
      </c>
      <c r="O648" s="744" t="s">
        <v>9</v>
      </c>
      <c r="P648" s="744" t="s">
        <v>9</v>
      </c>
      <c r="Q648" s="744" t="s">
        <v>9</v>
      </c>
      <c r="R648" s="744" t="s">
        <v>9</v>
      </c>
      <c r="S648" s="744" t="s">
        <v>9</v>
      </c>
      <c r="T648" s="744" t="s">
        <v>9</v>
      </c>
      <c r="U648" s="744" t="s">
        <v>9</v>
      </c>
      <c r="V648" s="744" t="s">
        <v>9</v>
      </c>
      <c r="W648" s="744" t="s">
        <v>9</v>
      </c>
      <c r="X648" s="744" t="s">
        <v>9</v>
      </c>
      <c r="Y648" s="744" t="s">
        <v>9</v>
      </c>
      <c r="Z648" s="744" t="s">
        <v>9</v>
      </c>
      <c r="AA648" s="744" t="s">
        <v>9</v>
      </c>
      <c r="AB648" s="744" t="s">
        <v>8</v>
      </c>
      <c r="AC648" s="744" t="s">
        <v>9</v>
      </c>
      <c r="AD648" s="744" t="s">
        <v>8</v>
      </c>
      <c r="AE648" s="744" t="s">
        <v>9</v>
      </c>
      <c r="AF648" s="744" t="s">
        <v>9</v>
      </c>
      <c r="AG648" s="744" t="s">
        <v>9</v>
      </c>
      <c r="AH648" s="744" t="s">
        <v>9</v>
      </c>
      <c r="AI648" s="744" t="s">
        <v>9</v>
      </c>
      <c r="AJ648" s="744" t="s">
        <v>9</v>
      </c>
      <c r="AK648" s="744" t="s">
        <v>8</v>
      </c>
      <c r="AL648" s="744" t="s">
        <v>9</v>
      </c>
      <c r="AM648" s="744" t="s">
        <v>9</v>
      </c>
      <c r="AN648" s="744" t="s">
        <v>9</v>
      </c>
      <c r="AO648" s="744" t="s">
        <v>9</v>
      </c>
      <c r="AP648" s="744" t="s">
        <v>9</v>
      </c>
      <c r="AQ648" s="744" t="s">
        <v>9</v>
      </c>
      <c r="AR648" s="329">
        <f t="shared" si="30"/>
        <v>4</v>
      </c>
      <c r="AS648" s="329">
        <f t="shared" si="31"/>
        <v>28</v>
      </c>
      <c r="AT648" s="329">
        <f t="shared" si="32"/>
        <v>32</v>
      </c>
      <c r="BD648" s="324"/>
    </row>
    <row r="649" spans="1:56" ht="28.5" x14ac:dyDescent="0.2">
      <c r="A649" s="748">
        <v>647</v>
      </c>
      <c r="B649" s="744" t="s">
        <v>1777</v>
      </c>
      <c r="C649" s="754" t="s">
        <v>1205</v>
      </c>
      <c r="D649" s="761"/>
      <c r="E649" s="780" t="s">
        <v>3</v>
      </c>
      <c r="F649" s="748"/>
      <c r="G649" s="744" t="s">
        <v>1084</v>
      </c>
      <c r="H649" s="744" t="s">
        <v>2129</v>
      </c>
      <c r="I649" s="744" t="s">
        <v>9</v>
      </c>
      <c r="J649" s="744" t="s">
        <v>9</v>
      </c>
      <c r="K649" s="744" t="s">
        <v>8</v>
      </c>
      <c r="L649" s="744" t="s">
        <v>8</v>
      </c>
      <c r="M649" s="744" t="s">
        <v>9</v>
      </c>
      <c r="N649" s="744" t="s">
        <v>9</v>
      </c>
      <c r="O649" s="744" t="s">
        <v>9</v>
      </c>
      <c r="P649" s="744" t="s">
        <v>9</v>
      </c>
      <c r="Q649" s="744" t="s">
        <v>9</v>
      </c>
      <c r="R649" s="744" t="s">
        <v>9</v>
      </c>
      <c r="S649" s="744" t="s">
        <v>9</v>
      </c>
      <c r="T649" s="744" t="s">
        <v>9</v>
      </c>
      <c r="U649" s="744" t="s">
        <v>9</v>
      </c>
      <c r="V649" s="744" t="s">
        <v>9</v>
      </c>
      <c r="W649" s="744" t="s">
        <v>9</v>
      </c>
      <c r="X649" s="744" t="s">
        <v>9</v>
      </c>
      <c r="Y649" s="744" t="s">
        <v>9</v>
      </c>
      <c r="Z649" s="744" t="s">
        <v>9</v>
      </c>
      <c r="AA649" s="744" t="s">
        <v>9</v>
      </c>
      <c r="AB649" s="744" t="s">
        <v>8</v>
      </c>
      <c r="AC649" s="744" t="s">
        <v>9</v>
      </c>
      <c r="AD649" s="744" t="s">
        <v>8</v>
      </c>
      <c r="AE649" s="744" t="s">
        <v>9</v>
      </c>
      <c r="AF649" s="744" t="s">
        <v>9</v>
      </c>
      <c r="AG649" s="744" t="s">
        <v>9</v>
      </c>
      <c r="AH649" s="744" t="s">
        <v>9</v>
      </c>
      <c r="AI649" s="744" t="s">
        <v>9</v>
      </c>
      <c r="AJ649" s="744" t="s">
        <v>9</v>
      </c>
      <c r="AK649" s="744" t="s">
        <v>8</v>
      </c>
      <c r="AL649" s="744" t="s">
        <v>9</v>
      </c>
      <c r="AM649" s="744" t="s">
        <v>9</v>
      </c>
      <c r="AN649" s="744" t="s">
        <v>9</v>
      </c>
      <c r="AO649" s="744" t="s">
        <v>9</v>
      </c>
      <c r="AP649" s="744" t="s">
        <v>9</v>
      </c>
      <c r="AQ649" s="744" t="s">
        <v>9</v>
      </c>
      <c r="AR649" s="329">
        <f t="shared" si="30"/>
        <v>4</v>
      </c>
      <c r="AS649" s="329">
        <f t="shared" si="31"/>
        <v>28</v>
      </c>
      <c r="AT649" s="329">
        <f t="shared" si="32"/>
        <v>32</v>
      </c>
      <c r="BD649" s="324"/>
    </row>
    <row r="650" spans="1:56" ht="28.5" x14ac:dyDescent="0.2">
      <c r="A650" s="744">
        <v>648</v>
      </c>
      <c r="B650" s="744" t="s">
        <v>1778</v>
      </c>
      <c r="C650" s="754" t="s">
        <v>1206</v>
      </c>
      <c r="D650" s="761"/>
      <c r="E650" s="780" t="s">
        <v>3</v>
      </c>
      <c r="F650" s="748"/>
      <c r="G650" s="744" t="s">
        <v>1084</v>
      </c>
      <c r="H650" s="744" t="s">
        <v>2129</v>
      </c>
      <c r="I650" s="744" t="s">
        <v>9</v>
      </c>
      <c r="J650" s="744" t="s">
        <v>9</v>
      </c>
      <c r="K650" s="744" t="s">
        <v>8</v>
      </c>
      <c r="L650" s="744" t="s">
        <v>8</v>
      </c>
      <c r="M650" s="744" t="s">
        <v>9</v>
      </c>
      <c r="N650" s="744" t="s">
        <v>9</v>
      </c>
      <c r="O650" s="744" t="s">
        <v>9</v>
      </c>
      <c r="P650" s="744" t="s">
        <v>9</v>
      </c>
      <c r="Q650" s="744" t="s">
        <v>9</v>
      </c>
      <c r="R650" s="744" t="s">
        <v>9</v>
      </c>
      <c r="S650" s="744" t="s">
        <v>9</v>
      </c>
      <c r="T650" s="744" t="s">
        <v>9</v>
      </c>
      <c r="U650" s="744" t="s">
        <v>9</v>
      </c>
      <c r="V650" s="744" t="s">
        <v>9</v>
      </c>
      <c r="W650" s="744" t="s">
        <v>9</v>
      </c>
      <c r="X650" s="744" t="s">
        <v>9</v>
      </c>
      <c r="Y650" s="744" t="s">
        <v>9</v>
      </c>
      <c r="Z650" s="744" t="s">
        <v>9</v>
      </c>
      <c r="AA650" s="744" t="s">
        <v>9</v>
      </c>
      <c r="AB650" s="744" t="s">
        <v>8</v>
      </c>
      <c r="AC650" s="744" t="s">
        <v>9</v>
      </c>
      <c r="AD650" s="744" t="s">
        <v>8</v>
      </c>
      <c r="AE650" s="744" t="s">
        <v>9</v>
      </c>
      <c r="AF650" s="744" t="s">
        <v>9</v>
      </c>
      <c r="AG650" s="744" t="s">
        <v>9</v>
      </c>
      <c r="AH650" s="744" t="s">
        <v>9</v>
      </c>
      <c r="AI650" s="744" t="s">
        <v>9</v>
      </c>
      <c r="AJ650" s="744" t="s">
        <v>9</v>
      </c>
      <c r="AK650" s="744" t="s">
        <v>8</v>
      </c>
      <c r="AL650" s="744" t="s">
        <v>9</v>
      </c>
      <c r="AM650" s="744" t="s">
        <v>9</v>
      </c>
      <c r="AN650" s="744" t="s">
        <v>9</v>
      </c>
      <c r="AO650" s="744" t="s">
        <v>9</v>
      </c>
      <c r="AP650" s="744" t="s">
        <v>9</v>
      </c>
      <c r="AQ650" s="744" t="s">
        <v>9</v>
      </c>
      <c r="AR650" s="329">
        <f t="shared" si="30"/>
        <v>4</v>
      </c>
      <c r="AS650" s="329">
        <f t="shared" si="31"/>
        <v>28</v>
      </c>
      <c r="AT650" s="329">
        <f t="shared" si="32"/>
        <v>32</v>
      </c>
      <c r="BD650" s="324"/>
    </row>
    <row r="651" spans="1:56" ht="28.5" x14ac:dyDescent="0.2">
      <c r="A651" s="744">
        <v>649</v>
      </c>
      <c r="B651" s="744" t="s">
        <v>1779</v>
      </c>
      <c r="C651" s="754" t="s">
        <v>1207</v>
      </c>
      <c r="D651" s="761"/>
      <c r="E651" s="780" t="s">
        <v>3</v>
      </c>
      <c r="F651" s="748"/>
      <c r="G651" s="744" t="s">
        <v>1084</v>
      </c>
      <c r="H651" s="744" t="s">
        <v>2129</v>
      </c>
      <c r="I651" s="744" t="s">
        <v>9</v>
      </c>
      <c r="J651" s="744" t="s">
        <v>9</v>
      </c>
      <c r="K651" s="744" t="s">
        <v>8</v>
      </c>
      <c r="L651" s="744" t="s">
        <v>8</v>
      </c>
      <c r="M651" s="744" t="s">
        <v>9</v>
      </c>
      <c r="N651" s="744" t="s">
        <v>9</v>
      </c>
      <c r="O651" s="744" t="s">
        <v>9</v>
      </c>
      <c r="P651" s="744" t="s">
        <v>9</v>
      </c>
      <c r="Q651" s="744" t="s">
        <v>9</v>
      </c>
      <c r="R651" s="744" t="s">
        <v>9</v>
      </c>
      <c r="S651" s="744" t="s">
        <v>9</v>
      </c>
      <c r="T651" s="744" t="s">
        <v>9</v>
      </c>
      <c r="U651" s="744" t="s">
        <v>9</v>
      </c>
      <c r="V651" s="744" t="s">
        <v>9</v>
      </c>
      <c r="W651" s="744" t="s">
        <v>9</v>
      </c>
      <c r="X651" s="744" t="s">
        <v>9</v>
      </c>
      <c r="Y651" s="744" t="s">
        <v>9</v>
      </c>
      <c r="Z651" s="744" t="s">
        <v>9</v>
      </c>
      <c r="AA651" s="744" t="s">
        <v>9</v>
      </c>
      <c r="AB651" s="744" t="s">
        <v>8</v>
      </c>
      <c r="AC651" s="744" t="s">
        <v>9</v>
      </c>
      <c r="AD651" s="744" t="s">
        <v>8</v>
      </c>
      <c r="AE651" s="744" t="s">
        <v>9</v>
      </c>
      <c r="AF651" s="744" t="s">
        <v>9</v>
      </c>
      <c r="AG651" s="744" t="s">
        <v>9</v>
      </c>
      <c r="AH651" s="744" t="s">
        <v>9</v>
      </c>
      <c r="AI651" s="744" t="s">
        <v>9</v>
      </c>
      <c r="AJ651" s="744" t="s">
        <v>9</v>
      </c>
      <c r="AK651" s="744" t="s">
        <v>8</v>
      </c>
      <c r="AL651" s="744" t="s">
        <v>9</v>
      </c>
      <c r="AM651" s="744" t="s">
        <v>9</v>
      </c>
      <c r="AN651" s="744" t="s">
        <v>9</v>
      </c>
      <c r="AO651" s="744" t="s">
        <v>9</v>
      </c>
      <c r="AP651" s="744" t="s">
        <v>9</v>
      </c>
      <c r="AQ651" s="744" t="s">
        <v>9</v>
      </c>
      <c r="AR651" s="329">
        <f t="shared" si="30"/>
        <v>4</v>
      </c>
      <c r="AS651" s="329">
        <f t="shared" si="31"/>
        <v>28</v>
      </c>
      <c r="AT651" s="329">
        <f t="shared" si="32"/>
        <v>32</v>
      </c>
      <c r="BD651" s="324"/>
    </row>
    <row r="652" spans="1:56" ht="28.5" x14ac:dyDescent="0.2">
      <c r="A652" s="748">
        <v>650</v>
      </c>
      <c r="B652" s="744" t="s">
        <v>1780</v>
      </c>
      <c r="C652" s="754" t="s">
        <v>1208</v>
      </c>
      <c r="D652" s="761"/>
      <c r="E652" s="780" t="s">
        <v>3</v>
      </c>
      <c r="F652" s="748"/>
      <c r="G652" s="744" t="s">
        <v>1084</v>
      </c>
      <c r="H652" s="744" t="s">
        <v>2129</v>
      </c>
      <c r="I652" s="744" t="s">
        <v>9</v>
      </c>
      <c r="J652" s="744" t="s">
        <v>9</v>
      </c>
      <c r="K652" s="744" t="s">
        <v>8</v>
      </c>
      <c r="L652" s="744" t="s">
        <v>8</v>
      </c>
      <c r="M652" s="744" t="s">
        <v>9</v>
      </c>
      <c r="N652" s="744" t="s">
        <v>9</v>
      </c>
      <c r="O652" s="744" t="s">
        <v>9</v>
      </c>
      <c r="P652" s="744" t="s">
        <v>9</v>
      </c>
      <c r="Q652" s="744" t="s">
        <v>9</v>
      </c>
      <c r="R652" s="744" t="s">
        <v>9</v>
      </c>
      <c r="S652" s="744" t="s">
        <v>9</v>
      </c>
      <c r="T652" s="744" t="s">
        <v>9</v>
      </c>
      <c r="U652" s="744" t="s">
        <v>9</v>
      </c>
      <c r="V652" s="744" t="s">
        <v>9</v>
      </c>
      <c r="W652" s="744" t="s">
        <v>9</v>
      </c>
      <c r="X652" s="744" t="s">
        <v>9</v>
      </c>
      <c r="Y652" s="744" t="s">
        <v>9</v>
      </c>
      <c r="Z652" s="744" t="s">
        <v>9</v>
      </c>
      <c r="AA652" s="744" t="s">
        <v>9</v>
      </c>
      <c r="AB652" s="744" t="s">
        <v>8</v>
      </c>
      <c r="AC652" s="744" t="s">
        <v>9</v>
      </c>
      <c r="AD652" s="744" t="s">
        <v>8</v>
      </c>
      <c r="AE652" s="744" t="s">
        <v>9</v>
      </c>
      <c r="AF652" s="744" t="s">
        <v>9</v>
      </c>
      <c r="AG652" s="744" t="s">
        <v>9</v>
      </c>
      <c r="AH652" s="744" t="s">
        <v>9</v>
      </c>
      <c r="AI652" s="744" t="s">
        <v>9</v>
      </c>
      <c r="AJ652" s="744" t="s">
        <v>9</v>
      </c>
      <c r="AK652" s="744" t="s">
        <v>8</v>
      </c>
      <c r="AL652" s="744" t="s">
        <v>9</v>
      </c>
      <c r="AM652" s="744" t="s">
        <v>9</v>
      </c>
      <c r="AN652" s="744" t="s">
        <v>9</v>
      </c>
      <c r="AO652" s="744" t="s">
        <v>9</v>
      </c>
      <c r="AP652" s="744" t="s">
        <v>9</v>
      </c>
      <c r="AQ652" s="744" t="s">
        <v>9</v>
      </c>
      <c r="AR652" s="329">
        <f t="shared" si="30"/>
        <v>4</v>
      </c>
      <c r="AS652" s="329">
        <f t="shared" si="31"/>
        <v>28</v>
      </c>
      <c r="AT652" s="329">
        <f t="shared" si="32"/>
        <v>32</v>
      </c>
      <c r="BD652" s="324"/>
    </row>
    <row r="653" spans="1:56" ht="28.5" x14ac:dyDescent="0.2">
      <c r="A653" s="744">
        <v>651</v>
      </c>
      <c r="B653" s="744" t="s">
        <v>419</v>
      </c>
      <c r="C653" s="754" t="s">
        <v>1384</v>
      </c>
      <c r="D653" s="761"/>
      <c r="E653" s="748" t="s">
        <v>3</v>
      </c>
      <c r="F653" s="748"/>
      <c r="G653" s="748" t="s">
        <v>1084</v>
      </c>
      <c r="H653" s="748" t="s">
        <v>2129</v>
      </c>
      <c r="I653" s="748" t="s">
        <v>9</v>
      </c>
      <c r="J653" s="748" t="s">
        <v>9</v>
      </c>
      <c r="K653" s="748" t="s">
        <v>9</v>
      </c>
      <c r="L653" s="748" t="s">
        <v>9</v>
      </c>
      <c r="M653" s="748" t="s">
        <v>9</v>
      </c>
      <c r="N653" s="748" t="s">
        <v>9</v>
      </c>
      <c r="O653" s="748" t="s">
        <v>9</v>
      </c>
      <c r="P653" s="748" t="s">
        <v>9</v>
      </c>
      <c r="Q653" s="748" t="s">
        <v>9</v>
      </c>
      <c r="R653" s="748" t="s">
        <v>9</v>
      </c>
      <c r="S653" s="748" t="s">
        <v>9</v>
      </c>
      <c r="T653" s="748" t="s">
        <v>9</v>
      </c>
      <c r="U653" s="748" t="s">
        <v>9</v>
      </c>
      <c r="V653" s="748" t="s">
        <v>9</v>
      </c>
      <c r="W653" s="748" t="s">
        <v>9</v>
      </c>
      <c r="X653" s="748" t="s">
        <v>9</v>
      </c>
      <c r="Y653" s="748" t="s">
        <v>9</v>
      </c>
      <c r="Z653" s="748" t="s">
        <v>8</v>
      </c>
      <c r="AA653" s="748" t="s">
        <v>9</v>
      </c>
      <c r="AB653" s="748" t="s">
        <v>8</v>
      </c>
      <c r="AC653" s="748" t="s">
        <v>9</v>
      </c>
      <c r="AD653" s="748" t="s">
        <v>9</v>
      </c>
      <c r="AE653" s="748" t="s">
        <v>9</v>
      </c>
      <c r="AF653" s="748" t="s">
        <v>9</v>
      </c>
      <c r="AG653" s="748" t="s">
        <v>9</v>
      </c>
      <c r="AH653" s="748" t="s">
        <v>9</v>
      </c>
      <c r="AI653" s="748" t="s">
        <v>9</v>
      </c>
      <c r="AJ653" s="748" t="s">
        <v>9</v>
      </c>
      <c r="AK653" s="748" t="s">
        <v>8</v>
      </c>
      <c r="AL653" s="748" t="s">
        <v>9</v>
      </c>
      <c r="AM653" s="748" t="s">
        <v>9</v>
      </c>
      <c r="AN653" s="748" t="s">
        <v>9</v>
      </c>
      <c r="AO653" s="748" t="s">
        <v>9</v>
      </c>
      <c r="AP653" s="748" t="s">
        <v>9</v>
      </c>
      <c r="AQ653" s="748" t="s">
        <v>9</v>
      </c>
      <c r="AR653" s="329">
        <f t="shared" si="30"/>
        <v>3</v>
      </c>
      <c r="AS653" s="329">
        <f t="shared" si="31"/>
        <v>29</v>
      </c>
      <c r="AT653" s="329">
        <f t="shared" si="32"/>
        <v>32</v>
      </c>
      <c r="BD653" s="324"/>
    </row>
    <row r="654" spans="1:56" ht="28.5" x14ac:dyDescent="0.2">
      <c r="A654" s="744">
        <v>652</v>
      </c>
      <c r="B654" s="744" t="s">
        <v>1784</v>
      </c>
      <c r="C654" s="754" t="s">
        <v>1603</v>
      </c>
      <c r="D654" s="761"/>
      <c r="E654" s="748" t="s">
        <v>3</v>
      </c>
      <c r="F654" s="748"/>
      <c r="G654" s="748" t="s">
        <v>5</v>
      </c>
      <c r="H654" s="748" t="s">
        <v>2129</v>
      </c>
      <c r="I654" s="748" t="s">
        <v>9</v>
      </c>
      <c r="J654" s="748" t="s">
        <v>9</v>
      </c>
      <c r="K654" s="748" t="s">
        <v>8</v>
      </c>
      <c r="L654" s="748" t="s">
        <v>8</v>
      </c>
      <c r="M654" s="748" t="s">
        <v>9</v>
      </c>
      <c r="N654" s="748" t="s">
        <v>9</v>
      </c>
      <c r="O654" s="748" t="s">
        <v>9</v>
      </c>
      <c r="P654" s="748" t="s">
        <v>9</v>
      </c>
      <c r="Q654" s="748" t="s">
        <v>9</v>
      </c>
      <c r="R654" s="748" t="s">
        <v>9</v>
      </c>
      <c r="S654" s="748" t="s">
        <v>9</v>
      </c>
      <c r="T654" s="748" t="s">
        <v>9</v>
      </c>
      <c r="U654" s="748" t="s">
        <v>9</v>
      </c>
      <c r="V654" s="748" t="s">
        <v>9</v>
      </c>
      <c r="W654" s="748" t="s">
        <v>9</v>
      </c>
      <c r="X654" s="748" t="s">
        <v>9</v>
      </c>
      <c r="Y654" s="748" t="s">
        <v>9</v>
      </c>
      <c r="Z654" s="748" t="s">
        <v>8</v>
      </c>
      <c r="AA654" s="748" t="s">
        <v>9</v>
      </c>
      <c r="AB654" s="748" t="s">
        <v>8</v>
      </c>
      <c r="AC654" s="748" t="s">
        <v>9</v>
      </c>
      <c r="AD654" s="748" t="s">
        <v>8</v>
      </c>
      <c r="AE654" s="748" t="s">
        <v>9</v>
      </c>
      <c r="AF654" s="748" t="s">
        <v>9</v>
      </c>
      <c r="AG654" s="748" t="s">
        <v>9</v>
      </c>
      <c r="AH654" s="748" t="s">
        <v>9</v>
      </c>
      <c r="AI654" s="748" t="s">
        <v>9</v>
      </c>
      <c r="AJ654" s="748" t="s">
        <v>9</v>
      </c>
      <c r="AK654" s="748" t="s">
        <v>8</v>
      </c>
      <c r="AL654" s="748" t="s">
        <v>9</v>
      </c>
      <c r="AM654" s="748" t="s">
        <v>9</v>
      </c>
      <c r="AN654" s="748" t="s">
        <v>9</v>
      </c>
      <c r="AO654" s="748" t="s">
        <v>9</v>
      </c>
      <c r="AP654" s="748" t="s">
        <v>9</v>
      </c>
      <c r="AQ654" s="748" t="s">
        <v>9</v>
      </c>
      <c r="AR654" s="329">
        <f t="shared" si="30"/>
        <v>5</v>
      </c>
      <c r="AS654" s="329">
        <f t="shared" si="31"/>
        <v>27</v>
      </c>
      <c r="AT654" s="329">
        <f t="shared" si="32"/>
        <v>32</v>
      </c>
      <c r="BD654" s="324"/>
    </row>
    <row r="655" spans="1:56" s="321" customFormat="1" ht="14.25" x14ac:dyDescent="0.2">
      <c r="A655" s="748">
        <v>653</v>
      </c>
      <c r="B655" s="744" t="s">
        <v>1636</v>
      </c>
      <c r="C655" s="749" t="s">
        <v>5505</v>
      </c>
      <c r="D655" s="762" t="s">
        <v>14</v>
      </c>
      <c r="E655" s="751" t="s">
        <v>3</v>
      </c>
      <c r="F655" s="748"/>
      <c r="G655" s="744" t="s">
        <v>5</v>
      </c>
      <c r="H655" s="744" t="s">
        <v>2116</v>
      </c>
      <c r="I655" s="744" t="s">
        <v>1842</v>
      </c>
      <c r="J655" s="744" t="s">
        <v>9</v>
      </c>
      <c r="K655" s="744" t="s">
        <v>9</v>
      </c>
      <c r="L655" s="744" t="s">
        <v>9</v>
      </c>
      <c r="M655" s="744" t="s">
        <v>9</v>
      </c>
      <c r="N655" s="744" t="s">
        <v>9</v>
      </c>
      <c r="O655" s="744" t="s">
        <v>9</v>
      </c>
      <c r="P655" s="744" t="s">
        <v>9</v>
      </c>
      <c r="Q655" s="744" t="s">
        <v>9</v>
      </c>
      <c r="R655" s="744" t="s">
        <v>9</v>
      </c>
      <c r="S655" s="744" t="s">
        <v>9</v>
      </c>
      <c r="T655" s="744" t="s">
        <v>9</v>
      </c>
      <c r="U655" s="744" t="s">
        <v>9</v>
      </c>
      <c r="V655" s="744" t="s">
        <v>9</v>
      </c>
      <c r="W655" s="744" t="s">
        <v>9</v>
      </c>
      <c r="X655" s="744" t="s">
        <v>9</v>
      </c>
      <c r="Y655" s="744" t="s">
        <v>9</v>
      </c>
      <c r="Z655" s="744" t="s">
        <v>9</v>
      </c>
      <c r="AA655" s="744" t="s">
        <v>9</v>
      </c>
      <c r="AB655" s="744" t="s">
        <v>9</v>
      </c>
      <c r="AC655" s="744" t="s">
        <v>9</v>
      </c>
      <c r="AD655" s="744" t="s">
        <v>9</v>
      </c>
      <c r="AE655" s="744" t="s">
        <v>9</v>
      </c>
      <c r="AF655" s="744" t="s">
        <v>9</v>
      </c>
      <c r="AG655" s="744" t="s">
        <v>9</v>
      </c>
      <c r="AH655" s="744" t="s">
        <v>9</v>
      </c>
      <c r="AI655" s="744" t="s">
        <v>8</v>
      </c>
      <c r="AJ655" s="744" t="s">
        <v>9</v>
      </c>
      <c r="AK655" s="744" t="s">
        <v>9</v>
      </c>
      <c r="AL655" s="744" t="s">
        <v>9</v>
      </c>
      <c r="AM655" s="744" t="s">
        <v>9</v>
      </c>
      <c r="AN655" s="744" t="s">
        <v>9</v>
      </c>
      <c r="AO655" s="744" t="s">
        <v>9</v>
      </c>
      <c r="AP655" s="744" t="s">
        <v>8</v>
      </c>
      <c r="AQ655" s="744" t="s">
        <v>9</v>
      </c>
      <c r="AR655" s="329">
        <f t="shared" si="30"/>
        <v>2</v>
      </c>
      <c r="AS655" s="329">
        <f t="shared" si="31"/>
        <v>30</v>
      </c>
      <c r="AT655" s="329">
        <f t="shared" si="32"/>
        <v>32</v>
      </c>
      <c r="AU655" s="325"/>
      <c r="AV655" s="325"/>
      <c r="AW655" s="325"/>
      <c r="AX655" s="325"/>
      <c r="AY655" s="325"/>
      <c r="AZ655" s="325"/>
      <c r="BA655" s="325"/>
      <c r="BB655" s="325"/>
      <c r="BC655" s="325"/>
      <c r="BD655" s="325"/>
    </row>
    <row r="656" spans="1:56" ht="14.25" x14ac:dyDescent="0.2">
      <c r="A656" s="744">
        <v>654</v>
      </c>
      <c r="B656" s="744" t="s">
        <v>1604</v>
      </c>
      <c r="C656" s="754" t="s">
        <v>1605</v>
      </c>
      <c r="D656" s="761" t="s">
        <v>1446</v>
      </c>
      <c r="E656" s="748" t="s">
        <v>30</v>
      </c>
      <c r="F656" s="748"/>
      <c r="G656" s="748" t="s">
        <v>5</v>
      </c>
      <c r="H656" s="748" t="s">
        <v>2116</v>
      </c>
      <c r="I656" s="748" t="s">
        <v>1842</v>
      </c>
      <c r="J656" s="748" t="s">
        <v>9</v>
      </c>
      <c r="K656" s="748" t="s">
        <v>8</v>
      </c>
      <c r="L656" s="748" t="s">
        <v>9</v>
      </c>
      <c r="M656" s="748" t="s">
        <v>9</v>
      </c>
      <c r="N656" s="748" t="s">
        <v>9</v>
      </c>
      <c r="O656" s="748" t="s">
        <v>9</v>
      </c>
      <c r="P656" s="748" t="s">
        <v>9</v>
      </c>
      <c r="Q656" s="748" t="s">
        <v>9</v>
      </c>
      <c r="R656" s="748" t="s">
        <v>9</v>
      </c>
      <c r="S656" s="748" t="s">
        <v>9</v>
      </c>
      <c r="T656" s="748" t="s">
        <v>9</v>
      </c>
      <c r="U656" s="748" t="s">
        <v>9</v>
      </c>
      <c r="V656" s="748" t="s">
        <v>9</v>
      </c>
      <c r="W656" s="748" t="s">
        <v>9</v>
      </c>
      <c r="X656" s="748" t="s">
        <v>9</v>
      </c>
      <c r="Y656" s="748" t="s">
        <v>9</v>
      </c>
      <c r="Z656" s="748" t="s">
        <v>8</v>
      </c>
      <c r="AA656" s="748" t="s">
        <v>9</v>
      </c>
      <c r="AB656" s="748" t="s">
        <v>9</v>
      </c>
      <c r="AC656" s="748" t="s">
        <v>9</v>
      </c>
      <c r="AD656" s="748" t="s">
        <v>9</v>
      </c>
      <c r="AE656" s="748" t="s">
        <v>8</v>
      </c>
      <c r="AF656" s="748" t="s">
        <v>9</v>
      </c>
      <c r="AG656" s="748" t="s">
        <v>9</v>
      </c>
      <c r="AH656" s="748" t="s">
        <v>9</v>
      </c>
      <c r="AI656" s="748" t="s">
        <v>9</v>
      </c>
      <c r="AJ656" s="748" t="s">
        <v>9</v>
      </c>
      <c r="AK656" s="748" t="s">
        <v>9</v>
      </c>
      <c r="AL656" s="748" t="s">
        <v>9</v>
      </c>
      <c r="AM656" s="748" t="s">
        <v>9</v>
      </c>
      <c r="AN656" s="748" t="s">
        <v>9</v>
      </c>
      <c r="AO656" s="748" t="s">
        <v>9</v>
      </c>
      <c r="AP656" s="748" t="s">
        <v>9</v>
      </c>
      <c r="AQ656" s="748" t="s">
        <v>9</v>
      </c>
      <c r="AR656" s="329">
        <f t="shared" si="30"/>
        <v>2</v>
      </c>
      <c r="AS656" s="329">
        <f t="shared" si="31"/>
        <v>30</v>
      </c>
      <c r="AT656" s="329">
        <f t="shared" si="32"/>
        <v>32</v>
      </c>
      <c r="BD656" s="324"/>
    </row>
    <row r="657" spans="1:56" ht="28.5" x14ac:dyDescent="0.2">
      <c r="A657" s="744">
        <v>655</v>
      </c>
      <c r="B657" s="744" t="s">
        <v>945</v>
      </c>
      <c r="C657" s="749" t="s">
        <v>944</v>
      </c>
      <c r="D657" s="762" t="s">
        <v>1210</v>
      </c>
      <c r="E657" s="751" t="s">
        <v>946</v>
      </c>
      <c r="F657" s="751"/>
      <c r="G657" s="744" t="s">
        <v>5</v>
      </c>
      <c r="H657" s="744" t="s">
        <v>2129</v>
      </c>
      <c r="I657" s="744" t="s">
        <v>9</v>
      </c>
      <c r="J657" s="744" t="s">
        <v>9</v>
      </c>
      <c r="K657" s="744" t="s">
        <v>8</v>
      </c>
      <c r="L657" s="744" t="s">
        <v>9</v>
      </c>
      <c r="M657" s="744" t="s">
        <v>9</v>
      </c>
      <c r="N657" s="744" t="s">
        <v>9</v>
      </c>
      <c r="O657" s="744" t="s">
        <v>9</v>
      </c>
      <c r="P657" s="744" t="s">
        <v>9</v>
      </c>
      <c r="Q657" s="744" t="s">
        <v>9</v>
      </c>
      <c r="R657" s="744" t="s">
        <v>9</v>
      </c>
      <c r="S657" s="744" t="s">
        <v>9</v>
      </c>
      <c r="T657" s="744" t="s">
        <v>9</v>
      </c>
      <c r="U657" s="744" t="s">
        <v>9</v>
      </c>
      <c r="V657" s="744" t="s">
        <v>9</v>
      </c>
      <c r="W657" s="744" t="s">
        <v>8</v>
      </c>
      <c r="X657" s="744" t="s">
        <v>9</v>
      </c>
      <c r="Y657" s="744" t="s">
        <v>9</v>
      </c>
      <c r="Z657" s="744" t="s">
        <v>9</v>
      </c>
      <c r="AA657" s="744" t="s">
        <v>9</v>
      </c>
      <c r="AB657" s="744" t="s">
        <v>8</v>
      </c>
      <c r="AC657" s="744" t="s">
        <v>8</v>
      </c>
      <c r="AD657" s="744" t="s">
        <v>9</v>
      </c>
      <c r="AE657" s="744" t="s">
        <v>9</v>
      </c>
      <c r="AF657" s="744" t="s">
        <v>8</v>
      </c>
      <c r="AG657" s="744" t="s">
        <v>9</v>
      </c>
      <c r="AH657" s="744" t="s">
        <v>9</v>
      </c>
      <c r="AI657" s="744" t="s">
        <v>9</v>
      </c>
      <c r="AJ657" s="744" t="s">
        <v>9</v>
      </c>
      <c r="AK657" s="744" t="s">
        <v>8</v>
      </c>
      <c r="AL657" s="744" t="s">
        <v>9</v>
      </c>
      <c r="AM657" s="744" t="s">
        <v>9</v>
      </c>
      <c r="AN657" s="744" t="s">
        <v>9</v>
      </c>
      <c r="AO657" s="744" t="s">
        <v>9</v>
      </c>
      <c r="AP657" s="744" t="s">
        <v>9</v>
      </c>
      <c r="AQ657" s="744" t="s">
        <v>8</v>
      </c>
      <c r="AR657" s="329">
        <f t="shared" si="30"/>
        <v>6</v>
      </c>
      <c r="AS657" s="329">
        <f t="shared" si="31"/>
        <v>26</v>
      </c>
      <c r="AT657" s="329">
        <f t="shared" si="32"/>
        <v>32</v>
      </c>
      <c r="BD657" s="324"/>
    </row>
    <row r="658" spans="1:56" ht="14.25" x14ac:dyDescent="0.2">
      <c r="A658" s="748">
        <v>656</v>
      </c>
      <c r="B658" s="744" t="s">
        <v>943</v>
      </c>
      <c r="C658" s="749" t="s">
        <v>944</v>
      </c>
      <c r="D658" s="762" t="s">
        <v>37</v>
      </c>
      <c r="E658" s="751" t="s">
        <v>30</v>
      </c>
      <c r="F658" s="751"/>
      <c r="G658" s="744" t="s">
        <v>5</v>
      </c>
      <c r="H658" s="744" t="s">
        <v>2129</v>
      </c>
      <c r="I658" s="744" t="s">
        <v>9</v>
      </c>
      <c r="J658" s="744" t="s">
        <v>9</v>
      </c>
      <c r="K658" s="744" t="s">
        <v>8</v>
      </c>
      <c r="L658" s="744" t="s">
        <v>9</v>
      </c>
      <c r="M658" s="744" t="s">
        <v>9</v>
      </c>
      <c r="N658" s="744" t="s">
        <v>9</v>
      </c>
      <c r="O658" s="744" t="s">
        <v>9</v>
      </c>
      <c r="P658" s="744" t="s">
        <v>9</v>
      </c>
      <c r="Q658" s="744" t="s">
        <v>9</v>
      </c>
      <c r="R658" s="744" t="s">
        <v>9</v>
      </c>
      <c r="S658" s="744" t="s">
        <v>9</v>
      </c>
      <c r="T658" s="744" t="s">
        <v>9</v>
      </c>
      <c r="U658" s="744" t="s">
        <v>9</v>
      </c>
      <c r="V658" s="744" t="s">
        <v>9</v>
      </c>
      <c r="W658" s="744" t="s">
        <v>8</v>
      </c>
      <c r="X658" s="744" t="s">
        <v>9</v>
      </c>
      <c r="Y658" s="744" t="s">
        <v>9</v>
      </c>
      <c r="Z658" s="744" t="s">
        <v>9</v>
      </c>
      <c r="AA658" s="744" t="s">
        <v>9</v>
      </c>
      <c r="AB658" s="744" t="s">
        <v>8</v>
      </c>
      <c r="AC658" s="744" t="s">
        <v>8</v>
      </c>
      <c r="AD658" s="744" t="s">
        <v>9</v>
      </c>
      <c r="AE658" s="744" t="s">
        <v>9</v>
      </c>
      <c r="AF658" s="744" t="s">
        <v>8</v>
      </c>
      <c r="AG658" s="744" t="s">
        <v>9</v>
      </c>
      <c r="AH658" s="744" t="s">
        <v>9</v>
      </c>
      <c r="AI658" s="744" t="s">
        <v>9</v>
      </c>
      <c r="AJ658" s="744" t="s">
        <v>9</v>
      </c>
      <c r="AK658" s="744" t="s">
        <v>8</v>
      </c>
      <c r="AL658" s="744" t="s">
        <v>9</v>
      </c>
      <c r="AM658" s="744" t="s">
        <v>9</v>
      </c>
      <c r="AN658" s="744" t="s">
        <v>9</v>
      </c>
      <c r="AO658" s="744" t="s">
        <v>9</v>
      </c>
      <c r="AP658" s="744" t="s">
        <v>9</v>
      </c>
      <c r="AQ658" s="744" t="s">
        <v>8</v>
      </c>
      <c r="AR658" s="329">
        <f t="shared" si="30"/>
        <v>6</v>
      </c>
      <c r="AS658" s="329">
        <f t="shared" si="31"/>
        <v>26</v>
      </c>
      <c r="AT658" s="329">
        <f t="shared" si="32"/>
        <v>32</v>
      </c>
      <c r="BD658" s="324"/>
    </row>
    <row r="659" spans="1:56" ht="28.5" x14ac:dyDescent="0.2">
      <c r="A659" s="744">
        <v>657</v>
      </c>
      <c r="B659" s="744" t="s">
        <v>1781</v>
      </c>
      <c r="C659" s="754" t="s">
        <v>986</v>
      </c>
      <c r="D659" s="761" t="s">
        <v>843</v>
      </c>
      <c r="E659" s="751" t="s">
        <v>32</v>
      </c>
      <c r="F659" s="748"/>
      <c r="G659" s="744" t="s">
        <v>5</v>
      </c>
      <c r="H659" s="744" t="s">
        <v>2129</v>
      </c>
      <c r="I659" s="744" t="s">
        <v>9</v>
      </c>
      <c r="J659" s="744" t="s">
        <v>9</v>
      </c>
      <c r="K659" s="744" t="s">
        <v>8</v>
      </c>
      <c r="L659" s="744" t="s">
        <v>9</v>
      </c>
      <c r="M659" s="744" t="s">
        <v>9</v>
      </c>
      <c r="N659" s="744" t="s">
        <v>9</v>
      </c>
      <c r="O659" s="744" t="s">
        <v>9</v>
      </c>
      <c r="P659" s="744" t="s">
        <v>9</v>
      </c>
      <c r="Q659" s="744" t="s">
        <v>9</v>
      </c>
      <c r="R659" s="744" t="s">
        <v>9</v>
      </c>
      <c r="S659" s="744" t="s">
        <v>9</v>
      </c>
      <c r="T659" s="744" t="s">
        <v>9</v>
      </c>
      <c r="U659" s="744" t="s">
        <v>9</v>
      </c>
      <c r="V659" s="744" t="s">
        <v>9</v>
      </c>
      <c r="W659" s="744" t="s">
        <v>8</v>
      </c>
      <c r="X659" s="744" t="s">
        <v>9</v>
      </c>
      <c r="Y659" s="744" t="s">
        <v>9</v>
      </c>
      <c r="Z659" s="744" t="s">
        <v>9</v>
      </c>
      <c r="AA659" s="744" t="s">
        <v>9</v>
      </c>
      <c r="AB659" s="744" t="s">
        <v>8</v>
      </c>
      <c r="AC659" s="744" t="s">
        <v>8</v>
      </c>
      <c r="AD659" s="744" t="s">
        <v>9</v>
      </c>
      <c r="AE659" s="744" t="s">
        <v>9</v>
      </c>
      <c r="AF659" s="744" t="s">
        <v>8</v>
      </c>
      <c r="AG659" s="744" t="s">
        <v>9</v>
      </c>
      <c r="AH659" s="744" t="s">
        <v>9</v>
      </c>
      <c r="AI659" s="744" t="s">
        <v>9</v>
      </c>
      <c r="AJ659" s="744" t="s">
        <v>9</v>
      </c>
      <c r="AK659" s="744" t="s">
        <v>8</v>
      </c>
      <c r="AL659" s="744" t="s">
        <v>9</v>
      </c>
      <c r="AM659" s="744" t="s">
        <v>9</v>
      </c>
      <c r="AN659" s="744" t="s">
        <v>9</v>
      </c>
      <c r="AO659" s="744" t="s">
        <v>9</v>
      </c>
      <c r="AP659" s="744" t="s">
        <v>9</v>
      </c>
      <c r="AQ659" s="744" t="s">
        <v>8</v>
      </c>
      <c r="AR659" s="329">
        <f t="shared" si="30"/>
        <v>6</v>
      </c>
      <c r="AS659" s="329">
        <f t="shared" si="31"/>
        <v>26</v>
      </c>
      <c r="AT659" s="329">
        <f t="shared" si="32"/>
        <v>32</v>
      </c>
      <c r="BD659" s="324"/>
    </row>
    <row r="660" spans="1:56" ht="28.5" x14ac:dyDescent="0.2">
      <c r="A660" s="744">
        <v>658</v>
      </c>
      <c r="B660" s="744" t="s">
        <v>948</v>
      </c>
      <c r="C660" s="749" t="s">
        <v>949</v>
      </c>
      <c r="D660" s="762" t="s">
        <v>37</v>
      </c>
      <c r="E660" s="751" t="s">
        <v>3</v>
      </c>
      <c r="F660" s="751"/>
      <c r="G660" s="744" t="s">
        <v>5</v>
      </c>
      <c r="H660" s="744" t="s">
        <v>2115</v>
      </c>
      <c r="I660" s="744" t="s">
        <v>9</v>
      </c>
      <c r="J660" s="744" t="s">
        <v>7</v>
      </c>
      <c r="K660" s="744" t="s">
        <v>8</v>
      </c>
      <c r="L660" s="744" t="s">
        <v>9</v>
      </c>
      <c r="M660" s="744" t="s">
        <v>9</v>
      </c>
      <c r="N660" s="744" t="s">
        <v>9</v>
      </c>
      <c r="O660" s="744" t="s">
        <v>9</v>
      </c>
      <c r="P660" s="744" t="s">
        <v>8</v>
      </c>
      <c r="Q660" s="744" t="s">
        <v>8</v>
      </c>
      <c r="R660" s="744" t="s">
        <v>9</v>
      </c>
      <c r="S660" s="744" t="s">
        <v>9</v>
      </c>
      <c r="T660" s="744" t="s">
        <v>8</v>
      </c>
      <c r="U660" s="744" t="s">
        <v>9</v>
      </c>
      <c r="V660" s="744" t="s">
        <v>9</v>
      </c>
      <c r="W660" s="744" t="s">
        <v>8</v>
      </c>
      <c r="X660" s="744" t="s">
        <v>9</v>
      </c>
      <c r="Y660" s="744" t="s">
        <v>9</v>
      </c>
      <c r="Z660" s="744" t="s">
        <v>8</v>
      </c>
      <c r="AA660" s="744" t="s">
        <v>9</v>
      </c>
      <c r="AB660" s="744" t="s">
        <v>8</v>
      </c>
      <c r="AC660" s="744" t="s">
        <v>8</v>
      </c>
      <c r="AD660" s="744" t="s">
        <v>9</v>
      </c>
      <c r="AE660" s="744" t="s">
        <v>8</v>
      </c>
      <c r="AF660" s="744" t="s">
        <v>9</v>
      </c>
      <c r="AG660" s="744" t="s">
        <v>9</v>
      </c>
      <c r="AH660" s="744" t="s">
        <v>9</v>
      </c>
      <c r="AI660" s="744" t="s">
        <v>8</v>
      </c>
      <c r="AJ660" s="744" t="s">
        <v>9</v>
      </c>
      <c r="AK660" s="744" t="s">
        <v>8</v>
      </c>
      <c r="AL660" s="744" t="s">
        <v>9</v>
      </c>
      <c r="AM660" s="744" t="s">
        <v>9</v>
      </c>
      <c r="AN660" s="744" t="s">
        <v>8</v>
      </c>
      <c r="AO660" s="744" t="s">
        <v>8</v>
      </c>
      <c r="AP660" s="744" t="s">
        <v>8</v>
      </c>
      <c r="AQ660" s="744" t="s">
        <v>9</v>
      </c>
      <c r="AR660" s="329">
        <f t="shared" si="30"/>
        <v>13</v>
      </c>
      <c r="AS660" s="329">
        <f t="shared" si="31"/>
        <v>19</v>
      </c>
      <c r="AT660" s="329">
        <f t="shared" si="32"/>
        <v>32</v>
      </c>
      <c r="BD660" s="324"/>
    </row>
    <row r="661" spans="1:56" ht="14.25" x14ac:dyDescent="0.2">
      <c r="A661" s="748">
        <v>659</v>
      </c>
      <c r="B661" s="744" t="s">
        <v>950</v>
      </c>
      <c r="C661" s="749" t="s">
        <v>951</v>
      </c>
      <c r="D661" s="762" t="s">
        <v>763</v>
      </c>
      <c r="E661" s="751" t="s">
        <v>3</v>
      </c>
      <c r="F661" s="751"/>
      <c r="G661" s="744" t="s">
        <v>1084</v>
      </c>
      <c r="H661" s="744" t="s">
        <v>2115</v>
      </c>
      <c r="I661" s="744" t="s">
        <v>9</v>
      </c>
      <c r="J661" s="744" t="s">
        <v>7</v>
      </c>
      <c r="K661" s="744" t="s">
        <v>8</v>
      </c>
      <c r="L661" s="744" t="s">
        <v>9</v>
      </c>
      <c r="M661" s="744" t="s">
        <v>8</v>
      </c>
      <c r="N661" s="744" t="s">
        <v>9</v>
      </c>
      <c r="O661" s="744" t="s">
        <v>9</v>
      </c>
      <c r="P661" s="744" t="s">
        <v>9</v>
      </c>
      <c r="Q661" s="744" t="s">
        <v>9</v>
      </c>
      <c r="R661" s="744" t="s">
        <v>9</v>
      </c>
      <c r="S661" s="744" t="s">
        <v>9</v>
      </c>
      <c r="T661" s="744" t="s">
        <v>8</v>
      </c>
      <c r="U661" s="744" t="s">
        <v>9</v>
      </c>
      <c r="V661" s="744" t="s">
        <v>9</v>
      </c>
      <c r="W661" s="744" t="s">
        <v>9</v>
      </c>
      <c r="X661" s="744" t="s">
        <v>9</v>
      </c>
      <c r="Y661" s="744" t="s">
        <v>9</v>
      </c>
      <c r="Z661" s="744" t="s">
        <v>9</v>
      </c>
      <c r="AA661" s="744" t="s">
        <v>9</v>
      </c>
      <c r="AB661" s="744" t="s">
        <v>9</v>
      </c>
      <c r="AC661" s="744" t="s">
        <v>9</v>
      </c>
      <c r="AD661" s="744" t="s">
        <v>9</v>
      </c>
      <c r="AE661" s="744" t="s">
        <v>9</v>
      </c>
      <c r="AF661" s="744" t="s">
        <v>9</v>
      </c>
      <c r="AG661" s="744" t="s">
        <v>9</v>
      </c>
      <c r="AH661" s="744" t="s">
        <v>9</v>
      </c>
      <c r="AI661" s="744" t="s">
        <v>9</v>
      </c>
      <c r="AJ661" s="744" t="s">
        <v>9</v>
      </c>
      <c r="AK661" s="744" t="s">
        <v>8</v>
      </c>
      <c r="AL661" s="744" t="s">
        <v>9</v>
      </c>
      <c r="AM661" s="744" t="s">
        <v>9</v>
      </c>
      <c r="AN661" s="744" t="s">
        <v>9</v>
      </c>
      <c r="AO661" s="744" t="s">
        <v>8</v>
      </c>
      <c r="AP661" s="744" t="s">
        <v>9</v>
      </c>
      <c r="AQ661" s="744" t="s">
        <v>9</v>
      </c>
      <c r="AR661" s="329">
        <f t="shared" si="30"/>
        <v>4</v>
      </c>
      <c r="AS661" s="329">
        <f t="shared" si="31"/>
        <v>28</v>
      </c>
      <c r="AT661" s="329">
        <f t="shared" si="32"/>
        <v>32</v>
      </c>
      <c r="BD661" s="324"/>
    </row>
    <row r="662" spans="1:56" ht="14.25" x14ac:dyDescent="0.2">
      <c r="A662" s="744">
        <v>660</v>
      </c>
      <c r="B662" s="744" t="s">
        <v>1784</v>
      </c>
      <c r="C662" s="754" t="s">
        <v>1606</v>
      </c>
      <c r="D662" s="761" t="s">
        <v>1607</v>
      </c>
      <c r="E662" s="748" t="s">
        <v>3</v>
      </c>
      <c r="F662" s="748" t="s">
        <v>69</v>
      </c>
      <c r="G662" s="748" t="s">
        <v>5</v>
      </c>
      <c r="H662" s="748" t="s">
        <v>2129</v>
      </c>
      <c r="I662" s="748" t="s">
        <v>9</v>
      </c>
      <c r="J662" s="748" t="s">
        <v>9</v>
      </c>
      <c r="K662" s="748" t="s">
        <v>8</v>
      </c>
      <c r="L662" s="748" t="s">
        <v>9</v>
      </c>
      <c r="M662" s="748" t="s">
        <v>9</v>
      </c>
      <c r="N662" s="748" t="s">
        <v>8</v>
      </c>
      <c r="O662" s="748" t="s">
        <v>9</v>
      </c>
      <c r="P662" s="748" t="s">
        <v>9</v>
      </c>
      <c r="Q662" s="748" t="s">
        <v>9</v>
      </c>
      <c r="R662" s="748" t="s">
        <v>9</v>
      </c>
      <c r="S662" s="748" t="s">
        <v>9</v>
      </c>
      <c r="T662" s="748" t="s">
        <v>8</v>
      </c>
      <c r="U662" s="748" t="s">
        <v>9</v>
      </c>
      <c r="V662" s="748" t="s">
        <v>9</v>
      </c>
      <c r="W662" s="748" t="s">
        <v>9</v>
      </c>
      <c r="X662" s="748" t="s">
        <v>9</v>
      </c>
      <c r="Y662" s="748" t="s">
        <v>9</v>
      </c>
      <c r="Z662" s="748" t="s">
        <v>9</v>
      </c>
      <c r="AA662" s="748" t="s">
        <v>9</v>
      </c>
      <c r="AB662" s="748" t="s">
        <v>9</v>
      </c>
      <c r="AC662" s="748" t="s">
        <v>9</v>
      </c>
      <c r="AD662" s="748" t="s">
        <v>9</v>
      </c>
      <c r="AE662" s="748" t="s">
        <v>9</v>
      </c>
      <c r="AF662" s="748" t="s">
        <v>9</v>
      </c>
      <c r="AG662" s="748" t="s">
        <v>9</v>
      </c>
      <c r="AH662" s="748" t="s">
        <v>9</v>
      </c>
      <c r="AI662" s="748" t="s">
        <v>9</v>
      </c>
      <c r="AJ662" s="748" t="s">
        <v>9</v>
      </c>
      <c r="AK662" s="748" t="s">
        <v>9</v>
      </c>
      <c r="AL662" s="748" t="s">
        <v>9</v>
      </c>
      <c r="AM662" s="748" t="s">
        <v>9</v>
      </c>
      <c r="AN662" s="748" t="s">
        <v>9</v>
      </c>
      <c r="AO662" s="748" t="s">
        <v>9</v>
      </c>
      <c r="AP662" s="748" t="s">
        <v>9</v>
      </c>
      <c r="AQ662" s="748" t="s">
        <v>9</v>
      </c>
      <c r="AR662" s="329">
        <f t="shared" si="30"/>
        <v>2</v>
      </c>
      <c r="AS662" s="329">
        <f t="shared" si="31"/>
        <v>30</v>
      </c>
      <c r="AT662" s="329">
        <f t="shared" si="32"/>
        <v>32</v>
      </c>
      <c r="BD662" s="324"/>
    </row>
    <row r="663" spans="1:56" ht="14.25" x14ac:dyDescent="0.2">
      <c r="A663" s="744">
        <v>661</v>
      </c>
      <c r="B663" s="744" t="s">
        <v>1784</v>
      </c>
      <c r="C663" s="754" t="s">
        <v>1606</v>
      </c>
      <c r="D663" s="761" t="s">
        <v>756</v>
      </c>
      <c r="E663" s="748" t="s">
        <v>30</v>
      </c>
      <c r="F663" s="748"/>
      <c r="G663" s="748" t="s">
        <v>5</v>
      </c>
      <c r="H663" s="748" t="s">
        <v>2129</v>
      </c>
      <c r="I663" s="748" t="s">
        <v>9</v>
      </c>
      <c r="J663" s="748" t="s">
        <v>9</v>
      </c>
      <c r="K663" s="748" t="s">
        <v>8</v>
      </c>
      <c r="L663" s="748" t="s">
        <v>9</v>
      </c>
      <c r="M663" s="748" t="s">
        <v>9</v>
      </c>
      <c r="N663" s="748" t="s">
        <v>8</v>
      </c>
      <c r="O663" s="748" t="s">
        <v>9</v>
      </c>
      <c r="P663" s="748" t="s">
        <v>9</v>
      </c>
      <c r="Q663" s="748" t="s">
        <v>9</v>
      </c>
      <c r="R663" s="748" t="s">
        <v>9</v>
      </c>
      <c r="S663" s="748" t="s">
        <v>9</v>
      </c>
      <c r="T663" s="748" t="s">
        <v>9</v>
      </c>
      <c r="U663" s="748" t="s">
        <v>9</v>
      </c>
      <c r="V663" s="748" t="s">
        <v>9</v>
      </c>
      <c r="W663" s="748" t="s">
        <v>8</v>
      </c>
      <c r="X663" s="748" t="s">
        <v>9</v>
      </c>
      <c r="Y663" s="748" t="s">
        <v>9</v>
      </c>
      <c r="Z663" s="748" t="s">
        <v>9</v>
      </c>
      <c r="AA663" s="748" t="s">
        <v>9</v>
      </c>
      <c r="AB663" s="748" t="s">
        <v>8</v>
      </c>
      <c r="AC663" s="748" t="s">
        <v>9</v>
      </c>
      <c r="AD663" s="748" t="s">
        <v>9</v>
      </c>
      <c r="AE663" s="748" t="s">
        <v>8</v>
      </c>
      <c r="AF663" s="748" t="s">
        <v>9</v>
      </c>
      <c r="AG663" s="748" t="s">
        <v>9</v>
      </c>
      <c r="AH663" s="748" t="s">
        <v>9</v>
      </c>
      <c r="AI663" s="748" t="s">
        <v>9</v>
      </c>
      <c r="AJ663" s="748" t="s">
        <v>9</v>
      </c>
      <c r="AK663" s="748" t="s">
        <v>9</v>
      </c>
      <c r="AL663" s="748" t="s">
        <v>9</v>
      </c>
      <c r="AM663" s="748" t="s">
        <v>9</v>
      </c>
      <c r="AN663" s="748" t="s">
        <v>9</v>
      </c>
      <c r="AO663" s="748" t="s">
        <v>9</v>
      </c>
      <c r="AP663" s="748" t="s">
        <v>9</v>
      </c>
      <c r="AQ663" s="748" t="s">
        <v>9</v>
      </c>
      <c r="AR663" s="329">
        <f t="shared" si="30"/>
        <v>4</v>
      </c>
      <c r="AS663" s="329">
        <f t="shared" si="31"/>
        <v>28</v>
      </c>
      <c r="AT663" s="329">
        <f t="shared" si="32"/>
        <v>32</v>
      </c>
      <c r="BD663" s="324"/>
    </row>
    <row r="664" spans="1:56" ht="14.25" x14ac:dyDescent="0.2">
      <c r="A664" s="748">
        <v>662</v>
      </c>
      <c r="B664" s="744" t="s">
        <v>952</v>
      </c>
      <c r="C664" s="749" t="s">
        <v>953</v>
      </c>
      <c r="D664" s="762" t="s">
        <v>49</v>
      </c>
      <c r="E664" s="751" t="s">
        <v>3</v>
      </c>
      <c r="F664" s="751"/>
      <c r="G664" s="744" t="s">
        <v>5</v>
      </c>
      <c r="H664" s="744" t="s">
        <v>2116</v>
      </c>
      <c r="I664" s="744" t="s">
        <v>9</v>
      </c>
      <c r="J664" s="744" t="s">
        <v>9</v>
      </c>
      <c r="K664" s="744" t="s">
        <v>8</v>
      </c>
      <c r="L664" s="744" t="s">
        <v>9</v>
      </c>
      <c r="M664" s="744" t="s">
        <v>9</v>
      </c>
      <c r="N664" s="744" t="s">
        <v>9</v>
      </c>
      <c r="O664" s="744" t="s">
        <v>9</v>
      </c>
      <c r="P664" s="744" t="s">
        <v>9</v>
      </c>
      <c r="Q664" s="744" t="s">
        <v>9</v>
      </c>
      <c r="R664" s="744" t="s">
        <v>9</v>
      </c>
      <c r="S664" s="744" t="s">
        <v>9</v>
      </c>
      <c r="T664" s="744" t="s">
        <v>9</v>
      </c>
      <c r="U664" s="744" t="s">
        <v>9</v>
      </c>
      <c r="V664" s="744" t="s">
        <v>9</v>
      </c>
      <c r="W664" s="744" t="s">
        <v>9</v>
      </c>
      <c r="X664" s="744" t="s">
        <v>9</v>
      </c>
      <c r="Y664" s="744" t="s">
        <v>9</v>
      </c>
      <c r="Z664" s="744" t="s">
        <v>9</v>
      </c>
      <c r="AA664" s="744" t="s">
        <v>9</v>
      </c>
      <c r="AB664" s="744" t="s">
        <v>9</v>
      </c>
      <c r="AC664" s="744" t="s">
        <v>9</v>
      </c>
      <c r="AD664" s="744" t="s">
        <v>9</v>
      </c>
      <c r="AE664" s="744" t="s">
        <v>9</v>
      </c>
      <c r="AF664" s="744" t="s">
        <v>9</v>
      </c>
      <c r="AG664" s="744" t="s">
        <v>9</v>
      </c>
      <c r="AH664" s="744" t="s">
        <v>9</v>
      </c>
      <c r="AI664" s="744" t="s">
        <v>8</v>
      </c>
      <c r="AJ664" s="744" t="s">
        <v>9</v>
      </c>
      <c r="AK664" s="744" t="s">
        <v>9</v>
      </c>
      <c r="AL664" s="744" t="s">
        <v>9</v>
      </c>
      <c r="AM664" s="744" t="s">
        <v>9</v>
      </c>
      <c r="AN664" s="744" t="s">
        <v>9</v>
      </c>
      <c r="AO664" s="744" t="s">
        <v>9</v>
      </c>
      <c r="AP664" s="744" t="s">
        <v>9</v>
      </c>
      <c r="AQ664" s="744" t="s">
        <v>9</v>
      </c>
      <c r="AR664" s="329">
        <f t="shared" si="30"/>
        <v>1</v>
      </c>
      <c r="AS664" s="329">
        <f t="shared" si="31"/>
        <v>31</v>
      </c>
      <c r="AT664" s="329">
        <f t="shared" si="32"/>
        <v>32</v>
      </c>
      <c r="BD664" s="324"/>
    </row>
    <row r="665" spans="1:56" ht="14.25" x14ac:dyDescent="0.2">
      <c r="A665" s="744">
        <v>663</v>
      </c>
      <c r="B665" s="744" t="s">
        <v>954</v>
      </c>
      <c r="C665" s="749" t="s">
        <v>955</v>
      </c>
      <c r="D665" s="762" t="s">
        <v>56</v>
      </c>
      <c r="E665" s="751" t="s">
        <v>3</v>
      </c>
      <c r="F665" s="751"/>
      <c r="G665" s="744" t="s">
        <v>5</v>
      </c>
      <c r="H665" s="744" t="s">
        <v>2116</v>
      </c>
      <c r="I665" s="744" t="s">
        <v>9</v>
      </c>
      <c r="J665" s="744" t="s">
        <v>9</v>
      </c>
      <c r="K665" s="744" t="s">
        <v>8</v>
      </c>
      <c r="L665" s="744" t="s">
        <v>9</v>
      </c>
      <c r="M665" s="744" t="s">
        <v>9</v>
      </c>
      <c r="N665" s="744" t="s">
        <v>9</v>
      </c>
      <c r="O665" s="744" t="s">
        <v>9</v>
      </c>
      <c r="P665" s="744" t="s">
        <v>9</v>
      </c>
      <c r="Q665" s="744" t="s">
        <v>9</v>
      </c>
      <c r="R665" s="744" t="s">
        <v>9</v>
      </c>
      <c r="S665" s="744" t="s">
        <v>9</v>
      </c>
      <c r="T665" s="744" t="s">
        <v>9</v>
      </c>
      <c r="U665" s="744" t="s">
        <v>9</v>
      </c>
      <c r="V665" s="744" t="s">
        <v>9</v>
      </c>
      <c r="W665" s="744" t="s">
        <v>9</v>
      </c>
      <c r="X665" s="744" t="s">
        <v>9</v>
      </c>
      <c r="Y665" s="744" t="s">
        <v>9</v>
      </c>
      <c r="Z665" s="744" t="s">
        <v>9</v>
      </c>
      <c r="AA665" s="744" t="s">
        <v>9</v>
      </c>
      <c r="AB665" s="744" t="s">
        <v>9</v>
      </c>
      <c r="AC665" s="744" t="s">
        <v>9</v>
      </c>
      <c r="AD665" s="744" t="s">
        <v>9</v>
      </c>
      <c r="AE665" s="744" t="s">
        <v>9</v>
      </c>
      <c r="AF665" s="744" t="s">
        <v>9</v>
      </c>
      <c r="AG665" s="744" t="s">
        <v>9</v>
      </c>
      <c r="AH665" s="744" t="s">
        <v>9</v>
      </c>
      <c r="AI665" s="744" t="s">
        <v>8</v>
      </c>
      <c r="AJ665" s="744" t="s">
        <v>9</v>
      </c>
      <c r="AK665" s="744" t="s">
        <v>9</v>
      </c>
      <c r="AL665" s="744" t="s">
        <v>9</v>
      </c>
      <c r="AM665" s="744" t="s">
        <v>9</v>
      </c>
      <c r="AN665" s="744" t="s">
        <v>9</v>
      </c>
      <c r="AO665" s="744" t="s">
        <v>9</v>
      </c>
      <c r="AP665" s="744" t="s">
        <v>9</v>
      </c>
      <c r="AQ665" s="744" t="s">
        <v>9</v>
      </c>
      <c r="AR665" s="329">
        <f t="shared" si="30"/>
        <v>1</v>
      </c>
      <c r="AS665" s="329">
        <f t="shared" si="31"/>
        <v>31</v>
      </c>
      <c r="AT665" s="329">
        <f t="shared" si="32"/>
        <v>32</v>
      </c>
      <c r="BD665" s="324"/>
    </row>
    <row r="666" spans="1:56" ht="14.25" x14ac:dyDescent="0.2">
      <c r="A666" s="744">
        <v>664</v>
      </c>
      <c r="B666" s="744" t="s">
        <v>956</v>
      </c>
      <c r="C666" s="749" t="s">
        <v>957</v>
      </c>
      <c r="D666" s="762" t="s">
        <v>49</v>
      </c>
      <c r="E666" s="751" t="s">
        <v>3</v>
      </c>
      <c r="F666" s="751"/>
      <c r="G666" s="744" t="s">
        <v>5</v>
      </c>
      <c r="H666" s="744" t="s">
        <v>2116</v>
      </c>
      <c r="I666" s="748" t="s">
        <v>1842</v>
      </c>
      <c r="J666" s="744" t="s">
        <v>9</v>
      </c>
      <c r="K666" s="744" t="s">
        <v>9</v>
      </c>
      <c r="L666" s="744" t="s">
        <v>9</v>
      </c>
      <c r="M666" s="744" t="s">
        <v>9</v>
      </c>
      <c r="N666" s="744" t="s">
        <v>9</v>
      </c>
      <c r="O666" s="744" t="s">
        <v>9</v>
      </c>
      <c r="P666" s="744" t="s">
        <v>9</v>
      </c>
      <c r="Q666" s="744" t="s">
        <v>9</v>
      </c>
      <c r="R666" s="744" t="s">
        <v>9</v>
      </c>
      <c r="S666" s="744" t="s">
        <v>9</v>
      </c>
      <c r="T666" s="744" t="s">
        <v>9</v>
      </c>
      <c r="U666" s="744" t="s">
        <v>9</v>
      </c>
      <c r="V666" s="744" t="s">
        <v>9</v>
      </c>
      <c r="W666" s="744" t="s">
        <v>9</v>
      </c>
      <c r="X666" s="744" t="s">
        <v>9</v>
      </c>
      <c r="Y666" s="744" t="s">
        <v>9</v>
      </c>
      <c r="Z666" s="744" t="s">
        <v>9</v>
      </c>
      <c r="AA666" s="744" t="s">
        <v>9</v>
      </c>
      <c r="AB666" s="744" t="s">
        <v>9</v>
      </c>
      <c r="AC666" s="744" t="s">
        <v>9</v>
      </c>
      <c r="AD666" s="744" t="s">
        <v>9</v>
      </c>
      <c r="AE666" s="744" t="s">
        <v>9</v>
      </c>
      <c r="AF666" s="744" t="s">
        <v>9</v>
      </c>
      <c r="AG666" s="744" t="s">
        <v>9</v>
      </c>
      <c r="AH666" s="744" t="s">
        <v>9</v>
      </c>
      <c r="AI666" s="744" t="s">
        <v>8</v>
      </c>
      <c r="AJ666" s="744" t="s">
        <v>9</v>
      </c>
      <c r="AK666" s="744" t="s">
        <v>9</v>
      </c>
      <c r="AL666" s="744" t="s">
        <v>9</v>
      </c>
      <c r="AM666" s="744" t="s">
        <v>9</v>
      </c>
      <c r="AN666" s="744" t="s">
        <v>9</v>
      </c>
      <c r="AO666" s="744" t="s">
        <v>9</v>
      </c>
      <c r="AP666" s="744" t="s">
        <v>9</v>
      </c>
      <c r="AQ666" s="744" t="s">
        <v>9</v>
      </c>
      <c r="AR666" s="329">
        <f t="shared" si="30"/>
        <v>1</v>
      </c>
      <c r="AS666" s="329">
        <f t="shared" si="31"/>
        <v>31</v>
      </c>
      <c r="AT666" s="329">
        <f t="shared" si="32"/>
        <v>32</v>
      </c>
      <c r="BD666" s="324"/>
    </row>
    <row r="667" spans="1:56" ht="14.25" x14ac:dyDescent="0.2">
      <c r="A667" s="748">
        <v>665</v>
      </c>
      <c r="B667" s="744" t="s">
        <v>961</v>
      </c>
      <c r="C667" s="749" t="s">
        <v>962</v>
      </c>
      <c r="D667" s="762" t="s">
        <v>115</v>
      </c>
      <c r="E667" s="751" t="s">
        <v>3</v>
      </c>
      <c r="F667" s="751"/>
      <c r="G667" s="744" t="s">
        <v>5</v>
      </c>
      <c r="H667" s="744" t="s">
        <v>2116</v>
      </c>
      <c r="I667" s="748" t="s">
        <v>1842</v>
      </c>
      <c r="J667" s="744" t="s">
        <v>7</v>
      </c>
      <c r="K667" s="744" t="s">
        <v>9</v>
      </c>
      <c r="L667" s="744" t="s">
        <v>9</v>
      </c>
      <c r="M667" s="744" t="s">
        <v>9</v>
      </c>
      <c r="N667" s="744" t="s">
        <v>9</v>
      </c>
      <c r="O667" s="744" t="s">
        <v>9</v>
      </c>
      <c r="P667" s="744" t="s">
        <v>9</v>
      </c>
      <c r="Q667" s="744" t="s">
        <v>9</v>
      </c>
      <c r="R667" s="744" t="s">
        <v>9</v>
      </c>
      <c r="S667" s="744" t="s">
        <v>9</v>
      </c>
      <c r="T667" s="744" t="s">
        <v>9</v>
      </c>
      <c r="U667" s="744" t="s">
        <v>9</v>
      </c>
      <c r="V667" s="744" t="s">
        <v>9</v>
      </c>
      <c r="W667" s="744" t="s">
        <v>9</v>
      </c>
      <c r="X667" s="744" t="s">
        <v>9</v>
      </c>
      <c r="Y667" s="744" t="s">
        <v>9</v>
      </c>
      <c r="Z667" s="744" t="s">
        <v>8</v>
      </c>
      <c r="AA667" s="744" t="s">
        <v>9</v>
      </c>
      <c r="AB667" s="744" t="s">
        <v>9</v>
      </c>
      <c r="AC667" s="744" t="s">
        <v>9</v>
      </c>
      <c r="AD667" s="744" t="s">
        <v>9</v>
      </c>
      <c r="AE667" s="744" t="s">
        <v>9</v>
      </c>
      <c r="AF667" s="744" t="s">
        <v>9</v>
      </c>
      <c r="AG667" s="744" t="s">
        <v>9</v>
      </c>
      <c r="AH667" s="744" t="s">
        <v>9</v>
      </c>
      <c r="AI667" s="744" t="s">
        <v>9</v>
      </c>
      <c r="AJ667" s="744" t="s">
        <v>9</v>
      </c>
      <c r="AK667" s="744" t="s">
        <v>8</v>
      </c>
      <c r="AL667" s="744" t="s">
        <v>9</v>
      </c>
      <c r="AM667" s="744" t="s">
        <v>9</v>
      </c>
      <c r="AN667" s="744" t="s">
        <v>9</v>
      </c>
      <c r="AO667" s="744" t="s">
        <v>8</v>
      </c>
      <c r="AP667" s="744" t="s">
        <v>9</v>
      </c>
      <c r="AQ667" s="744" t="s">
        <v>9</v>
      </c>
      <c r="AR667" s="329">
        <f t="shared" si="30"/>
        <v>3</v>
      </c>
      <c r="AS667" s="329">
        <f t="shared" si="31"/>
        <v>29</v>
      </c>
      <c r="AT667" s="329">
        <f t="shared" si="32"/>
        <v>32</v>
      </c>
      <c r="BD667" s="324"/>
    </row>
    <row r="668" spans="1:56" ht="14.25" x14ac:dyDescent="0.2">
      <c r="A668" s="744">
        <v>666</v>
      </c>
      <c r="B668" s="744" t="s">
        <v>963</v>
      </c>
      <c r="C668" s="749" t="s">
        <v>964</v>
      </c>
      <c r="D668" s="762" t="s">
        <v>115</v>
      </c>
      <c r="E668" s="751" t="s">
        <v>30</v>
      </c>
      <c r="F668" s="751"/>
      <c r="G668" s="744" t="s">
        <v>5</v>
      </c>
      <c r="H668" s="744" t="s">
        <v>2116</v>
      </c>
      <c r="I668" s="748" t="s">
        <v>1842</v>
      </c>
      <c r="J668" s="744" t="s">
        <v>9</v>
      </c>
      <c r="K668" s="744" t="s">
        <v>9</v>
      </c>
      <c r="L668" s="744" t="s">
        <v>9</v>
      </c>
      <c r="M668" s="744" t="s">
        <v>9</v>
      </c>
      <c r="N668" s="744" t="s">
        <v>9</v>
      </c>
      <c r="O668" s="744" t="s">
        <v>9</v>
      </c>
      <c r="P668" s="744" t="s">
        <v>9</v>
      </c>
      <c r="Q668" s="744" t="s">
        <v>9</v>
      </c>
      <c r="R668" s="744" t="s">
        <v>9</v>
      </c>
      <c r="S668" s="744" t="s">
        <v>9</v>
      </c>
      <c r="T668" s="744" t="s">
        <v>9</v>
      </c>
      <c r="U668" s="744" t="s">
        <v>9</v>
      </c>
      <c r="V668" s="744" t="s">
        <v>9</v>
      </c>
      <c r="W668" s="744" t="s">
        <v>9</v>
      </c>
      <c r="X668" s="744" t="s">
        <v>9</v>
      </c>
      <c r="Y668" s="744" t="s">
        <v>9</v>
      </c>
      <c r="Z668" s="744" t="s">
        <v>8</v>
      </c>
      <c r="AA668" s="744" t="s">
        <v>9</v>
      </c>
      <c r="AB668" s="744" t="s">
        <v>9</v>
      </c>
      <c r="AC668" s="744" t="s">
        <v>9</v>
      </c>
      <c r="AD668" s="744" t="s">
        <v>9</v>
      </c>
      <c r="AE668" s="744" t="s">
        <v>9</v>
      </c>
      <c r="AF668" s="744" t="s">
        <v>9</v>
      </c>
      <c r="AG668" s="744" t="s">
        <v>9</v>
      </c>
      <c r="AH668" s="744" t="s">
        <v>9</v>
      </c>
      <c r="AI668" s="744" t="s">
        <v>9</v>
      </c>
      <c r="AJ668" s="744" t="s">
        <v>9</v>
      </c>
      <c r="AK668" s="744" t="s">
        <v>9</v>
      </c>
      <c r="AL668" s="744" t="s">
        <v>9</v>
      </c>
      <c r="AM668" s="744" t="s">
        <v>9</v>
      </c>
      <c r="AN668" s="744" t="s">
        <v>9</v>
      </c>
      <c r="AO668" s="744" t="s">
        <v>9</v>
      </c>
      <c r="AP668" s="744" t="s">
        <v>9</v>
      </c>
      <c r="AQ668" s="744" t="s">
        <v>9</v>
      </c>
      <c r="AR668" s="329">
        <f t="shared" si="30"/>
        <v>1</v>
      </c>
      <c r="AS668" s="329">
        <f t="shared" si="31"/>
        <v>31</v>
      </c>
      <c r="AT668" s="329">
        <f t="shared" si="32"/>
        <v>32</v>
      </c>
      <c r="BD668" s="324"/>
    </row>
    <row r="669" spans="1:56" ht="14.25" x14ac:dyDescent="0.2">
      <c r="A669" s="744">
        <v>667</v>
      </c>
      <c r="B669" s="744" t="s">
        <v>965</v>
      </c>
      <c r="C669" s="754" t="s">
        <v>1608</v>
      </c>
      <c r="D669" s="761" t="s">
        <v>192</v>
      </c>
      <c r="E669" s="748" t="s">
        <v>30</v>
      </c>
      <c r="F669" s="748"/>
      <c r="G669" s="748" t="s">
        <v>5</v>
      </c>
      <c r="H669" s="748" t="s">
        <v>2115</v>
      </c>
      <c r="I669" s="748" t="s">
        <v>9</v>
      </c>
      <c r="J669" s="748" t="s">
        <v>9</v>
      </c>
      <c r="K669" s="748" t="s">
        <v>8</v>
      </c>
      <c r="L669" s="748" t="s">
        <v>9</v>
      </c>
      <c r="M669" s="748" t="s">
        <v>9</v>
      </c>
      <c r="N669" s="748" t="s">
        <v>8</v>
      </c>
      <c r="O669" s="748" t="s">
        <v>9</v>
      </c>
      <c r="P669" s="748" t="s">
        <v>8</v>
      </c>
      <c r="Q669" s="748" t="s">
        <v>9</v>
      </c>
      <c r="R669" s="748" t="s">
        <v>8</v>
      </c>
      <c r="S669" s="748" t="s">
        <v>9</v>
      </c>
      <c r="T669" s="748" t="s">
        <v>8</v>
      </c>
      <c r="U669" s="748" t="s">
        <v>9</v>
      </c>
      <c r="V669" s="748" t="s">
        <v>9</v>
      </c>
      <c r="W669" s="748" t="s">
        <v>8</v>
      </c>
      <c r="X669" s="748" t="s">
        <v>9</v>
      </c>
      <c r="Y669" s="748" t="s">
        <v>8</v>
      </c>
      <c r="Z669" s="748" t="s">
        <v>9</v>
      </c>
      <c r="AA669" s="748" t="s">
        <v>9</v>
      </c>
      <c r="AB669" s="748" t="s">
        <v>8</v>
      </c>
      <c r="AC669" s="748" t="s">
        <v>9</v>
      </c>
      <c r="AD669" s="748" t="s">
        <v>9</v>
      </c>
      <c r="AE669" s="748" t="s">
        <v>8</v>
      </c>
      <c r="AF669" s="748" t="s">
        <v>9</v>
      </c>
      <c r="AG669" s="748" t="s">
        <v>9</v>
      </c>
      <c r="AH669" s="748" t="s">
        <v>9</v>
      </c>
      <c r="AI669" s="748" t="s">
        <v>9</v>
      </c>
      <c r="AJ669" s="748" t="s">
        <v>9</v>
      </c>
      <c r="AK669" s="748" t="s">
        <v>9</v>
      </c>
      <c r="AL669" s="748" t="s">
        <v>9</v>
      </c>
      <c r="AM669" s="748" t="s">
        <v>9</v>
      </c>
      <c r="AN669" s="748" t="s">
        <v>9</v>
      </c>
      <c r="AO669" s="748" t="s">
        <v>8</v>
      </c>
      <c r="AP669" s="748" t="s">
        <v>9</v>
      </c>
      <c r="AQ669" s="748" t="s">
        <v>9</v>
      </c>
      <c r="AR669" s="329">
        <f t="shared" si="30"/>
        <v>9</v>
      </c>
      <c r="AS669" s="329">
        <f t="shared" si="31"/>
        <v>23</v>
      </c>
      <c r="AT669" s="329">
        <f t="shared" si="32"/>
        <v>32</v>
      </c>
      <c r="BD669" s="324"/>
    </row>
    <row r="670" spans="1:56" ht="14.25" x14ac:dyDescent="0.2">
      <c r="A670" s="748">
        <v>668</v>
      </c>
      <c r="B670" s="744" t="s">
        <v>966</v>
      </c>
      <c r="C670" s="749" t="s">
        <v>967</v>
      </c>
      <c r="D670" s="762" t="s">
        <v>167</v>
      </c>
      <c r="E670" s="751" t="s">
        <v>30</v>
      </c>
      <c r="F670" s="751"/>
      <c r="G670" s="744" t="s">
        <v>5</v>
      </c>
      <c r="H670" s="744" t="s">
        <v>2116</v>
      </c>
      <c r="I670" s="748" t="s">
        <v>1842</v>
      </c>
      <c r="J670" s="744" t="s">
        <v>9</v>
      </c>
      <c r="K670" s="744" t="s">
        <v>8</v>
      </c>
      <c r="L670" s="744" t="s">
        <v>9</v>
      </c>
      <c r="M670" s="744" t="s">
        <v>9</v>
      </c>
      <c r="N670" s="744" t="s">
        <v>9</v>
      </c>
      <c r="O670" s="744" t="s">
        <v>9</v>
      </c>
      <c r="P670" s="744" t="s">
        <v>9</v>
      </c>
      <c r="Q670" s="744" t="s">
        <v>9</v>
      </c>
      <c r="R670" s="744" t="s">
        <v>9</v>
      </c>
      <c r="S670" s="744" t="s">
        <v>9</v>
      </c>
      <c r="T670" s="744" t="s">
        <v>9</v>
      </c>
      <c r="U670" s="744" t="s">
        <v>9</v>
      </c>
      <c r="V670" s="744" t="s">
        <v>9</v>
      </c>
      <c r="W670" s="744" t="s">
        <v>9</v>
      </c>
      <c r="X670" s="744" t="s">
        <v>9</v>
      </c>
      <c r="Y670" s="744" t="s">
        <v>9</v>
      </c>
      <c r="Z670" s="744" t="s">
        <v>8</v>
      </c>
      <c r="AA670" s="744" t="s">
        <v>9</v>
      </c>
      <c r="AB670" s="744" t="s">
        <v>9</v>
      </c>
      <c r="AC670" s="744" t="s">
        <v>9</v>
      </c>
      <c r="AD670" s="744" t="s">
        <v>9</v>
      </c>
      <c r="AE670" s="744" t="s">
        <v>9</v>
      </c>
      <c r="AF670" s="744" t="s">
        <v>9</v>
      </c>
      <c r="AG670" s="744" t="s">
        <v>9</v>
      </c>
      <c r="AH670" s="744" t="s">
        <v>9</v>
      </c>
      <c r="AI670" s="744" t="s">
        <v>9</v>
      </c>
      <c r="AJ670" s="744" t="s">
        <v>9</v>
      </c>
      <c r="AK670" s="744" t="s">
        <v>9</v>
      </c>
      <c r="AL670" s="744" t="s">
        <v>9</v>
      </c>
      <c r="AM670" s="744" t="s">
        <v>9</v>
      </c>
      <c r="AN670" s="744" t="s">
        <v>9</v>
      </c>
      <c r="AO670" s="744" t="s">
        <v>9</v>
      </c>
      <c r="AP670" s="744" t="s">
        <v>9</v>
      </c>
      <c r="AQ670" s="744" t="s">
        <v>9</v>
      </c>
      <c r="AR670" s="329">
        <f t="shared" si="30"/>
        <v>1</v>
      </c>
      <c r="AS670" s="329">
        <f t="shared" si="31"/>
        <v>31</v>
      </c>
      <c r="AT670" s="329">
        <f t="shared" si="32"/>
        <v>32</v>
      </c>
      <c r="BD670" s="324"/>
    </row>
    <row r="671" spans="1:56" ht="14.25" x14ac:dyDescent="0.2">
      <c r="A671" s="744">
        <v>669</v>
      </c>
      <c r="B671" s="744" t="s">
        <v>969</v>
      </c>
      <c r="C671" s="749" t="s">
        <v>970</v>
      </c>
      <c r="D671" s="762" t="s">
        <v>163</v>
      </c>
      <c r="E671" s="751" t="s">
        <v>30</v>
      </c>
      <c r="F671" s="751"/>
      <c r="G671" s="744" t="s">
        <v>5</v>
      </c>
      <c r="H671" s="744" t="s">
        <v>2116</v>
      </c>
      <c r="I671" s="744" t="s">
        <v>9</v>
      </c>
      <c r="J671" s="744" t="s">
        <v>9</v>
      </c>
      <c r="K671" s="744" t="s">
        <v>9</v>
      </c>
      <c r="L671" s="744" t="s">
        <v>9</v>
      </c>
      <c r="M671" s="744" t="s">
        <v>9</v>
      </c>
      <c r="N671" s="744" t="s">
        <v>9</v>
      </c>
      <c r="O671" s="744" t="s">
        <v>9</v>
      </c>
      <c r="P671" s="744" t="s">
        <v>9</v>
      </c>
      <c r="Q671" s="744" t="s">
        <v>9</v>
      </c>
      <c r="R671" s="744" t="s">
        <v>9</v>
      </c>
      <c r="S671" s="744" t="s">
        <v>9</v>
      </c>
      <c r="T671" s="744" t="s">
        <v>9</v>
      </c>
      <c r="U671" s="744" t="s">
        <v>9</v>
      </c>
      <c r="V671" s="744" t="s">
        <v>9</v>
      </c>
      <c r="W671" s="744" t="s">
        <v>9</v>
      </c>
      <c r="X671" s="744" t="s">
        <v>9</v>
      </c>
      <c r="Y671" s="744" t="s">
        <v>9</v>
      </c>
      <c r="Z671" s="744" t="s">
        <v>9</v>
      </c>
      <c r="AA671" s="744" t="s">
        <v>9</v>
      </c>
      <c r="AB671" s="744" t="s">
        <v>9</v>
      </c>
      <c r="AC671" s="744" t="s">
        <v>9</v>
      </c>
      <c r="AD671" s="744" t="s">
        <v>9</v>
      </c>
      <c r="AE671" s="744" t="s">
        <v>9</v>
      </c>
      <c r="AF671" s="744" t="s">
        <v>9</v>
      </c>
      <c r="AG671" s="744" t="s">
        <v>9</v>
      </c>
      <c r="AH671" s="744" t="s">
        <v>9</v>
      </c>
      <c r="AI671" s="744" t="s">
        <v>9</v>
      </c>
      <c r="AJ671" s="744" t="s">
        <v>9</v>
      </c>
      <c r="AK671" s="744" t="s">
        <v>9</v>
      </c>
      <c r="AL671" s="744" t="s">
        <v>9</v>
      </c>
      <c r="AM671" s="744" t="s">
        <v>9</v>
      </c>
      <c r="AN671" s="744" t="s">
        <v>9</v>
      </c>
      <c r="AO671" s="744" t="s">
        <v>9</v>
      </c>
      <c r="AP671" s="744" t="s">
        <v>9</v>
      </c>
      <c r="AQ671" s="744" t="s">
        <v>8</v>
      </c>
      <c r="AR671" s="329">
        <f t="shared" si="30"/>
        <v>1</v>
      </c>
      <c r="AS671" s="329">
        <f t="shared" si="31"/>
        <v>31</v>
      </c>
      <c r="AT671" s="329">
        <f t="shared" si="32"/>
        <v>32</v>
      </c>
      <c r="BD671" s="324"/>
    </row>
    <row r="672" spans="1:56" ht="14.25" x14ac:dyDescent="0.2">
      <c r="A672" s="744">
        <v>670</v>
      </c>
      <c r="B672" s="744" t="s">
        <v>971</v>
      </c>
      <c r="C672" s="749" t="s">
        <v>972</v>
      </c>
      <c r="D672" s="762" t="s">
        <v>49</v>
      </c>
      <c r="E672" s="751" t="s">
        <v>30</v>
      </c>
      <c r="F672" s="751"/>
      <c r="G672" s="744" t="s">
        <v>5</v>
      </c>
      <c r="H672" s="744" t="s">
        <v>2115</v>
      </c>
      <c r="I672" s="744" t="s">
        <v>9</v>
      </c>
      <c r="J672" s="744" t="s">
        <v>9</v>
      </c>
      <c r="K672" s="744" t="s">
        <v>8</v>
      </c>
      <c r="L672" s="744" t="s">
        <v>9</v>
      </c>
      <c r="M672" s="744" t="s">
        <v>9</v>
      </c>
      <c r="N672" s="744" t="s">
        <v>9</v>
      </c>
      <c r="O672" s="744" t="s">
        <v>9</v>
      </c>
      <c r="P672" s="744" t="s">
        <v>9</v>
      </c>
      <c r="Q672" s="744" t="s">
        <v>9</v>
      </c>
      <c r="R672" s="744" t="s">
        <v>9</v>
      </c>
      <c r="S672" s="744" t="s">
        <v>9</v>
      </c>
      <c r="T672" s="744" t="s">
        <v>9</v>
      </c>
      <c r="U672" s="744" t="s">
        <v>9</v>
      </c>
      <c r="V672" s="744" t="s">
        <v>9</v>
      </c>
      <c r="W672" s="744" t="s">
        <v>8</v>
      </c>
      <c r="X672" s="744" t="s">
        <v>9</v>
      </c>
      <c r="Y672" s="744" t="s">
        <v>9</v>
      </c>
      <c r="Z672" s="744" t="s">
        <v>9</v>
      </c>
      <c r="AA672" s="744" t="s">
        <v>9</v>
      </c>
      <c r="AB672" s="744" t="s">
        <v>9</v>
      </c>
      <c r="AC672" s="744" t="s">
        <v>9</v>
      </c>
      <c r="AD672" s="744" t="s">
        <v>9</v>
      </c>
      <c r="AE672" s="744" t="s">
        <v>9</v>
      </c>
      <c r="AF672" s="744" t="s">
        <v>8</v>
      </c>
      <c r="AG672" s="744" t="s">
        <v>9</v>
      </c>
      <c r="AH672" s="744" t="s">
        <v>9</v>
      </c>
      <c r="AI672" s="744" t="s">
        <v>9</v>
      </c>
      <c r="AJ672" s="744" t="s">
        <v>9</v>
      </c>
      <c r="AK672" s="744" t="s">
        <v>9</v>
      </c>
      <c r="AL672" s="744" t="s">
        <v>9</v>
      </c>
      <c r="AM672" s="744" t="s">
        <v>9</v>
      </c>
      <c r="AN672" s="744" t="s">
        <v>9</v>
      </c>
      <c r="AO672" s="744" t="s">
        <v>9</v>
      </c>
      <c r="AP672" s="744" t="s">
        <v>9</v>
      </c>
      <c r="AQ672" s="744" t="s">
        <v>8</v>
      </c>
      <c r="AR672" s="329">
        <f t="shared" si="30"/>
        <v>3</v>
      </c>
      <c r="AS672" s="329">
        <f t="shared" si="31"/>
        <v>29</v>
      </c>
      <c r="AT672" s="329">
        <f t="shared" si="32"/>
        <v>32</v>
      </c>
      <c r="BD672" s="324"/>
    </row>
    <row r="673" spans="1:58" s="326" customFormat="1" x14ac:dyDescent="0.15">
      <c r="A673" s="211"/>
      <c r="B673" s="211"/>
      <c r="C673" s="732"/>
      <c r="D673" s="791"/>
      <c r="E673" s="792"/>
      <c r="F673" s="793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1"/>
      <c r="U673" s="211"/>
      <c r="V673" s="211"/>
      <c r="W673" s="211"/>
      <c r="X673" s="211"/>
      <c r="Y673" s="211"/>
      <c r="Z673" s="211"/>
      <c r="AA673" s="211"/>
      <c r="AB673" s="211"/>
      <c r="AC673" s="211"/>
      <c r="AD673" s="211"/>
      <c r="AE673" s="211"/>
      <c r="AF673" s="211"/>
      <c r="AG673" s="211"/>
      <c r="AH673" s="211"/>
      <c r="AI673" s="211"/>
      <c r="AJ673" s="211"/>
      <c r="AK673" s="211"/>
      <c r="AL673" s="211"/>
      <c r="AM673" s="211"/>
      <c r="AN673" s="211"/>
      <c r="AO673" s="211"/>
      <c r="AP673" s="211"/>
      <c r="AQ673" s="211"/>
      <c r="AR673" s="323"/>
      <c r="AS673" s="323"/>
      <c r="AT673" s="323"/>
      <c r="AU673" s="323"/>
      <c r="AV673" s="323"/>
      <c r="AW673" s="323"/>
      <c r="AX673" s="323"/>
      <c r="AY673" s="323"/>
      <c r="AZ673" s="323"/>
      <c r="BA673" s="323"/>
      <c r="BB673" s="323"/>
      <c r="BC673" s="323"/>
      <c r="BD673" s="323"/>
      <c r="BE673" s="324"/>
      <c r="BF673" s="324"/>
    </row>
    <row r="694" spans="1:56" x14ac:dyDescent="0.15">
      <c r="A694" s="324"/>
      <c r="C694" s="324"/>
      <c r="D694" s="794"/>
      <c r="E694" s="324"/>
      <c r="F694" s="324"/>
      <c r="G694" s="324"/>
      <c r="H694" s="324"/>
      <c r="I694" s="324"/>
      <c r="J694" s="324"/>
      <c r="K694" s="324"/>
      <c r="L694" s="324"/>
      <c r="M694" s="324"/>
      <c r="N694" s="324"/>
      <c r="O694" s="324"/>
      <c r="P694" s="324"/>
      <c r="Q694" s="324"/>
      <c r="R694" s="324"/>
      <c r="S694" s="324"/>
      <c r="T694" s="324"/>
      <c r="U694" s="324"/>
      <c r="V694" s="324"/>
      <c r="W694" s="324"/>
      <c r="X694" s="324"/>
      <c r="Y694" s="324"/>
      <c r="Z694" s="324"/>
      <c r="AA694" s="324"/>
      <c r="AB694" s="324"/>
      <c r="AC694" s="324"/>
      <c r="AD694" s="324"/>
      <c r="AE694" s="324"/>
      <c r="AF694" s="324"/>
      <c r="AG694" s="324"/>
      <c r="AH694" s="324"/>
      <c r="AI694" s="324"/>
      <c r="AJ694" s="324"/>
      <c r="AK694" s="324"/>
      <c r="AL694" s="324"/>
      <c r="AM694" s="324"/>
      <c r="AN694" s="324"/>
      <c r="AO694" s="324"/>
      <c r="AP694" s="324"/>
      <c r="AQ694" s="324"/>
      <c r="AR694" s="324"/>
      <c r="AS694" s="324"/>
      <c r="AT694" s="324"/>
      <c r="AU694" s="324"/>
      <c r="AV694" s="324"/>
      <c r="AW694" s="324"/>
      <c r="AX694" s="324"/>
      <c r="AY694" s="324"/>
      <c r="AZ694" s="324"/>
      <c r="BA694" s="324"/>
      <c r="BB694" s="324"/>
      <c r="BC694" s="324"/>
      <c r="BD694" s="324"/>
    </row>
  </sheetData>
  <mergeCells count="1">
    <mergeCell ref="A1:AQ1"/>
  </mergeCells>
  <pageMargins left="0.31496062992125984" right="0.31496062992125984" top="0.62992125984251968" bottom="0.74803149606299213" header="0.31496062992125984" footer="0.31496062992125984"/>
  <pageSetup paperSize="9" scale="54" firstPageNumber="44" fitToHeight="0" orientation="landscape" useFirstPageNumber="1" r:id="rId1"/>
  <headerFooter>
    <oddFooter>&amp;L&amp;12&amp;P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W77"/>
  <sheetViews>
    <sheetView topLeftCell="G1" workbookViewId="0">
      <selection activeCell="A4" sqref="A4"/>
    </sheetView>
  </sheetViews>
  <sheetFormatPr baseColWidth="10" defaultRowHeight="12.75" x14ac:dyDescent="0.15"/>
  <cols>
    <col min="1" max="1" width="5.7109375" style="802" customWidth="1"/>
    <col min="2" max="2" width="13.28515625" style="382" bestFit="1" customWidth="1"/>
    <col min="3" max="3" width="42.85546875" style="370" bestFit="1" customWidth="1"/>
    <col min="4" max="4" width="10.7109375" style="765" customWidth="1"/>
    <col min="5" max="5" width="11" style="373" customWidth="1"/>
    <col min="6" max="6" width="8" style="844" customWidth="1"/>
    <col min="7" max="7" width="7" style="802" customWidth="1"/>
    <col min="8" max="8" width="6.42578125" style="802" customWidth="1"/>
    <col min="9" max="9" width="7.5703125" style="802" bestFit="1" customWidth="1"/>
    <col min="10" max="10" width="4.7109375" style="802" customWidth="1"/>
    <col min="11" max="45" width="4.28515625" style="802" customWidth="1"/>
    <col min="46" max="46" width="8.28515625" style="802" customWidth="1"/>
    <col min="47" max="49" width="0" style="843" hidden="1" customWidth="1"/>
    <col min="50" max="16384" width="11.42578125" style="842"/>
  </cols>
  <sheetData>
    <row r="1" spans="1:49" s="131" customFormat="1" ht="11.25" x14ac:dyDescent="0.15">
      <c r="A1" s="882"/>
      <c r="B1" s="882"/>
      <c r="C1" s="882"/>
      <c r="D1" s="882"/>
      <c r="E1" s="882"/>
      <c r="F1" s="882"/>
      <c r="G1" s="882"/>
      <c r="H1" s="882"/>
      <c r="I1" s="882"/>
      <c r="J1" s="882"/>
      <c r="K1" s="882"/>
      <c r="L1" s="882"/>
      <c r="M1" s="882"/>
      <c r="N1" s="882"/>
      <c r="O1" s="882"/>
      <c r="P1" s="882"/>
      <c r="Q1" s="882"/>
      <c r="R1" s="882"/>
      <c r="S1" s="882"/>
      <c r="T1" s="882"/>
      <c r="U1" s="882"/>
      <c r="V1" s="882"/>
      <c r="W1" s="882"/>
      <c r="X1" s="882"/>
      <c r="Y1" s="882"/>
      <c r="Z1" s="882"/>
      <c r="AA1" s="882"/>
      <c r="AB1" s="882"/>
      <c r="AC1" s="882"/>
      <c r="AD1" s="882"/>
      <c r="AE1" s="882"/>
      <c r="AF1" s="882"/>
      <c r="AG1" s="882"/>
      <c r="AH1" s="882"/>
      <c r="AI1" s="882"/>
      <c r="AJ1" s="882"/>
      <c r="AK1" s="882"/>
      <c r="AL1" s="882"/>
      <c r="AM1" s="882"/>
      <c r="AN1" s="882"/>
      <c r="AO1" s="882"/>
      <c r="AP1" s="882"/>
      <c r="AQ1" s="882"/>
      <c r="AR1" s="379"/>
      <c r="AS1" s="371"/>
      <c r="AT1" s="371"/>
      <c r="AU1" s="837"/>
      <c r="AV1" s="837"/>
      <c r="AW1" s="837"/>
    </row>
    <row r="2" spans="1:49" s="124" customFormat="1" ht="14.25" x14ac:dyDescent="0.25">
      <c r="A2" s="883" t="s">
        <v>2131</v>
      </c>
      <c r="B2" s="884"/>
      <c r="C2" s="884"/>
      <c r="D2" s="884"/>
      <c r="E2" s="884"/>
      <c r="F2" s="884"/>
      <c r="G2" s="884"/>
      <c r="H2" s="884"/>
      <c r="I2" s="884"/>
      <c r="J2" s="884"/>
      <c r="K2" s="884"/>
      <c r="L2" s="884"/>
      <c r="M2" s="884"/>
      <c r="N2" s="884"/>
      <c r="O2" s="884"/>
      <c r="P2" s="884"/>
      <c r="Q2" s="884"/>
      <c r="R2" s="884"/>
      <c r="S2" s="884"/>
      <c r="T2" s="884"/>
      <c r="U2" s="884"/>
      <c r="V2" s="884"/>
      <c r="W2" s="884"/>
      <c r="X2" s="884"/>
      <c r="Y2" s="884"/>
      <c r="Z2" s="884"/>
      <c r="AA2" s="884"/>
      <c r="AB2" s="884"/>
      <c r="AC2" s="884"/>
      <c r="AD2" s="884"/>
      <c r="AE2" s="884"/>
      <c r="AF2" s="884"/>
      <c r="AG2" s="884"/>
      <c r="AH2" s="884"/>
      <c r="AI2" s="884"/>
      <c r="AJ2" s="884"/>
      <c r="AK2" s="884"/>
      <c r="AL2" s="884"/>
      <c r="AM2" s="884"/>
      <c r="AN2" s="884"/>
      <c r="AO2" s="884"/>
      <c r="AP2" s="884"/>
      <c r="AQ2" s="884"/>
      <c r="AR2" s="884"/>
      <c r="AS2" s="884"/>
      <c r="AT2" s="885"/>
      <c r="AU2" s="372"/>
      <c r="AV2" s="372"/>
      <c r="AW2" s="372"/>
    </row>
    <row r="3" spans="1:49" s="836" customFormat="1" ht="25.5" x14ac:dyDescent="0.2">
      <c r="A3" s="831" t="s">
        <v>613</v>
      </c>
      <c r="B3" s="832" t="s">
        <v>614</v>
      </c>
      <c r="C3" s="833" t="s">
        <v>615</v>
      </c>
      <c r="D3" s="834" t="s">
        <v>616</v>
      </c>
      <c r="E3" s="835" t="s">
        <v>617</v>
      </c>
      <c r="F3" s="835" t="s">
        <v>1212</v>
      </c>
      <c r="G3" s="831" t="s">
        <v>619</v>
      </c>
      <c r="H3" s="831" t="s">
        <v>620</v>
      </c>
      <c r="I3" s="831" t="s">
        <v>621</v>
      </c>
      <c r="J3" s="831" t="s">
        <v>1328</v>
      </c>
      <c r="K3" s="831" t="s">
        <v>622</v>
      </c>
      <c r="L3" s="831" t="s">
        <v>623</v>
      </c>
      <c r="M3" s="831" t="s">
        <v>624</v>
      </c>
      <c r="N3" s="831" t="s">
        <v>625</v>
      </c>
      <c r="O3" s="831" t="s">
        <v>626</v>
      </c>
      <c r="P3" s="831" t="s">
        <v>627</v>
      </c>
      <c r="Q3" s="831" t="s">
        <v>628</v>
      </c>
      <c r="R3" s="831" t="s">
        <v>629</v>
      </c>
      <c r="S3" s="831" t="s">
        <v>630</v>
      </c>
      <c r="T3" s="831" t="s">
        <v>631</v>
      </c>
      <c r="U3" s="831" t="s">
        <v>632</v>
      </c>
      <c r="V3" s="831" t="s">
        <v>633</v>
      </c>
      <c r="W3" s="831" t="s">
        <v>634</v>
      </c>
      <c r="X3" s="831" t="s">
        <v>635</v>
      </c>
      <c r="Y3" s="831" t="s">
        <v>636</v>
      </c>
      <c r="Z3" s="831" t="s">
        <v>637</v>
      </c>
      <c r="AA3" s="831" t="s">
        <v>638</v>
      </c>
      <c r="AB3" s="831" t="s">
        <v>639</v>
      </c>
      <c r="AC3" s="831" t="s">
        <v>1213</v>
      </c>
      <c r="AD3" s="831" t="s">
        <v>640</v>
      </c>
      <c r="AE3" s="831" t="s">
        <v>641</v>
      </c>
      <c r="AF3" s="831" t="s">
        <v>642</v>
      </c>
      <c r="AG3" s="831" t="s">
        <v>643</v>
      </c>
      <c r="AH3" s="831" t="s">
        <v>644</v>
      </c>
      <c r="AI3" s="831" t="s">
        <v>645</v>
      </c>
      <c r="AJ3" s="831" t="s">
        <v>646</v>
      </c>
      <c r="AK3" s="831" t="s">
        <v>647</v>
      </c>
      <c r="AL3" s="831" t="s">
        <v>648</v>
      </c>
      <c r="AM3" s="831" t="s">
        <v>1214</v>
      </c>
      <c r="AN3" s="831" t="s">
        <v>649</v>
      </c>
      <c r="AO3" s="831" t="s">
        <v>650</v>
      </c>
      <c r="AP3" s="831" t="s">
        <v>651</v>
      </c>
      <c r="AQ3" s="831" t="s">
        <v>652</v>
      </c>
      <c r="AR3" s="831" t="s">
        <v>653</v>
      </c>
      <c r="AS3" s="831" t="s">
        <v>654</v>
      </c>
      <c r="AT3" s="831" t="s">
        <v>1215</v>
      </c>
    </row>
    <row r="4" spans="1:49" s="131" customFormat="1" ht="28.5" x14ac:dyDescent="0.2">
      <c r="A4" s="748">
        <v>1</v>
      </c>
      <c r="B4" s="838" t="s">
        <v>2137</v>
      </c>
      <c r="C4" s="743" t="s">
        <v>1850</v>
      </c>
      <c r="D4" s="766" t="s">
        <v>9</v>
      </c>
      <c r="E4" s="744" t="s">
        <v>9</v>
      </c>
      <c r="F4" s="744" t="s">
        <v>1853</v>
      </c>
      <c r="G4" s="839" t="s">
        <v>1084</v>
      </c>
      <c r="H4" s="839" t="s">
        <v>2116</v>
      </c>
      <c r="I4" s="744" t="s">
        <v>9</v>
      </c>
      <c r="J4" s="744" t="s">
        <v>9</v>
      </c>
      <c r="K4" s="744" t="s">
        <v>9</v>
      </c>
      <c r="L4" s="744" t="s">
        <v>9</v>
      </c>
      <c r="M4" s="744" t="s">
        <v>9</v>
      </c>
      <c r="N4" s="744" t="s">
        <v>9</v>
      </c>
      <c r="O4" s="744" t="s">
        <v>9</v>
      </c>
      <c r="P4" s="744" t="s">
        <v>9</v>
      </c>
      <c r="Q4" s="744" t="s">
        <v>9</v>
      </c>
      <c r="R4" s="744" t="s">
        <v>9</v>
      </c>
      <c r="S4" s="744" t="s">
        <v>9</v>
      </c>
      <c r="T4" s="744" t="s">
        <v>9</v>
      </c>
      <c r="U4" s="744" t="s">
        <v>9</v>
      </c>
      <c r="V4" s="744" t="s">
        <v>9</v>
      </c>
      <c r="W4" s="744" t="s">
        <v>9</v>
      </c>
      <c r="X4" s="744" t="s">
        <v>9</v>
      </c>
      <c r="Y4" s="744" t="s">
        <v>9</v>
      </c>
      <c r="Z4" s="744" t="s">
        <v>9</v>
      </c>
      <c r="AA4" s="744" t="s">
        <v>9</v>
      </c>
      <c r="AB4" s="744" t="s">
        <v>9</v>
      </c>
      <c r="AC4" s="744" t="s">
        <v>9</v>
      </c>
      <c r="AD4" s="744" t="s">
        <v>9</v>
      </c>
      <c r="AE4" s="744" t="s">
        <v>9</v>
      </c>
      <c r="AF4" s="744" t="s">
        <v>9</v>
      </c>
      <c r="AG4" s="744" t="s">
        <v>9</v>
      </c>
      <c r="AH4" s="744" t="s">
        <v>9</v>
      </c>
      <c r="AI4" s="744" t="s">
        <v>9</v>
      </c>
      <c r="AJ4" s="744" t="s">
        <v>9</v>
      </c>
      <c r="AK4" s="744" t="s">
        <v>9</v>
      </c>
      <c r="AL4" s="744" t="s">
        <v>9</v>
      </c>
      <c r="AM4" s="744" t="s">
        <v>9</v>
      </c>
      <c r="AN4" s="744" t="s">
        <v>9</v>
      </c>
      <c r="AO4" s="744" t="s">
        <v>8</v>
      </c>
      <c r="AP4" s="744" t="s">
        <v>9</v>
      </c>
      <c r="AQ4" s="744" t="s">
        <v>9</v>
      </c>
      <c r="AR4" s="744" t="s">
        <v>9</v>
      </c>
      <c r="AS4" s="744" t="s">
        <v>9</v>
      </c>
      <c r="AT4" s="744" t="s">
        <v>9</v>
      </c>
      <c r="AU4" s="329">
        <f t="shared" ref="AU4:AU67" si="0">COUNTIF(L4:AT4,"x")</f>
        <v>1</v>
      </c>
      <c r="AV4" s="329">
        <f t="shared" ref="AV4:AV67" si="1">COUNTIF(L4:AT4,"-")</f>
        <v>34</v>
      </c>
      <c r="AW4" s="329">
        <f t="shared" ref="AW4:AW67" si="2">AU4+AV4</f>
        <v>35</v>
      </c>
    </row>
    <row r="5" spans="1:49" s="131" customFormat="1" ht="28.5" x14ac:dyDescent="0.2">
      <c r="A5" s="744">
        <v>2</v>
      </c>
      <c r="B5" s="838" t="s">
        <v>1851</v>
      </c>
      <c r="C5" s="743" t="s">
        <v>1852</v>
      </c>
      <c r="D5" s="766" t="s">
        <v>9</v>
      </c>
      <c r="E5" s="744" t="s">
        <v>9</v>
      </c>
      <c r="F5" s="839" t="s">
        <v>1853</v>
      </c>
      <c r="G5" s="839" t="s">
        <v>1084</v>
      </c>
      <c r="H5" s="839" t="s">
        <v>2116</v>
      </c>
      <c r="I5" s="744" t="s">
        <v>9</v>
      </c>
      <c r="J5" s="744" t="s">
        <v>9</v>
      </c>
      <c r="K5" s="744" t="s">
        <v>9</v>
      </c>
      <c r="L5" s="744" t="s">
        <v>9</v>
      </c>
      <c r="M5" s="744" t="s">
        <v>9</v>
      </c>
      <c r="N5" s="744" t="s">
        <v>9</v>
      </c>
      <c r="O5" s="744" t="s">
        <v>9</v>
      </c>
      <c r="P5" s="744" t="s">
        <v>9</v>
      </c>
      <c r="Q5" s="744" t="s">
        <v>9</v>
      </c>
      <c r="R5" s="744" t="s">
        <v>9</v>
      </c>
      <c r="S5" s="744" t="s">
        <v>9</v>
      </c>
      <c r="T5" s="744" t="s">
        <v>9</v>
      </c>
      <c r="U5" s="744" t="s">
        <v>9</v>
      </c>
      <c r="V5" s="744" t="s">
        <v>9</v>
      </c>
      <c r="W5" s="744" t="s">
        <v>9</v>
      </c>
      <c r="X5" s="744" t="s">
        <v>9</v>
      </c>
      <c r="Y5" s="744" t="s">
        <v>9</v>
      </c>
      <c r="Z5" s="744" t="s">
        <v>9</v>
      </c>
      <c r="AA5" s="744" t="s">
        <v>9</v>
      </c>
      <c r="AB5" s="744" t="s">
        <v>9</v>
      </c>
      <c r="AC5" s="744" t="s">
        <v>9</v>
      </c>
      <c r="AD5" s="744" t="s">
        <v>9</v>
      </c>
      <c r="AE5" s="744" t="s">
        <v>9</v>
      </c>
      <c r="AF5" s="744" t="s">
        <v>9</v>
      </c>
      <c r="AG5" s="744" t="s">
        <v>9</v>
      </c>
      <c r="AH5" s="744" t="s">
        <v>9</v>
      </c>
      <c r="AI5" s="744" t="s">
        <v>9</v>
      </c>
      <c r="AJ5" s="744" t="s">
        <v>9</v>
      </c>
      <c r="AK5" s="744" t="s">
        <v>9</v>
      </c>
      <c r="AL5" s="744" t="s">
        <v>9</v>
      </c>
      <c r="AM5" s="744" t="s">
        <v>9</v>
      </c>
      <c r="AN5" s="744" t="s">
        <v>9</v>
      </c>
      <c r="AO5" s="744" t="s">
        <v>8</v>
      </c>
      <c r="AP5" s="744" t="s">
        <v>9</v>
      </c>
      <c r="AQ5" s="744" t="s">
        <v>9</v>
      </c>
      <c r="AR5" s="744" t="s">
        <v>9</v>
      </c>
      <c r="AS5" s="744" t="s">
        <v>9</v>
      </c>
      <c r="AT5" s="744" t="s">
        <v>9</v>
      </c>
      <c r="AU5" s="329">
        <f t="shared" si="0"/>
        <v>1</v>
      </c>
      <c r="AV5" s="329">
        <f t="shared" si="1"/>
        <v>34</v>
      </c>
      <c r="AW5" s="329">
        <f t="shared" si="2"/>
        <v>35</v>
      </c>
    </row>
    <row r="6" spans="1:49" s="131" customFormat="1" ht="28.5" x14ac:dyDescent="0.2">
      <c r="A6" s="748">
        <v>3</v>
      </c>
      <c r="B6" s="838" t="s">
        <v>2141</v>
      </c>
      <c r="C6" s="743" t="s">
        <v>2205</v>
      </c>
      <c r="D6" s="766" t="s">
        <v>9</v>
      </c>
      <c r="E6" s="744" t="s">
        <v>9</v>
      </c>
      <c r="F6" s="839" t="s">
        <v>1853</v>
      </c>
      <c r="G6" s="839" t="s">
        <v>1084</v>
      </c>
      <c r="H6" s="839" t="s">
        <v>2116</v>
      </c>
      <c r="I6" s="744" t="s">
        <v>9</v>
      </c>
      <c r="J6" s="744" t="s">
        <v>9</v>
      </c>
      <c r="K6" s="744" t="s">
        <v>9</v>
      </c>
      <c r="L6" s="744" t="s">
        <v>9</v>
      </c>
      <c r="M6" s="744" t="s">
        <v>9</v>
      </c>
      <c r="N6" s="744" t="s">
        <v>9</v>
      </c>
      <c r="O6" s="744" t="s">
        <v>9</v>
      </c>
      <c r="P6" s="744" t="s">
        <v>9</v>
      </c>
      <c r="Q6" s="744" t="s">
        <v>9</v>
      </c>
      <c r="R6" s="744" t="s">
        <v>9</v>
      </c>
      <c r="S6" s="744" t="s">
        <v>9</v>
      </c>
      <c r="T6" s="744" t="s">
        <v>9</v>
      </c>
      <c r="U6" s="744" t="s">
        <v>9</v>
      </c>
      <c r="V6" s="744" t="s">
        <v>9</v>
      </c>
      <c r="W6" s="744" t="s">
        <v>9</v>
      </c>
      <c r="X6" s="744" t="s">
        <v>9</v>
      </c>
      <c r="Y6" s="744" t="s">
        <v>9</v>
      </c>
      <c r="Z6" s="744" t="s">
        <v>9</v>
      </c>
      <c r="AA6" s="744" t="s">
        <v>9</v>
      </c>
      <c r="AB6" s="744" t="s">
        <v>9</v>
      </c>
      <c r="AC6" s="744" t="s">
        <v>9</v>
      </c>
      <c r="AD6" s="744" t="s">
        <v>9</v>
      </c>
      <c r="AE6" s="744" t="s">
        <v>9</v>
      </c>
      <c r="AF6" s="744" t="s">
        <v>9</v>
      </c>
      <c r="AG6" s="744" t="s">
        <v>9</v>
      </c>
      <c r="AH6" s="744" t="s">
        <v>9</v>
      </c>
      <c r="AI6" s="744" t="s">
        <v>9</v>
      </c>
      <c r="AJ6" s="744" t="s">
        <v>9</v>
      </c>
      <c r="AK6" s="744" t="s">
        <v>9</v>
      </c>
      <c r="AL6" s="744" t="s">
        <v>9</v>
      </c>
      <c r="AM6" s="744" t="s">
        <v>9</v>
      </c>
      <c r="AN6" s="744" t="s">
        <v>9</v>
      </c>
      <c r="AO6" s="744" t="s">
        <v>8</v>
      </c>
      <c r="AP6" s="744" t="s">
        <v>9</v>
      </c>
      <c r="AQ6" s="744" t="s">
        <v>9</v>
      </c>
      <c r="AR6" s="744" t="s">
        <v>9</v>
      </c>
      <c r="AS6" s="744" t="s">
        <v>9</v>
      </c>
      <c r="AT6" s="744" t="s">
        <v>9</v>
      </c>
      <c r="AU6" s="329">
        <f t="shared" si="0"/>
        <v>1</v>
      </c>
      <c r="AV6" s="329">
        <f t="shared" si="1"/>
        <v>34</v>
      </c>
      <c r="AW6" s="329">
        <f t="shared" si="2"/>
        <v>35</v>
      </c>
    </row>
    <row r="7" spans="1:49" s="131" customFormat="1" ht="28.5" x14ac:dyDescent="0.2">
      <c r="A7" s="748">
        <v>4</v>
      </c>
      <c r="B7" s="838" t="s">
        <v>1854</v>
      </c>
      <c r="C7" s="743" t="s">
        <v>1855</v>
      </c>
      <c r="D7" s="766" t="s">
        <v>9</v>
      </c>
      <c r="E7" s="744" t="s">
        <v>9</v>
      </c>
      <c r="F7" s="839" t="s">
        <v>1853</v>
      </c>
      <c r="G7" s="839" t="s">
        <v>1084</v>
      </c>
      <c r="H7" s="839" t="s">
        <v>2116</v>
      </c>
      <c r="I7" s="744" t="s">
        <v>9</v>
      </c>
      <c r="J7" s="744" t="s">
        <v>9</v>
      </c>
      <c r="K7" s="744" t="s">
        <v>9</v>
      </c>
      <c r="L7" s="744" t="s">
        <v>9</v>
      </c>
      <c r="M7" s="744" t="s">
        <v>9</v>
      </c>
      <c r="N7" s="744" t="s">
        <v>9</v>
      </c>
      <c r="O7" s="744" t="s">
        <v>9</v>
      </c>
      <c r="P7" s="744" t="s">
        <v>9</v>
      </c>
      <c r="Q7" s="744" t="s">
        <v>9</v>
      </c>
      <c r="R7" s="744" t="s">
        <v>9</v>
      </c>
      <c r="S7" s="744" t="s">
        <v>9</v>
      </c>
      <c r="T7" s="744" t="s">
        <v>9</v>
      </c>
      <c r="U7" s="744" t="s">
        <v>9</v>
      </c>
      <c r="V7" s="744" t="s">
        <v>9</v>
      </c>
      <c r="W7" s="744" t="s">
        <v>9</v>
      </c>
      <c r="X7" s="744" t="s">
        <v>9</v>
      </c>
      <c r="Y7" s="744" t="s">
        <v>9</v>
      </c>
      <c r="Z7" s="744" t="s">
        <v>9</v>
      </c>
      <c r="AA7" s="744" t="s">
        <v>9</v>
      </c>
      <c r="AB7" s="744" t="s">
        <v>9</v>
      </c>
      <c r="AC7" s="744" t="s">
        <v>9</v>
      </c>
      <c r="AD7" s="744" t="s">
        <v>9</v>
      </c>
      <c r="AE7" s="744" t="s">
        <v>9</v>
      </c>
      <c r="AF7" s="744" t="s">
        <v>9</v>
      </c>
      <c r="AG7" s="744" t="s">
        <v>9</v>
      </c>
      <c r="AH7" s="744" t="s">
        <v>9</v>
      </c>
      <c r="AI7" s="744" t="s">
        <v>9</v>
      </c>
      <c r="AJ7" s="744" t="s">
        <v>9</v>
      </c>
      <c r="AK7" s="744" t="s">
        <v>9</v>
      </c>
      <c r="AL7" s="744" t="s">
        <v>9</v>
      </c>
      <c r="AM7" s="744" t="s">
        <v>9</v>
      </c>
      <c r="AN7" s="744" t="s">
        <v>9</v>
      </c>
      <c r="AO7" s="744" t="s">
        <v>8</v>
      </c>
      <c r="AP7" s="744" t="s">
        <v>9</v>
      </c>
      <c r="AQ7" s="744" t="s">
        <v>9</v>
      </c>
      <c r="AR7" s="744" t="s">
        <v>9</v>
      </c>
      <c r="AS7" s="744" t="s">
        <v>9</v>
      </c>
      <c r="AT7" s="744" t="s">
        <v>9</v>
      </c>
      <c r="AU7" s="329">
        <f t="shared" si="0"/>
        <v>1</v>
      </c>
      <c r="AV7" s="329">
        <f t="shared" si="1"/>
        <v>34</v>
      </c>
      <c r="AW7" s="329">
        <f t="shared" si="2"/>
        <v>35</v>
      </c>
    </row>
    <row r="8" spans="1:49" s="131" customFormat="1" ht="14.25" x14ac:dyDescent="0.2">
      <c r="A8" s="744">
        <v>5</v>
      </c>
      <c r="B8" s="745" t="s">
        <v>2153</v>
      </c>
      <c r="C8" s="746" t="s">
        <v>1931</v>
      </c>
      <c r="D8" s="761" t="s">
        <v>1848</v>
      </c>
      <c r="E8" s="748" t="s">
        <v>1378</v>
      </c>
      <c r="F8" s="748"/>
      <c r="G8" s="748" t="s">
        <v>5</v>
      </c>
      <c r="H8" s="748" t="s">
        <v>2115</v>
      </c>
      <c r="I8" s="748" t="s">
        <v>9</v>
      </c>
      <c r="J8" s="748" t="s">
        <v>7</v>
      </c>
      <c r="K8" s="748" t="s">
        <v>9</v>
      </c>
      <c r="L8" s="748" t="s">
        <v>9</v>
      </c>
      <c r="M8" s="748" t="s">
        <v>8</v>
      </c>
      <c r="N8" s="748" t="s">
        <v>9</v>
      </c>
      <c r="O8" s="748" t="s">
        <v>9</v>
      </c>
      <c r="P8" s="748" t="s">
        <v>9</v>
      </c>
      <c r="Q8" s="748" t="s">
        <v>9</v>
      </c>
      <c r="R8" s="748" t="s">
        <v>9</v>
      </c>
      <c r="S8" s="748" t="s">
        <v>9</v>
      </c>
      <c r="T8" s="748" t="s">
        <v>9</v>
      </c>
      <c r="U8" s="748" t="s">
        <v>9</v>
      </c>
      <c r="V8" s="748" t="s">
        <v>9</v>
      </c>
      <c r="W8" s="748" t="s">
        <v>9</v>
      </c>
      <c r="X8" s="748" t="s">
        <v>9</v>
      </c>
      <c r="Y8" s="748" t="s">
        <v>9</v>
      </c>
      <c r="Z8" s="748" t="s">
        <v>9</v>
      </c>
      <c r="AA8" s="748" t="s">
        <v>9</v>
      </c>
      <c r="AB8" s="748" t="s">
        <v>9</v>
      </c>
      <c r="AC8" s="748" t="s">
        <v>9</v>
      </c>
      <c r="AD8" s="748" t="s">
        <v>9</v>
      </c>
      <c r="AE8" s="748" t="s">
        <v>9</v>
      </c>
      <c r="AF8" s="748" t="s">
        <v>9</v>
      </c>
      <c r="AG8" s="748" t="s">
        <v>9</v>
      </c>
      <c r="AH8" s="748" t="s">
        <v>9</v>
      </c>
      <c r="AI8" s="748" t="s">
        <v>9</v>
      </c>
      <c r="AJ8" s="748" t="s">
        <v>9</v>
      </c>
      <c r="AK8" s="748" t="s">
        <v>9</v>
      </c>
      <c r="AL8" s="748" t="s">
        <v>9</v>
      </c>
      <c r="AM8" s="748" t="s">
        <v>9</v>
      </c>
      <c r="AN8" s="748" t="s">
        <v>9</v>
      </c>
      <c r="AO8" s="748" t="s">
        <v>9</v>
      </c>
      <c r="AP8" s="748" t="s">
        <v>9</v>
      </c>
      <c r="AQ8" s="748" t="s">
        <v>9</v>
      </c>
      <c r="AR8" s="748" t="s">
        <v>9</v>
      </c>
      <c r="AS8" s="748" t="s">
        <v>9</v>
      </c>
      <c r="AT8" s="744" t="s">
        <v>9</v>
      </c>
      <c r="AU8" s="329">
        <f t="shared" si="0"/>
        <v>1</v>
      </c>
      <c r="AV8" s="329">
        <f t="shared" si="1"/>
        <v>34</v>
      </c>
      <c r="AW8" s="329">
        <f t="shared" si="2"/>
        <v>35</v>
      </c>
    </row>
    <row r="9" spans="1:49" s="131" customFormat="1" ht="28.5" x14ac:dyDescent="0.2">
      <c r="A9" s="748">
        <v>6</v>
      </c>
      <c r="B9" s="745" t="s">
        <v>1216</v>
      </c>
      <c r="C9" s="749" t="s">
        <v>1217</v>
      </c>
      <c r="D9" s="762" t="s">
        <v>1920</v>
      </c>
      <c r="E9" s="751" t="s">
        <v>3</v>
      </c>
      <c r="F9" s="768"/>
      <c r="G9" s="744" t="s">
        <v>5</v>
      </c>
      <c r="H9" s="744" t="s">
        <v>2115</v>
      </c>
      <c r="I9" s="744" t="s">
        <v>9</v>
      </c>
      <c r="J9" s="744" t="s">
        <v>7</v>
      </c>
      <c r="K9" s="744" t="s">
        <v>9</v>
      </c>
      <c r="L9" s="744" t="s">
        <v>9</v>
      </c>
      <c r="M9" s="744" t="s">
        <v>9</v>
      </c>
      <c r="N9" s="744" t="s">
        <v>9</v>
      </c>
      <c r="O9" s="744" t="s">
        <v>9</v>
      </c>
      <c r="P9" s="744" t="s">
        <v>9</v>
      </c>
      <c r="Q9" s="744" t="s">
        <v>9</v>
      </c>
      <c r="R9" s="744" t="s">
        <v>9</v>
      </c>
      <c r="S9" s="744" t="s">
        <v>9</v>
      </c>
      <c r="T9" s="744" t="s">
        <v>9</v>
      </c>
      <c r="U9" s="744" t="s">
        <v>9</v>
      </c>
      <c r="V9" s="744" t="s">
        <v>9</v>
      </c>
      <c r="W9" s="744" t="s">
        <v>9</v>
      </c>
      <c r="X9" s="744" t="s">
        <v>9</v>
      </c>
      <c r="Y9" s="744" t="s">
        <v>9</v>
      </c>
      <c r="Z9" s="744" t="s">
        <v>9</v>
      </c>
      <c r="AA9" s="744" t="s">
        <v>9</v>
      </c>
      <c r="AB9" s="744" t="s">
        <v>9</v>
      </c>
      <c r="AC9" s="744" t="s">
        <v>9</v>
      </c>
      <c r="AD9" s="744" t="s">
        <v>9</v>
      </c>
      <c r="AE9" s="744" t="s">
        <v>9</v>
      </c>
      <c r="AF9" s="744" t="s">
        <v>9</v>
      </c>
      <c r="AG9" s="744" t="s">
        <v>9</v>
      </c>
      <c r="AH9" s="744" t="s">
        <v>9</v>
      </c>
      <c r="AI9" s="744" t="s">
        <v>9</v>
      </c>
      <c r="AJ9" s="744" t="s">
        <v>8</v>
      </c>
      <c r="AK9" s="744" t="s">
        <v>9</v>
      </c>
      <c r="AL9" s="744" t="s">
        <v>9</v>
      </c>
      <c r="AM9" s="744" t="s">
        <v>9</v>
      </c>
      <c r="AN9" s="744" t="s">
        <v>9</v>
      </c>
      <c r="AO9" s="744" t="s">
        <v>9</v>
      </c>
      <c r="AP9" s="744" t="s">
        <v>9</v>
      </c>
      <c r="AQ9" s="744" t="s">
        <v>9</v>
      </c>
      <c r="AR9" s="744" t="s">
        <v>9</v>
      </c>
      <c r="AS9" s="744" t="s">
        <v>9</v>
      </c>
      <c r="AT9" s="744" t="s">
        <v>8</v>
      </c>
      <c r="AU9" s="329">
        <f t="shared" si="0"/>
        <v>2</v>
      </c>
      <c r="AV9" s="329">
        <f t="shared" si="1"/>
        <v>33</v>
      </c>
      <c r="AW9" s="329">
        <f t="shared" si="2"/>
        <v>35</v>
      </c>
    </row>
    <row r="10" spans="1:49" s="131" customFormat="1" ht="28.5" x14ac:dyDescent="0.2">
      <c r="A10" s="744">
        <v>7</v>
      </c>
      <c r="B10" s="745" t="s">
        <v>1218</v>
      </c>
      <c r="C10" s="749" t="s">
        <v>1219</v>
      </c>
      <c r="D10" s="763">
        <v>0.1</v>
      </c>
      <c r="E10" s="751" t="s">
        <v>409</v>
      </c>
      <c r="F10" s="768"/>
      <c r="G10" s="744" t="s">
        <v>5</v>
      </c>
      <c r="H10" s="744" t="s">
        <v>2116</v>
      </c>
      <c r="I10" s="744" t="s">
        <v>9</v>
      </c>
      <c r="J10" s="744" t="s">
        <v>7</v>
      </c>
      <c r="K10" s="744" t="s">
        <v>9</v>
      </c>
      <c r="L10" s="744" t="s">
        <v>9</v>
      </c>
      <c r="M10" s="744" t="s">
        <v>9</v>
      </c>
      <c r="N10" s="744" t="s">
        <v>9</v>
      </c>
      <c r="O10" s="744" t="s">
        <v>9</v>
      </c>
      <c r="P10" s="744" t="s">
        <v>9</v>
      </c>
      <c r="Q10" s="744" t="s">
        <v>9</v>
      </c>
      <c r="R10" s="744" t="s">
        <v>9</v>
      </c>
      <c r="S10" s="744" t="s">
        <v>9</v>
      </c>
      <c r="T10" s="744" t="s">
        <v>9</v>
      </c>
      <c r="U10" s="744" t="s">
        <v>9</v>
      </c>
      <c r="V10" s="744" t="s">
        <v>9</v>
      </c>
      <c r="W10" s="744" t="s">
        <v>9</v>
      </c>
      <c r="X10" s="744" t="s">
        <v>9</v>
      </c>
      <c r="Y10" s="744" t="s">
        <v>9</v>
      </c>
      <c r="Z10" s="744" t="s">
        <v>9</v>
      </c>
      <c r="AA10" s="744" t="s">
        <v>9</v>
      </c>
      <c r="AB10" s="744" t="s">
        <v>9</v>
      </c>
      <c r="AC10" s="744" t="s">
        <v>9</v>
      </c>
      <c r="AD10" s="744" t="s">
        <v>9</v>
      </c>
      <c r="AE10" s="744" t="s">
        <v>9</v>
      </c>
      <c r="AF10" s="744" t="s">
        <v>9</v>
      </c>
      <c r="AG10" s="744" t="s">
        <v>9</v>
      </c>
      <c r="AH10" s="744" t="s">
        <v>9</v>
      </c>
      <c r="AI10" s="744" t="s">
        <v>9</v>
      </c>
      <c r="AJ10" s="744" t="s">
        <v>9</v>
      </c>
      <c r="AK10" s="744" t="s">
        <v>9</v>
      </c>
      <c r="AL10" s="744" t="s">
        <v>9</v>
      </c>
      <c r="AM10" s="744" t="s">
        <v>9</v>
      </c>
      <c r="AN10" s="744" t="s">
        <v>9</v>
      </c>
      <c r="AO10" s="744" t="s">
        <v>9</v>
      </c>
      <c r="AP10" s="744" t="s">
        <v>9</v>
      </c>
      <c r="AQ10" s="744" t="s">
        <v>9</v>
      </c>
      <c r="AR10" s="744" t="s">
        <v>9</v>
      </c>
      <c r="AS10" s="744" t="s">
        <v>9</v>
      </c>
      <c r="AT10" s="744" t="s">
        <v>8</v>
      </c>
      <c r="AU10" s="329">
        <f t="shared" si="0"/>
        <v>1</v>
      </c>
      <c r="AV10" s="329">
        <f t="shared" si="1"/>
        <v>34</v>
      </c>
      <c r="AW10" s="329">
        <f t="shared" si="2"/>
        <v>35</v>
      </c>
    </row>
    <row r="11" spans="1:49" s="131" customFormat="1" ht="28.5" x14ac:dyDescent="0.2">
      <c r="A11" s="748">
        <v>8</v>
      </c>
      <c r="B11" s="745" t="s">
        <v>1841</v>
      </c>
      <c r="C11" s="749" t="s">
        <v>1221</v>
      </c>
      <c r="D11" s="763">
        <v>0.08</v>
      </c>
      <c r="E11" s="751" t="s">
        <v>3</v>
      </c>
      <c r="F11" s="768"/>
      <c r="G11" s="744" t="s">
        <v>5</v>
      </c>
      <c r="H11" s="744" t="s">
        <v>2115</v>
      </c>
      <c r="I11" s="744" t="s">
        <v>9</v>
      </c>
      <c r="J11" s="744" t="s">
        <v>7</v>
      </c>
      <c r="K11" s="744" t="s">
        <v>9</v>
      </c>
      <c r="L11" s="744" t="s">
        <v>9</v>
      </c>
      <c r="M11" s="744" t="s">
        <v>9</v>
      </c>
      <c r="N11" s="744" t="s">
        <v>9</v>
      </c>
      <c r="O11" s="744" t="s">
        <v>9</v>
      </c>
      <c r="P11" s="744" t="s">
        <v>9</v>
      </c>
      <c r="Q11" s="744" t="s">
        <v>9</v>
      </c>
      <c r="R11" s="744" t="s">
        <v>9</v>
      </c>
      <c r="S11" s="744" t="s">
        <v>9</v>
      </c>
      <c r="T11" s="744" t="s">
        <v>9</v>
      </c>
      <c r="U11" s="744" t="s">
        <v>9</v>
      </c>
      <c r="V11" s="744" t="s">
        <v>9</v>
      </c>
      <c r="W11" s="744" t="s">
        <v>9</v>
      </c>
      <c r="X11" s="744" t="s">
        <v>9</v>
      </c>
      <c r="Y11" s="744" t="s">
        <v>9</v>
      </c>
      <c r="Z11" s="744" t="s">
        <v>9</v>
      </c>
      <c r="AA11" s="744" t="s">
        <v>9</v>
      </c>
      <c r="AB11" s="744" t="s">
        <v>9</v>
      </c>
      <c r="AC11" s="744" t="s">
        <v>9</v>
      </c>
      <c r="AD11" s="744" t="s">
        <v>9</v>
      </c>
      <c r="AE11" s="744" t="s">
        <v>9</v>
      </c>
      <c r="AF11" s="744" t="s">
        <v>9</v>
      </c>
      <c r="AG11" s="744" t="s">
        <v>9</v>
      </c>
      <c r="AH11" s="744" t="s">
        <v>9</v>
      </c>
      <c r="AI11" s="744" t="s">
        <v>9</v>
      </c>
      <c r="AJ11" s="744" t="s">
        <v>9</v>
      </c>
      <c r="AK11" s="744" t="s">
        <v>9</v>
      </c>
      <c r="AL11" s="744" t="s">
        <v>9</v>
      </c>
      <c r="AM11" s="744" t="s">
        <v>9</v>
      </c>
      <c r="AN11" s="744" t="s">
        <v>9</v>
      </c>
      <c r="AO11" s="744" t="s">
        <v>9</v>
      </c>
      <c r="AP11" s="744" t="s">
        <v>9</v>
      </c>
      <c r="AQ11" s="744" t="s">
        <v>9</v>
      </c>
      <c r="AR11" s="744" t="s">
        <v>9</v>
      </c>
      <c r="AS11" s="744" t="s">
        <v>9</v>
      </c>
      <c r="AT11" s="744" t="s">
        <v>8</v>
      </c>
      <c r="AU11" s="329">
        <f t="shared" si="0"/>
        <v>1</v>
      </c>
      <c r="AV11" s="329">
        <f t="shared" si="1"/>
        <v>34</v>
      </c>
      <c r="AW11" s="329">
        <f t="shared" si="2"/>
        <v>35</v>
      </c>
    </row>
    <row r="12" spans="1:49" s="131" customFormat="1" ht="28.5" x14ac:dyDescent="0.2">
      <c r="A12" s="748">
        <v>9</v>
      </c>
      <c r="B12" s="745" t="s">
        <v>1222</v>
      </c>
      <c r="C12" s="749" t="s">
        <v>1223</v>
      </c>
      <c r="D12" s="763">
        <v>7.0000000000000007E-2</v>
      </c>
      <c r="E12" s="751" t="s">
        <v>3</v>
      </c>
      <c r="F12" s="768"/>
      <c r="G12" s="744" t="s">
        <v>5</v>
      </c>
      <c r="H12" s="744" t="s">
        <v>2115</v>
      </c>
      <c r="I12" s="744" t="s">
        <v>9</v>
      </c>
      <c r="J12" s="744" t="s">
        <v>7</v>
      </c>
      <c r="K12" s="744" t="s">
        <v>9</v>
      </c>
      <c r="L12" s="744" t="s">
        <v>9</v>
      </c>
      <c r="M12" s="744" t="s">
        <v>9</v>
      </c>
      <c r="N12" s="744" t="s">
        <v>9</v>
      </c>
      <c r="O12" s="744" t="s">
        <v>9</v>
      </c>
      <c r="P12" s="744" t="s">
        <v>9</v>
      </c>
      <c r="Q12" s="744" t="s">
        <v>9</v>
      </c>
      <c r="R12" s="744" t="s">
        <v>9</v>
      </c>
      <c r="S12" s="744" t="s">
        <v>9</v>
      </c>
      <c r="T12" s="744" t="s">
        <v>9</v>
      </c>
      <c r="U12" s="744" t="s">
        <v>9</v>
      </c>
      <c r="V12" s="744" t="s">
        <v>9</v>
      </c>
      <c r="W12" s="744" t="s">
        <v>9</v>
      </c>
      <c r="X12" s="744" t="s">
        <v>9</v>
      </c>
      <c r="Y12" s="744" t="s">
        <v>9</v>
      </c>
      <c r="Z12" s="744" t="s">
        <v>9</v>
      </c>
      <c r="AA12" s="744" t="s">
        <v>9</v>
      </c>
      <c r="AB12" s="744" t="s">
        <v>9</v>
      </c>
      <c r="AC12" s="744" t="s">
        <v>9</v>
      </c>
      <c r="AD12" s="744" t="s">
        <v>9</v>
      </c>
      <c r="AE12" s="744" t="s">
        <v>9</v>
      </c>
      <c r="AF12" s="744" t="s">
        <v>9</v>
      </c>
      <c r="AG12" s="744" t="s">
        <v>9</v>
      </c>
      <c r="AH12" s="744" t="s">
        <v>9</v>
      </c>
      <c r="AI12" s="744" t="s">
        <v>9</v>
      </c>
      <c r="AJ12" s="744" t="s">
        <v>9</v>
      </c>
      <c r="AK12" s="744" t="s">
        <v>9</v>
      </c>
      <c r="AL12" s="744" t="s">
        <v>9</v>
      </c>
      <c r="AM12" s="744" t="s">
        <v>9</v>
      </c>
      <c r="AN12" s="744" t="s">
        <v>9</v>
      </c>
      <c r="AO12" s="744" t="s">
        <v>9</v>
      </c>
      <c r="AP12" s="744" t="s">
        <v>9</v>
      </c>
      <c r="AQ12" s="744" t="s">
        <v>9</v>
      </c>
      <c r="AR12" s="744" t="s">
        <v>9</v>
      </c>
      <c r="AS12" s="744" t="s">
        <v>9</v>
      </c>
      <c r="AT12" s="744" t="s">
        <v>8</v>
      </c>
      <c r="AU12" s="329">
        <f t="shared" si="0"/>
        <v>1</v>
      </c>
      <c r="AV12" s="329">
        <f t="shared" si="1"/>
        <v>34</v>
      </c>
      <c r="AW12" s="329">
        <f t="shared" si="2"/>
        <v>35</v>
      </c>
    </row>
    <row r="13" spans="1:49" s="131" customFormat="1" ht="28.5" x14ac:dyDescent="0.2">
      <c r="A13" s="744">
        <v>10</v>
      </c>
      <c r="B13" s="745" t="s">
        <v>1841</v>
      </c>
      <c r="C13" s="749" t="s">
        <v>1921</v>
      </c>
      <c r="D13" s="762" t="s">
        <v>1920</v>
      </c>
      <c r="E13" s="751" t="s">
        <v>3</v>
      </c>
      <c r="F13" s="768"/>
      <c r="G13" s="744" t="s">
        <v>5</v>
      </c>
      <c r="H13" s="744" t="s">
        <v>2115</v>
      </c>
      <c r="I13" s="744" t="s">
        <v>9</v>
      </c>
      <c r="J13" s="744" t="s">
        <v>7</v>
      </c>
      <c r="K13" s="744" t="s">
        <v>9</v>
      </c>
      <c r="L13" s="744" t="s">
        <v>9</v>
      </c>
      <c r="M13" s="744" t="s">
        <v>9</v>
      </c>
      <c r="N13" s="744" t="s">
        <v>9</v>
      </c>
      <c r="O13" s="744" t="s">
        <v>9</v>
      </c>
      <c r="P13" s="744" t="s">
        <v>9</v>
      </c>
      <c r="Q13" s="744" t="s">
        <v>9</v>
      </c>
      <c r="R13" s="744" t="s">
        <v>9</v>
      </c>
      <c r="S13" s="744" t="s">
        <v>9</v>
      </c>
      <c r="T13" s="744" t="s">
        <v>9</v>
      </c>
      <c r="U13" s="744" t="s">
        <v>9</v>
      </c>
      <c r="V13" s="744" t="s">
        <v>9</v>
      </c>
      <c r="W13" s="744" t="s">
        <v>9</v>
      </c>
      <c r="X13" s="744" t="s">
        <v>9</v>
      </c>
      <c r="Y13" s="744" t="s">
        <v>9</v>
      </c>
      <c r="Z13" s="744" t="s">
        <v>9</v>
      </c>
      <c r="AA13" s="744" t="s">
        <v>9</v>
      </c>
      <c r="AB13" s="744" t="s">
        <v>9</v>
      </c>
      <c r="AC13" s="744" t="s">
        <v>9</v>
      </c>
      <c r="AD13" s="744" t="s">
        <v>9</v>
      </c>
      <c r="AE13" s="744" t="s">
        <v>9</v>
      </c>
      <c r="AF13" s="744" t="s">
        <v>9</v>
      </c>
      <c r="AG13" s="744" t="s">
        <v>9</v>
      </c>
      <c r="AH13" s="744" t="s">
        <v>9</v>
      </c>
      <c r="AI13" s="744" t="s">
        <v>9</v>
      </c>
      <c r="AJ13" s="744" t="s">
        <v>8</v>
      </c>
      <c r="AK13" s="744" t="s">
        <v>9</v>
      </c>
      <c r="AL13" s="744" t="s">
        <v>9</v>
      </c>
      <c r="AM13" s="744" t="s">
        <v>9</v>
      </c>
      <c r="AN13" s="744" t="s">
        <v>9</v>
      </c>
      <c r="AO13" s="744" t="s">
        <v>9</v>
      </c>
      <c r="AP13" s="744" t="s">
        <v>9</v>
      </c>
      <c r="AQ13" s="744" t="s">
        <v>9</v>
      </c>
      <c r="AR13" s="744" t="s">
        <v>9</v>
      </c>
      <c r="AS13" s="744" t="s">
        <v>9</v>
      </c>
      <c r="AT13" s="744" t="s">
        <v>8</v>
      </c>
      <c r="AU13" s="329">
        <f t="shared" si="0"/>
        <v>2</v>
      </c>
      <c r="AV13" s="329">
        <f t="shared" si="1"/>
        <v>33</v>
      </c>
      <c r="AW13" s="329">
        <f t="shared" si="2"/>
        <v>35</v>
      </c>
    </row>
    <row r="14" spans="1:49" s="131" customFormat="1" ht="14.25" x14ac:dyDescent="0.2">
      <c r="A14" s="748">
        <v>11</v>
      </c>
      <c r="B14" s="745" t="s">
        <v>1224</v>
      </c>
      <c r="C14" s="749" t="s">
        <v>1225</v>
      </c>
      <c r="D14" s="762"/>
      <c r="E14" s="751" t="s">
        <v>2172</v>
      </c>
      <c r="F14" s="768"/>
      <c r="G14" s="744" t="s">
        <v>5</v>
      </c>
      <c r="H14" s="744" t="s">
        <v>2115</v>
      </c>
      <c r="I14" s="744" t="s">
        <v>9</v>
      </c>
      <c r="J14" s="744" t="s">
        <v>9</v>
      </c>
      <c r="K14" s="744" t="s">
        <v>8</v>
      </c>
      <c r="L14" s="744" t="s">
        <v>9</v>
      </c>
      <c r="M14" s="744" t="s">
        <v>9</v>
      </c>
      <c r="N14" s="744" t="s">
        <v>9</v>
      </c>
      <c r="O14" s="744" t="s">
        <v>9</v>
      </c>
      <c r="P14" s="744" t="s">
        <v>9</v>
      </c>
      <c r="Q14" s="744" t="s">
        <v>9</v>
      </c>
      <c r="R14" s="744" t="s">
        <v>9</v>
      </c>
      <c r="S14" s="744" t="s">
        <v>9</v>
      </c>
      <c r="T14" s="744" t="s">
        <v>9</v>
      </c>
      <c r="U14" s="744" t="s">
        <v>9</v>
      </c>
      <c r="V14" s="744" t="s">
        <v>9</v>
      </c>
      <c r="W14" s="744" t="s">
        <v>9</v>
      </c>
      <c r="X14" s="744" t="s">
        <v>9</v>
      </c>
      <c r="Y14" s="744" t="s">
        <v>9</v>
      </c>
      <c r="Z14" s="744" t="s">
        <v>9</v>
      </c>
      <c r="AA14" s="744" t="s">
        <v>9</v>
      </c>
      <c r="AB14" s="744" t="s">
        <v>9</v>
      </c>
      <c r="AC14" s="744" t="s">
        <v>9</v>
      </c>
      <c r="AD14" s="744" t="s">
        <v>9</v>
      </c>
      <c r="AE14" s="744" t="s">
        <v>9</v>
      </c>
      <c r="AF14" s="744" t="s">
        <v>9</v>
      </c>
      <c r="AG14" s="744" t="s">
        <v>9</v>
      </c>
      <c r="AH14" s="744" t="s">
        <v>9</v>
      </c>
      <c r="AI14" s="744" t="s">
        <v>9</v>
      </c>
      <c r="AJ14" s="744" t="s">
        <v>9</v>
      </c>
      <c r="AK14" s="744" t="s">
        <v>9</v>
      </c>
      <c r="AL14" s="744" t="s">
        <v>9</v>
      </c>
      <c r="AM14" s="744" t="s">
        <v>9</v>
      </c>
      <c r="AN14" s="744" t="s">
        <v>9</v>
      </c>
      <c r="AO14" s="744" t="s">
        <v>8</v>
      </c>
      <c r="AP14" s="744" t="s">
        <v>9</v>
      </c>
      <c r="AQ14" s="744" t="s">
        <v>9</v>
      </c>
      <c r="AR14" s="744" t="s">
        <v>9</v>
      </c>
      <c r="AS14" s="744" t="s">
        <v>9</v>
      </c>
      <c r="AT14" s="744" t="s">
        <v>9</v>
      </c>
      <c r="AU14" s="329">
        <f t="shared" si="0"/>
        <v>1</v>
      </c>
      <c r="AV14" s="329">
        <f t="shared" si="1"/>
        <v>34</v>
      </c>
      <c r="AW14" s="329">
        <f t="shared" si="2"/>
        <v>35</v>
      </c>
    </row>
    <row r="15" spans="1:49" s="131" customFormat="1" ht="14.25" x14ac:dyDescent="0.2">
      <c r="A15" s="744">
        <v>12</v>
      </c>
      <c r="B15" s="745" t="s">
        <v>1227</v>
      </c>
      <c r="C15" s="749" t="s">
        <v>1225</v>
      </c>
      <c r="D15" s="762"/>
      <c r="E15" s="751" t="s">
        <v>32</v>
      </c>
      <c r="F15" s="768"/>
      <c r="G15" s="744" t="s">
        <v>5</v>
      </c>
      <c r="H15" s="744" t="s">
        <v>2115</v>
      </c>
      <c r="I15" s="744" t="s">
        <v>9</v>
      </c>
      <c r="J15" s="744" t="s">
        <v>9</v>
      </c>
      <c r="K15" s="744" t="s">
        <v>8</v>
      </c>
      <c r="L15" s="744" t="s">
        <v>9</v>
      </c>
      <c r="M15" s="744" t="s">
        <v>9</v>
      </c>
      <c r="N15" s="744" t="s">
        <v>9</v>
      </c>
      <c r="O15" s="744" t="s">
        <v>9</v>
      </c>
      <c r="P15" s="744" t="s">
        <v>9</v>
      </c>
      <c r="Q15" s="744" t="s">
        <v>9</v>
      </c>
      <c r="R15" s="744" t="s">
        <v>9</v>
      </c>
      <c r="S15" s="744" t="s">
        <v>9</v>
      </c>
      <c r="T15" s="744" t="s">
        <v>9</v>
      </c>
      <c r="U15" s="744" t="s">
        <v>9</v>
      </c>
      <c r="V15" s="744" t="s">
        <v>9</v>
      </c>
      <c r="W15" s="744" t="s">
        <v>9</v>
      </c>
      <c r="X15" s="744" t="s">
        <v>9</v>
      </c>
      <c r="Y15" s="744" t="s">
        <v>9</v>
      </c>
      <c r="Z15" s="744" t="s">
        <v>9</v>
      </c>
      <c r="AA15" s="744" t="s">
        <v>9</v>
      </c>
      <c r="AB15" s="744" t="s">
        <v>9</v>
      </c>
      <c r="AC15" s="744" t="s">
        <v>9</v>
      </c>
      <c r="AD15" s="744" t="s">
        <v>9</v>
      </c>
      <c r="AE15" s="744" t="s">
        <v>9</v>
      </c>
      <c r="AF15" s="744" t="s">
        <v>9</v>
      </c>
      <c r="AG15" s="744" t="s">
        <v>9</v>
      </c>
      <c r="AH15" s="744" t="s">
        <v>9</v>
      </c>
      <c r="AI15" s="744" t="s">
        <v>9</v>
      </c>
      <c r="AJ15" s="744" t="s">
        <v>9</v>
      </c>
      <c r="AK15" s="744" t="s">
        <v>9</v>
      </c>
      <c r="AL15" s="744" t="s">
        <v>9</v>
      </c>
      <c r="AM15" s="744" t="s">
        <v>9</v>
      </c>
      <c r="AN15" s="744" t="s">
        <v>9</v>
      </c>
      <c r="AO15" s="744" t="s">
        <v>8</v>
      </c>
      <c r="AP15" s="744" t="s">
        <v>9</v>
      </c>
      <c r="AQ15" s="744" t="s">
        <v>9</v>
      </c>
      <c r="AR15" s="744" t="s">
        <v>9</v>
      </c>
      <c r="AS15" s="744" t="s">
        <v>9</v>
      </c>
      <c r="AT15" s="744" t="s">
        <v>9</v>
      </c>
      <c r="AU15" s="329">
        <f t="shared" si="0"/>
        <v>1</v>
      </c>
      <c r="AV15" s="329">
        <f t="shared" si="1"/>
        <v>34</v>
      </c>
      <c r="AW15" s="329">
        <f t="shared" si="2"/>
        <v>35</v>
      </c>
    </row>
    <row r="16" spans="1:49" s="131" customFormat="1" ht="14.25" x14ac:dyDescent="0.2">
      <c r="A16" s="748">
        <v>13</v>
      </c>
      <c r="B16" s="745" t="s">
        <v>1228</v>
      </c>
      <c r="C16" s="749" t="s">
        <v>1229</v>
      </c>
      <c r="D16" s="764">
        <v>1.5E-3</v>
      </c>
      <c r="E16" s="751" t="s">
        <v>32</v>
      </c>
      <c r="F16" s="768" t="s">
        <v>871</v>
      </c>
      <c r="G16" s="744" t="s">
        <v>5</v>
      </c>
      <c r="H16" s="744" t="s">
        <v>2115</v>
      </c>
      <c r="I16" s="744" t="s">
        <v>9</v>
      </c>
      <c r="J16" s="744" t="s">
        <v>9</v>
      </c>
      <c r="K16" s="744" t="s">
        <v>9</v>
      </c>
      <c r="L16" s="744" t="s">
        <v>9</v>
      </c>
      <c r="M16" s="744" t="s">
        <v>9</v>
      </c>
      <c r="N16" s="744" t="s">
        <v>9</v>
      </c>
      <c r="O16" s="744" t="s">
        <v>9</v>
      </c>
      <c r="P16" s="744" t="s">
        <v>9</v>
      </c>
      <c r="Q16" s="744" t="s">
        <v>9</v>
      </c>
      <c r="R16" s="744" t="s">
        <v>9</v>
      </c>
      <c r="S16" s="744" t="s">
        <v>9</v>
      </c>
      <c r="T16" s="744" t="s">
        <v>9</v>
      </c>
      <c r="U16" s="744" t="s">
        <v>9</v>
      </c>
      <c r="V16" s="744" t="s">
        <v>9</v>
      </c>
      <c r="W16" s="744" t="s">
        <v>9</v>
      </c>
      <c r="X16" s="744" t="s">
        <v>9</v>
      </c>
      <c r="Y16" s="744" t="s">
        <v>9</v>
      </c>
      <c r="Z16" s="744" t="s">
        <v>9</v>
      </c>
      <c r="AA16" s="744" t="s">
        <v>9</v>
      </c>
      <c r="AB16" s="744" t="s">
        <v>9</v>
      </c>
      <c r="AC16" s="744" t="s">
        <v>9</v>
      </c>
      <c r="AD16" s="744" t="s">
        <v>9</v>
      </c>
      <c r="AE16" s="744" t="s">
        <v>9</v>
      </c>
      <c r="AF16" s="744" t="s">
        <v>9</v>
      </c>
      <c r="AG16" s="744" t="s">
        <v>9</v>
      </c>
      <c r="AH16" s="744" t="s">
        <v>8</v>
      </c>
      <c r="AI16" s="744" t="s">
        <v>9</v>
      </c>
      <c r="AJ16" s="744" t="s">
        <v>9</v>
      </c>
      <c r="AK16" s="744" t="s">
        <v>9</v>
      </c>
      <c r="AL16" s="744" t="s">
        <v>9</v>
      </c>
      <c r="AM16" s="744" t="s">
        <v>9</v>
      </c>
      <c r="AN16" s="744" t="s">
        <v>9</v>
      </c>
      <c r="AO16" s="744" t="s">
        <v>9</v>
      </c>
      <c r="AP16" s="744" t="s">
        <v>9</v>
      </c>
      <c r="AQ16" s="744" t="s">
        <v>9</v>
      </c>
      <c r="AR16" s="744" t="s">
        <v>9</v>
      </c>
      <c r="AS16" s="744" t="s">
        <v>9</v>
      </c>
      <c r="AT16" s="744" t="s">
        <v>9</v>
      </c>
      <c r="AU16" s="329">
        <f t="shared" si="0"/>
        <v>1</v>
      </c>
      <c r="AV16" s="329">
        <f t="shared" si="1"/>
        <v>34</v>
      </c>
      <c r="AW16" s="329">
        <f t="shared" si="2"/>
        <v>35</v>
      </c>
    </row>
    <row r="17" spans="1:49" s="131" customFormat="1" ht="28.5" x14ac:dyDescent="0.2">
      <c r="A17" s="748">
        <v>14</v>
      </c>
      <c r="B17" s="745" t="s">
        <v>1232</v>
      </c>
      <c r="C17" s="753" t="s">
        <v>5332</v>
      </c>
      <c r="D17" s="762" t="s">
        <v>2200</v>
      </c>
      <c r="E17" s="751" t="s">
        <v>3</v>
      </c>
      <c r="F17" s="768" t="s">
        <v>391</v>
      </c>
      <c r="G17" s="744" t="s">
        <v>5</v>
      </c>
      <c r="H17" s="744" t="s">
        <v>2115</v>
      </c>
      <c r="I17" s="744" t="s">
        <v>9</v>
      </c>
      <c r="J17" s="744" t="s">
        <v>7</v>
      </c>
      <c r="K17" s="744" t="s">
        <v>8</v>
      </c>
      <c r="L17" s="744" t="s">
        <v>9</v>
      </c>
      <c r="M17" s="744" t="s">
        <v>8</v>
      </c>
      <c r="N17" s="744" t="s">
        <v>9</v>
      </c>
      <c r="O17" s="744" t="s">
        <v>9</v>
      </c>
      <c r="P17" s="744" t="s">
        <v>9</v>
      </c>
      <c r="Q17" s="744" t="s">
        <v>9</v>
      </c>
      <c r="R17" s="744" t="s">
        <v>9</v>
      </c>
      <c r="S17" s="744" t="s">
        <v>9</v>
      </c>
      <c r="T17" s="744" t="s">
        <v>8</v>
      </c>
      <c r="U17" s="744" t="s">
        <v>9</v>
      </c>
      <c r="V17" s="744" t="s">
        <v>9</v>
      </c>
      <c r="W17" s="744" t="s">
        <v>9</v>
      </c>
      <c r="X17" s="744" t="s">
        <v>9</v>
      </c>
      <c r="Y17" s="744" t="s">
        <v>9</v>
      </c>
      <c r="Z17" s="744" t="s">
        <v>9</v>
      </c>
      <c r="AA17" s="744" t="s">
        <v>9</v>
      </c>
      <c r="AB17" s="744" t="s">
        <v>9</v>
      </c>
      <c r="AC17" s="744" t="s">
        <v>9</v>
      </c>
      <c r="AD17" s="744" t="s">
        <v>9</v>
      </c>
      <c r="AE17" s="744" t="s">
        <v>9</v>
      </c>
      <c r="AF17" s="744" t="s">
        <v>9</v>
      </c>
      <c r="AG17" s="744" t="s">
        <v>9</v>
      </c>
      <c r="AH17" s="744" t="s">
        <v>9</v>
      </c>
      <c r="AI17" s="744" t="s">
        <v>9</v>
      </c>
      <c r="AJ17" s="744" t="s">
        <v>9</v>
      </c>
      <c r="AK17" s="744" t="s">
        <v>9</v>
      </c>
      <c r="AL17" s="744" t="s">
        <v>9</v>
      </c>
      <c r="AM17" s="744" t="s">
        <v>9</v>
      </c>
      <c r="AN17" s="744" t="s">
        <v>9</v>
      </c>
      <c r="AO17" s="744" t="s">
        <v>9</v>
      </c>
      <c r="AP17" s="744" t="s">
        <v>9</v>
      </c>
      <c r="AQ17" s="744" t="s">
        <v>9</v>
      </c>
      <c r="AR17" s="744" t="s">
        <v>9</v>
      </c>
      <c r="AS17" s="744" t="s">
        <v>9</v>
      </c>
      <c r="AT17" s="744" t="s">
        <v>9</v>
      </c>
      <c r="AU17" s="329">
        <f t="shared" si="0"/>
        <v>2</v>
      </c>
      <c r="AV17" s="329">
        <f t="shared" si="1"/>
        <v>33</v>
      </c>
      <c r="AW17" s="329">
        <f t="shared" si="2"/>
        <v>35</v>
      </c>
    </row>
    <row r="18" spans="1:49" s="131" customFormat="1" ht="14.25" x14ac:dyDescent="0.2">
      <c r="A18" s="744">
        <v>15</v>
      </c>
      <c r="B18" s="745" t="s">
        <v>1234</v>
      </c>
      <c r="C18" s="754" t="s">
        <v>1235</v>
      </c>
      <c r="D18" s="763">
        <v>0.01</v>
      </c>
      <c r="E18" s="748" t="s">
        <v>134</v>
      </c>
      <c r="F18" s="748"/>
      <c r="G18" s="748" t="s">
        <v>5</v>
      </c>
      <c r="H18" s="748" t="s">
        <v>2115</v>
      </c>
      <c r="I18" s="748" t="s">
        <v>9</v>
      </c>
      <c r="J18" s="748" t="s">
        <v>9</v>
      </c>
      <c r="K18" s="748" t="s">
        <v>8</v>
      </c>
      <c r="L18" s="748" t="s">
        <v>9</v>
      </c>
      <c r="M18" s="748" t="s">
        <v>9</v>
      </c>
      <c r="N18" s="748" t="s">
        <v>9</v>
      </c>
      <c r="O18" s="748" t="s">
        <v>9</v>
      </c>
      <c r="P18" s="748" t="s">
        <v>9</v>
      </c>
      <c r="Q18" s="748" t="s">
        <v>9</v>
      </c>
      <c r="R18" s="748" t="s">
        <v>9</v>
      </c>
      <c r="S18" s="748" t="s">
        <v>9</v>
      </c>
      <c r="T18" s="748" t="s">
        <v>9</v>
      </c>
      <c r="U18" s="748" t="s">
        <v>9</v>
      </c>
      <c r="V18" s="748" t="s">
        <v>9</v>
      </c>
      <c r="W18" s="748" t="s">
        <v>9</v>
      </c>
      <c r="X18" s="748" t="s">
        <v>9</v>
      </c>
      <c r="Y18" s="748" t="s">
        <v>9</v>
      </c>
      <c r="Z18" s="748" t="s">
        <v>9</v>
      </c>
      <c r="AA18" s="748" t="s">
        <v>9</v>
      </c>
      <c r="AB18" s="748" t="s">
        <v>9</v>
      </c>
      <c r="AC18" s="748" t="s">
        <v>9</v>
      </c>
      <c r="AD18" s="748" t="s">
        <v>9</v>
      </c>
      <c r="AE18" s="748" t="s">
        <v>9</v>
      </c>
      <c r="AF18" s="748" t="s">
        <v>9</v>
      </c>
      <c r="AG18" s="748" t="s">
        <v>9</v>
      </c>
      <c r="AH18" s="748" t="s">
        <v>9</v>
      </c>
      <c r="AI18" s="748" t="s">
        <v>8</v>
      </c>
      <c r="AJ18" s="748" t="s">
        <v>9</v>
      </c>
      <c r="AK18" s="748" t="s">
        <v>9</v>
      </c>
      <c r="AL18" s="748" t="s">
        <v>9</v>
      </c>
      <c r="AM18" s="748" t="s">
        <v>9</v>
      </c>
      <c r="AN18" s="748" t="s">
        <v>9</v>
      </c>
      <c r="AO18" s="748" t="s">
        <v>9</v>
      </c>
      <c r="AP18" s="748" t="s">
        <v>9</v>
      </c>
      <c r="AQ18" s="748" t="s">
        <v>9</v>
      </c>
      <c r="AR18" s="748" t="s">
        <v>9</v>
      </c>
      <c r="AS18" s="748" t="s">
        <v>9</v>
      </c>
      <c r="AT18" s="748" t="s">
        <v>9</v>
      </c>
      <c r="AU18" s="329">
        <f t="shared" si="0"/>
        <v>1</v>
      </c>
      <c r="AV18" s="329">
        <f t="shared" si="1"/>
        <v>34</v>
      </c>
      <c r="AW18" s="329">
        <f t="shared" si="2"/>
        <v>35</v>
      </c>
    </row>
    <row r="19" spans="1:49" s="131" customFormat="1" ht="28.5" x14ac:dyDescent="0.2">
      <c r="A19" s="748">
        <v>16</v>
      </c>
      <c r="B19" s="838" t="s">
        <v>2138</v>
      </c>
      <c r="C19" s="743" t="s">
        <v>1856</v>
      </c>
      <c r="D19" s="766" t="s">
        <v>9</v>
      </c>
      <c r="E19" s="744" t="s">
        <v>9</v>
      </c>
      <c r="F19" s="839" t="s">
        <v>1857</v>
      </c>
      <c r="G19" s="839" t="s">
        <v>1084</v>
      </c>
      <c r="H19" s="839" t="s">
        <v>2116</v>
      </c>
      <c r="I19" s="744" t="s">
        <v>9</v>
      </c>
      <c r="J19" s="744" t="s">
        <v>9</v>
      </c>
      <c r="K19" s="744" t="s">
        <v>9</v>
      </c>
      <c r="L19" s="744" t="s">
        <v>9</v>
      </c>
      <c r="M19" s="744" t="s">
        <v>9</v>
      </c>
      <c r="N19" s="744" t="s">
        <v>9</v>
      </c>
      <c r="O19" s="744" t="s">
        <v>9</v>
      </c>
      <c r="P19" s="744" t="s">
        <v>9</v>
      </c>
      <c r="Q19" s="744" t="s">
        <v>9</v>
      </c>
      <c r="R19" s="744" t="s">
        <v>9</v>
      </c>
      <c r="S19" s="744" t="s">
        <v>9</v>
      </c>
      <c r="T19" s="744" t="s">
        <v>9</v>
      </c>
      <c r="U19" s="744" t="s">
        <v>9</v>
      </c>
      <c r="V19" s="744" t="s">
        <v>9</v>
      </c>
      <c r="W19" s="744" t="s">
        <v>9</v>
      </c>
      <c r="X19" s="744" t="s">
        <v>9</v>
      </c>
      <c r="Y19" s="744" t="s">
        <v>9</v>
      </c>
      <c r="Z19" s="744" t="s">
        <v>9</v>
      </c>
      <c r="AA19" s="744" t="s">
        <v>9</v>
      </c>
      <c r="AB19" s="744" t="s">
        <v>9</v>
      </c>
      <c r="AC19" s="744" t="s">
        <v>9</v>
      </c>
      <c r="AD19" s="744" t="s">
        <v>9</v>
      </c>
      <c r="AE19" s="744" t="s">
        <v>9</v>
      </c>
      <c r="AF19" s="744" t="s">
        <v>9</v>
      </c>
      <c r="AG19" s="744" t="s">
        <v>9</v>
      </c>
      <c r="AH19" s="744" t="s">
        <v>9</v>
      </c>
      <c r="AI19" s="744" t="s">
        <v>9</v>
      </c>
      <c r="AJ19" s="744" t="s">
        <v>9</v>
      </c>
      <c r="AK19" s="744" t="s">
        <v>9</v>
      </c>
      <c r="AL19" s="744" t="s">
        <v>9</v>
      </c>
      <c r="AM19" s="744" t="s">
        <v>9</v>
      </c>
      <c r="AN19" s="744" t="s">
        <v>9</v>
      </c>
      <c r="AO19" s="744" t="s">
        <v>8</v>
      </c>
      <c r="AP19" s="744" t="s">
        <v>9</v>
      </c>
      <c r="AQ19" s="744" t="s">
        <v>9</v>
      </c>
      <c r="AR19" s="744" t="s">
        <v>9</v>
      </c>
      <c r="AS19" s="744" t="s">
        <v>9</v>
      </c>
      <c r="AT19" s="744" t="s">
        <v>9</v>
      </c>
      <c r="AU19" s="329">
        <f t="shared" si="0"/>
        <v>1</v>
      </c>
      <c r="AV19" s="329">
        <f t="shared" si="1"/>
        <v>34</v>
      </c>
      <c r="AW19" s="329">
        <f t="shared" si="2"/>
        <v>35</v>
      </c>
    </row>
    <row r="20" spans="1:49" s="131" customFormat="1" ht="28.5" x14ac:dyDescent="0.2">
      <c r="A20" s="744">
        <v>17</v>
      </c>
      <c r="B20" s="745" t="s">
        <v>1237</v>
      </c>
      <c r="C20" s="749" t="s">
        <v>1238</v>
      </c>
      <c r="D20" s="762"/>
      <c r="E20" s="751" t="s">
        <v>3</v>
      </c>
      <c r="F20" s="768"/>
      <c r="G20" s="744" t="s">
        <v>5</v>
      </c>
      <c r="H20" s="744" t="s">
        <v>2129</v>
      </c>
      <c r="I20" s="744" t="s">
        <v>9</v>
      </c>
      <c r="J20" s="744" t="s">
        <v>9</v>
      </c>
      <c r="K20" s="744" t="s">
        <v>8</v>
      </c>
      <c r="L20" s="744" t="s">
        <v>9</v>
      </c>
      <c r="M20" s="744" t="s">
        <v>9</v>
      </c>
      <c r="N20" s="744" t="s">
        <v>9</v>
      </c>
      <c r="O20" s="744" t="s">
        <v>9</v>
      </c>
      <c r="P20" s="744" t="s">
        <v>9</v>
      </c>
      <c r="Q20" s="744" t="s">
        <v>9</v>
      </c>
      <c r="R20" s="744" t="s">
        <v>9</v>
      </c>
      <c r="S20" s="744" t="s">
        <v>9</v>
      </c>
      <c r="T20" s="744" t="s">
        <v>9</v>
      </c>
      <c r="U20" s="744" t="s">
        <v>9</v>
      </c>
      <c r="V20" s="744" t="s">
        <v>9</v>
      </c>
      <c r="W20" s="744" t="s">
        <v>9</v>
      </c>
      <c r="X20" s="744" t="s">
        <v>9</v>
      </c>
      <c r="Y20" s="744" t="s">
        <v>9</v>
      </c>
      <c r="Z20" s="744" t="s">
        <v>9</v>
      </c>
      <c r="AA20" s="744" t="s">
        <v>9</v>
      </c>
      <c r="AB20" s="744" t="s">
        <v>9</v>
      </c>
      <c r="AC20" s="744" t="s">
        <v>8</v>
      </c>
      <c r="AD20" s="744" t="s">
        <v>9</v>
      </c>
      <c r="AE20" s="744" t="s">
        <v>9</v>
      </c>
      <c r="AF20" s="744" t="s">
        <v>9</v>
      </c>
      <c r="AG20" s="744" t="s">
        <v>9</v>
      </c>
      <c r="AH20" s="744" t="s">
        <v>9</v>
      </c>
      <c r="AI20" s="744" t="s">
        <v>9</v>
      </c>
      <c r="AJ20" s="744" t="s">
        <v>9</v>
      </c>
      <c r="AK20" s="744" t="s">
        <v>9</v>
      </c>
      <c r="AL20" s="744" t="s">
        <v>9</v>
      </c>
      <c r="AM20" s="744" t="s">
        <v>9</v>
      </c>
      <c r="AN20" s="744" t="s">
        <v>9</v>
      </c>
      <c r="AO20" s="744" t="s">
        <v>9</v>
      </c>
      <c r="AP20" s="744" t="s">
        <v>9</v>
      </c>
      <c r="AQ20" s="744" t="s">
        <v>9</v>
      </c>
      <c r="AR20" s="744" t="s">
        <v>9</v>
      </c>
      <c r="AS20" s="744" t="s">
        <v>9</v>
      </c>
      <c r="AT20" s="744" t="s">
        <v>9</v>
      </c>
      <c r="AU20" s="329">
        <f t="shared" si="0"/>
        <v>1</v>
      </c>
      <c r="AV20" s="329">
        <f t="shared" si="1"/>
        <v>34</v>
      </c>
      <c r="AW20" s="329">
        <f t="shared" si="2"/>
        <v>35</v>
      </c>
    </row>
    <row r="21" spans="1:49" s="131" customFormat="1" ht="14.25" x14ac:dyDescent="0.2">
      <c r="A21" s="748">
        <v>18</v>
      </c>
      <c r="B21" s="838" t="s">
        <v>2139</v>
      </c>
      <c r="C21" s="743" t="s">
        <v>2204</v>
      </c>
      <c r="D21" s="766" t="s">
        <v>14</v>
      </c>
      <c r="E21" s="744" t="s">
        <v>9</v>
      </c>
      <c r="F21" s="839" t="s">
        <v>1853</v>
      </c>
      <c r="G21" s="839" t="s">
        <v>1084</v>
      </c>
      <c r="H21" s="839" t="s">
        <v>2116</v>
      </c>
      <c r="I21" s="744" t="s">
        <v>9</v>
      </c>
      <c r="J21" s="744" t="s">
        <v>9</v>
      </c>
      <c r="K21" s="744" t="s">
        <v>9</v>
      </c>
      <c r="L21" s="744" t="s">
        <v>9</v>
      </c>
      <c r="M21" s="744" t="s">
        <v>9</v>
      </c>
      <c r="N21" s="744" t="s">
        <v>9</v>
      </c>
      <c r="O21" s="744" t="s">
        <v>9</v>
      </c>
      <c r="P21" s="744" t="s">
        <v>9</v>
      </c>
      <c r="Q21" s="744" t="s">
        <v>9</v>
      </c>
      <c r="R21" s="744" t="s">
        <v>9</v>
      </c>
      <c r="S21" s="744" t="s">
        <v>9</v>
      </c>
      <c r="T21" s="744" t="s">
        <v>9</v>
      </c>
      <c r="U21" s="744" t="s">
        <v>9</v>
      </c>
      <c r="V21" s="744" t="s">
        <v>9</v>
      </c>
      <c r="W21" s="744" t="s">
        <v>9</v>
      </c>
      <c r="X21" s="744" t="s">
        <v>9</v>
      </c>
      <c r="Y21" s="744" t="s">
        <v>9</v>
      </c>
      <c r="Z21" s="744" t="s">
        <v>9</v>
      </c>
      <c r="AA21" s="744" t="s">
        <v>9</v>
      </c>
      <c r="AB21" s="744" t="s">
        <v>9</v>
      </c>
      <c r="AC21" s="744" t="s">
        <v>9</v>
      </c>
      <c r="AD21" s="744" t="s">
        <v>9</v>
      </c>
      <c r="AE21" s="744" t="s">
        <v>9</v>
      </c>
      <c r="AF21" s="744" t="s">
        <v>9</v>
      </c>
      <c r="AG21" s="744" t="s">
        <v>9</v>
      </c>
      <c r="AH21" s="744" t="s">
        <v>9</v>
      </c>
      <c r="AI21" s="744" t="s">
        <v>9</v>
      </c>
      <c r="AJ21" s="744" t="s">
        <v>9</v>
      </c>
      <c r="AK21" s="744" t="s">
        <v>9</v>
      </c>
      <c r="AL21" s="744" t="s">
        <v>9</v>
      </c>
      <c r="AM21" s="744" t="s">
        <v>9</v>
      </c>
      <c r="AN21" s="744" t="s">
        <v>9</v>
      </c>
      <c r="AO21" s="744" t="s">
        <v>8</v>
      </c>
      <c r="AP21" s="744" t="s">
        <v>9</v>
      </c>
      <c r="AQ21" s="744" t="s">
        <v>9</v>
      </c>
      <c r="AR21" s="744" t="s">
        <v>9</v>
      </c>
      <c r="AS21" s="744" t="s">
        <v>9</v>
      </c>
      <c r="AT21" s="744" t="s">
        <v>9</v>
      </c>
      <c r="AU21" s="329">
        <f t="shared" si="0"/>
        <v>1</v>
      </c>
      <c r="AV21" s="329">
        <f t="shared" si="1"/>
        <v>34</v>
      </c>
      <c r="AW21" s="329">
        <f t="shared" si="2"/>
        <v>35</v>
      </c>
    </row>
    <row r="22" spans="1:49" s="131" customFormat="1" ht="14.25" x14ac:dyDescent="0.2">
      <c r="A22" s="748">
        <v>19</v>
      </c>
      <c r="B22" s="838" t="s">
        <v>2140</v>
      </c>
      <c r="C22" s="743" t="s">
        <v>1859</v>
      </c>
      <c r="D22" s="766" t="s">
        <v>9</v>
      </c>
      <c r="E22" s="744" t="s">
        <v>9</v>
      </c>
      <c r="F22" s="839" t="s">
        <v>1853</v>
      </c>
      <c r="G22" s="839" t="s">
        <v>1084</v>
      </c>
      <c r="H22" s="839" t="s">
        <v>2116</v>
      </c>
      <c r="I22" s="744" t="s">
        <v>9</v>
      </c>
      <c r="J22" s="744" t="s">
        <v>9</v>
      </c>
      <c r="K22" s="744" t="s">
        <v>9</v>
      </c>
      <c r="L22" s="744" t="s">
        <v>9</v>
      </c>
      <c r="M22" s="744" t="s">
        <v>9</v>
      </c>
      <c r="N22" s="744" t="s">
        <v>9</v>
      </c>
      <c r="O22" s="744" t="s">
        <v>9</v>
      </c>
      <c r="P22" s="744" t="s">
        <v>9</v>
      </c>
      <c r="Q22" s="744" t="s">
        <v>9</v>
      </c>
      <c r="R22" s="744" t="s">
        <v>9</v>
      </c>
      <c r="S22" s="744" t="s">
        <v>9</v>
      </c>
      <c r="T22" s="744" t="s">
        <v>9</v>
      </c>
      <c r="U22" s="744" t="s">
        <v>9</v>
      </c>
      <c r="V22" s="744" t="s">
        <v>9</v>
      </c>
      <c r="W22" s="744" t="s">
        <v>9</v>
      </c>
      <c r="X22" s="744" t="s">
        <v>9</v>
      </c>
      <c r="Y22" s="744" t="s">
        <v>9</v>
      </c>
      <c r="Z22" s="744" t="s">
        <v>9</v>
      </c>
      <c r="AA22" s="744" t="s">
        <v>9</v>
      </c>
      <c r="AB22" s="744" t="s">
        <v>9</v>
      </c>
      <c r="AC22" s="744" t="s">
        <v>9</v>
      </c>
      <c r="AD22" s="744" t="s">
        <v>9</v>
      </c>
      <c r="AE22" s="744" t="s">
        <v>9</v>
      </c>
      <c r="AF22" s="744" t="s">
        <v>9</v>
      </c>
      <c r="AG22" s="744" t="s">
        <v>9</v>
      </c>
      <c r="AH22" s="744" t="s">
        <v>9</v>
      </c>
      <c r="AI22" s="744" t="s">
        <v>9</v>
      </c>
      <c r="AJ22" s="744" t="s">
        <v>9</v>
      </c>
      <c r="AK22" s="744" t="s">
        <v>9</v>
      </c>
      <c r="AL22" s="744" t="s">
        <v>9</v>
      </c>
      <c r="AM22" s="744" t="s">
        <v>9</v>
      </c>
      <c r="AN22" s="744" t="s">
        <v>9</v>
      </c>
      <c r="AO22" s="744" t="s">
        <v>8</v>
      </c>
      <c r="AP22" s="744" t="s">
        <v>9</v>
      </c>
      <c r="AQ22" s="744" t="s">
        <v>9</v>
      </c>
      <c r="AR22" s="744" t="s">
        <v>9</v>
      </c>
      <c r="AS22" s="744" t="s">
        <v>9</v>
      </c>
      <c r="AT22" s="744" t="s">
        <v>9</v>
      </c>
      <c r="AU22" s="329">
        <f t="shared" si="0"/>
        <v>1</v>
      </c>
      <c r="AV22" s="329">
        <f t="shared" si="1"/>
        <v>34</v>
      </c>
      <c r="AW22" s="329">
        <f t="shared" si="2"/>
        <v>35</v>
      </c>
    </row>
    <row r="23" spans="1:49" s="124" customFormat="1" ht="14.25" x14ac:dyDescent="0.2">
      <c r="A23" s="744">
        <v>20</v>
      </c>
      <c r="B23" s="745" t="s">
        <v>1841</v>
      </c>
      <c r="C23" s="746" t="s">
        <v>1844</v>
      </c>
      <c r="D23" s="761" t="s">
        <v>1845</v>
      </c>
      <c r="E23" s="748" t="s">
        <v>1378</v>
      </c>
      <c r="F23" s="748"/>
      <c r="G23" s="748" t="s">
        <v>5</v>
      </c>
      <c r="H23" s="748" t="s">
        <v>2115</v>
      </c>
      <c r="I23" s="748" t="s">
        <v>9</v>
      </c>
      <c r="J23" s="748" t="s">
        <v>7</v>
      </c>
      <c r="K23" s="748" t="s">
        <v>9</v>
      </c>
      <c r="L23" s="748" t="s">
        <v>9</v>
      </c>
      <c r="M23" s="748" t="s">
        <v>8</v>
      </c>
      <c r="N23" s="748" t="s">
        <v>9</v>
      </c>
      <c r="O23" s="748" t="s">
        <v>9</v>
      </c>
      <c r="P23" s="748" t="s">
        <v>9</v>
      </c>
      <c r="Q23" s="748" t="s">
        <v>9</v>
      </c>
      <c r="R23" s="748" t="s">
        <v>9</v>
      </c>
      <c r="S23" s="748" t="s">
        <v>9</v>
      </c>
      <c r="T23" s="748" t="s">
        <v>9</v>
      </c>
      <c r="U23" s="748" t="s">
        <v>9</v>
      </c>
      <c r="V23" s="748" t="s">
        <v>9</v>
      </c>
      <c r="W23" s="748" t="s">
        <v>9</v>
      </c>
      <c r="X23" s="748" t="s">
        <v>9</v>
      </c>
      <c r="Y23" s="748" t="s">
        <v>9</v>
      </c>
      <c r="Z23" s="748" t="s">
        <v>9</v>
      </c>
      <c r="AA23" s="748" t="s">
        <v>9</v>
      </c>
      <c r="AB23" s="748" t="s">
        <v>9</v>
      </c>
      <c r="AC23" s="748" t="s">
        <v>9</v>
      </c>
      <c r="AD23" s="748" t="s">
        <v>9</v>
      </c>
      <c r="AE23" s="748" t="s">
        <v>9</v>
      </c>
      <c r="AF23" s="748" t="s">
        <v>9</v>
      </c>
      <c r="AG23" s="748" t="s">
        <v>9</v>
      </c>
      <c r="AH23" s="748" t="s">
        <v>9</v>
      </c>
      <c r="AI23" s="748" t="s">
        <v>9</v>
      </c>
      <c r="AJ23" s="748" t="s">
        <v>9</v>
      </c>
      <c r="AK23" s="748" t="s">
        <v>9</v>
      </c>
      <c r="AL23" s="748" t="s">
        <v>9</v>
      </c>
      <c r="AM23" s="748" t="s">
        <v>9</v>
      </c>
      <c r="AN23" s="748" t="s">
        <v>9</v>
      </c>
      <c r="AO23" s="748" t="s">
        <v>9</v>
      </c>
      <c r="AP23" s="748" t="s">
        <v>9</v>
      </c>
      <c r="AQ23" s="748" t="s">
        <v>9</v>
      </c>
      <c r="AR23" s="748" t="s">
        <v>9</v>
      </c>
      <c r="AS23" s="748" t="s">
        <v>9</v>
      </c>
      <c r="AT23" s="744" t="s">
        <v>9</v>
      </c>
      <c r="AU23" s="329">
        <f t="shared" si="0"/>
        <v>1</v>
      </c>
      <c r="AV23" s="329">
        <f t="shared" si="1"/>
        <v>34</v>
      </c>
      <c r="AW23" s="329">
        <f t="shared" si="2"/>
        <v>35</v>
      </c>
    </row>
    <row r="24" spans="1:49" s="131" customFormat="1" ht="14.25" x14ac:dyDescent="0.2">
      <c r="A24" s="748">
        <v>21</v>
      </c>
      <c r="B24" s="838" t="s">
        <v>1861</v>
      </c>
      <c r="C24" s="743" t="s">
        <v>2206</v>
      </c>
      <c r="D24" s="766" t="s">
        <v>9</v>
      </c>
      <c r="E24" s="744" t="s">
        <v>9</v>
      </c>
      <c r="F24" s="839" t="s">
        <v>1853</v>
      </c>
      <c r="G24" s="839" t="s">
        <v>1084</v>
      </c>
      <c r="H24" s="839" t="s">
        <v>2116</v>
      </c>
      <c r="I24" s="744" t="s">
        <v>9</v>
      </c>
      <c r="J24" s="744" t="s">
        <v>9</v>
      </c>
      <c r="K24" s="744" t="s">
        <v>9</v>
      </c>
      <c r="L24" s="744" t="s">
        <v>9</v>
      </c>
      <c r="M24" s="744" t="s">
        <v>9</v>
      </c>
      <c r="N24" s="744" t="s">
        <v>9</v>
      </c>
      <c r="O24" s="744" t="s">
        <v>9</v>
      </c>
      <c r="P24" s="744" t="s">
        <v>9</v>
      </c>
      <c r="Q24" s="744" t="s">
        <v>9</v>
      </c>
      <c r="R24" s="744" t="s">
        <v>9</v>
      </c>
      <c r="S24" s="744" t="s">
        <v>9</v>
      </c>
      <c r="T24" s="744" t="s">
        <v>9</v>
      </c>
      <c r="U24" s="744" t="s">
        <v>9</v>
      </c>
      <c r="V24" s="744" t="s">
        <v>9</v>
      </c>
      <c r="W24" s="744" t="s">
        <v>9</v>
      </c>
      <c r="X24" s="744" t="s">
        <v>9</v>
      </c>
      <c r="Y24" s="744" t="s">
        <v>9</v>
      </c>
      <c r="Z24" s="744" t="s">
        <v>9</v>
      </c>
      <c r="AA24" s="744" t="s">
        <v>9</v>
      </c>
      <c r="AB24" s="744" t="s">
        <v>9</v>
      </c>
      <c r="AC24" s="744" t="s">
        <v>9</v>
      </c>
      <c r="AD24" s="744" t="s">
        <v>9</v>
      </c>
      <c r="AE24" s="744" t="s">
        <v>9</v>
      </c>
      <c r="AF24" s="744" t="s">
        <v>9</v>
      </c>
      <c r="AG24" s="744" t="s">
        <v>9</v>
      </c>
      <c r="AH24" s="744" t="s">
        <v>9</v>
      </c>
      <c r="AI24" s="744" t="s">
        <v>9</v>
      </c>
      <c r="AJ24" s="744" t="s">
        <v>9</v>
      </c>
      <c r="AK24" s="744" t="s">
        <v>9</v>
      </c>
      <c r="AL24" s="744" t="s">
        <v>9</v>
      </c>
      <c r="AM24" s="744" t="s">
        <v>9</v>
      </c>
      <c r="AN24" s="744" t="s">
        <v>9</v>
      </c>
      <c r="AO24" s="744" t="s">
        <v>8</v>
      </c>
      <c r="AP24" s="744" t="s">
        <v>9</v>
      </c>
      <c r="AQ24" s="744" t="s">
        <v>9</v>
      </c>
      <c r="AR24" s="744" t="s">
        <v>9</v>
      </c>
      <c r="AS24" s="744" t="s">
        <v>9</v>
      </c>
      <c r="AT24" s="744" t="s">
        <v>9</v>
      </c>
      <c r="AU24" s="329">
        <f t="shared" si="0"/>
        <v>1</v>
      </c>
      <c r="AV24" s="329">
        <f t="shared" si="1"/>
        <v>34</v>
      </c>
      <c r="AW24" s="329">
        <f t="shared" si="2"/>
        <v>35</v>
      </c>
    </row>
    <row r="25" spans="1:49" s="131" customFormat="1" ht="28.5" x14ac:dyDescent="0.2">
      <c r="A25" s="744">
        <v>22</v>
      </c>
      <c r="B25" s="838" t="s">
        <v>1863</v>
      </c>
      <c r="C25" s="743" t="s">
        <v>2207</v>
      </c>
      <c r="D25" s="766" t="s">
        <v>9</v>
      </c>
      <c r="E25" s="744" t="s">
        <v>9</v>
      </c>
      <c r="F25" s="839" t="s">
        <v>1853</v>
      </c>
      <c r="G25" s="839" t="s">
        <v>1084</v>
      </c>
      <c r="H25" s="839" t="s">
        <v>2116</v>
      </c>
      <c r="I25" s="744" t="s">
        <v>9</v>
      </c>
      <c r="J25" s="744" t="s">
        <v>9</v>
      </c>
      <c r="K25" s="744" t="s">
        <v>9</v>
      </c>
      <c r="L25" s="744" t="s">
        <v>9</v>
      </c>
      <c r="M25" s="744" t="s">
        <v>9</v>
      </c>
      <c r="N25" s="744" t="s">
        <v>9</v>
      </c>
      <c r="O25" s="744" t="s">
        <v>9</v>
      </c>
      <c r="P25" s="744" t="s">
        <v>9</v>
      </c>
      <c r="Q25" s="744" t="s">
        <v>9</v>
      </c>
      <c r="R25" s="744" t="s">
        <v>9</v>
      </c>
      <c r="S25" s="744" t="s">
        <v>9</v>
      </c>
      <c r="T25" s="744" t="s">
        <v>9</v>
      </c>
      <c r="U25" s="744" t="s">
        <v>9</v>
      </c>
      <c r="V25" s="744" t="s">
        <v>9</v>
      </c>
      <c r="W25" s="744" t="s">
        <v>9</v>
      </c>
      <c r="X25" s="744" t="s">
        <v>9</v>
      </c>
      <c r="Y25" s="744" t="s">
        <v>9</v>
      </c>
      <c r="Z25" s="744" t="s">
        <v>9</v>
      </c>
      <c r="AA25" s="744" t="s">
        <v>9</v>
      </c>
      <c r="AB25" s="744" t="s">
        <v>9</v>
      </c>
      <c r="AC25" s="744" t="s">
        <v>9</v>
      </c>
      <c r="AD25" s="744" t="s">
        <v>9</v>
      </c>
      <c r="AE25" s="744" t="s">
        <v>9</v>
      </c>
      <c r="AF25" s="744" t="s">
        <v>9</v>
      </c>
      <c r="AG25" s="744" t="s">
        <v>9</v>
      </c>
      <c r="AH25" s="744" t="s">
        <v>9</v>
      </c>
      <c r="AI25" s="744" t="s">
        <v>9</v>
      </c>
      <c r="AJ25" s="744" t="s">
        <v>9</v>
      </c>
      <c r="AK25" s="744" t="s">
        <v>9</v>
      </c>
      <c r="AL25" s="744" t="s">
        <v>9</v>
      </c>
      <c r="AM25" s="744" t="s">
        <v>9</v>
      </c>
      <c r="AN25" s="744" t="s">
        <v>9</v>
      </c>
      <c r="AO25" s="744" t="s">
        <v>8</v>
      </c>
      <c r="AP25" s="744" t="s">
        <v>9</v>
      </c>
      <c r="AQ25" s="744" t="s">
        <v>9</v>
      </c>
      <c r="AR25" s="744" t="s">
        <v>9</v>
      </c>
      <c r="AS25" s="744" t="s">
        <v>9</v>
      </c>
      <c r="AT25" s="744" t="s">
        <v>9</v>
      </c>
      <c r="AU25" s="329">
        <f t="shared" si="0"/>
        <v>1</v>
      </c>
      <c r="AV25" s="329">
        <f t="shared" si="1"/>
        <v>34</v>
      </c>
      <c r="AW25" s="329">
        <f t="shared" si="2"/>
        <v>35</v>
      </c>
    </row>
    <row r="26" spans="1:49" s="131" customFormat="1" ht="14.25" x14ac:dyDescent="0.2">
      <c r="A26" s="748">
        <v>23</v>
      </c>
      <c r="B26" s="745" t="s">
        <v>1239</v>
      </c>
      <c r="C26" s="749" t="s">
        <v>1240</v>
      </c>
      <c r="D26" s="762"/>
      <c r="E26" s="751" t="s">
        <v>3</v>
      </c>
      <c r="F26" s="768"/>
      <c r="G26" s="744" t="s">
        <v>5</v>
      </c>
      <c r="H26" s="744" t="s">
        <v>2116</v>
      </c>
      <c r="I26" s="744" t="s">
        <v>1842</v>
      </c>
      <c r="J26" s="744" t="s">
        <v>9</v>
      </c>
      <c r="K26" s="744" t="s">
        <v>9</v>
      </c>
      <c r="L26" s="744" t="s">
        <v>8</v>
      </c>
      <c r="M26" s="744" t="s">
        <v>9</v>
      </c>
      <c r="N26" s="744" t="s">
        <v>9</v>
      </c>
      <c r="O26" s="744" t="s">
        <v>9</v>
      </c>
      <c r="P26" s="744" t="s">
        <v>9</v>
      </c>
      <c r="Q26" s="744" t="s">
        <v>9</v>
      </c>
      <c r="R26" s="744" t="s">
        <v>9</v>
      </c>
      <c r="S26" s="744" t="s">
        <v>9</v>
      </c>
      <c r="T26" s="744" t="s">
        <v>9</v>
      </c>
      <c r="U26" s="744" t="s">
        <v>9</v>
      </c>
      <c r="V26" s="744" t="s">
        <v>9</v>
      </c>
      <c r="W26" s="744" t="s">
        <v>9</v>
      </c>
      <c r="X26" s="744" t="s">
        <v>9</v>
      </c>
      <c r="Y26" s="744" t="s">
        <v>9</v>
      </c>
      <c r="Z26" s="744" t="s">
        <v>9</v>
      </c>
      <c r="AA26" s="744" t="s">
        <v>9</v>
      </c>
      <c r="AB26" s="744" t="s">
        <v>9</v>
      </c>
      <c r="AC26" s="744" t="s">
        <v>9</v>
      </c>
      <c r="AD26" s="744" t="s">
        <v>9</v>
      </c>
      <c r="AE26" s="744" t="s">
        <v>9</v>
      </c>
      <c r="AF26" s="744" t="s">
        <v>9</v>
      </c>
      <c r="AG26" s="744" t="s">
        <v>9</v>
      </c>
      <c r="AH26" s="744" t="s">
        <v>9</v>
      </c>
      <c r="AI26" s="744" t="s">
        <v>9</v>
      </c>
      <c r="AJ26" s="744" t="s">
        <v>9</v>
      </c>
      <c r="AK26" s="744" t="s">
        <v>9</v>
      </c>
      <c r="AL26" s="744" t="s">
        <v>9</v>
      </c>
      <c r="AM26" s="744" t="s">
        <v>9</v>
      </c>
      <c r="AN26" s="744" t="s">
        <v>9</v>
      </c>
      <c r="AO26" s="744" t="s">
        <v>9</v>
      </c>
      <c r="AP26" s="744" t="s">
        <v>9</v>
      </c>
      <c r="AQ26" s="744" t="s">
        <v>9</v>
      </c>
      <c r="AR26" s="744" t="s">
        <v>9</v>
      </c>
      <c r="AS26" s="744" t="s">
        <v>9</v>
      </c>
      <c r="AT26" s="744" t="s">
        <v>9</v>
      </c>
      <c r="AU26" s="329">
        <f t="shared" si="0"/>
        <v>1</v>
      </c>
      <c r="AV26" s="329">
        <f t="shared" si="1"/>
        <v>34</v>
      </c>
      <c r="AW26" s="329">
        <f t="shared" si="2"/>
        <v>35</v>
      </c>
    </row>
    <row r="27" spans="1:49" s="131" customFormat="1" ht="14.25" x14ac:dyDescent="0.2">
      <c r="A27" s="748">
        <v>24</v>
      </c>
      <c r="B27" s="745" t="s">
        <v>1241</v>
      </c>
      <c r="C27" s="749" t="s">
        <v>1242</v>
      </c>
      <c r="D27" s="762"/>
      <c r="E27" s="751" t="s">
        <v>3</v>
      </c>
      <c r="F27" s="768"/>
      <c r="G27" s="744" t="s">
        <v>5</v>
      </c>
      <c r="H27" s="744" t="s">
        <v>2116</v>
      </c>
      <c r="I27" s="744" t="s">
        <v>1842</v>
      </c>
      <c r="J27" s="744" t="s">
        <v>9</v>
      </c>
      <c r="K27" s="744" t="s">
        <v>9</v>
      </c>
      <c r="L27" s="744" t="s">
        <v>8</v>
      </c>
      <c r="M27" s="744" t="s">
        <v>9</v>
      </c>
      <c r="N27" s="744" t="s">
        <v>9</v>
      </c>
      <c r="O27" s="744" t="s">
        <v>9</v>
      </c>
      <c r="P27" s="744" t="s">
        <v>9</v>
      </c>
      <c r="Q27" s="744" t="s">
        <v>9</v>
      </c>
      <c r="R27" s="744" t="s">
        <v>9</v>
      </c>
      <c r="S27" s="744" t="s">
        <v>9</v>
      </c>
      <c r="T27" s="744" t="s">
        <v>9</v>
      </c>
      <c r="U27" s="744" t="s">
        <v>9</v>
      </c>
      <c r="V27" s="744" t="s">
        <v>9</v>
      </c>
      <c r="W27" s="744" t="s">
        <v>9</v>
      </c>
      <c r="X27" s="744" t="s">
        <v>9</v>
      </c>
      <c r="Y27" s="744" t="s">
        <v>9</v>
      </c>
      <c r="Z27" s="744" t="s">
        <v>9</v>
      </c>
      <c r="AA27" s="744" t="s">
        <v>9</v>
      </c>
      <c r="AB27" s="744" t="s">
        <v>9</v>
      </c>
      <c r="AC27" s="744" t="s">
        <v>9</v>
      </c>
      <c r="AD27" s="744" t="s">
        <v>9</v>
      </c>
      <c r="AE27" s="744" t="s">
        <v>9</v>
      </c>
      <c r="AF27" s="744" t="s">
        <v>9</v>
      </c>
      <c r="AG27" s="744" t="s">
        <v>9</v>
      </c>
      <c r="AH27" s="744" t="s">
        <v>9</v>
      </c>
      <c r="AI27" s="744" t="s">
        <v>9</v>
      </c>
      <c r="AJ27" s="744" t="s">
        <v>9</v>
      </c>
      <c r="AK27" s="744" t="s">
        <v>9</v>
      </c>
      <c r="AL27" s="744" t="s">
        <v>9</v>
      </c>
      <c r="AM27" s="744" t="s">
        <v>9</v>
      </c>
      <c r="AN27" s="744" t="s">
        <v>9</v>
      </c>
      <c r="AO27" s="744" t="s">
        <v>9</v>
      </c>
      <c r="AP27" s="744" t="s">
        <v>9</v>
      </c>
      <c r="AQ27" s="744" t="s">
        <v>9</v>
      </c>
      <c r="AR27" s="744" t="s">
        <v>9</v>
      </c>
      <c r="AS27" s="744" t="s">
        <v>9</v>
      </c>
      <c r="AT27" s="744" t="s">
        <v>9</v>
      </c>
      <c r="AU27" s="329">
        <f t="shared" si="0"/>
        <v>1</v>
      </c>
      <c r="AV27" s="329">
        <f t="shared" si="1"/>
        <v>34</v>
      </c>
      <c r="AW27" s="329">
        <f t="shared" si="2"/>
        <v>35</v>
      </c>
    </row>
    <row r="28" spans="1:49" s="131" customFormat="1" ht="14.25" x14ac:dyDescent="0.2">
      <c r="A28" s="744">
        <v>25</v>
      </c>
      <c r="B28" s="745" t="s">
        <v>1243</v>
      </c>
      <c r="C28" s="749" t="s">
        <v>1244</v>
      </c>
      <c r="D28" s="762"/>
      <c r="E28" s="751" t="s">
        <v>3</v>
      </c>
      <c r="F28" s="768"/>
      <c r="G28" s="744" t="s">
        <v>5</v>
      </c>
      <c r="H28" s="744" t="s">
        <v>2116</v>
      </c>
      <c r="I28" s="744" t="s">
        <v>1842</v>
      </c>
      <c r="J28" s="744" t="s">
        <v>9</v>
      </c>
      <c r="K28" s="744" t="s">
        <v>9</v>
      </c>
      <c r="L28" s="744" t="s">
        <v>8</v>
      </c>
      <c r="M28" s="744" t="s">
        <v>9</v>
      </c>
      <c r="N28" s="744" t="s">
        <v>9</v>
      </c>
      <c r="O28" s="744" t="s">
        <v>9</v>
      </c>
      <c r="P28" s="744" t="s">
        <v>9</v>
      </c>
      <c r="Q28" s="744" t="s">
        <v>9</v>
      </c>
      <c r="R28" s="744" t="s">
        <v>9</v>
      </c>
      <c r="S28" s="744" t="s">
        <v>9</v>
      </c>
      <c r="T28" s="744" t="s">
        <v>9</v>
      </c>
      <c r="U28" s="744" t="s">
        <v>9</v>
      </c>
      <c r="V28" s="744" t="s">
        <v>9</v>
      </c>
      <c r="W28" s="744" t="s">
        <v>9</v>
      </c>
      <c r="X28" s="744" t="s">
        <v>9</v>
      </c>
      <c r="Y28" s="744" t="s">
        <v>9</v>
      </c>
      <c r="Z28" s="744" t="s">
        <v>9</v>
      </c>
      <c r="AA28" s="744" t="s">
        <v>9</v>
      </c>
      <c r="AB28" s="744" t="s">
        <v>9</v>
      </c>
      <c r="AC28" s="744" t="s">
        <v>9</v>
      </c>
      <c r="AD28" s="744" t="s">
        <v>9</v>
      </c>
      <c r="AE28" s="744" t="s">
        <v>9</v>
      </c>
      <c r="AF28" s="744" t="s">
        <v>9</v>
      </c>
      <c r="AG28" s="744" t="s">
        <v>9</v>
      </c>
      <c r="AH28" s="744" t="s">
        <v>9</v>
      </c>
      <c r="AI28" s="744" t="s">
        <v>9</v>
      </c>
      <c r="AJ28" s="744" t="s">
        <v>9</v>
      </c>
      <c r="AK28" s="744" t="s">
        <v>9</v>
      </c>
      <c r="AL28" s="744" t="s">
        <v>9</v>
      </c>
      <c r="AM28" s="744" t="s">
        <v>9</v>
      </c>
      <c r="AN28" s="744" t="s">
        <v>9</v>
      </c>
      <c r="AO28" s="744" t="s">
        <v>9</v>
      </c>
      <c r="AP28" s="744" t="s">
        <v>9</v>
      </c>
      <c r="AQ28" s="744" t="s">
        <v>9</v>
      </c>
      <c r="AR28" s="744" t="s">
        <v>9</v>
      </c>
      <c r="AS28" s="744" t="s">
        <v>9</v>
      </c>
      <c r="AT28" s="744" t="s">
        <v>9</v>
      </c>
      <c r="AU28" s="329">
        <f t="shared" si="0"/>
        <v>1</v>
      </c>
      <c r="AV28" s="329">
        <f t="shared" si="1"/>
        <v>34</v>
      </c>
      <c r="AW28" s="329">
        <f t="shared" si="2"/>
        <v>35</v>
      </c>
    </row>
    <row r="29" spans="1:49" s="131" customFormat="1" ht="14.25" x14ac:dyDescent="0.2">
      <c r="A29" s="748">
        <v>26</v>
      </c>
      <c r="B29" s="745" t="s">
        <v>1245</v>
      </c>
      <c r="C29" s="749" t="s">
        <v>1246</v>
      </c>
      <c r="D29" s="762"/>
      <c r="E29" s="751" t="s">
        <v>3</v>
      </c>
      <c r="F29" s="768"/>
      <c r="G29" s="744" t="s">
        <v>5</v>
      </c>
      <c r="H29" s="744" t="s">
        <v>2116</v>
      </c>
      <c r="I29" s="744" t="s">
        <v>1842</v>
      </c>
      <c r="J29" s="744" t="s">
        <v>9</v>
      </c>
      <c r="K29" s="744" t="s">
        <v>9</v>
      </c>
      <c r="L29" s="744" t="s">
        <v>8</v>
      </c>
      <c r="M29" s="744" t="s">
        <v>9</v>
      </c>
      <c r="N29" s="744" t="s">
        <v>9</v>
      </c>
      <c r="O29" s="744" t="s">
        <v>9</v>
      </c>
      <c r="P29" s="744" t="s">
        <v>9</v>
      </c>
      <c r="Q29" s="744" t="s">
        <v>9</v>
      </c>
      <c r="R29" s="744" t="s">
        <v>9</v>
      </c>
      <c r="S29" s="744" t="s">
        <v>9</v>
      </c>
      <c r="T29" s="744" t="s">
        <v>9</v>
      </c>
      <c r="U29" s="744" t="s">
        <v>9</v>
      </c>
      <c r="V29" s="744" t="s">
        <v>9</v>
      </c>
      <c r="W29" s="744" t="s">
        <v>9</v>
      </c>
      <c r="X29" s="744" t="s">
        <v>9</v>
      </c>
      <c r="Y29" s="744" t="s">
        <v>9</v>
      </c>
      <c r="Z29" s="744" t="s">
        <v>9</v>
      </c>
      <c r="AA29" s="744" t="s">
        <v>9</v>
      </c>
      <c r="AB29" s="744" t="s">
        <v>9</v>
      </c>
      <c r="AC29" s="744" t="s">
        <v>9</v>
      </c>
      <c r="AD29" s="744" t="s">
        <v>9</v>
      </c>
      <c r="AE29" s="744" t="s">
        <v>9</v>
      </c>
      <c r="AF29" s="744" t="s">
        <v>9</v>
      </c>
      <c r="AG29" s="744" t="s">
        <v>9</v>
      </c>
      <c r="AH29" s="744" t="s">
        <v>9</v>
      </c>
      <c r="AI29" s="744" t="s">
        <v>9</v>
      </c>
      <c r="AJ29" s="744" t="s">
        <v>9</v>
      </c>
      <c r="AK29" s="744" t="s">
        <v>9</v>
      </c>
      <c r="AL29" s="744" t="s">
        <v>9</v>
      </c>
      <c r="AM29" s="744" t="s">
        <v>9</v>
      </c>
      <c r="AN29" s="744" t="s">
        <v>9</v>
      </c>
      <c r="AO29" s="744" t="s">
        <v>9</v>
      </c>
      <c r="AP29" s="744" t="s">
        <v>9</v>
      </c>
      <c r="AQ29" s="744" t="s">
        <v>9</v>
      </c>
      <c r="AR29" s="744" t="s">
        <v>9</v>
      </c>
      <c r="AS29" s="744" t="s">
        <v>9</v>
      </c>
      <c r="AT29" s="744" t="s">
        <v>9</v>
      </c>
      <c r="AU29" s="329">
        <f t="shared" si="0"/>
        <v>1</v>
      </c>
      <c r="AV29" s="329">
        <f t="shared" si="1"/>
        <v>34</v>
      </c>
      <c r="AW29" s="329">
        <f t="shared" si="2"/>
        <v>35</v>
      </c>
    </row>
    <row r="30" spans="1:49" s="131" customFormat="1" ht="14.25" x14ac:dyDescent="0.2">
      <c r="A30" s="744">
        <v>27</v>
      </c>
      <c r="B30" s="745" t="s">
        <v>1247</v>
      </c>
      <c r="C30" s="749" t="s">
        <v>1248</v>
      </c>
      <c r="D30" s="762"/>
      <c r="E30" s="751" t="s">
        <v>3</v>
      </c>
      <c r="F30" s="768"/>
      <c r="G30" s="744" t="s">
        <v>5</v>
      </c>
      <c r="H30" s="744" t="s">
        <v>2116</v>
      </c>
      <c r="I30" s="744" t="s">
        <v>1842</v>
      </c>
      <c r="J30" s="744" t="s">
        <v>9</v>
      </c>
      <c r="K30" s="744" t="s">
        <v>9</v>
      </c>
      <c r="L30" s="744" t="s">
        <v>8</v>
      </c>
      <c r="M30" s="744" t="s">
        <v>9</v>
      </c>
      <c r="N30" s="744" t="s">
        <v>9</v>
      </c>
      <c r="O30" s="744" t="s">
        <v>9</v>
      </c>
      <c r="P30" s="744" t="s">
        <v>9</v>
      </c>
      <c r="Q30" s="744" t="s">
        <v>9</v>
      </c>
      <c r="R30" s="744" t="s">
        <v>9</v>
      </c>
      <c r="S30" s="744" t="s">
        <v>9</v>
      </c>
      <c r="T30" s="744" t="s">
        <v>9</v>
      </c>
      <c r="U30" s="744" t="s">
        <v>9</v>
      </c>
      <c r="V30" s="744" t="s">
        <v>9</v>
      </c>
      <c r="W30" s="744" t="s">
        <v>9</v>
      </c>
      <c r="X30" s="744" t="s">
        <v>9</v>
      </c>
      <c r="Y30" s="744" t="s">
        <v>9</v>
      </c>
      <c r="Z30" s="744" t="s">
        <v>9</v>
      </c>
      <c r="AA30" s="744" t="s">
        <v>9</v>
      </c>
      <c r="AB30" s="744" t="s">
        <v>9</v>
      </c>
      <c r="AC30" s="744" t="s">
        <v>9</v>
      </c>
      <c r="AD30" s="744" t="s">
        <v>9</v>
      </c>
      <c r="AE30" s="744" t="s">
        <v>9</v>
      </c>
      <c r="AF30" s="744" t="s">
        <v>9</v>
      </c>
      <c r="AG30" s="744" t="s">
        <v>9</v>
      </c>
      <c r="AH30" s="744" t="s">
        <v>9</v>
      </c>
      <c r="AI30" s="744" t="s">
        <v>9</v>
      </c>
      <c r="AJ30" s="744" t="s">
        <v>9</v>
      </c>
      <c r="AK30" s="744" t="s">
        <v>9</v>
      </c>
      <c r="AL30" s="744" t="s">
        <v>9</v>
      </c>
      <c r="AM30" s="744" t="s">
        <v>9</v>
      </c>
      <c r="AN30" s="744" t="s">
        <v>9</v>
      </c>
      <c r="AO30" s="744" t="s">
        <v>9</v>
      </c>
      <c r="AP30" s="744" t="s">
        <v>9</v>
      </c>
      <c r="AQ30" s="744" t="s">
        <v>9</v>
      </c>
      <c r="AR30" s="744" t="s">
        <v>9</v>
      </c>
      <c r="AS30" s="744" t="s">
        <v>9</v>
      </c>
      <c r="AT30" s="744" t="s">
        <v>9</v>
      </c>
      <c r="AU30" s="329">
        <f t="shared" si="0"/>
        <v>1</v>
      </c>
      <c r="AV30" s="329">
        <f t="shared" si="1"/>
        <v>34</v>
      </c>
      <c r="AW30" s="329">
        <f t="shared" si="2"/>
        <v>35</v>
      </c>
    </row>
    <row r="31" spans="1:49" s="131" customFormat="1" ht="14.25" x14ac:dyDescent="0.2">
      <c r="A31" s="748">
        <v>28</v>
      </c>
      <c r="B31" s="745" t="s">
        <v>1249</v>
      </c>
      <c r="C31" s="749" t="s">
        <v>1250</v>
      </c>
      <c r="D31" s="762"/>
      <c r="E31" s="751" t="s">
        <v>3</v>
      </c>
      <c r="F31" s="768"/>
      <c r="G31" s="744" t="s">
        <v>5</v>
      </c>
      <c r="H31" s="744" t="s">
        <v>2116</v>
      </c>
      <c r="I31" s="744" t="s">
        <v>1842</v>
      </c>
      <c r="J31" s="744" t="s">
        <v>9</v>
      </c>
      <c r="K31" s="744" t="s">
        <v>9</v>
      </c>
      <c r="L31" s="744" t="s">
        <v>8</v>
      </c>
      <c r="M31" s="744" t="s">
        <v>9</v>
      </c>
      <c r="N31" s="744" t="s">
        <v>9</v>
      </c>
      <c r="O31" s="744" t="s">
        <v>9</v>
      </c>
      <c r="P31" s="744" t="s">
        <v>9</v>
      </c>
      <c r="Q31" s="744" t="s">
        <v>9</v>
      </c>
      <c r="R31" s="744" t="s">
        <v>9</v>
      </c>
      <c r="S31" s="744" t="s">
        <v>9</v>
      </c>
      <c r="T31" s="744" t="s">
        <v>9</v>
      </c>
      <c r="U31" s="744" t="s">
        <v>9</v>
      </c>
      <c r="V31" s="744" t="s">
        <v>9</v>
      </c>
      <c r="W31" s="744" t="s">
        <v>9</v>
      </c>
      <c r="X31" s="744" t="s">
        <v>9</v>
      </c>
      <c r="Y31" s="744" t="s">
        <v>9</v>
      </c>
      <c r="Z31" s="744" t="s">
        <v>9</v>
      </c>
      <c r="AA31" s="744" t="s">
        <v>9</v>
      </c>
      <c r="AB31" s="744" t="s">
        <v>9</v>
      </c>
      <c r="AC31" s="744" t="s">
        <v>9</v>
      </c>
      <c r="AD31" s="744" t="s">
        <v>9</v>
      </c>
      <c r="AE31" s="744" t="s">
        <v>9</v>
      </c>
      <c r="AF31" s="744" t="s">
        <v>9</v>
      </c>
      <c r="AG31" s="744" t="s">
        <v>9</v>
      </c>
      <c r="AH31" s="744" t="s">
        <v>9</v>
      </c>
      <c r="AI31" s="744" t="s">
        <v>9</v>
      </c>
      <c r="AJ31" s="744" t="s">
        <v>9</v>
      </c>
      <c r="AK31" s="744" t="s">
        <v>9</v>
      </c>
      <c r="AL31" s="744" t="s">
        <v>9</v>
      </c>
      <c r="AM31" s="744" t="s">
        <v>9</v>
      </c>
      <c r="AN31" s="744" t="s">
        <v>9</v>
      </c>
      <c r="AO31" s="744" t="s">
        <v>9</v>
      </c>
      <c r="AP31" s="744" t="s">
        <v>9</v>
      </c>
      <c r="AQ31" s="744" t="s">
        <v>9</v>
      </c>
      <c r="AR31" s="744" t="s">
        <v>9</v>
      </c>
      <c r="AS31" s="744" t="s">
        <v>9</v>
      </c>
      <c r="AT31" s="744" t="s">
        <v>9</v>
      </c>
      <c r="AU31" s="329">
        <f t="shared" si="0"/>
        <v>1</v>
      </c>
      <c r="AV31" s="329">
        <f t="shared" si="1"/>
        <v>34</v>
      </c>
      <c r="AW31" s="329">
        <f t="shared" si="2"/>
        <v>35</v>
      </c>
    </row>
    <row r="32" spans="1:49" s="131" customFormat="1" ht="14.25" x14ac:dyDescent="0.2">
      <c r="A32" s="748">
        <v>29</v>
      </c>
      <c r="B32" s="745" t="s">
        <v>1251</v>
      </c>
      <c r="C32" s="749" t="s">
        <v>1252</v>
      </c>
      <c r="D32" s="762"/>
      <c r="E32" s="751" t="s">
        <v>3</v>
      </c>
      <c r="F32" s="768"/>
      <c r="G32" s="744" t="s">
        <v>5</v>
      </c>
      <c r="H32" s="744" t="s">
        <v>2116</v>
      </c>
      <c r="I32" s="744" t="s">
        <v>1842</v>
      </c>
      <c r="J32" s="744" t="s">
        <v>9</v>
      </c>
      <c r="K32" s="744" t="s">
        <v>9</v>
      </c>
      <c r="L32" s="744" t="s">
        <v>8</v>
      </c>
      <c r="M32" s="744" t="s">
        <v>9</v>
      </c>
      <c r="N32" s="744" t="s">
        <v>9</v>
      </c>
      <c r="O32" s="744" t="s">
        <v>9</v>
      </c>
      <c r="P32" s="744" t="s">
        <v>9</v>
      </c>
      <c r="Q32" s="744" t="s">
        <v>9</v>
      </c>
      <c r="R32" s="744" t="s">
        <v>9</v>
      </c>
      <c r="S32" s="744" t="s">
        <v>9</v>
      </c>
      <c r="T32" s="744" t="s">
        <v>9</v>
      </c>
      <c r="U32" s="744" t="s">
        <v>9</v>
      </c>
      <c r="V32" s="744" t="s">
        <v>9</v>
      </c>
      <c r="W32" s="744" t="s">
        <v>9</v>
      </c>
      <c r="X32" s="744" t="s">
        <v>9</v>
      </c>
      <c r="Y32" s="744" t="s">
        <v>9</v>
      </c>
      <c r="Z32" s="744" t="s">
        <v>9</v>
      </c>
      <c r="AA32" s="744" t="s">
        <v>9</v>
      </c>
      <c r="AB32" s="744" t="s">
        <v>9</v>
      </c>
      <c r="AC32" s="744" t="s">
        <v>9</v>
      </c>
      <c r="AD32" s="744" t="s">
        <v>9</v>
      </c>
      <c r="AE32" s="744" t="s">
        <v>9</v>
      </c>
      <c r="AF32" s="744" t="s">
        <v>9</v>
      </c>
      <c r="AG32" s="744" t="s">
        <v>9</v>
      </c>
      <c r="AH32" s="744" t="s">
        <v>9</v>
      </c>
      <c r="AI32" s="744" t="s">
        <v>9</v>
      </c>
      <c r="AJ32" s="744" t="s">
        <v>9</v>
      </c>
      <c r="AK32" s="744" t="s">
        <v>9</v>
      </c>
      <c r="AL32" s="744" t="s">
        <v>9</v>
      </c>
      <c r="AM32" s="744" t="s">
        <v>9</v>
      </c>
      <c r="AN32" s="744" t="s">
        <v>9</v>
      </c>
      <c r="AO32" s="744" t="s">
        <v>9</v>
      </c>
      <c r="AP32" s="744" t="s">
        <v>9</v>
      </c>
      <c r="AQ32" s="744" t="s">
        <v>9</v>
      </c>
      <c r="AR32" s="744" t="s">
        <v>9</v>
      </c>
      <c r="AS32" s="744" t="s">
        <v>9</v>
      </c>
      <c r="AT32" s="744" t="s">
        <v>9</v>
      </c>
      <c r="AU32" s="329">
        <f t="shared" si="0"/>
        <v>1</v>
      </c>
      <c r="AV32" s="329">
        <f t="shared" si="1"/>
        <v>34</v>
      </c>
      <c r="AW32" s="329">
        <f t="shared" si="2"/>
        <v>35</v>
      </c>
    </row>
    <row r="33" spans="1:49" s="131" customFormat="1" ht="14.25" x14ac:dyDescent="0.2">
      <c r="A33" s="744">
        <v>30</v>
      </c>
      <c r="B33" s="745" t="s">
        <v>1253</v>
      </c>
      <c r="C33" s="754" t="s">
        <v>1254</v>
      </c>
      <c r="D33" s="763">
        <v>0.1</v>
      </c>
      <c r="E33" s="748" t="s">
        <v>3</v>
      </c>
      <c r="F33" s="748"/>
      <c r="G33" s="748" t="s">
        <v>5</v>
      </c>
      <c r="H33" s="748" t="s">
        <v>2116</v>
      </c>
      <c r="I33" s="748" t="s">
        <v>9</v>
      </c>
      <c r="J33" s="748" t="s">
        <v>9</v>
      </c>
      <c r="K33" s="748" t="s">
        <v>8</v>
      </c>
      <c r="L33" s="748" t="s">
        <v>9</v>
      </c>
      <c r="M33" s="748" t="s">
        <v>9</v>
      </c>
      <c r="N33" s="748" t="s">
        <v>9</v>
      </c>
      <c r="O33" s="748" t="s">
        <v>9</v>
      </c>
      <c r="P33" s="748" t="s">
        <v>9</v>
      </c>
      <c r="Q33" s="748" t="s">
        <v>9</v>
      </c>
      <c r="R33" s="748" t="s">
        <v>9</v>
      </c>
      <c r="S33" s="748" t="s">
        <v>9</v>
      </c>
      <c r="T33" s="748" t="s">
        <v>9</v>
      </c>
      <c r="U33" s="748" t="s">
        <v>9</v>
      </c>
      <c r="V33" s="748" t="s">
        <v>9</v>
      </c>
      <c r="W33" s="748" t="s">
        <v>9</v>
      </c>
      <c r="X33" s="748" t="s">
        <v>9</v>
      </c>
      <c r="Y33" s="748" t="s">
        <v>9</v>
      </c>
      <c r="Z33" s="748" t="s">
        <v>9</v>
      </c>
      <c r="AA33" s="748" t="s">
        <v>9</v>
      </c>
      <c r="AB33" s="748" t="s">
        <v>9</v>
      </c>
      <c r="AC33" s="748" t="s">
        <v>9</v>
      </c>
      <c r="AD33" s="748" t="s">
        <v>9</v>
      </c>
      <c r="AE33" s="748" t="s">
        <v>9</v>
      </c>
      <c r="AF33" s="748" t="s">
        <v>9</v>
      </c>
      <c r="AG33" s="748" t="s">
        <v>9</v>
      </c>
      <c r="AH33" s="748" t="s">
        <v>9</v>
      </c>
      <c r="AI33" s="748" t="s">
        <v>8</v>
      </c>
      <c r="AJ33" s="748" t="s">
        <v>9</v>
      </c>
      <c r="AK33" s="748" t="s">
        <v>9</v>
      </c>
      <c r="AL33" s="748" t="s">
        <v>9</v>
      </c>
      <c r="AM33" s="748" t="s">
        <v>9</v>
      </c>
      <c r="AN33" s="748" t="s">
        <v>9</v>
      </c>
      <c r="AO33" s="748" t="s">
        <v>9</v>
      </c>
      <c r="AP33" s="748" t="s">
        <v>9</v>
      </c>
      <c r="AQ33" s="748" t="s">
        <v>9</v>
      </c>
      <c r="AR33" s="748" t="s">
        <v>9</v>
      </c>
      <c r="AS33" s="748" t="s">
        <v>9</v>
      </c>
      <c r="AT33" s="748" t="s">
        <v>9</v>
      </c>
      <c r="AU33" s="329">
        <f t="shared" si="0"/>
        <v>1</v>
      </c>
      <c r="AV33" s="329">
        <f t="shared" si="1"/>
        <v>34</v>
      </c>
      <c r="AW33" s="329">
        <f t="shared" si="2"/>
        <v>35</v>
      </c>
    </row>
    <row r="34" spans="1:49" s="131" customFormat="1" ht="14.25" x14ac:dyDescent="0.2">
      <c r="A34" s="748">
        <v>31</v>
      </c>
      <c r="B34" s="745" t="s">
        <v>1255</v>
      </c>
      <c r="C34" s="749" t="s">
        <v>1256</v>
      </c>
      <c r="D34" s="763">
        <v>0.02</v>
      </c>
      <c r="E34" s="751" t="s">
        <v>134</v>
      </c>
      <c r="F34" s="768"/>
      <c r="G34" s="744" t="s">
        <v>5</v>
      </c>
      <c r="H34" s="744" t="s">
        <v>2115</v>
      </c>
      <c r="I34" s="744" t="s">
        <v>1842</v>
      </c>
      <c r="J34" s="744" t="s">
        <v>9</v>
      </c>
      <c r="K34" s="744" t="s">
        <v>9</v>
      </c>
      <c r="L34" s="744" t="s">
        <v>9</v>
      </c>
      <c r="M34" s="744" t="s">
        <v>9</v>
      </c>
      <c r="N34" s="744" t="s">
        <v>9</v>
      </c>
      <c r="O34" s="744" t="s">
        <v>9</v>
      </c>
      <c r="P34" s="744" t="s">
        <v>9</v>
      </c>
      <c r="Q34" s="744" t="s">
        <v>9</v>
      </c>
      <c r="R34" s="744" t="s">
        <v>9</v>
      </c>
      <c r="S34" s="744" t="s">
        <v>9</v>
      </c>
      <c r="T34" s="744" t="s">
        <v>9</v>
      </c>
      <c r="U34" s="744" t="s">
        <v>9</v>
      </c>
      <c r="V34" s="744" t="s">
        <v>9</v>
      </c>
      <c r="W34" s="744" t="s">
        <v>9</v>
      </c>
      <c r="X34" s="744" t="s">
        <v>9</v>
      </c>
      <c r="Y34" s="744" t="s">
        <v>9</v>
      </c>
      <c r="Z34" s="744" t="s">
        <v>9</v>
      </c>
      <c r="AA34" s="744" t="s">
        <v>9</v>
      </c>
      <c r="AB34" s="744" t="s">
        <v>9</v>
      </c>
      <c r="AC34" s="744" t="s">
        <v>9</v>
      </c>
      <c r="AD34" s="744" t="s">
        <v>9</v>
      </c>
      <c r="AE34" s="744" t="s">
        <v>9</v>
      </c>
      <c r="AF34" s="744" t="s">
        <v>9</v>
      </c>
      <c r="AG34" s="744" t="s">
        <v>9</v>
      </c>
      <c r="AH34" s="744" t="s">
        <v>9</v>
      </c>
      <c r="AI34" s="744" t="s">
        <v>8</v>
      </c>
      <c r="AJ34" s="744" t="s">
        <v>9</v>
      </c>
      <c r="AK34" s="744" t="s">
        <v>9</v>
      </c>
      <c r="AL34" s="744" t="s">
        <v>9</v>
      </c>
      <c r="AM34" s="744" t="s">
        <v>9</v>
      </c>
      <c r="AN34" s="744" t="s">
        <v>9</v>
      </c>
      <c r="AO34" s="744" t="s">
        <v>9</v>
      </c>
      <c r="AP34" s="744" t="s">
        <v>9</v>
      </c>
      <c r="AQ34" s="744" t="s">
        <v>9</v>
      </c>
      <c r="AR34" s="744" t="s">
        <v>9</v>
      </c>
      <c r="AS34" s="744" t="s">
        <v>9</v>
      </c>
      <c r="AT34" s="744" t="s">
        <v>9</v>
      </c>
      <c r="AU34" s="329">
        <f t="shared" si="0"/>
        <v>1</v>
      </c>
      <c r="AV34" s="329">
        <f t="shared" si="1"/>
        <v>34</v>
      </c>
      <c r="AW34" s="329">
        <f t="shared" si="2"/>
        <v>35</v>
      </c>
    </row>
    <row r="35" spans="1:49" s="131" customFormat="1" ht="14.25" x14ac:dyDescent="0.2">
      <c r="A35" s="744">
        <v>32</v>
      </c>
      <c r="B35" s="838" t="s">
        <v>1865</v>
      </c>
      <c r="C35" s="743" t="s">
        <v>1866</v>
      </c>
      <c r="D35" s="766" t="s">
        <v>9</v>
      </c>
      <c r="E35" s="744" t="s">
        <v>9</v>
      </c>
      <c r="F35" s="839" t="s">
        <v>1853</v>
      </c>
      <c r="G35" s="839" t="s">
        <v>1084</v>
      </c>
      <c r="H35" s="839" t="s">
        <v>2116</v>
      </c>
      <c r="I35" s="744" t="s">
        <v>9</v>
      </c>
      <c r="J35" s="744" t="s">
        <v>9</v>
      </c>
      <c r="K35" s="744" t="s">
        <v>9</v>
      </c>
      <c r="L35" s="744" t="s">
        <v>9</v>
      </c>
      <c r="M35" s="744" t="s">
        <v>9</v>
      </c>
      <c r="N35" s="744" t="s">
        <v>9</v>
      </c>
      <c r="O35" s="744" t="s">
        <v>9</v>
      </c>
      <c r="P35" s="744" t="s">
        <v>9</v>
      </c>
      <c r="Q35" s="744" t="s">
        <v>9</v>
      </c>
      <c r="R35" s="744" t="s">
        <v>9</v>
      </c>
      <c r="S35" s="744" t="s">
        <v>9</v>
      </c>
      <c r="T35" s="744" t="s">
        <v>9</v>
      </c>
      <c r="U35" s="744" t="s">
        <v>9</v>
      </c>
      <c r="V35" s="744" t="s">
        <v>9</v>
      </c>
      <c r="W35" s="744" t="s">
        <v>9</v>
      </c>
      <c r="X35" s="744" t="s">
        <v>9</v>
      </c>
      <c r="Y35" s="744" t="s">
        <v>9</v>
      </c>
      <c r="Z35" s="744" t="s">
        <v>9</v>
      </c>
      <c r="AA35" s="744" t="s">
        <v>9</v>
      </c>
      <c r="AB35" s="744" t="s">
        <v>9</v>
      </c>
      <c r="AC35" s="744" t="s">
        <v>9</v>
      </c>
      <c r="AD35" s="744" t="s">
        <v>9</v>
      </c>
      <c r="AE35" s="744" t="s">
        <v>9</v>
      </c>
      <c r="AF35" s="744" t="s">
        <v>9</v>
      </c>
      <c r="AG35" s="744" t="s">
        <v>9</v>
      </c>
      <c r="AH35" s="744" t="s">
        <v>9</v>
      </c>
      <c r="AI35" s="744" t="s">
        <v>9</v>
      </c>
      <c r="AJ35" s="744" t="s">
        <v>9</v>
      </c>
      <c r="AK35" s="744" t="s">
        <v>9</v>
      </c>
      <c r="AL35" s="744" t="s">
        <v>9</v>
      </c>
      <c r="AM35" s="744" t="s">
        <v>9</v>
      </c>
      <c r="AN35" s="744" t="s">
        <v>9</v>
      </c>
      <c r="AO35" s="744" t="s">
        <v>8</v>
      </c>
      <c r="AP35" s="744" t="s">
        <v>9</v>
      </c>
      <c r="AQ35" s="744" t="s">
        <v>9</v>
      </c>
      <c r="AR35" s="744" t="s">
        <v>9</v>
      </c>
      <c r="AS35" s="744" t="s">
        <v>9</v>
      </c>
      <c r="AT35" s="744" t="s">
        <v>9</v>
      </c>
      <c r="AU35" s="329">
        <f t="shared" si="0"/>
        <v>1</v>
      </c>
      <c r="AV35" s="329">
        <f t="shared" si="1"/>
        <v>34</v>
      </c>
      <c r="AW35" s="329">
        <f t="shared" si="2"/>
        <v>35</v>
      </c>
    </row>
    <row r="36" spans="1:49" s="131" customFormat="1" ht="14.25" x14ac:dyDescent="0.2">
      <c r="A36" s="748">
        <v>33</v>
      </c>
      <c r="B36" s="840" t="s">
        <v>5319</v>
      </c>
      <c r="C36" s="755" t="s">
        <v>5320</v>
      </c>
      <c r="D36" s="841"/>
      <c r="E36" s="748" t="s">
        <v>1378</v>
      </c>
      <c r="F36" s="840">
        <v>3</v>
      </c>
      <c r="G36" s="840" t="s">
        <v>1084</v>
      </c>
      <c r="H36" s="744" t="s">
        <v>2116</v>
      </c>
      <c r="I36" s="748" t="s">
        <v>9</v>
      </c>
      <c r="J36" s="744" t="s">
        <v>7</v>
      </c>
      <c r="K36" s="748" t="s">
        <v>9</v>
      </c>
      <c r="L36" s="744" t="s">
        <v>9</v>
      </c>
      <c r="M36" s="744" t="s">
        <v>8</v>
      </c>
      <c r="N36" s="744" t="s">
        <v>8</v>
      </c>
      <c r="O36" s="744" t="s">
        <v>9</v>
      </c>
      <c r="P36" s="744" t="s">
        <v>8</v>
      </c>
      <c r="Q36" s="744" t="s">
        <v>9</v>
      </c>
      <c r="R36" s="744" t="s">
        <v>8</v>
      </c>
      <c r="S36" s="744" t="s">
        <v>9</v>
      </c>
      <c r="T36" s="744" t="s">
        <v>8</v>
      </c>
      <c r="U36" s="744" t="s">
        <v>9</v>
      </c>
      <c r="V36" s="744" t="s">
        <v>9</v>
      </c>
      <c r="W36" s="744" t="s">
        <v>8</v>
      </c>
      <c r="X36" s="744" t="s">
        <v>8</v>
      </c>
      <c r="Y36" s="744" t="s">
        <v>9</v>
      </c>
      <c r="Z36" s="744" t="s">
        <v>9</v>
      </c>
      <c r="AA36" s="744" t="s">
        <v>9</v>
      </c>
      <c r="AB36" s="744" t="s">
        <v>8</v>
      </c>
      <c r="AC36" s="744" t="s">
        <v>9</v>
      </c>
      <c r="AD36" s="744" t="s">
        <v>8</v>
      </c>
      <c r="AE36" s="744" t="s">
        <v>8</v>
      </c>
      <c r="AF36" s="744" t="s">
        <v>9</v>
      </c>
      <c r="AG36" s="744" t="s">
        <v>8</v>
      </c>
      <c r="AH36" s="744" t="s">
        <v>9</v>
      </c>
      <c r="AI36" s="744" t="s">
        <v>9</v>
      </c>
      <c r="AJ36" s="744" t="s">
        <v>8</v>
      </c>
      <c r="AK36" s="744" t="s">
        <v>9</v>
      </c>
      <c r="AL36" s="744" t="s">
        <v>8</v>
      </c>
      <c r="AM36" s="744" t="s">
        <v>9</v>
      </c>
      <c r="AN36" s="744" t="s">
        <v>9</v>
      </c>
      <c r="AO36" s="744" t="s">
        <v>9</v>
      </c>
      <c r="AP36" s="744" t="s">
        <v>9</v>
      </c>
      <c r="AQ36" s="744" t="s">
        <v>8</v>
      </c>
      <c r="AR36" s="744" t="s">
        <v>8</v>
      </c>
      <c r="AS36" s="744" t="s">
        <v>9</v>
      </c>
      <c r="AT36" s="744" t="s">
        <v>9</v>
      </c>
      <c r="AU36" s="329">
        <f t="shared" si="0"/>
        <v>15</v>
      </c>
      <c r="AV36" s="329">
        <f t="shared" si="1"/>
        <v>20</v>
      </c>
      <c r="AW36" s="329">
        <f t="shared" si="2"/>
        <v>35</v>
      </c>
    </row>
    <row r="37" spans="1:49" s="131" customFormat="1" ht="14.25" x14ac:dyDescent="0.2">
      <c r="A37" s="748">
        <v>34</v>
      </c>
      <c r="B37" s="745" t="s">
        <v>2135</v>
      </c>
      <c r="C37" s="749" t="s">
        <v>1937</v>
      </c>
      <c r="D37" s="763">
        <v>0.1</v>
      </c>
      <c r="E37" s="751" t="s">
        <v>409</v>
      </c>
      <c r="F37" s="768"/>
      <c r="G37" s="744" t="s">
        <v>1084</v>
      </c>
      <c r="H37" s="744" t="s">
        <v>2129</v>
      </c>
      <c r="I37" s="744" t="s">
        <v>1842</v>
      </c>
      <c r="J37" s="744" t="s">
        <v>7</v>
      </c>
      <c r="K37" s="744" t="s">
        <v>8</v>
      </c>
      <c r="L37" s="744" t="s">
        <v>8</v>
      </c>
      <c r="M37" s="744" t="s">
        <v>8</v>
      </c>
      <c r="N37" s="744" t="s">
        <v>8</v>
      </c>
      <c r="O37" s="744" t="s">
        <v>8</v>
      </c>
      <c r="P37" s="744" t="s">
        <v>8</v>
      </c>
      <c r="Q37" s="744" t="s">
        <v>8</v>
      </c>
      <c r="R37" s="744" t="s">
        <v>8</v>
      </c>
      <c r="S37" s="744" t="s">
        <v>8</v>
      </c>
      <c r="T37" s="744" t="s">
        <v>8</v>
      </c>
      <c r="U37" s="744" t="s">
        <v>8</v>
      </c>
      <c r="V37" s="744" t="s">
        <v>8</v>
      </c>
      <c r="W37" s="744" t="s">
        <v>8</v>
      </c>
      <c r="X37" s="744" t="s">
        <v>8</v>
      </c>
      <c r="Y37" s="744" t="s">
        <v>8</v>
      </c>
      <c r="Z37" s="744" t="s">
        <v>8</v>
      </c>
      <c r="AA37" s="744" t="s">
        <v>8</v>
      </c>
      <c r="AB37" s="744" t="s">
        <v>8</v>
      </c>
      <c r="AC37" s="744" t="s">
        <v>8</v>
      </c>
      <c r="AD37" s="744" t="s">
        <v>8</v>
      </c>
      <c r="AE37" s="744" t="s">
        <v>8</v>
      </c>
      <c r="AF37" s="744" t="s">
        <v>8</v>
      </c>
      <c r="AG37" s="744" t="s">
        <v>8</v>
      </c>
      <c r="AH37" s="744" t="s">
        <v>8</v>
      </c>
      <c r="AI37" s="744" t="s">
        <v>8</v>
      </c>
      <c r="AJ37" s="744" t="s">
        <v>8</v>
      </c>
      <c r="AK37" s="744" t="s">
        <v>8</v>
      </c>
      <c r="AL37" s="744" t="s">
        <v>8</v>
      </c>
      <c r="AM37" s="744" t="s">
        <v>8</v>
      </c>
      <c r="AN37" s="744" t="s">
        <v>8</v>
      </c>
      <c r="AO37" s="744" t="s">
        <v>8</v>
      </c>
      <c r="AP37" s="744" t="s">
        <v>8</v>
      </c>
      <c r="AQ37" s="744" t="s">
        <v>8</v>
      </c>
      <c r="AR37" s="744" t="s">
        <v>8</v>
      </c>
      <c r="AS37" s="744" t="s">
        <v>8</v>
      </c>
      <c r="AT37" s="744" t="s">
        <v>8</v>
      </c>
      <c r="AU37" s="329">
        <f t="shared" si="0"/>
        <v>35</v>
      </c>
      <c r="AV37" s="329">
        <f t="shared" si="1"/>
        <v>0</v>
      </c>
      <c r="AW37" s="329">
        <f t="shared" si="2"/>
        <v>35</v>
      </c>
    </row>
    <row r="38" spans="1:49" s="131" customFormat="1" ht="14.25" x14ac:dyDescent="0.2">
      <c r="A38" s="744">
        <v>35</v>
      </c>
      <c r="B38" s="838" t="s">
        <v>1868</v>
      </c>
      <c r="C38" s="756" t="s">
        <v>2208</v>
      </c>
      <c r="D38" s="766" t="s">
        <v>9</v>
      </c>
      <c r="E38" s="744" t="s">
        <v>9</v>
      </c>
      <c r="F38" s="839" t="s">
        <v>1853</v>
      </c>
      <c r="G38" s="839" t="s">
        <v>1084</v>
      </c>
      <c r="H38" s="839" t="s">
        <v>2116</v>
      </c>
      <c r="I38" s="744" t="s">
        <v>9</v>
      </c>
      <c r="J38" s="744" t="s">
        <v>9</v>
      </c>
      <c r="K38" s="744" t="s">
        <v>9</v>
      </c>
      <c r="L38" s="744" t="s">
        <v>9</v>
      </c>
      <c r="M38" s="744" t="s">
        <v>9</v>
      </c>
      <c r="N38" s="744" t="s">
        <v>9</v>
      </c>
      <c r="O38" s="744" t="s">
        <v>9</v>
      </c>
      <c r="P38" s="744" t="s">
        <v>9</v>
      </c>
      <c r="Q38" s="744" t="s">
        <v>9</v>
      </c>
      <c r="R38" s="744" t="s">
        <v>9</v>
      </c>
      <c r="S38" s="744" t="s">
        <v>9</v>
      </c>
      <c r="T38" s="744" t="s">
        <v>9</v>
      </c>
      <c r="U38" s="744" t="s">
        <v>9</v>
      </c>
      <c r="V38" s="744" t="s">
        <v>9</v>
      </c>
      <c r="W38" s="744" t="s">
        <v>9</v>
      </c>
      <c r="X38" s="744" t="s">
        <v>9</v>
      </c>
      <c r="Y38" s="744" t="s">
        <v>9</v>
      </c>
      <c r="Z38" s="744" t="s">
        <v>9</v>
      </c>
      <c r="AA38" s="744" t="s">
        <v>9</v>
      </c>
      <c r="AB38" s="744" t="s">
        <v>9</v>
      </c>
      <c r="AC38" s="744" t="s">
        <v>9</v>
      </c>
      <c r="AD38" s="744" t="s">
        <v>9</v>
      </c>
      <c r="AE38" s="744" t="s">
        <v>9</v>
      </c>
      <c r="AF38" s="744" t="s">
        <v>9</v>
      </c>
      <c r="AG38" s="744" t="s">
        <v>9</v>
      </c>
      <c r="AH38" s="744" t="s">
        <v>9</v>
      </c>
      <c r="AI38" s="744" t="s">
        <v>9</v>
      </c>
      <c r="AJ38" s="744" t="s">
        <v>9</v>
      </c>
      <c r="AK38" s="744" t="s">
        <v>9</v>
      </c>
      <c r="AL38" s="744" t="s">
        <v>9</v>
      </c>
      <c r="AM38" s="744" t="s">
        <v>9</v>
      </c>
      <c r="AN38" s="744" t="s">
        <v>9</v>
      </c>
      <c r="AO38" s="744" t="s">
        <v>8</v>
      </c>
      <c r="AP38" s="744" t="s">
        <v>9</v>
      </c>
      <c r="AQ38" s="744" t="s">
        <v>9</v>
      </c>
      <c r="AR38" s="744" t="s">
        <v>9</v>
      </c>
      <c r="AS38" s="744" t="s">
        <v>9</v>
      </c>
      <c r="AT38" s="744" t="s">
        <v>9</v>
      </c>
      <c r="AU38" s="329">
        <f t="shared" si="0"/>
        <v>1</v>
      </c>
      <c r="AV38" s="329">
        <f t="shared" si="1"/>
        <v>34</v>
      </c>
      <c r="AW38" s="329">
        <f t="shared" si="2"/>
        <v>35</v>
      </c>
    </row>
    <row r="39" spans="1:49" s="131" customFormat="1" ht="14.25" x14ac:dyDescent="0.2">
      <c r="A39" s="748">
        <v>36</v>
      </c>
      <c r="B39" s="745" t="s">
        <v>1841</v>
      </c>
      <c r="C39" s="749" t="s">
        <v>289</v>
      </c>
      <c r="D39" s="762" t="s">
        <v>1882</v>
      </c>
      <c r="E39" s="751"/>
      <c r="F39" s="768" t="s">
        <v>205</v>
      </c>
      <c r="G39" s="744" t="s">
        <v>5</v>
      </c>
      <c r="H39" s="744" t="s">
        <v>2116</v>
      </c>
      <c r="I39" s="744" t="s">
        <v>1842</v>
      </c>
      <c r="J39" s="744"/>
      <c r="K39" s="744" t="s">
        <v>9</v>
      </c>
      <c r="L39" s="744" t="s">
        <v>9</v>
      </c>
      <c r="M39" s="744" t="s">
        <v>9</v>
      </c>
      <c r="N39" s="744" t="s">
        <v>9</v>
      </c>
      <c r="O39" s="744" t="s">
        <v>9</v>
      </c>
      <c r="P39" s="744" t="s">
        <v>9</v>
      </c>
      <c r="Q39" s="744" t="s">
        <v>9</v>
      </c>
      <c r="R39" s="744" t="s">
        <v>9</v>
      </c>
      <c r="S39" s="744" t="s">
        <v>9</v>
      </c>
      <c r="T39" s="744" t="s">
        <v>9</v>
      </c>
      <c r="U39" s="744" t="s">
        <v>9</v>
      </c>
      <c r="V39" s="744" t="s">
        <v>9</v>
      </c>
      <c r="W39" s="744" t="s">
        <v>9</v>
      </c>
      <c r="X39" s="744" t="s">
        <v>9</v>
      </c>
      <c r="Y39" s="744" t="s">
        <v>9</v>
      </c>
      <c r="Z39" s="744" t="s">
        <v>9</v>
      </c>
      <c r="AA39" s="744" t="s">
        <v>9</v>
      </c>
      <c r="AB39" s="744" t="s">
        <v>9</v>
      </c>
      <c r="AC39" s="744" t="s">
        <v>9</v>
      </c>
      <c r="AD39" s="744" t="s">
        <v>9</v>
      </c>
      <c r="AE39" s="744" t="s">
        <v>9</v>
      </c>
      <c r="AF39" s="744" t="s">
        <v>9</v>
      </c>
      <c r="AG39" s="744" t="s">
        <v>9</v>
      </c>
      <c r="AH39" s="744" t="s">
        <v>9</v>
      </c>
      <c r="AI39" s="744" t="s">
        <v>9</v>
      </c>
      <c r="AJ39" s="744" t="s">
        <v>9</v>
      </c>
      <c r="AK39" s="744" t="s">
        <v>9</v>
      </c>
      <c r="AL39" s="744" t="s">
        <v>9</v>
      </c>
      <c r="AM39" s="744" t="s">
        <v>9</v>
      </c>
      <c r="AN39" s="744" t="s">
        <v>9</v>
      </c>
      <c r="AO39" s="744" t="s">
        <v>8</v>
      </c>
      <c r="AP39" s="744" t="s">
        <v>9</v>
      </c>
      <c r="AQ39" s="744" t="s">
        <v>9</v>
      </c>
      <c r="AR39" s="744" t="s">
        <v>9</v>
      </c>
      <c r="AS39" s="744" t="s">
        <v>9</v>
      </c>
      <c r="AT39" s="744" t="s">
        <v>9</v>
      </c>
      <c r="AU39" s="329">
        <f t="shared" si="0"/>
        <v>1</v>
      </c>
      <c r="AV39" s="329">
        <f t="shared" si="1"/>
        <v>34</v>
      </c>
      <c r="AW39" s="329">
        <f t="shared" si="2"/>
        <v>35</v>
      </c>
    </row>
    <row r="40" spans="1:49" s="131" customFormat="1" ht="25.5" x14ac:dyDescent="0.2">
      <c r="A40" s="744">
        <v>37</v>
      </c>
      <c r="B40" s="745" t="s">
        <v>1260</v>
      </c>
      <c r="C40" s="754" t="s">
        <v>1261</v>
      </c>
      <c r="D40" s="761" t="s">
        <v>1262</v>
      </c>
      <c r="E40" s="748" t="s">
        <v>3</v>
      </c>
      <c r="F40" s="748" t="s">
        <v>467</v>
      </c>
      <c r="G40" s="748" t="s">
        <v>5</v>
      </c>
      <c r="H40" s="748" t="s">
        <v>2115</v>
      </c>
      <c r="I40" s="748" t="s">
        <v>9</v>
      </c>
      <c r="J40" s="748" t="s">
        <v>9</v>
      </c>
      <c r="K40" s="748" t="s">
        <v>8</v>
      </c>
      <c r="L40" s="748" t="s">
        <v>9</v>
      </c>
      <c r="M40" s="748" t="s">
        <v>9</v>
      </c>
      <c r="N40" s="748" t="s">
        <v>9</v>
      </c>
      <c r="O40" s="748" t="s">
        <v>9</v>
      </c>
      <c r="P40" s="748" t="s">
        <v>9</v>
      </c>
      <c r="Q40" s="748" t="s">
        <v>9</v>
      </c>
      <c r="R40" s="748" t="s">
        <v>9</v>
      </c>
      <c r="S40" s="748" t="s">
        <v>9</v>
      </c>
      <c r="T40" s="748" t="s">
        <v>9</v>
      </c>
      <c r="U40" s="748" t="s">
        <v>9</v>
      </c>
      <c r="V40" s="748" t="s">
        <v>9</v>
      </c>
      <c r="W40" s="748" t="s">
        <v>9</v>
      </c>
      <c r="X40" s="748" t="s">
        <v>9</v>
      </c>
      <c r="Y40" s="748" t="s">
        <v>9</v>
      </c>
      <c r="Z40" s="748" t="s">
        <v>9</v>
      </c>
      <c r="AA40" s="748" t="s">
        <v>9</v>
      </c>
      <c r="AB40" s="748" t="s">
        <v>9</v>
      </c>
      <c r="AC40" s="748" t="s">
        <v>9</v>
      </c>
      <c r="AD40" s="748" t="s">
        <v>9</v>
      </c>
      <c r="AE40" s="748" t="s">
        <v>9</v>
      </c>
      <c r="AF40" s="748" t="s">
        <v>9</v>
      </c>
      <c r="AG40" s="748" t="s">
        <v>9</v>
      </c>
      <c r="AH40" s="748" t="s">
        <v>9</v>
      </c>
      <c r="AI40" s="748" t="s">
        <v>9</v>
      </c>
      <c r="AJ40" s="748" t="s">
        <v>9</v>
      </c>
      <c r="AK40" s="748" t="s">
        <v>9</v>
      </c>
      <c r="AL40" s="748" t="s">
        <v>9</v>
      </c>
      <c r="AM40" s="748" t="s">
        <v>9</v>
      </c>
      <c r="AN40" s="748" t="s">
        <v>9</v>
      </c>
      <c r="AO40" s="748" t="s">
        <v>8</v>
      </c>
      <c r="AP40" s="748" t="s">
        <v>9</v>
      </c>
      <c r="AQ40" s="748" t="s">
        <v>9</v>
      </c>
      <c r="AR40" s="748" t="s">
        <v>9</v>
      </c>
      <c r="AS40" s="748" t="s">
        <v>9</v>
      </c>
      <c r="AT40" s="748" t="s">
        <v>9</v>
      </c>
      <c r="AU40" s="329">
        <f t="shared" si="0"/>
        <v>1</v>
      </c>
      <c r="AV40" s="329">
        <f t="shared" si="1"/>
        <v>34</v>
      </c>
      <c r="AW40" s="329">
        <f t="shared" si="2"/>
        <v>35</v>
      </c>
    </row>
    <row r="41" spans="1:49" s="131" customFormat="1" ht="25.5" x14ac:dyDescent="0.2">
      <c r="A41" s="748">
        <v>38</v>
      </c>
      <c r="B41" s="757" t="s">
        <v>1263</v>
      </c>
      <c r="C41" s="754" t="s">
        <v>1264</v>
      </c>
      <c r="D41" s="761" t="s">
        <v>1265</v>
      </c>
      <c r="E41" s="748" t="s">
        <v>1053</v>
      </c>
      <c r="F41" s="748" t="s">
        <v>303</v>
      </c>
      <c r="G41" s="748" t="s">
        <v>5</v>
      </c>
      <c r="H41" s="748" t="s">
        <v>2115</v>
      </c>
      <c r="I41" s="744" t="s">
        <v>1842</v>
      </c>
      <c r="J41" s="748" t="s">
        <v>9</v>
      </c>
      <c r="K41" s="748" t="s">
        <v>8</v>
      </c>
      <c r="L41" s="748" t="s">
        <v>9</v>
      </c>
      <c r="M41" s="748" t="s">
        <v>8</v>
      </c>
      <c r="N41" s="748" t="s">
        <v>9</v>
      </c>
      <c r="O41" s="748" t="s">
        <v>9</v>
      </c>
      <c r="P41" s="748" t="s">
        <v>9</v>
      </c>
      <c r="Q41" s="748" t="s">
        <v>9</v>
      </c>
      <c r="R41" s="748" t="s">
        <v>9</v>
      </c>
      <c r="S41" s="748" t="s">
        <v>9</v>
      </c>
      <c r="T41" s="748" t="s">
        <v>9</v>
      </c>
      <c r="U41" s="748" t="s">
        <v>9</v>
      </c>
      <c r="V41" s="748" t="s">
        <v>9</v>
      </c>
      <c r="W41" s="748" t="s">
        <v>9</v>
      </c>
      <c r="X41" s="748" t="s">
        <v>9</v>
      </c>
      <c r="Y41" s="748" t="s">
        <v>9</v>
      </c>
      <c r="Z41" s="748" t="s">
        <v>9</v>
      </c>
      <c r="AA41" s="748" t="s">
        <v>9</v>
      </c>
      <c r="AB41" s="748" t="s">
        <v>9</v>
      </c>
      <c r="AC41" s="748" t="s">
        <v>9</v>
      </c>
      <c r="AD41" s="748" t="s">
        <v>9</v>
      </c>
      <c r="AE41" s="748" t="s">
        <v>9</v>
      </c>
      <c r="AF41" s="748" t="s">
        <v>9</v>
      </c>
      <c r="AG41" s="748" t="s">
        <v>9</v>
      </c>
      <c r="AH41" s="748" t="s">
        <v>9</v>
      </c>
      <c r="AI41" s="748" t="s">
        <v>9</v>
      </c>
      <c r="AJ41" s="748" t="s">
        <v>9</v>
      </c>
      <c r="AK41" s="748" t="s">
        <v>9</v>
      </c>
      <c r="AL41" s="748" t="s">
        <v>9</v>
      </c>
      <c r="AM41" s="748" t="s">
        <v>9</v>
      </c>
      <c r="AN41" s="748" t="s">
        <v>9</v>
      </c>
      <c r="AO41" s="748" t="s">
        <v>9</v>
      </c>
      <c r="AP41" s="748" t="s">
        <v>9</v>
      </c>
      <c r="AQ41" s="748" t="s">
        <v>9</v>
      </c>
      <c r="AR41" s="748" t="s">
        <v>9</v>
      </c>
      <c r="AS41" s="748" t="s">
        <v>9</v>
      </c>
      <c r="AT41" s="748" t="s">
        <v>9</v>
      </c>
      <c r="AU41" s="329">
        <f t="shared" si="0"/>
        <v>1</v>
      </c>
      <c r="AV41" s="329">
        <f t="shared" si="1"/>
        <v>34</v>
      </c>
      <c r="AW41" s="329">
        <f t="shared" si="2"/>
        <v>35</v>
      </c>
    </row>
    <row r="42" spans="1:49" s="131" customFormat="1" ht="14.25" x14ac:dyDescent="0.2">
      <c r="A42" s="748">
        <v>39</v>
      </c>
      <c r="B42" s="838" t="s">
        <v>2142</v>
      </c>
      <c r="C42" s="743" t="s">
        <v>2209</v>
      </c>
      <c r="D42" s="766" t="s">
        <v>2210</v>
      </c>
      <c r="E42" s="744" t="s">
        <v>9</v>
      </c>
      <c r="F42" s="839" t="s">
        <v>1853</v>
      </c>
      <c r="G42" s="839" t="s">
        <v>1084</v>
      </c>
      <c r="H42" s="839" t="s">
        <v>2116</v>
      </c>
      <c r="I42" s="744" t="s">
        <v>9</v>
      </c>
      <c r="J42" s="744" t="s">
        <v>9</v>
      </c>
      <c r="K42" s="744" t="s">
        <v>9</v>
      </c>
      <c r="L42" s="744" t="s">
        <v>9</v>
      </c>
      <c r="M42" s="744" t="s">
        <v>9</v>
      </c>
      <c r="N42" s="744" t="s">
        <v>9</v>
      </c>
      <c r="O42" s="744" t="s">
        <v>9</v>
      </c>
      <c r="P42" s="744" t="s">
        <v>9</v>
      </c>
      <c r="Q42" s="744" t="s">
        <v>9</v>
      </c>
      <c r="R42" s="744" t="s">
        <v>9</v>
      </c>
      <c r="S42" s="744" t="s">
        <v>9</v>
      </c>
      <c r="T42" s="744" t="s">
        <v>9</v>
      </c>
      <c r="U42" s="744" t="s">
        <v>9</v>
      </c>
      <c r="V42" s="744" t="s">
        <v>9</v>
      </c>
      <c r="W42" s="744" t="s">
        <v>9</v>
      </c>
      <c r="X42" s="744" t="s">
        <v>9</v>
      </c>
      <c r="Y42" s="744" t="s">
        <v>9</v>
      </c>
      <c r="Z42" s="744" t="s">
        <v>9</v>
      </c>
      <c r="AA42" s="744" t="s">
        <v>9</v>
      </c>
      <c r="AB42" s="744" t="s">
        <v>9</v>
      </c>
      <c r="AC42" s="744" t="s">
        <v>9</v>
      </c>
      <c r="AD42" s="744" t="s">
        <v>9</v>
      </c>
      <c r="AE42" s="744" t="s">
        <v>9</v>
      </c>
      <c r="AF42" s="744" t="s">
        <v>9</v>
      </c>
      <c r="AG42" s="744" t="s">
        <v>9</v>
      </c>
      <c r="AH42" s="744" t="s">
        <v>9</v>
      </c>
      <c r="AI42" s="744" t="s">
        <v>9</v>
      </c>
      <c r="AJ42" s="744" t="s">
        <v>9</v>
      </c>
      <c r="AK42" s="744" t="s">
        <v>9</v>
      </c>
      <c r="AL42" s="744" t="s">
        <v>9</v>
      </c>
      <c r="AM42" s="744" t="s">
        <v>9</v>
      </c>
      <c r="AN42" s="744" t="s">
        <v>9</v>
      </c>
      <c r="AO42" s="744" t="s">
        <v>8</v>
      </c>
      <c r="AP42" s="744" t="s">
        <v>9</v>
      </c>
      <c r="AQ42" s="744" t="s">
        <v>9</v>
      </c>
      <c r="AR42" s="744" t="s">
        <v>9</v>
      </c>
      <c r="AS42" s="744" t="s">
        <v>9</v>
      </c>
      <c r="AT42" s="744" t="s">
        <v>9</v>
      </c>
      <c r="AU42" s="329">
        <f t="shared" si="0"/>
        <v>1</v>
      </c>
      <c r="AV42" s="329">
        <f t="shared" si="1"/>
        <v>34</v>
      </c>
      <c r="AW42" s="329">
        <f t="shared" si="2"/>
        <v>35</v>
      </c>
    </row>
    <row r="43" spans="1:49" s="131" customFormat="1" ht="14.25" x14ac:dyDescent="0.2">
      <c r="A43" s="744">
        <v>40</v>
      </c>
      <c r="B43" s="745" t="s">
        <v>1266</v>
      </c>
      <c r="C43" s="749" t="s">
        <v>1267</v>
      </c>
      <c r="D43" s="762" t="s">
        <v>89</v>
      </c>
      <c r="E43" s="751" t="s">
        <v>3</v>
      </c>
      <c r="F43" s="768" t="s">
        <v>274</v>
      </c>
      <c r="G43" s="744" t="s">
        <v>5</v>
      </c>
      <c r="H43" s="744" t="s">
        <v>2115</v>
      </c>
      <c r="I43" s="744" t="s">
        <v>1842</v>
      </c>
      <c r="J43" s="744" t="s">
        <v>9</v>
      </c>
      <c r="K43" s="744" t="s">
        <v>8</v>
      </c>
      <c r="L43" s="744" t="s">
        <v>9</v>
      </c>
      <c r="M43" s="744" t="s">
        <v>8</v>
      </c>
      <c r="N43" s="744" t="s">
        <v>9</v>
      </c>
      <c r="O43" s="744" t="s">
        <v>8</v>
      </c>
      <c r="P43" s="744" t="s">
        <v>9</v>
      </c>
      <c r="Q43" s="744" t="s">
        <v>9</v>
      </c>
      <c r="R43" s="744" t="s">
        <v>9</v>
      </c>
      <c r="S43" s="744" t="s">
        <v>9</v>
      </c>
      <c r="T43" s="744" t="s">
        <v>8</v>
      </c>
      <c r="U43" s="744" t="s">
        <v>9</v>
      </c>
      <c r="V43" s="744" t="s">
        <v>9</v>
      </c>
      <c r="W43" s="744" t="s">
        <v>9</v>
      </c>
      <c r="X43" s="744" t="s">
        <v>9</v>
      </c>
      <c r="Y43" s="744" t="s">
        <v>9</v>
      </c>
      <c r="Z43" s="744" t="s">
        <v>9</v>
      </c>
      <c r="AA43" s="744" t="s">
        <v>9</v>
      </c>
      <c r="AB43" s="744" t="s">
        <v>9</v>
      </c>
      <c r="AC43" s="744" t="s">
        <v>9</v>
      </c>
      <c r="AD43" s="744" t="s">
        <v>9</v>
      </c>
      <c r="AE43" s="744" t="s">
        <v>9</v>
      </c>
      <c r="AF43" s="744" t="s">
        <v>9</v>
      </c>
      <c r="AG43" s="744" t="s">
        <v>9</v>
      </c>
      <c r="AH43" s="744" t="s">
        <v>9</v>
      </c>
      <c r="AI43" s="744" t="s">
        <v>9</v>
      </c>
      <c r="AJ43" s="744" t="s">
        <v>9</v>
      </c>
      <c r="AK43" s="744" t="s">
        <v>9</v>
      </c>
      <c r="AL43" s="744" t="s">
        <v>9</v>
      </c>
      <c r="AM43" s="744" t="s">
        <v>9</v>
      </c>
      <c r="AN43" s="744" t="s">
        <v>9</v>
      </c>
      <c r="AO43" s="744" t="s">
        <v>9</v>
      </c>
      <c r="AP43" s="744" t="s">
        <v>9</v>
      </c>
      <c r="AQ43" s="744" t="s">
        <v>9</v>
      </c>
      <c r="AR43" s="744" t="s">
        <v>9</v>
      </c>
      <c r="AS43" s="744" t="s">
        <v>9</v>
      </c>
      <c r="AT43" s="744" t="s">
        <v>9</v>
      </c>
      <c r="AU43" s="329">
        <f t="shared" si="0"/>
        <v>3</v>
      </c>
      <c r="AV43" s="329">
        <f t="shared" si="1"/>
        <v>32</v>
      </c>
      <c r="AW43" s="329">
        <f t="shared" si="2"/>
        <v>35</v>
      </c>
    </row>
    <row r="44" spans="1:49" s="131" customFormat="1" ht="14.25" x14ac:dyDescent="0.2">
      <c r="A44" s="748">
        <v>41</v>
      </c>
      <c r="B44" s="745" t="s">
        <v>1268</v>
      </c>
      <c r="C44" s="749" t="s">
        <v>1269</v>
      </c>
      <c r="D44" s="763">
        <v>0.1</v>
      </c>
      <c r="E44" s="751" t="s">
        <v>1270</v>
      </c>
      <c r="F44" s="768"/>
      <c r="G44" s="744" t="s">
        <v>5</v>
      </c>
      <c r="H44" s="744" t="s">
        <v>2115</v>
      </c>
      <c r="I44" s="744" t="s">
        <v>9</v>
      </c>
      <c r="J44" s="744" t="s">
        <v>9</v>
      </c>
      <c r="K44" s="744" t="s">
        <v>8</v>
      </c>
      <c r="L44" s="744" t="s">
        <v>9</v>
      </c>
      <c r="M44" s="744" t="s">
        <v>9</v>
      </c>
      <c r="N44" s="744" t="s">
        <v>9</v>
      </c>
      <c r="O44" s="744" t="s">
        <v>9</v>
      </c>
      <c r="P44" s="744" t="s">
        <v>8</v>
      </c>
      <c r="Q44" s="744" t="s">
        <v>8</v>
      </c>
      <c r="R44" s="744" t="s">
        <v>9</v>
      </c>
      <c r="S44" s="744" t="s">
        <v>9</v>
      </c>
      <c r="T44" s="744" t="s">
        <v>9</v>
      </c>
      <c r="U44" s="744" t="s">
        <v>9</v>
      </c>
      <c r="V44" s="744" t="s">
        <v>8</v>
      </c>
      <c r="W44" s="744" t="s">
        <v>9</v>
      </c>
      <c r="X44" s="744" t="s">
        <v>9</v>
      </c>
      <c r="Y44" s="744" t="s">
        <v>9</v>
      </c>
      <c r="Z44" s="744" t="s">
        <v>9</v>
      </c>
      <c r="AA44" s="744" t="s">
        <v>9</v>
      </c>
      <c r="AB44" s="744" t="s">
        <v>9</v>
      </c>
      <c r="AC44" s="744" t="s">
        <v>9</v>
      </c>
      <c r="AD44" s="744" t="s">
        <v>9</v>
      </c>
      <c r="AE44" s="744" t="s">
        <v>8</v>
      </c>
      <c r="AF44" s="744" t="s">
        <v>9</v>
      </c>
      <c r="AG44" s="744" t="s">
        <v>9</v>
      </c>
      <c r="AH44" s="744" t="s">
        <v>8</v>
      </c>
      <c r="AI44" s="744" t="s">
        <v>9</v>
      </c>
      <c r="AJ44" s="744" t="s">
        <v>9</v>
      </c>
      <c r="AK44" s="744" t="s">
        <v>8</v>
      </c>
      <c r="AL44" s="744" t="s">
        <v>9</v>
      </c>
      <c r="AM44" s="744" t="s">
        <v>9</v>
      </c>
      <c r="AN44" s="744" t="s">
        <v>9</v>
      </c>
      <c r="AO44" s="744" t="s">
        <v>9</v>
      </c>
      <c r="AP44" s="744" t="s">
        <v>9</v>
      </c>
      <c r="AQ44" s="744" t="s">
        <v>9</v>
      </c>
      <c r="AR44" s="744" t="s">
        <v>8</v>
      </c>
      <c r="AS44" s="744" t="s">
        <v>9</v>
      </c>
      <c r="AT44" s="744" t="s">
        <v>9</v>
      </c>
      <c r="AU44" s="329">
        <f t="shared" si="0"/>
        <v>7</v>
      </c>
      <c r="AV44" s="329">
        <f t="shared" si="1"/>
        <v>28</v>
      </c>
      <c r="AW44" s="329">
        <f t="shared" si="2"/>
        <v>35</v>
      </c>
    </row>
    <row r="45" spans="1:49" s="131" customFormat="1" ht="28.5" x14ac:dyDescent="0.2">
      <c r="A45" s="744">
        <v>42</v>
      </c>
      <c r="B45" s="745" t="s">
        <v>1278</v>
      </c>
      <c r="C45" s="749" t="s">
        <v>1279</v>
      </c>
      <c r="D45" s="763">
        <v>0.02</v>
      </c>
      <c r="E45" s="751" t="s">
        <v>3</v>
      </c>
      <c r="F45" s="768" t="s">
        <v>199</v>
      </c>
      <c r="G45" s="744" t="s">
        <v>5</v>
      </c>
      <c r="H45" s="744" t="s">
        <v>2129</v>
      </c>
      <c r="I45" s="744" t="s">
        <v>9</v>
      </c>
      <c r="J45" s="744" t="s">
        <v>9</v>
      </c>
      <c r="K45" s="744" t="s">
        <v>8</v>
      </c>
      <c r="L45" s="744" t="s">
        <v>9</v>
      </c>
      <c r="M45" s="744" t="s">
        <v>8</v>
      </c>
      <c r="N45" s="744" t="s">
        <v>9</v>
      </c>
      <c r="O45" s="744" t="s">
        <v>9</v>
      </c>
      <c r="P45" s="744" t="s">
        <v>9</v>
      </c>
      <c r="Q45" s="744" t="s">
        <v>9</v>
      </c>
      <c r="R45" s="744" t="s">
        <v>9</v>
      </c>
      <c r="S45" s="744" t="s">
        <v>9</v>
      </c>
      <c r="T45" s="744" t="s">
        <v>9</v>
      </c>
      <c r="U45" s="744" t="s">
        <v>9</v>
      </c>
      <c r="V45" s="744" t="s">
        <v>9</v>
      </c>
      <c r="W45" s="744" t="s">
        <v>9</v>
      </c>
      <c r="X45" s="744" t="s">
        <v>9</v>
      </c>
      <c r="Y45" s="744" t="s">
        <v>9</v>
      </c>
      <c r="Z45" s="744" t="s">
        <v>9</v>
      </c>
      <c r="AA45" s="744" t="s">
        <v>9</v>
      </c>
      <c r="AB45" s="744" t="s">
        <v>9</v>
      </c>
      <c r="AC45" s="744" t="s">
        <v>9</v>
      </c>
      <c r="AD45" s="744" t="s">
        <v>9</v>
      </c>
      <c r="AE45" s="744" t="s">
        <v>9</v>
      </c>
      <c r="AF45" s="744" t="s">
        <v>9</v>
      </c>
      <c r="AG45" s="744" t="s">
        <v>8</v>
      </c>
      <c r="AH45" s="744" t="s">
        <v>9</v>
      </c>
      <c r="AI45" s="744" t="s">
        <v>9</v>
      </c>
      <c r="AJ45" s="744" t="s">
        <v>9</v>
      </c>
      <c r="AK45" s="744" t="s">
        <v>8</v>
      </c>
      <c r="AL45" s="744" t="s">
        <v>9</v>
      </c>
      <c r="AM45" s="744" t="s">
        <v>9</v>
      </c>
      <c r="AN45" s="744" t="s">
        <v>9</v>
      </c>
      <c r="AO45" s="744" t="s">
        <v>9</v>
      </c>
      <c r="AP45" s="744" t="s">
        <v>9</v>
      </c>
      <c r="AQ45" s="744" t="s">
        <v>9</v>
      </c>
      <c r="AR45" s="744" t="s">
        <v>9</v>
      </c>
      <c r="AS45" s="744" t="s">
        <v>9</v>
      </c>
      <c r="AT45" s="744" t="s">
        <v>9</v>
      </c>
      <c r="AU45" s="329">
        <f t="shared" si="0"/>
        <v>3</v>
      </c>
      <c r="AV45" s="329">
        <f t="shared" si="1"/>
        <v>32</v>
      </c>
      <c r="AW45" s="329">
        <f t="shared" si="2"/>
        <v>35</v>
      </c>
    </row>
    <row r="46" spans="1:49" s="131" customFormat="1" ht="28.5" x14ac:dyDescent="0.2">
      <c r="A46" s="748">
        <v>43</v>
      </c>
      <c r="B46" s="745" t="s">
        <v>1271</v>
      </c>
      <c r="C46" s="749" t="s">
        <v>1272</v>
      </c>
      <c r="D46" s="762" t="s">
        <v>1273</v>
      </c>
      <c r="E46" s="751" t="s">
        <v>3</v>
      </c>
      <c r="F46" s="768" t="s">
        <v>199</v>
      </c>
      <c r="G46" s="744" t="s">
        <v>5</v>
      </c>
      <c r="H46" s="744" t="s">
        <v>2129</v>
      </c>
      <c r="I46" s="744" t="s">
        <v>9</v>
      </c>
      <c r="J46" s="744" t="s">
        <v>9</v>
      </c>
      <c r="K46" s="744" t="s">
        <v>8</v>
      </c>
      <c r="L46" s="744" t="s">
        <v>9</v>
      </c>
      <c r="M46" s="744" t="s">
        <v>8</v>
      </c>
      <c r="N46" s="744" t="s">
        <v>9</v>
      </c>
      <c r="O46" s="744" t="s">
        <v>9</v>
      </c>
      <c r="P46" s="744" t="s">
        <v>8</v>
      </c>
      <c r="Q46" s="744" t="s">
        <v>8</v>
      </c>
      <c r="R46" s="744" t="s">
        <v>9</v>
      </c>
      <c r="S46" s="744" t="s">
        <v>8</v>
      </c>
      <c r="T46" s="744" t="s">
        <v>8</v>
      </c>
      <c r="U46" s="744" t="s">
        <v>9</v>
      </c>
      <c r="V46" s="744" t="s">
        <v>9</v>
      </c>
      <c r="W46" s="744" t="s">
        <v>8</v>
      </c>
      <c r="X46" s="744" t="s">
        <v>8</v>
      </c>
      <c r="Y46" s="744" t="s">
        <v>8</v>
      </c>
      <c r="Z46" s="744" t="s">
        <v>9</v>
      </c>
      <c r="AA46" s="744" t="s">
        <v>9</v>
      </c>
      <c r="AB46" s="744" t="s">
        <v>8</v>
      </c>
      <c r="AC46" s="744" t="s">
        <v>9</v>
      </c>
      <c r="AD46" s="744" t="s">
        <v>9</v>
      </c>
      <c r="AE46" s="744" t="s">
        <v>9</v>
      </c>
      <c r="AF46" s="744" t="s">
        <v>9</v>
      </c>
      <c r="AG46" s="744" t="s">
        <v>9</v>
      </c>
      <c r="AH46" s="744" t="s">
        <v>8</v>
      </c>
      <c r="AI46" s="744" t="s">
        <v>8</v>
      </c>
      <c r="AJ46" s="744" t="s">
        <v>9</v>
      </c>
      <c r="AK46" s="744" t="s">
        <v>8</v>
      </c>
      <c r="AL46" s="744" t="s">
        <v>8</v>
      </c>
      <c r="AM46" s="744" t="s">
        <v>9</v>
      </c>
      <c r="AN46" s="744" t="s">
        <v>8</v>
      </c>
      <c r="AO46" s="744" t="s">
        <v>9</v>
      </c>
      <c r="AP46" s="744" t="s">
        <v>9</v>
      </c>
      <c r="AQ46" s="744" t="s">
        <v>9</v>
      </c>
      <c r="AR46" s="744" t="s">
        <v>8</v>
      </c>
      <c r="AS46" s="744" t="s">
        <v>9</v>
      </c>
      <c r="AT46" s="744" t="s">
        <v>9</v>
      </c>
      <c r="AU46" s="329">
        <f t="shared" si="0"/>
        <v>15</v>
      </c>
      <c r="AV46" s="329">
        <f t="shared" si="1"/>
        <v>20</v>
      </c>
      <c r="AW46" s="329">
        <f t="shared" si="2"/>
        <v>35</v>
      </c>
    </row>
    <row r="47" spans="1:49" s="131" customFormat="1" ht="28.5" x14ac:dyDescent="0.2">
      <c r="A47" s="748">
        <v>44</v>
      </c>
      <c r="B47" s="745" t="s">
        <v>1276</v>
      </c>
      <c r="C47" s="749" t="s">
        <v>1277</v>
      </c>
      <c r="D47" s="762" t="s">
        <v>1273</v>
      </c>
      <c r="E47" s="751" t="s">
        <v>3</v>
      </c>
      <c r="F47" s="768" t="s">
        <v>199</v>
      </c>
      <c r="G47" s="744" t="s">
        <v>5</v>
      </c>
      <c r="H47" s="744" t="s">
        <v>2129</v>
      </c>
      <c r="I47" s="744" t="s">
        <v>9</v>
      </c>
      <c r="J47" s="744" t="s">
        <v>9</v>
      </c>
      <c r="K47" s="744" t="s">
        <v>8</v>
      </c>
      <c r="L47" s="744" t="s">
        <v>9</v>
      </c>
      <c r="M47" s="744" t="s">
        <v>8</v>
      </c>
      <c r="N47" s="744" t="s">
        <v>9</v>
      </c>
      <c r="O47" s="744" t="s">
        <v>9</v>
      </c>
      <c r="P47" s="744" t="s">
        <v>8</v>
      </c>
      <c r="Q47" s="744" t="s">
        <v>8</v>
      </c>
      <c r="R47" s="744" t="s">
        <v>9</v>
      </c>
      <c r="S47" s="744" t="s">
        <v>8</v>
      </c>
      <c r="T47" s="744" t="s">
        <v>8</v>
      </c>
      <c r="U47" s="744" t="s">
        <v>9</v>
      </c>
      <c r="V47" s="744" t="s">
        <v>9</v>
      </c>
      <c r="W47" s="744" t="s">
        <v>8</v>
      </c>
      <c r="X47" s="744" t="s">
        <v>8</v>
      </c>
      <c r="Y47" s="744" t="s">
        <v>8</v>
      </c>
      <c r="Z47" s="744" t="s">
        <v>9</v>
      </c>
      <c r="AA47" s="744" t="s">
        <v>9</v>
      </c>
      <c r="AB47" s="744" t="s">
        <v>8</v>
      </c>
      <c r="AC47" s="744" t="s">
        <v>9</v>
      </c>
      <c r="AD47" s="744" t="s">
        <v>9</v>
      </c>
      <c r="AE47" s="744" t="s">
        <v>9</v>
      </c>
      <c r="AF47" s="744" t="s">
        <v>9</v>
      </c>
      <c r="AG47" s="744" t="s">
        <v>9</v>
      </c>
      <c r="AH47" s="744" t="s">
        <v>8</v>
      </c>
      <c r="AI47" s="744" t="s">
        <v>8</v>
      </c>
      <c r="AJ47" s="744" t="s">
        <v>9</v>
      </c>
      <c r="AK47" s="744" t="s">
        <v>8</v>
      </c>
      <c r="AL47" s="744" t="s">
        <v>8</v>
      </c>
      <c r="AM47" s="744" t="s">
        <v>9</v>
      </c>
      <c r="AN47" s="744" t="s">
        <v>8</v>
      </c>
      <c r="AO47" s="744" t="s">
        <v>9</v>
      </c>
      <c r="AP47" s="744" t="s">
        <v>9</v>
      </c>
      <c r="AQ47" s="744" t="s">
        <v>9</v>
      </c>
      <c r="AR47" s="744" t="s">
        <v>8</v>
      </c>
      <c r="AS47" s="744" t="s">
        <v>9</v>
      </c>
      <c r="AT47" s="744" t="s">
        <v>9</v>
      </c>
      <c r="AU47" s="329">
        <f t="shared" si="0"/>
        <v>15</v>
      </c>
      <c r="AV47" s="329">
        <f t="shared" si="1"/>
        <v>20</v>
      </c>
      <c r="AW47" s="329">
        <f t="shared" si="2"/>
        <v>35</v>
      </c>
    </row>
    <row r="48" spans="1:49" s="131" customFormat="1" ht="28.5" x14ac:dyDescent="0.2">
      <c r="A48" s="744">
        <v>45</v>
      </c>
      <c r="B48" s="745" t="s">
        <v>1274</v>
      </c>
      <c r="C48" s="754" t="s">
        <v>1275</v>
      </c>
      <c r="D48" s="763">
        <v>0.02</v>
      </c>
      <c r="E48" s="748" t="s">
        <v>3</v>
      </c>
      <c r="F48" s="748" t="s">
        <v>199</v>
      </c>
      <c r="G48" s="748" t="s">
        <v>5</v>
      </c>
      <c r="H48" s="748" t="s">
        <v>2129</v>
      </c>
      <c r="I48" s="748" t="s">
        <v>9</v>
      </c>
      <c r="J48" s="748" t="s">
        <v>9</v>
      </c>
      <c r="K48" s="748" t="s">
        <v>8</v>
      </c>
      <c r="L48" s="748" t="s">
        <v>9</v>
      </c>
      <c r="M48" s="748" t="s">
        <v>8</v>
      </c>
      <c r="N48" s="748" t="s">
        <v>8</v>
      </c>
      <c r="O48" s="748" t="s">
        <v>8</v>
      </c>
      <c r="P48" s="748" t="s">
        <v>8</v>
      </c>
      <c r="Q48" s="748" t="s">
        <v>8</v>
      </c>
      <c r="R48" s="748" t="s">
        <v>8</v>
      </c>
      <c r="S48" s="748" t="s">
        <v>8</v>
      </c>
      <c r="T48" s="748" t="s">
        <v>8</v>
      </c>
      <c r="U48" s="748" t="s">
        <v>9</v>
      </c>
      <c r="V48" s="748" t="s">
        <v>8</v>
      </c>
      <c r="W48" s="748" t="s">
        <v>8</v>
      </c>
      <c r="X48" s="748" t="s">
        <v>8</v>
      </c>
      <c r="Y48" s="748" t="s">
        <v>8</v>
      </c>
      <c r="Z48" s="748" t="s">
        <v>9</v>
      </c>
      <c r="AA48" s="748" t="s">
        <v>9</v>
      </c>
      <c r="AB48" s="748" t="s">
        <v>8</v>
      </c>
      <c r="AC48" s="748" t="s">
        <v>9</v>
      </c>
      <c r="AD48" s="748" t="s">
        <v>8</v>
      </c>
      <c r="AE48" s="748" t="s">
        <v>8</v>
      </c>
      <c r="AF48" s="748" t="s">
        <v>8</v>
      </c>
      <c r="AG48" s="748" t="s">
        <v>8</v>
      </c>
      <c r="AH48" s="748" t="s">
        <v>8</v>
      </c>
      <c r="AI48" s="748" t="s">
        <v>8</v>
      </c>
      <c r="AJ48" s="748" t="s">
        <v>8</v>
      </c>
      <c r="AK48" s="748" t="s">
        <v>8</v>
      </c>
      <c r="AL48" s="748" t="s">
        <v>8</v>
      </c>
      <c r="AM48" s="748" t="s">
        <v>9</v>
      </c>
      <c r="AN48" s="748" t="s">
        <v>8</v>
      </c>
      <c r="AO48" s="748" t="s">
        <v>9</v>
      </c>
      <c r="AP48" s="748" t="s">
        <v>8</v>
      </c>
      <c r="AQ48" s="748" t="s">
        <v>8</v>
      </c>
      <c r="AR48" s="748" t="s">
        <v>8</v>
      </c>
      <c r="AS48" s="748" t="s">
        <v>9</v>
      </c>
      <c r="AT48" s="748" t="s">
        <v>9</v>
      </c>
      <c r="AU48" s="329">
        <f t="shared" si="0"/>
        <v>26</v>
      </c>
      <c r="AV48" s="329">
        <f t="shared" si="1"/>
        <v>9</v>
      </c>
      <c r="AW48" s="329">
        <f t="shared" si="2"/>
        <v>35</v>
      </c>
    </row>
    <row r="49" spans="1:49" s="131" customFormat="1" ht="14.25" x14ac:dyDescent="0.2">
      <c r="A49" s="748">
        <v>46</v>
      </c>
      <c r="B49" s="745" t="s">
        <v>1280</v>
      </c>
      <c r="C49" s="749" t="s">
        <v>1281</v>
      </c>
      <c r="D49" s="763">
        <v>0.2</v>
      </c>
      <c r="E49" s="751" t="s">
        <v>3</v>
      </c>
      <c r="F49" s="768" t="s">
        <v>205</v>
      </c>
      <c r="G49" s="744" t="s">
        <v>5</v>
      </c>
      <c r="H49" s="744" t="s">
        <v>2115</v>
      </c>
      <c r="I49" s="744" t="s">
        <v>9</v>
      </c>
      <c r="J49" s="744" t="s">
        <v>7</v>
      </c>
      <c r="K49" s="744" t="s">
        <v>9</v>
      </c>
      <c r="L49" s="744" t="s">
        <v>9</v>
      </c>
      <c r="M49" s="744" t="s">
        <v>9</v>
      </c>
      <c r="N49" s="744" t="s">
        <v>9</v>
      </c>
      <c r="O49" s="744" t="s">
        <v>9</v>
      </c>
      <c r="P49" s="744" t="s">
        <v>8</v>
      </c>
      <c r="Q49" s="744" t="s">
        <v>9</v>
      </c>
      <c r="R49" s="744" t="s">
        <v>9</v>
      </c>
      <c r="S49" s="744" t="s">
        <v>9</v>
      </c>
      <c r="T49" s="744" t="s">
        <v>9</v>
      </c>
      <c r="U49" s="744" t="s">
        <v>9</v>
      </c>
      <c r="V49" s="744" t="s">
        <v>9</v>
      </c>
      <c r="W49" s="744" t="s">
        <v>9</v>
      </c>
      <c r="X49" s="744" t="s">
        <v>9</v>
      </c>
      <c r="Y49" s="744" t="s">
        <v>9</v>
      </c>
      <c r="Z49" s="744" t="s">
        <v>9</v>
      </c>
      <c r="AA49" s="744" t="s">
        <v>9</v>
      </c>
      <c r="AB49" s="744" t="s">
        <v>9</v>
      </c>
      <c r="AC49" s="744" t="s">
        <v>9</v>
      </c>
      <c r="AD49" s="744" t="s">
        <v>9</v>
      </c>
      <c r="AE49" s="744" t="s">
        <v>9</v>
      </c>
      <c r="AF49" s="744" t="s">
        <v>9</v>
      </c>
      <c r="AG49" s="744" t="s">
        <v>9</v>
      </c>
      <c r="AH49" s="744" t="s">
        <v>9</v>
      </c>
      <c r="AI49" s="744" t="s">
        <v>9</v>
      </c>
      <c r="AJ49" s="744" t="s">
        <v>9</v>
      </c>
      <c r="AK49" s="744" t="s">
        <v>9</v>
      </c>
      <c r="AL49" s="744" t="s">
        <v>9</v>
      </c>
      <c r="AM49" s="744" t="s">
        <v>9</v>
      </c>
      <c r="AN49" s="744" t="s">
        <v>9</v>
      </c>
      <c r="AO49" s="744" t="s">
        <v>9</v>
      </c>
      <c r="AP49" s="744" t="s">
        <v>9</v>
      </c>
      <c r="AQ49" s="744" t="s">
        <v>9</v>
      </c>
      <c r="AR49" s="744" t="s">
        <v>9</v>
      </c>
      <c r="AS49" s="744" t="s">
        <v>9</v>
      </c>
      <c r="AT49" s="744" t="s">
        <v>8</v>
      </c>
      <c r="AU49" s="329">
        <f t="shared" si="0"/>
        <v>2</v>
      </c>
      <c r="AV49" s="329">
        <f t="shared" si="1"/>
        <v>33</v>
      </c>
      <c r="AW49" s="329">
        <f t="shared" si="2"/>
        <v>35</v>
      </c>
    </row>
    <row r="50" spans="1:49" s="131" customFormat="1" ht="14.25" x14ac:dyDescent="0.2">
      <c r="A50" s="744">
        <v>47</v>
      </c>
      <c r="B50" s="838" t="s">
        <v>2143</v>
      </c>
      <c r="C50" s="743" t="s">
        <v>1871</v>
      </c>
      <c r="D50" s="766" t="s">
        <v>9</v>
      </c>
      <c r="E50" s="744" t="s">
        <v>9</v>
      </c>
      <c r="F50" s="839" t="s">
        <v>1853</v>
      </c>
      <c r="G50" s="839" t="s">
        <v>1084</v>
      </c>
      <c r="H50" s="839" t="s">
        <v>2116</v>
      </c>
      <c r="I50" s="744" t="s">
        <v>9</v>
      </c>
      <c r="J50" s="744" t="s">
        <v>9</v>
      </c>
      <c r="K50" s="744" t="s">
        <v>9</v>
      </c>
      <c r="L50" s="744" t="s">
        <v>9</v>
      </c>
      <c r="M50" s="744" t="s">
        <v>9</v>
      </c>
      <c r="N50" s="744" t="s">
        <v>9</v>
      </c>
      <c r="O50" s="744" t="s">
        <v>9</v>
      </c>
      <c r="P50" s="744" t="s">
        <v>9</v>
      </c>
      <c r="Q50" s="744" t="s">
        <v>9</v>
      </c>
      <c r="R50" s="744" t="s">
        <v>9</v>
      </c>
      <c r="S50" s="744" t="s">
        <v>9</v>
      </c>
      <c r="T50" s="744" t="s">
        <v>9</v>
      </c>
      <c r="U50" s="744" t="s">
        <v>9</v>
      </c>
      <c r="V50" s="744" t="s">
        <v>9</v>
      </c>
      <c r="W50" s="744" t="s">
        <v>9</v>
      </c>
      <c r="X50" s="744" t="s">
        <v>9</v>
      </c>
      <c r="Y50" s="744" t="s">
        <v>9</v>
      </c>
      <c r="Z50" s="744" t="s">
        <v>9</v>
      </c>
      <c r="AA50" s="744" t="s">
        <v>9</v>
      </c>
      <c r="AB50" s="744" t="s">
        <v>9</v>
      </c>
      <c r="AC50" s="744" t="s">
        <v>9</v>
      </c>
      <c r="AD50" s="744" t="s">
        <v>9</v>
      </c>
      <c r="AE50" s="744" t="s">
        <v>9</v>
      </c>
      <c r="AF50" s="744" t="s">
        <v>9</v>
      </c>
      <c r="AG50" s="744" t="s">
        <v>9</v>
      </c>
      <c r="AH50" s="744" t="s">
        <v>9</v>
      </c>
      <c r="AI50" s="744" t="s">
        <v>9</v>
      </c>
      <c r="AJ50" s="744" t="s">
        <v>9</v>
      </c>
      <c r="AK50" s="744" t="s">
        <v>9</v>
      </c>
      <c r="AL50" s="744" t="s">
        <v>9</v>
      </c>
      <c r="AM50" s="744" t="s">
        <v>9</v>
      </c>
      <c r="AN50" s="744" t="s">
        <v>9</v>
      </c>
      <c r="AO50" s="744" t="s">
        <v>8</v>
      </c>
      <c r="AP50" s="744" t="s">
        <v>9</v>
      </c>
      <c r="AQ50" s="744" t="s">
        <v>9</v>
      </c>
      <c r="AR50" s="744" t="s">
        <v>9</v>
      </c>
      <c r="AS50" s="744" t="s">
        <v>9</v>
      </c>
      <c r="AT50" s="744" t="s">
        <v>9</v>
      </c>
      <c r="AU50" s="329">
        <f t="shared" si="0"/>
        <v>1</v>
      </c>
      <c r="AV50" s="329">
        <f t="shared" si="1"/>
        <v>34</v>
      </c>
      <c r="AW50" s="329">
        <f t="shared" si="2"/>
        <v>35</v>
      </c>
    </row>
    <row r="51" spans="1:49" ht="14.25" x14ac:dyDescent="0.2">
      <c r="A51" s="748">
        <v>48</v>
      </c>
      <c r="B51" s="838" t="s">
        <v>2144</v>
      </c>
      <c r="C51" s="743" t="s">
        <v>1872</v>
      </c>
      <c r="D51" s="766" t="s">
        <v>9</v>
      </c>
      <c r="E51" s="744" t="s">
        <v>9</v>
      </c>
      <c r="F51" s="839" t="s">
        <v>1853</v>
      </c>
      <c r="G51" s="839" t="s">
        <v>1084</v>
      </c>
      <c r="H51" s="839" t="s">
        <v>2116</v>
      </c>
      <c r="I51" s="744" t="s">
        <v>9</v>
      </c>
      <c r="J51" s="744" t="s">
        <v>9</v>
      </c>
      <c r="K51" s="744" t="s">
        <v>9</v>
      </c>
      <c r="L51" s="744" t="s">
        <v>9</v>
      </c>
      <c r="M51" s="744" t="s">
        <v>9</v>
      </c>
      <c r="N51" s="744" t="s">
        <v>9</v>
      </c>
      <c r="O51" s="744" t="s">
        <v>9</v>
      </c>
      <c r="P51" s="744" t="s">
        <v>9</v>
      </c>
      <c r="Q51" s="744" t="s">
        <v>9</v>
      </c>
      <c r="R51" s="744" t="s">
        <v>9</v>
      </c>
      <c r="S51" s="744" t="s">
        <v>9</v>
      </c>
      <c r="T51" s="744" t="s">
        <v>9</v>
      </c>
      <c r="U51" s="744" t="s">
        <v>9</v>
      </c>
      <c r="V51" s="744" t="s">
        <v>9</v>
      </c>
      <c r="W51" s="744" t="s">
        <v>9</v>
      </c>
      <c r="X51" s="744" t="s">
        <v>9</v>
      </c>
      <c r="Y51" s="744" t="s">
        <v>9</v>
      </c>
      <c r="Z51" s="744" t="s">
        <v>9</v>
      </c>
      <c r="AA51" s="744" t="s">
        <v>9</v>
      </c>
      <c r="AB51" s="744" t="s">
        <v>9</v>
      </c>
      <c r="AC51" s="744" t="s">
        <v>9</v>
      </c>
      <c r="AD51" s="744" t="s">
        <v>9</v>
      </c>
      <c r="AE51" s="744" t="s">
        <v>9</v>
      </c>
      <c r="AF51" s="744" t="s">
        <v>9</v>
      </c>
      <c r="AG51" s="744" t="s">
        <v>9</v>
      </c>
      <c r="AH51" s="744" t="s">
        <v>9</v>
      </c>
      <c r="AI51" s="744" t="s">
        <v>9</v>
      </c>
      <c r="AJ51" s="744" t="s">
        <v>9</v>
      </c>
      <c r="AK51" s="744" t="s">
        <v>9</v>
      </c>
      <c r="AL51" s="744" t="s">
        <v>9</v>
      </c>
      <c r="AM51" s="744" t="s">
        <v>9</v>
      </c>
      <c r="AN51" s="744" t="s">
        <v>9</v>
      </c>
      <c r="AO51" s="744" t="s">
        <v>8</v>
      </c>
      <c r="AP51" s="744" t="s">
        <v>9</v>
      </c>
      <c r="AQ51" s="744" t="s">
        <v>9</v>
      </c>
      <c r="AR51" s="744" t="s">
        <v>9</v>
      </c>
      <c r="AS51" s="744" t="s">
        <v>9</v>
      </c>
      <c r="AT51" s="744" t="s">
        <v>9</v>
      </c>
      <c r="AU51" s="329">
        <f t="shared" si="0"/>
        <v>1</v>
      </c>
      <c r="AV51" s="329">
        <f t="shared" si="1"/>
        <v>34</v>
      </c>
      <c r="AW51" s="329">
        <f t="shared" si="2"/>
        <v>35</v>
      </c>
    </row>
    <row r="52" spans="1:49" ht="14.25" x14ac:dyDescent="0.2">
      <c r="A52" s="748">
        <v>49</v>
      </c>
      <c r="B52" s="838" t="s">
        <v>1873</v>
      </c>
      <c r="C52" s="743" t="s">
        <v>1874</v>
      </c>
      <c r="D52" s="766" t="s">
        <v>9</v>
      </c>
      <c r="E52" s="744" t="s">
        <v>9</v>
      </c>
      <c r="F52" s="839" t="s">
        <v>1853</v>
      </c>
      <c r="G52" s="839" t="s">
        <v>1084</v>
      </c>
      <c r="H52" s="839" t="s">
        <v>2116</v>
      </c>
      <c r="I52" s="744" t="s">
        <v>9</v>
      </c>
      <c r="J52" s="744" t="s">
        <v>9</v>
      </c>
      <c r="K52" s="744" t="s">
        <v>9</v>
      </c>
      <c r="L52" s="744" t="s">
        <v>9</v>
      </c>
      <c r="M52" s="744" t="s">
        <v>9</v>
      </c>
      <c r="N52" s="744" t="s">
        <v>9</v>
      </c>
      <c r="O52" s="744" t="s">
        <v>9</v>
      </c>
      <c r="P52" s="744" t="s">
        <v>9</v>
      </c>
      <c r="Q52" s="744" t="s">
        <v>9</v>
      </c>
      <c r="R52" s="744" t="s">
        <v>9</v>
      </c>
      <c r="S52" s="744" t="s">
        <v>9</v>
      </c>
      <c r="T52" s="744" t="s">
        <v>9</v>
      </c>
      <c r="U52" s="744" t="s">
        <v>9</v>
      </c>
      <c r="V52" s="744" t="s">
        <v>9</v>
      </c>
      <c r="W52" s="744" t="s">
        <v>9</v>
      </c>
      <c r="X52" s="744" t="s">
        <v>9</v>
      </c>
      <c r="Y52" s="744" t="s">
        <v>9</v>
      </c>
      <c r="Z52" s="744" t="s">
        <v>9</v>
      </c>
      <c r="AA52" s="744" t="s">
        <v>9</v>
      </c>
      <c r="AB52" s="744" t="s">
        <v>9</v>
      </c>
      <c r="AC52" s="744" t="s">
        <v>9</v>
      </c>
      <c r="AD52" s="744" t="s">
        <v>9</v>
      </c>
      <c r="AE52" s="744" t="s">
        <v>9</v>
      </c>
      <c r="AF52" s="744" t="s">
        <v>9</v>
      </c>
      <c r="AG52" s="744" t="s">
        <v>9</v>
      </c>
      <c r="AH52" s="744" t="s">
        <v>9</v>
      </c>
      <c r="AI52" s="744" t="s">
        <v>9</v>
      </c>
      <c r="AJ52" s="744" t="s">
        <v>9</v>
      </c>
      <c r="AK52" s="744" t="s">
        <v>9</v>
      </c>
      <c r="AL52" s="744" t="s">
        <v>9</v>
      </c>
      <c r="AM52" s="744" t="s">
        <v>9</v>
      </c>
      <c r="AN52" s="744" t="s">
        <v>9</v>
      </c>
      <c r="AO52" s="744" t="s">
        <v>8</v>
      </c>
      <c r="AP52" s="744" t="s">
        <v>9</v>
      </c>
      <c r="AQ52" s="744" t="s">
        <v>9</v>
      </c>
      <c r="AR52" s="744" t="s">
        <v>9</v>
      </c>
      <c r="AS52" s="744" t="s">
        <v>9</v>
      </c>
      <c r="AT52" s="744" t="s">
        <v>9</v>
      </c>
      <c r="AU52" s="329">
        <f t="shared" si="0"/>
        <v>1</v>
      </c>
      <c r="AV52" s="329">
        <f t="shared" si="1"/>
        <v>34</v>
      </c>
      <c r="AW52" s="329">
        <f t="shared" si="2"/>
        <v>35</v>
      </c>
    </row>
    <row r="53" spans="1:49" ht="28.5" x14ac:dyDescent="0.2">
      <c r="A53" s="744">
        <v>50</v>
      </c>
      <c r="B53" s="838" t="s">
        <v>2145</v>
      </c>
      <c r="C53" s="743" t="s">
        <v>1875</v>
      </c>
      <c r="D53" s="766" t="s">
        <v>9</v>
      </c>
      <c r="E53" s="744" t="s">
        <v>9</v>
      </c>
      <c r="F53" s="839" t="s">
        <v>1853</v>
      </c>
      <c r="G53" s="839" t="s">
        <v>1084</v>
      </c>
      <c r="H53" s="839" t="s">
        <v>2116</v>
      </c>
      <c r="I53" s="744" t="s">
        <v>9</v>
      </c>
      <c r="J53" s="744" t="s">
        <v>9</v>
      </c>
      <c r="K53" s="744" t="s">
        <v>9</v>
      </c>
      <c r="L53" s="744" t="s">
        <v>9</v>
      </c>
      <c r="M53" s="744" t="s">
        <v>9</v>
      </c>
      <c r="N53" s="744" t="s">
        <v>9</v>
      </c>
      <c r="O53" s="744" t="s">
        <v>9</v>
      </c>
      <c r="P53" s="744" t="s">
        <v>9</v>
      </c>
      <c r="Q53" s="744" t="s">
        <v>9</v>
      </c>
      <c r="R53" s="744" t="s">
        <v>9</v>
      </c>
      <c r="S53" s="744" t="s">
        <v>9</v>
      </c>
      <c r="T53" s="744" t="s">
        <v>9</v>
      </c>
      <c r="U53" s="744" t="s">
        <v>9</v>
      </c>
      <c r="V53" s="744" t="s">
        <v>9</v>
      </c>
      <c r="W53" s="744" t="s">
        <v>9</v>
      </c>
      <c r="X53" s="744" t="s">
        <v>9</v>
      </c>
      <c r="Y53" s="744" t="s">
        <v>9</v>
      </c>
      <c r="Z53" s="744" t="s">
        <v>9</v>
      </c>
      <c r="AA53" s="744" t="s">
        <v>9</v>
      </c>
      <c r="AB53" s="744" t="s">
        <v>9</v>
      </c>
      <c r="AC53" s="744" t="s">
        <v>9</v>
      </c>
      <c r="AD53" s="744" t="s">
        <v>9</v>
      </c>
      <c r="AE53" s="744" t="s">
        <v>9</v>
      </c>
      <c r="AF53" s="744" t="s">
        <v>9</v>
      </c>
      <c r="AG53" s="744" t="s">
        <v>9</v>
      </c>
      <c r="AH53" s="744" t="s">
        <v>9</v>
      </c>
      <c r="AI53" s="744" t="s">
        <v>9</v>
      </c>
      <c r="AJ53" s="744" t="s">
        <v>9</v>
      </c>
      <c r="AK53" s="744" t="s">
        <v>9</v>
      </c>
      <c r="AL53" s="744" t="s">
        <v>9</v>
      </c>
      <c r="AM53" s="744" t="s">
        <v>9</v>
      </c>
      <c r="AN53" s="744" t="s">
        <v>9</v>
      </c>
      <c r="AO53" s="744" t="s">
        <v>8</v>
      </c>
      <c r="AP53" s="744" t="s">
        <v>9</v>
      </c>
      <c r="AQ53" s="744" t="s">
        <v>9</v>
      </c>
      <c r="AR53" s="744" t="s">
        <v>9</v>
      </c>
      <c r="AS53" s="744" t="s">
        <v>9</v>
      </c>
      <c r="AT53" s="744" t="s">
        <v>9</v>
      </c>
      <c r="AU53" s="329">
        <f t="shared" si="0"/>
        <v>1</v>
      </c>
      <c r="AV53" s="329">
        <f t="shared" si="1"/>
        <v>34</v>
      </c>
      <c r="AW53" s="329">
        <f t="shared" si="2"/>
        <v>35</v>
      </c>
    </row>
    <row r="54" spans="1:49" ht="14.25" x14ac:dyDescent="0.2">
      <c r="A54" s="748">
        <v>51</v>
      </c>
      <c r="B54" s="745" t="s">
        <v>1282</v>
      </c>
      <c r="C54" s="749" t="s">
        <v>471</v>
      </c>
      <c r="D54" s="762" t="s">
        <v>472</v>
      </c>
      <c r="E54" s="750" t="s">
        <v>473</v>
      </c>
      <c r="F54" s="768" t="s">
        <v>1283</v>
      </c>
      <c r="G54" s="744" t="s">
        <v>5</v>
      </c>
      <c r="H54" s="744" t="s">
        <v>2129</v>
      </c>
      <c r="I54" s="744" t="s">
        <v>9</v>
      </c>
      <c r="J54" s="744" t="s">
        <v>9</v>
      </c>
      <c r="K54" s="744" t="s">
        <v>8</v>
      </c>
      <c r="L54" s="744" t="s">
        <v>9</v>
      </c>
      <c r="M54" s="744" t="s">
        <v>9</v>
      </c>
      <c r="N54" s="744" t="s">
        <v>9</v>
      </c>
      <c r="O54" s="744" t="s">
        <v>9</v>
      </c>
      <c r="P54" s="744" t="s">
        <v>8</v>
      </c>
      <c r="Q54" s="744" t="s">
        <v>8</v>
      </c>
      <c r="R54" s="744" t="s">
        <v>8</v>
      </c>
      <c r="S54" s="744" t="s">
        <v>9</v>
      </c>
      <c r="T54" s="744" t="s">
        <v>8</v>
      </c>
      <c r="U54" s="744" t="s">
        <v>9</v>
      </c>
      <c r="V54" s="744" t="s">
        <v>9</v>
      </c>
      <c r="W54" s="744" t="s">
        <v>9</v>
      </c>
      <c r="X54" s="744" t="s">
        <v>9</v>
      </c>
      <c r="Y54" s="744" t="s">
        <v>9</v>
      </c>
      <c r="Z54" s="744" t="s">
        <v>9</v>
      </c>
      <c r="AA54" s="744" t="s">
        <v>8</v>
      </c>
      <c r="AB54" s="744" t="s">
        <v>9</v>
      </c>
      <c r="AC54" s="744" t="s">
        <v>9</v>
      </c>
      <c r="AD54" s="744" t="s">
        <v>8</v>
      </c>
      <c r="AE54" s="744" t="s">
        <v>9</v>
      </c>
      <c r="AF54" s="744" t="s">
        <v>9</v>
      </c>
      <c r="AG54" s="744" t="s">
        <v>9</v>
      </c>
      <c r="AH54" s="744" t="s">
        <v>9</v>
      </c>
      <c r="AI54" s="744" t="s">
        <v>9</v>
      </c>
      <c r="AJ54" s="744" t="s">
        <v>9</v>
      </c>
      <c r="AK54" s="744" t="s">
        <v>9</v>
      </c>
      <c r="AL54" s="744" t="s">
        <v>9</v>
      </c>
      <c r="AM54" s="744" t="s">
        <v>9</v>
      </c>
      <c r="AN54" s="744" t="s">
        <v>9</v>
      </c>
      <c r="AO54" s="744" t="s">
        <v>9</v>
      </c>
      <c r="AP54" s="744" t="s">
        <v>8</v>
      </c>
      <c r="AQ54" s="744" t="s">
        <v>9</v>
      </c>
      <c r="AR54" s="744" t="s">
        <v>8</v>
      </c>
      <c r="AS54" s="744" t="s">
        <v>9</v>
      </c>
      <c r="AT54" s="744" t="s">
        <v>9</v>
      </c>
      <c r="AU54" s="329">
        <f t="shared" si="0"/>
        <v>8</v>
      </c>
      <c r="AV54" s="329">
        <f t="shared" si="1"/>
        <v>27</v>
      </c>
      <c r="AW54" s="329">
        <f t="shared" si="2"/>
        <v>35</v>
      </c>
    </row>
    <row r="55" spans="1:49" ht="14.25" x14ac:dyDescent="0.2">
      <c r="A55" s="744">
        <v>52</v>
      </c>
      <c r="B55" s="745" t="s">
        <v>1284</v>
      </c>
      <c r="C55" s="749" t="s">
        <v>471</v>
      </c>
      <c r="D55" s="762" t="s">
        <v>472</v>
      </c>
      <c r="E55" s="751" t="s">
        <v>409</v>
      </c>
      <c r="F55" s="768"/>
      <c r="G55" s="744" t="s">
        <v>5</v>
      </c>
      <c r="H55" s="744" t="s">
        <v>2129</v>
      </c>
      <c r="I55" s="744" t="s">
        <v>9</v>
      </c>
      <c r="J55" s="744" t="s">
        <v>9</v>
      </c>
      <c r="K55" s="744" t="s">
        <v>9</v>
      </c>
      <c r="L55" s="744" t="s">
        <v>9</v>
      </c>
      <c r="M55" s="744" t="s">
        <v>9</v>
      </c>
      <c r="N55" s="744" t="s">
        <v>9</v>
      </c>
      <c r="O55" s="744" t="s">
        <v>9</v>
      </c>
      <c r="P55" s="744" t="s">
        <v>8</v>
      </c>
      <c r="Q55" s="744" t="s">
        <v>9</v>
      </c>
      <c r="R55" s="744" t="s">
        <v>9</v>
      </c>
      <c r="S55" s="744" t="s">
        <v>9</v>
      </c>
      <c r="T55" s="744" t="s">
        <v>9</v>
      </c>
      <c r="U55" s="744" t="s">
        <v>9</v>
      </c>
      <c r="V55" s="744" t="s">
        <v>9</v>
      </c>
      <c r="W55" s="744" t="s">
        <v>9</v>
      </c>
      <c r="X55" s="744" t="s">
        <v>9</v>
      </c>
      <c r="Y55" s="744" t="s">
        <v>9</v>
      </c>
      <c r="Z55" s="744" t="s">
        <v>9</v>
      </c>
      <c r="AA55" s="744" t="s">
        <v>8</v>
      </c>
      <c r="AB55" s="744" t="s">
        <v>9</v>
      </c>
      <c r="AC55" s="744" t="s">
        <v>9</v>
      </c>
      <c r="AD55" s="744" t="s">
        <v>9</v>
      </c>
      <c r="AE55" s="744" t="s">
        <v>9</v>
      </c>
      <c r="AF55" s="744" t="s">
        <v>9</v>
      </c>
      <c r="AG55" s="744" t="s">
        <v>9</v>
      </c>
      <c r="AH55" s="744" t="s">
        <v>9</v>
      </c>
      <c r="AI55" s="744" t="s">
        <v>9</v>
      </c>
      <c r="AJ55" s="744" t="s">
        <v>9</v>
      </c>
      <c r="AK55" s="744" t="s">
        <v>9</v>
      </c>
      <c r="AL55" s="744" t="s">
        <v>9</v>
      </c>
      <c r="AM55" s="744" t="s">
        <v>9</v>
      </c>
      <c r="AN55" s="744" t="s">
        <v>9</v>
      </c>
      <c r="AO55" s="744" t="s">
        <v>9</v>
      </c>
      <c r="AP55" s="744" t="s">
        <v>8</v>
      </c>
      <c r="AQ55" s="744" t="s">
        <v>9</v>
      </c>
      <c r="AR55" s="744" t="s">
        <v>8</v>
      </c>
      <c r="AS55" s="744" t="s">
        <v>9</v>
      </c>
      <c r="AT55" s="744" t="s">
        <v>9</v>
      </c>
      <c r="AU55" s="329">
        <f t="shared" si="0"/>
        <v>4</v>
      </c>
      <c r="AV55" s="329">
        <f t="shared" si="1"/>
        <v>31</v>
      </c>
      <c r="AW55" s="329">
        <f t="shared" si="2"/>
        <v>35</v>
      </c>
    </row>
    <row r="56" spans="1:49" ht="14.25" x14ac:dyDescent="0.2">
      <c r="A56" s="748">
        <v>53</v>
      </c>
      <c r="B56" s="745" t="s">
        <v>1841</v>
      </c>
      <c r="C56" s="746" t="s">
        <v>1846</v>
      </c>
      <c r="D56" s="761" t="s">
        <v>1848</v>
      </c>
      <c r="E56" s="748" t="s">
        <v>1378</v>
      </c>
      <c r="F56" s="748"/>
      <c r="G56" s="748" t="s">
        <v>5</v>
      </c>
      <c r="H56" s="748" t="s">
        <v>2115</v>
      </c>
      <c r="I56" s="748" t="s">
        <v>9</v>
      </c>
      <c r="J56" s="748" t="s">
        <v>7</v>
      </c>
      <c r="K56" s="748" t="s">
        <v>9</v>
      </c>
      <c r="L56" s="748" t="s">
        <v>9</v>
      </c>
      <c r="M56" s="748" t="s">
        <v>8</v>
      </c>
      <c r="N56" s="748" t="s">
        <v>9</v>
      </c>
      <c r="O56" s="748" t="s">
        <v>9</v>
      </c>
      <c r="P56" s="748" t="s">
        <v>9</v>
      </c>
      <c r="Q56" s="748" t="s">
        <v>9</v>
      </c>
      <c r="R56" s="748" t="s">
        <v>9</v>
      </c>
      <c r="S56" s="748" t="s">
        <v>9</v>
      </c>
      <c r="T56" s="748" t="s">
        <v>9</v>
      </c>
      <c r="U56" s="748" t="s">
        <v>9</v>
      </c>
      <c r="V56" s="748" t="s">
        <v>9</v>
      </c>
      <c r="W56" s="748" t="s">
        <v>9</v>
      </c>
      <c r="X56" s="748" t="s">
        <v>9</v>
      </c>
      <c r="Y56" s="748" t="s">
        <v>9</v>
      </c>
      <c r="Z56" s="748" t="s">
        <v>9</v>
      </c>
      <c r="AA56" s="748" t="s">
        <v>9</v>
      </c>
      <c r="AB56" s="748" t="s">
        <v>9</v>
      </c>
      <c r="AC56" s="748" t="s">
        <v>9</v>
      </c>
      <c r="AD56" s="748" t="s">
        <v>9</v>
      </c>
      <c r="AE56" s="748" t="s">
        <v>9</v>
      </c>
      <c r="AF56" s="748" t="s">
        <v>9</v>
      </c>
      <c r="AG56" s="748" t="s">
        <v>9</v>
      </c>
      <c r="AH56" s="748" t="s">
        <v>9</v>
      </c>
      <c r="AI56" s="748" t="s">
        <v>9</v>
      </c>
      <c r="AJ56" s="748" t="s">
        <v>9</v>
      </c>
      <c r="AK56" s="748" t="s">
        <v>9</v>
      </c>
      <c r="AL56" s="748" t="s">
        <v>9</v>
      </c>
      <c r="AM56" s="748" t="s">
        <v>9</v>
      </c>
      <c r="AN56" s="748" t="s">
        <v>9</v>
      </c>
      <c r="AO56" s="748" t="s">
        <v>9</v>
      </c>
      <c r="AP56" s="748" t="s">
        <v>9</v>
      </c>
      <c r="AQ56" s="748" t="s">
        <v>9</v>
      </c>
      <c r="AR56" s="748" t="s">
        <v>9</v>
      </c>
      <c r="AS56" s="748" t="s">
        <v>9</v>
      </c>
      <c r="AT56" s="744" t="s">
        <v>9</v>
      </c>
      <c r="AU56" s="329">
        <f t="shared" si="0"/>
        <v>1</v>
      </c>
      <c r="AV56" s="329">
        <f t="shared" si="1"/>
        <v>34</v>
      </c>
      <c r="AW56" s="329">
        <f t="shared" si="2"/>
        <v>35</v>
      </c>
    </row>
    <row r="57" spans="1:49" ht="14.25" x14ac:dyDescent="0.2">
      <c r="A57" s="748">
        <v>54</v>
      </c>
      <c r="B57" s="838" t="s">
        <v>2146</v>
      </c>
      <c r="C57" s="743" t="s">
        <v>2211</v>
      </c>
      <c r="D57" s="766" t="s">
        <v>9</v>
      </c>
      <c r="E57" s="744" t="s">
        <v>9</v>
      </c>
      <c r="F57" s="839" t="s">
        <v>1853</v>
      </c>
      <c r="G57" s="839" t="s">
        <v>1084</v>
      </c>
      <c r="H57" s="839" t="s">
        <v>2116</v>
      </c>
      <c r="I57" s="744" t="s">
        <v>9</v>
      </c>
      <c r="J57" s="744" t="s">
        <v>9</v>
      </c>
      <c r="K57" s="744" t="s">
        <v>9</v>
      </c>
      <c r="L57" s="744" t="s">
        <v>9</v>
      </c>
      <c r="M57" s="744" t="s">
        <v>9</v>
      </c>
      <c r="N57" s="744" t="s">
        <v>9</v>
      </c>
      <c r="O57" s="744" t="s">
        <v>9</v>
      </c>
      <c r="P57" s="744" t="s">
        <v>9</v>
      </c>
      <c r="Q57" s="744" t="s">
        <v>9</v>
      </c>
      <c r="R57" s="744" t="s">
        <v>9</v>
      </c>
      <c r="S57" s="744" t="s">
        <v>9</v>
      </c>
      <c r="T57" s="744" t="s">
        <v>9</v>
      </c>
      <c r="U57" s="744" t="s">
        <v>9</v>
      </c>
      <c r="V57" s="744" t="s">
        <v>9</v>
      </c>
      <c r="W57" s="744" t="s">
        <v>9</v>
      </c>
      <c r="X57" s="744" t="s">
        <v>9</v>
      </c>
      <c r="Y57" s="744" t="s">
        <v>9</v>
      </c>
      <c r="Z57" s="744" t="s">
        <v>9</v>
      </c>
      <c r="AA57" s="744" t="s">
        <v>9</v>
      </c>
      <c r="AB57" s="744" t="s">
        <v>9</v>
      </c>
      <c r="AC57" s="744" t="s">
        <v>9</v>
      </c>
      <c r="AD57" s="744" t="s">
        <v>9</v>
      </c>
      <c r="AE57" s="744" t="s">
        <v>9</v>
      </c>
      <c r="AF57" s="744" t="s">
        <v>9</v>
      </c>
      <c r="AG57" s="744" t="s">
        <v>9</v>
      </c>
      <c r="AH57" s="744" t="s">
        <v>9</v>
      </c>
      <c r="AI57" s="744" t="s">
        <v>9</v>
      </c>
      <c r="AJ57" s="744" t="s">
        <v>9</v>
      </c>
      <c r="AK57" s="744" t="s">
        <v>9</v>
      </c>
      <c r="AL57" s="744" t="s">
        <v>9</v>
      </c>
      <c r="AM57" s="744" t="s">
        <v>9</v>
      </c>
      <c r="AN57" s="744" t="s">
        <v>9</v>
      </c>
      <c r="AO57" s="744" t="s">
        <v>8</v>
      </c>
      <c r="AP57" s="744" t="s">
        <v>9</v>
      </c>
      <c r="AQ57" s="744" t="s">
        <v>9</v>
      </c>
      <c r="AR57" s="744" t="s">
        <v>9</v>
      </c>
      <c r="AS57" s="744" t="s">
        <v>9</v>
      </c>
      <c r="AT57" s="744" t="s">
        <v>9</v>
      </c>
      <c r="AU57" s="329">
        <f t="shared" si="0"/>
        <v>1</v>
      </c>
      <c r="AV57" s="329">
        <f t="shared" si="1"/>
        <v>34</v>
      </c>
      <c r="AW57" s="329">
        <f t="shared" si="2"/>
        <v>35</v>
      </c>
    </row>
    <row r="58" spans="1:49" ht="14.25" x14ac:dyDescent="0.2">
      <c r="A58" s="744">
        <v>55</v>
      </c>
      <c r="B58" s="745" t="s">
        <v>1285</v>
      </c>
      <c r="C58" s="749" t="s">
        <v>1286</v>
      </c>
      <c r="D58" s="762" t="s">
        <v>1287</v>
      </c>
      <c r="E58" s="751" t="s">
        <v>1378</v>
      </c>
      <c r="F58" s="768"/>
      <c r="G58" s="744" t="s">
        <v>5</v>
      </c>
      <c r="H58" s="744" t="s">
        <v>2129</v>
      </c>
      <c r="I58" s="744" t="s">
        <v>9</v>
      </c>
      <c r="J58" s="744" t="s">
        <v>9</v>
      </c>
      <c r="K58" s="744" t="s">
        <v>8</v>
      </c>
      <c r="L58" s="744" t="s">
        <v>9</v>
      </c>
      <c r="M58" s="744" t="s">
        <v>8</v>
      </c>
      <c r="N58" s="744" t="s">
        <v>8</v>
      </c>
      <c r="O58" s="744" t="s">
        <v>9</v>
      </c>
      <c r="P58" s="744" t="s">
        <v>8</v>
      </c>
      <c r="Q58" s="744" t="s">
        <v>9</v>
      </c>
      <c r="R58" s="744" t="s">
        <v>8</v>
      </c>
      <c r="S58" s="744" t="s">
        <v>9</v>
      </c>
      <c r="T58" s="744" t="s">
        <v>8</v>
      </c>
      <c r="U58" s="744" t="s">
        <v>9</v>
      </c>
      <c r="V58" s="744" t="s">
        <v>9</v>
      </c>
      <c r="W58" s="744" t="s">
        <v>8</v>
      </c>
      <c r="X58" s="744" t="s">
        <v>8</v>
      </c>
      <c r="Y58" s="744" t="s">
        <v>9</v>
      </c>
      <c r="Z58" s="744" t="s">
        <v>9</v>
      </c>
      <c r="AA58" s="744" t="s">
        <v>9</v>
      </c>
      <c r="AB58" s="744" t="s">
        <v>8</v>
      </c>
      <c r="AC58" s="744" t="s">
        <v>9</v>
      </c>
      <c r="AD58" s="744" t="s">
        <v>8</v>
      </c>
      <c r="AE58" s="744" t="s">
        <v>8</v>
      </c>
      <c r="AF58" s="744" t="s">
        <v>9</v>
      </c>
      <c r="AG58" s="744" t="s">
        <v>8</v>
      </c>
      <c r="AH58" s="744" t="s">
        <v>9</v>
      </c>
      <c r="AI58" s="744" t="s">
        <v>9</v>
      </c>
      <c r="AJ58" s="744" t="s">
        <v>8</v>
      </c>
      <c r="AK58" s="744" t="s">
        <v>9</v>
      </c>
      <c r="AL58" s="744" t="s">
        <v>8</v>
      </c>
      <c r="AM58" s="744" t="s">
        <v>9</v>
      </c>
      <c r="AN58" s="744" t="s">
        <v>9</v>
      </c>
      <c r="AO58" s="744" t="s">
        <v>9</v>
      </c>
      <c r="AP58" s="744" t="s">
        <v>9</v>
      </c>
      <c r="AQ58" s="744" t="s">
        <v>8</v>
      </c>
      <c r="AR58" s="744" t="s">
        <v>8</v>
      </c>
      <c r="AS58" s="744" t="s">
        <v>9</v>
      </c>
      <c r="AT58" s="744" t="s">
        <v>9</v>
      </c>
      <c r="AU58" s="329">
        <f t="shared" si="0"/>
        <v>15</v>
      </c>
      <c r="AV58" s="329">
        <f t="shared" si="1"/>
        <v>20</v>
      </c>
      <c r="AW58" s="329">
        <f t="shared" si="2"/>
        <v>35</v>
      </c>
    </row>
    <row r="59" spans="1:49" ht="14.25" x14ac:dyDescent="0.2">
      <c r="A59" s="748">
        <v>56</v>
      </c>
      <c r="B59" s="838" t="s">
        <v>2147</v>
      </c>
      <c r="C59" s="743" t="s">
        <v>1877</v>
      </c>
      <c r="D59" s="766" t="s">
        <v>9</v>
      </c>
      <c r="E59" s="744" t="s">
        <v>9</v>
      </c>
      <c r="F59" s="839" t="s">
        <v>1853</v>
      </c>
      <c r="G59" s="839" t="s">
        <v>1084</v>
      </c>
      <c r="H59" s="839" t="s">
        <v>2116</v>
      </c>
      <c r="I59" s="744" t="s">
        <v>9</v>
      </c>
      <c r="J59" s="744" t="s">
        <v>9</v>
      </c>
      <c r="K59" s="744" t="s">
        <v>9</v>
      </c>
      <c r="L59" s="744" t="s">
        <v>9</v>
      </c>
      <c r="M59" s="744" t="s">
        <v>9</v>
      </c>
      <c r="N59" s="744" t="s">
        <v>9</v>
      </c>
      <c r="O59" s="744" t="s">
        <v>9</v>
      </c>
      <c r="P59" s="744" t="s">
        <v>9</v>
      </c>
      <c r="Q59" s="744" t="s">
        <v>9</v>
      </c>
      <c r="R59" s="744" t="s">
        <v>9</v>
      </c>
      <c r="S59" s="744" t="s">
        <v>9</v>
      </c>
      <c r="T59" s="744" t="s">
        <v>9</v>
      </c>
      <c r="U59" s="744" t="s">
        <v>9</v>
      </c>
      <c r="V59" s="744" t="s">
        <v>9</v>
      </c>
      <c r="W59" s="744" t="s">
        <v>9</v>
      </c>
      <c r="X59" s="744" t="s">
        <v>9</v>
      </c>
      <c r="Y59" s="744" t="s">
        <v>9</v>
      </c>
      <c r="Z59" s="744" t="s">
        <v>9</v>
      </c>
      <c r="AA59" s="744" t="s">
        <v>9</v>
      </c>
      <c r="AB59" s="744" t="s">
        <v>9</v>
      </c>
      <c r="AC59" s="744" t="s">
        <v>9</v>
      </c>
      <c r="AD59" s="744" t="s">
        <v>9</v>
      </c>
      <c r="AE59" s="744" t="s">
        <v>9</v>
      </c>
      <c r="AF59" s="744" t="s">
        <v>9</v>
      </c>
      <c r="AG59" s="744" t="s">
        <v>9</v>
      </c>
      <c r="AH59" s="744" t="s">
        <v>9</v>
      </c>
      <c r="AI59" s="744" t="s">
        <v>9</v>
      </c>
      <c r="AJ59" s="744" t="s">
        <v>9</v>
      </c>
      <c r="AK59" s="744" t="s">
        <v>9</v>
      </c>
      <c r="AL59" s="744" t="s">
        <v>9</v>
      </c>
      <c r="AM59" s="744" t="s">
        <v>9</v>
      </c>
      <c r="AN59" s="744" t="s">
        <v>9</v>
      </c>
      <c r="AO59" s="744" t="s">
        <v>8</v>
      </c>
      <c r="AP59" s="744" t="s">
        <v>9</v>
      </c>
      <c r="AQ59" s="744" t="s">
        <v>9</v>
      </c>
      <c r="AR59" s="744" t="s">
        <v>9</v>
      </c>
      <c r="AS59" s="744" t="s">
        <v>9</v>
      </c>
      <c r="AT59" s="744" t="s">
        <v>9</v>
      </c>
      <c r="AU59" s="329">
        <f t="shared" si="0"/>
        <v>1</v>
      </c>
      <c r="AV59" s="329">
        <f t="shared" si="1"/>
        <v>34</v>
      </c>
      <c r="AW59" s="329">
        <f t="shared" si="2"/>
        <v>35</v>
      </c>
    </row>
    <row r="60" spans="1:49" ht="14.25" x14ac:dyDescent="0.2">
      <c r="A60" s="744">
        <v>57</v>
      </c>
      <c r="B60" s="838" t="s">
        <v>2148</v>
      </c>
      <c r="C60" s="743" t="s">
        <v>1878</v>
      </c>
      <c r="D60" s="766" t="s">
        <v>9</v>
      </c>
      <c r="E60" s="744" t="s">
        <v>9</v>
      </c>
      <c r="F60" s="839" t="s">
        <v>1853</v>
      </c>
      <c r="G60" s="839" t="s">
        <v>1084</v>
      </c>
      <c r="H60" s="839" t="s">
        <v>2116</v>
      </c>
      <c r="I60" s="744" t="s">
        <v>9</v>
      </c>
      <c r="J60" s="744" t="s">
        <v>9</v>
      </c>
      <c r="K60" s="744" t="s">
        <v>9</v>
      </c>
      <c r="L60" s="744" t="s">
        <v>9</v>
      </c>
      <c r="M60" s="744" t="s">
        <v>9</v>
      </c>
      <c r="N60" s="744" t="s">
        <v>9</v>
      </c>
      <c r="O60" s="744" t="s">
        <v>9</v>
      </c>
      <c r="P60" s="744" t="s">
        <v>9</v>
      </c>
      <c r="Q60" s="744" t="s">
        <v>9</v>
      </c>
      <c r="R60" s="744" t="s">
        <v>9</v>
      </c>
      <c r="S60" s="744" t="s">
        <v>9</v>
      </c>
      <c r="T60" s="744" t="s">
        <v>9</v>
      </c>
      <c r="U60" s="744" t="s">
        <v>9</v>
      </c>
      <c r="V60" s="744" t="s">
        <v>9</v>
      </c>
      <c r="W60" s="744" t="s">
        <v>9</v>
      </c>
      <c r="X60" s="744" t="s">
        <v>9</v>
      </c>
      <c r="Y60" s="744" t="s">
        <v>9</v>
      </c>
      <c r="Z60" s="744" t="s">
        <v>9</v>
      </c>
      <c r="AA60" s="744" t="s">
        <v>9</v>
      </c>
      <c r="AB60" s="744" t="s">
        <v>9</v>
      </c>
      <c r="AC60" s="744" t="s">
        <v>9</v>
      </c>
      <c r="AD60" s="744" t="s">
        <v>9</v>
      </c>
      <c r="AE60" s="744" t="s">
        <v>9</v>
      </c>
      <c r="AF60" s="744" t="s">
        <v>9</v>
      </c>
      <c r="AG60" s="744" t="s">
        <v>9</v>
      </c>
      <c r="AH60" s="744" t="s">
        <v>9</v>
      </c>
      <c r="AI60" s="744" t="s">
        <v>9</v>
      </c>
      <c r="AJ60" s="744" t="s">
        <v>9</v>
      </c>
      <c r="AK60" s="744" t="s">
        <v>9</v>
      </c>
      <c r="AL60" s="744" t="s">
        <v>9</v>
      </c>
      <c r="AM60" s="744" t="s">
        <v>9</v>
      </c>
      <c r="AN60" s="744" t="s">
        <v>9</v>
      </c>
      <c r="AO60" s="744" t="s">
        <v>8</v>
      </c>
      <c r="AP60" s="744" t="s">
        <v>9</v>
      </c>
      <c r="AQ60" s="744" t="s">
        <v>9</v>
      </c>
      <c r="AR60" s="744" t="s">
        <v>9</v>
      </c>
      <c r="AS60" s="744" t="s">
        <v>9</v>
      </c>
      <c r="AT60" s="744" t="s">
        <v>9</v>
      </c>
      <c r="AU60" s="329">
        <f t="shared" si="0"/>
        <v>1</v>
      </c>
      <c r="AV60" s="329">
        <f t="shared" si="1"/>
        <v>34</v>
      </c>
      <c r="AW60" s="329">
        <f t="shared" si="2"/>
        <v>35</v>
      </c>
    </row>
    <row r="61" spans="1:49" ht="14.25" x14ac:dyDescent="0.2">
      <c r="A61" s="748">
        <v>58</v>
      </c>
      <c r="B61" s="745" t="s">
        <v>1288</v>
      </c>
      <c r="C61" s="749" t="s">
        <v>1289</v>
      </c>
      <c r="D61" s="763">
        <v>0.15</v>
      </c>
      <c r="E61" s="751" t="s">
        <v>3</v>
      </c>
      <c r="F61" s="768" t="s">
        <v>199</v>
      </c>
      <c r="G61" s="744" t="s">
        <v>5</v>
      </c>
      <c r="H61" s="744" t="s">
        <v>2115</v>
      </c>
      <c r="I61" s="744" t="s">
        <v>9</v>
      </c>
      <c r="J61" s="744" t="s">
        <v>7</v>
      </c>
      <c r="K61" s="744" t="s">
        <v>9</v>
      </c>
      <c r="L61" s="744" t="s">
        <v>9</v>
      </c>
      <c r="M61" s="744" t="s">
        <v>9</v>
      </c>
      <c r="N61" s="744" t="s">
        <v>9</v>
      </c>
      <c r="O61" s="744" t="s">
        <v>9</v>
      </c>
      <c r="P61" s="744" t="s">
        <v>9</v>
      </c>
      <c r="Q61" s="744" t="s">
        <v>9</v>
      </c>
      <c r="R61" s="744" t="s">
        <v>9</v>
      </c>
      <c r="S61" s="744" t="s">
        <v>9</v>
      </c>
      <c r="T61" s="744" t="s">
        <v>9</v>
      </c>
      <c r="U61" s="744" t="s">
        <v>9</v>
      </c>
      <c r="V61" s="744" t="s">
        <v>9</v>
      </c>
      <c r="W61" s="744" t="s">
        <v>9</v>
      </c>
      <c r="X61" s="744" t="s">
        <v>9</v>
      </c>
      <c r="Y61" s="744" t="s">
        <v>9</v>
      </c>
      <c r="Z61" s="744" t="s">
        <v>9</v>
      </c>
      <c r="AA61" s="744" t="s">
        <v>9</v>
      </c>
      <c r="AB61" s="744" t="s">
        <v>9</v>
      </c>
      <c r="AC61" s="744" t="s">
        <v>9</v>
      </c>
      <c r="AD61" s="744" t="s">
        <v>9</v>
      </c>
      <c r="AE61" s="744" t="s">
        <v>9</v>
      </c>
      <c r="AF61" s="744" t="s">
        <v>9</v>
      </c>
      <c r="AG61" s="744" t="s">
        <v>9</v>
      </c>
      <c r="AH61" s="744" t="s">
        <v>9</v>
      </c>
      <c r="AI61" s="744" t="s">
        <v>9</v>
      </c>
      <c r="AJ61" s="744" t="s">
        <v>9</v>
      </c>
      <c r="AK61" s="744" t="s">
        <v>9</v>
      </c>
      <c r="AL61" s="744" t="s">
        <v>9</v>
      </c>
      <c r="AM61" s="744" t="s">
        <v>9</v>
      </c>
      <c r="AN61" s="744" t="s">
        <v>9</v>
      </c>
      <c r="AO61" s="744" t="s">
        <v>9</v>
      </c>
      <c r="AP61" s="744" t="s">
        <v>9</v>
      </c>
      <c r="AQ61" s="744" t="s">
        <v>9</v>
      </c>
      <c r="AR61" s="744" t="s">
        <v>9</v>
      </c>
      <c r="AS61" s="744" t="s">
        <v>9</v>
      </c>
      <c r="AT61" s="744" t="s">
        <v>8</v>
      </c>
      <c r="AU61" s="329">
        <f t="shared" si="0"/>
        <v>1</v>
      </c>
      <c r="AV61" s="329">
        <f t="shared" si="1"/>
        <v>34</v>
      </c>
      <c r="AW61" s="329">
        <f t="shared" si="2"/>
        <v>35</v>
      </c>
    </row>
    <row r="62" spans="1:49" ht="14.25" x14ac:dyDescent="0.2">
      <c r="A62" s="748">
        <v>59</v>
      </c>
      <c r="B62" s="745" t="s">
        <v>1290</v>
      </c>
      <c r="C62" s="749" t="s">
        <v>1291</v>
      </c>
      <c r="D62" s="762" t="s">
        <v>864</v>
      </c>
      <c r="E62" s="751" t="s">
        <v>134</v>
      </c>
      <c r="F62" s="768"/>
      <c r="G62" s="744" t="s">
        <v>5</v>
      </c>
      <c r="H62" s="744" t="s">
        <v>2115</v>
      </c>
      <c r="I62" s="744" t="s">
        <v>9</v>
      </c>
      <c r="J62" s="744" t="s">
        <v>9</v>
      </c>
      <c r="K62" s="744" t="s">
        <v>9</v>
      </c>
      <c r="L62" s="744" t="s">
        <v>9</v>
      </c>
      <c r="M62" s="744" t="s">
        <v>9</v>
      </c>
      <c r="N62" s="744" t="s">
        <v>9</v>
      </c>
      <c r="O62" s="744" t="s">
        <v>9</v>
      </c>
      <c r="P62" s="744" t="s">
        <v>9</v>
      </c>
      <c r="Q62" s="744" t="s">
        <v>9</v>
      </c>
      <c r="R62" s="744" t="s">
        <v>9</v>
      </c>
      <c r="S62" s="744" t="s">
        <v>9</v>
      </c>
      <c r="T62" s="744" t="s">
        <v>9</v>
      </c>
      <c r="U62" s="744" t="s">
        <v>9</v>
      </c>
      <c r="V62" s="744" t="s">
        <v>9</v>
      </c>
      <c r="W62" s="744" t="s">
        <v>9</v>
      </c>
      <c r="X62" s="744" t="s">
        <v>9</v>
      </c>
      <c r="Y62" s="744" t="s">
        <v>9</v>
      </c>
      <c r="Z62" s="744" t="s">
        <v>9</v>
      </c>
      <c r="AA62" s="744" t="s">
        <v>9</v>
      </c>
      <c r="AB62" s="744" t="s">
        <v>9</v>
      </c>
      <c r="AC62" s="744" t="s">
        <v>9</v>
      </c>
      <c r="AD62" s="744" t="s">
        <v>9</v>
      </c>
      <c r="AE62" s="744" t="s">
        <v>9</v>
      </c>
      <c r="AF62" s="744" t="s">
        <v>9</v>
      </c>
      <c r="AG62" s="744" t="s">
        <v>9</v>
      </c>
      <c r="AH62" s="744" t="s">
        <v>9</v>
      </c>
      <c r="AI62" s="744" t="s">
        <v>8</v>
      </c>
      <c r="AJ62" s="744" t="s">
        <v>9</v>
      </c>
      <c r="AK62" s="744" t="s">
        <v>9</v>
      </c>
      <c r="AL62" s="744" t="s">
        <v>9</v>
      </c>
      <c r="AM62" s="744" t="s">
        <v>9</v>
      </c>
      <c r="AN62" s="744" t="s">
        <v>9</v>
      </c>
      <c r="AO62" s="744" t="s">
        <v>9</v>
      </c>
      <c r="AP62" s="744" t="s">
        <v>9</v>
      </c>
      <c r="AQ62" s="744" t="s">
        <v>9</v>
      </c>
      <c r="AR62" s="744" t="s">
        <v>9</v>
      </c>
      <c r="AS62" s="744" t="s">
        <v>9</v>
      </c>
      <c r="AT62" s="744" t="s">
        <v>9</v>
      </c>
      <c r="AU62" s="329">
        <f t="shared" si="0"/>
        <v>1</v>
      </c>
      <c r="AV62" s="329">
        <f t="shared" si="1"/>
        <v>34</v>
      </c>
      <c r="AW62" s="329">
        <f t="shared" si="2"/>
        <v>35</v>
      </c>
    </row>
    <row r="63" spans="1:49" ht="14.25" x14ac:dyDescent="0.2">
      <c r="A63" s="744">
        <v>60</v>
      </c>
      <c r="B63" s="745" t="s">
        <v>1292</v>
      </c>
      <c r="C63" s="758" t="s">
        <v>1293</v>
      </c>
      <c r="D63" s="762" t="s">
        <v>220</v>
      </c>
      <c r="E63" s="751" t="s">
        <v>1294</v>
      </c>
      <c r="F63" s="768"/>
      <c r="G63" s="744" t="s">
        <v>5</v>
      </c>
      <c r="H63" s="744" t="s">
        <v>2129</v>
      </c>
      <c r="I63" s="744" t="s">
        <v>9</v>
      </c>
      <c r="J63" s="744" t="s">
        <v>9</v>
      </c>
      <c r="K63" s="744" t="s">
        <v>8</v>
      </c>
      <c r="L63" s="744" t="s">
        <v>8</v>
      </c>
      <c r="M63" s="744" t="s">
        <v>8</v>
      </c>
      <c r="N63" s="744" t="s">
        <v>9</v>
      </c>
      <c r="O63" s="744" t="s">
        <v>9</v>
      </c>
      <c r="P63" s="744" t="s">
        <v>9</v>
      </c>
      <c r="Q63" s="744" t="s">
        <v>9</v>
      </c>
      <c r="R63" s="744" t="s">
        <v>9</v>
      </c>
      <c r="S63" s="744" t="s">
        <v>9</v>
      </c>
      <c r="T63" s="744" t="s">
        <v>8</v>
      </c>
      <c r="U63" s="744" t="s">
        <v>9</v>
      </c>
      <c r="V63" s="744" t="s">
        <v>9</v>
      </c>
      <c r="W63" s="744" t="s">
        <v>9</v>
      </c>
      <c r="X63" s="744" t="s">
        <v>9</v>
      </c>
      <c r="Y63" s="744" t="s">
        <v>9</v>
      </c>
      <c r="Z63" s="744" t="s">
        <v>9</v>
      </c>
      <c r="AA63" s="744" t="s">
        <v>9</v>
      </c>
      <c r="AB63" s="744" t="s">
        <v>8</v>
      </c>
      <c r="AC63" s="744" t="s">
        <v>9</v>
      </c>
      <c r="AD63" s="744" t="s">
        <v>9</v>
      </c>
      <c r="AE63" s="744" t="s">
        <v>8</v>
      </c>
      <c r="AF63" s="744" t="s">
        <v>9</v>
      </c>
      <c r="AG63" s="744" t="s">
        <v>9</v>
      </c>
      <c r="AH63" s="744" t="s">
        <v>9</v>
      </c>
      <c r="AI63" s="744" t="s">
        <v>9</v>
      </c>
      <c r="AJ63" s="744" t="s">
        <v>9</v>
      </c>
      <c r="AK63" s="744" t="s">
        <v>9</v>
      </c>
      <c r="AL63" s="744" t="s">
        <v>8</v>
      </c>
      <c r="AM63" s="744" t="s">
        <v>9</v>
      </c>
      <c r="AN63" s="744" t="s">
        <v>9</v>
      </c>
      <c r="AO63" s="744" t="s">
        <v>9</v>
      </c>
      <c r="AP63" s="744" t="s">
        <v>9</v>
      </c>
      <c r="AQ63" s="744" t="s">
        <v>8</v>
      </c>
      <c r="AR63" s="744" t="s">
        <v>9</v>
      </c>
      <c r="AS63" s="744" t="s">
        <v>9</v>
      </c>
      <c r="AT63" s="744" t="s">
        <v>9</v>
      </c>
      <c r="AU63" s="329">
        <f t="shared" si="0"/>
        <v>7</v>
      </c>
      <c r="AV63" s="329">
        <f t="shared" si="1"/>
        <v>28</v>
      </c>
      <c r="AW63" s="329">
        <f t="shared" si="2"/>
        <v>35</v>
      </c>
    </row>
    <row r="64" spans="1:49" ht="14.25" x14ac:dyDescent="0.2">
      <c r="A64" s="748">
        <v>61</v>
      </c>
      <c r="B64" s="838" t="s">
        <v>2149</v>
      </c>
      <c r="C64" s="743" t="s">
        <v>1879</v>
      </c>
      <c r="D64" s="766" t="s">
        <v>9</v>
      </c>
      <c r="E64" s="744" t="s">
        <v>9</v>
      </c>
      <c r="F64" s="839" t="s">
        <v>1853</v>
      </c>
      <c r="G64" s="839" t="s">
        <v>1084</v>
      </c>
      <c r="H64" s="839" t="s">
        <v>2116</v>
      </c>
      <c r="I64" s="744" t="s">
        <v>9</v>
      </c>
      <c r="J64" s="744" t="s">
        <v>9</v>
      </c>
      <c r="K64" s="744" t="s">
        <v>9</v>
      </c>
      <c r="L64" s="744" t="s">
        <v>9</v>
      </c>
      <c r="M64" s="744" t="s">
        <v>9</v>
      </c>
      <c r="N64" s="744" t="s">
        <v>9</v>
      </c>
      <c r="O64" s="744" t="s">
        <v>9</v>
      </c>
      <c r="P64" s="744" t="s">
        <v>9</v>
      </c>
      <c r="Q64" s="744" t="s">
        <v>9</v>
      </c>
      <c r="R64" s="744" t="s">
        <v>9</v>
      </c>
      <c r="S64" s="744" t="s">
        <v>9</v>
      </c>
      <c r="T64" s="744" t="s">
        <v>9</v>
      </c>
      <c r="U64" s="744" t="s">
        <v>9</v>
      </c>
      <c r="V64" s="744" t="s">
        <v>9</v>
      </c>
      <c r="W64" s="744" t="s">
        <v>9</v>
      </c>
      <c r="X64" s="744" t="s">
        <v>9</v>
      </c>
      <c r="Y64" s="744" t="s">
        <v>9</v>
      </c>
      <c r="Z64" s="744" t="s">
        <v>9</v>
      </c>
      <c r="AA64" s="744" t="s">
        <v>9</v>
      </c>
      <c r="AB64" s="744" t="s">
        <v>9</v>
      </c>
      <c r="AC64" s="744" t="s">
        <v>9</v>
      </c>
      <c r="AD64" s="744" t="s">
        <v>9</v>
      </c>
      <c r="AE64" s="744" t="s">
        <v>9</v>
      </c>
      <c r="AF64" s="744" t="s">
        <v>9</v>
      </c>
      <c r="AG64" s="744" t="s">
        <v>9</v>
      </c>
      <c r="AH64" s="744" t="s">
        <v>9</v>
      </c>
      <c r="AI64" s="744" t="s">
        <v>9</v>
      </c>
      <c r="AJ64" s="744" t="s">
        <v>9</v>
      </c>
      <c r="AK64" s="744" t="s">
        <v>9</v>
      </c>
      <c r="AL64" s="744" t="s">
        <v>9</v>
      </c>
      <c r="AM64" s="744" t="s">
        <v>9</v>
      </c>
      <c r="AN64" s="744" t="s">
        <v>9</v>
      </c>
      <c r="AO64" s="744" t="s">
        <v>8</v>
      </c>
      <c r="AP64" s="744" t="s">
        <v>9</v>
      </c>
      <c r="AQ64" s="744" t="s">
        <v>9</v>
      </c>
      <c r="AR64" s="744" t="s">
        <v>9</v>
      </c>
      <c r="AS64" s="744" t="s">
        <v>9</v>
      </c>
      <c r="AT64" s="744" t="s">
        <v>9</v>
      </c>
      <c r="AU64" s="329">
        <f t="shared" si="0"/>
        <v>1</v>
      </c>
      <c r="AV64" s="329">
        <f t="shared" si="1"/>
        <v>34</v>
      </c>
      <c r="AW64" s="329">
        <f t="shared" si="2"/>
        <v>35</v>
      </c>
    </row>
    <row r="65" spans="1:49" ht="14.25" x14ac:dyDescent="0.2">
      <c r="A65" s="744">
        <v>62</v>
      </c>
      <c r="B65" s="745" t="s">
        <v>1295</v>
      </c>
      <c r="C65" s="754" t="s">
        <v>1296</v>
      </c>
      <c r="D65" s="761" t="s">
        <v>2201</v>
      </c>
      <c r="E65" s="748" t="s">
        <v>1053</v>
      </c>
      <c r="F65" s="748" t="s">
        <v>158</v>
      </c>
      <c r="G65" s="748" t="s">
        <v>5</v>
      </c>
      <c r="H65" s="748" t="s">
        <v>2115</v>
      </c>
      <c r="I65" s="748" t="s">
        <v>1911</v>
      </c>
      <c r="J65" s="748"/>
      <c r="K65" s="748" t="s">
        <v>8</v>
      </c>
      <c r="L65" s="748" t="s">
        <v>9</v>
      </c>
      <c r="M65" s="748" t="s">
        <v>8</v>
      </c>
      <c r="N65" s="748" t="s">
        <v>9</v>
      </c>
      <c r="O65" s="748" t="s">
        <v>9</v>
      </c>
      <c r="P65" s="748" t="s">
        <v>9</v>
      </c>
      <c r="Q65" s="748" t="s">
        <v>9</v>
      </c>
      <c r="R65" s="748" t="s">
        <v>9</v>
      </c>
      <c r="S65" s="748" t="s">
        <v>9</v>
      </c>
      <c r="T65" s="748" t="s">
        <v>9</v>
      </c>
      <c r="U65" s="748" t="s">
        <v>9</v>
      </c>
      <c r="V65" s="748" t="s">
        <v>9</v>
      </c>
      <c r="W65" s="748" t="s">
        <v>9</v>
      </c>
      <c r="X65" s="748" t="s">
        <v>9</v>
      </c>
      <c r="Y65" s="748" t="s">
        <v>9</v>
      </c>
      <c r="Z65" s="748" t="s">
        <v>9</v>
      </c>
      <c r="AA65" s="748" t="s">
        <v>9</v>
      </c>
      <c r="AB65" s="748" t="s">
        <v>9</v>
      </c>
      <c r="AC65" s="748" t="s">
        <v>9</v>
      </c>
      <c r="AD65" s="748" t="s">
        <v>9</v>
      </c>
      <c r="AE65" s="748" t="s">
        <v>9</v>
      </c>
      <c r="AF65" s="748" t="s">
        <v>9</v>
      </c>
      <c r="AG65" s="748" t="s">
        <v>9</v>
      </c>
      <c r="AH65" s="748" t="s">
        <v>9</v>
      </c>
      <c r="AI65" s="748" t="s">
        <v>9</v>
      </c>
      <c r="AJ65" s="748" t="s">
        <v>9</v>
      </c>
      <c r="AK65" s="748" t="s">
        <v>9</v>
      </c>
      <c r="AL65" s="748" t="s">
        <v>9</v>
      </c>
      <c r="AM65" s="748" t="s">
        <v>9</v>
      </c>
      <c r="AN65" s="748" t="s">
        <v>9</v>
      </c>
      <c r="AO65" s="748" t="s">
        <v>9</v>
      </c>
      <c r="AP65" s="748" t="s">
        <v>9</v>
      </c>
      <c r="AQ65" s="748" t="s">
        <v>9</v>
      </c>
      <c r="AR65" s="748" t="s">
        <v>9</v>
      </c>
      <c r="AS65" s="748" t="s">
        <v>9</v>
      </c>
      <c r="AT65" s="748" t="s">
        <v>9</v>
      </c>
      <c r="AU65" s="329">
        <f t="shared" si="0"/>
        <v>1</v>
      </c>
      <c r="AV65" s="329">
        <f t="shared" si="1"/>
        <v>34</v>
      </c>
      <c r="AW65" s="329">
        <f t="shared" si="2"/>
        <v>35</v>
      </c>
    </row>
    <row r="66" spans="1:49" ht="14.25" x14ac:dyDescent="0.2">
      <c r="A66" s="748">
        <v>63</v>
      </c>
      <c r="B66" s="745" t="s">
        <v>1299</v>
      </c>
      <c r="C66" s="754" t="s">
        <v>1300</v>
      </c>
      <c r="D66" s="761" t="s">
        <v>1301</v>
      </c>
      <c r="E66" s="748" t="s">
        <v>3</v>
      </c>
      <c r="F66" s="748" t="s">
        <v>274</v>
      </c>
      <c r="G66" s="748" t="s">
        <v>5</v>
      </c>
      <c r="H66" s="748" t="s">
        <v>2115</v>
      </c>
      <c r="I66" s="748" t="s">
        <v>9</v>
      </c>
      <c r="J66" s="748" t="s">
        <v>7</v>
      </c>
      <c r="K66" s="748" t="s">
        <v>9</v>
      </c>
      <c r="L66" s="748" t="s">
        <v>9</v>
      </c>
      <c r="M66" s="748" t="s">
        <v>9</v>
      </c>
      <c r="N66" s="748" t="s">
        <v>9</v>
      </c>
      <c r="O66" s="748" t="s">
        <v>9</v>
      </c>
      <c r="P66" s="748" t="s">
        <v>9</v>
      </c>
      <c r="Q66" s="748" t="s">
        <v>9</v>
      </c>
      <c r="R66" s="748" t="s">
        <v>9</v>
      </c>
      <c r="S66" s="748" t="s">
        <v>9</v>
      </c>
      <c r="T66" s="748" t="s">
        <v>9</v>
      </c>
      <c r="U66" s="748" t="s">
        <v>9</v>
      </c>
      <c r="V66" s="748" t="s">
        <v>9</v>
      </c>
      <c r="W66" s="748" t="s">
        <v>9</v>
      </c>
      <c r="X66" s="748" t="s">
        <v>9</v>
      </c>
      <c r="Y66" s="748" t="s">
        <v>9</v>
      </c>
      <c r="Z66" s="748" t="s">
        <v>9</v>
      </c>
      <c r="AA66" s="748" t="s">
        <v>9</v>
      </c>
      <c r="AB66" s="748" t="s">
        <v>9</v>
      </c>
      <c r="AC66" s="748" t="s">
        <v>9</v>
      </c>
      <c r="AD66" s="748" t="s">
        <v>9</v>
      </c>
      <c r="AE66" s="748" t="s">
        <v>9</v>
      </c>
      <c r="AF66" s="748" t="s">
        <v>9</v>
      </c>
      <c r="AG66" s="748" t="s">
        <v>9</v>
      </c>
      <c r="AH66" s="748" t="s">
        <v>9</v>
      </c>
      <c r="AI66" s="748" t="s">
        <v>9</v>
      </c>
      <c r="AJ66" s="748" t="s">
        <v>9</v>
      </c>
      <c r="AK66" s="748" t="s">
        <v>9</v>
      </c>
      <c r="AL66" s="748" t="s">
        <v>9</v>
      </c>
      <c r="AM66" s="748" t="s">
        <v>9</v>
      </c>
      <c r="AN66" s="748" t="s">
        <v>9</v>
      </c>
      <c r="AO66" s="748" t="s">
        <v>9</v>
      </c>
      <c r="AP66" s="748" t="s">
        <v>9</v>
      </c>
      <c r="AQ66" s="748" t="s">
        <v>9</v>
      </c>
      <c r="AR66" s="748" t="s">
        <v>9</v>
      </c>
      <c r="AS66" s="748" t="s">
        <v>9</v>
      </c>
      <c r="AT66" s="748" t="s">
        <v>8</v>
      </c>
      <c r="AU66" s="329">
        <f t="shared" si="0"/>
        <v>1</v>
      </c>
      <c r="AV66" s="329">
        <f t="shared" si="1"/>
        <v>34</v>
      </c>
      <c r="AW66" s="329">
        <f t="shared" si="2"/>
        <v>35</v>
      </c>
    </row>
    <row r="67" spans="1:49" ht="28.5" x14ac:dyDescent="0.2">
      <c r="A67" s="748">
        <v>64</v>
      </c>
      <c r="B67" s="745" t="s">
        <v>1302</v>
      </c>
      <c r="C67" s="749" t="s">
        <v>1303</v>
      </c>
      <c r="D67" s="762"/>
      <c r="E67" s="751" t="s">
        <v>1304</v>
      </c>
      <c r="F67" s="768"/>
      <c r="G67" s="744" t="s">
        <v>5</v>
      </c>
      <c r="H67" s="744" t="s">
        <v>2116</v>
      </c>
      <c r="I67" s="744" t="s">
        <v>9</v>
      </c>
      <c r="J67" s="744" t="s">
        <v>7</v>
      </c>
      <c r="K67" s="744" t="s">
        <v>8</v>
      </c>
      <c r="L67" s="748" t="s">
        <v>9</v>
      </c>
      <c r="M67" s="744" t="s">
        <v>9</v>
      </c>
      <c r="N67" s="744" t="s">
        <v>9</v>
      </c>
      <c r="O67" s="748" t="s">
        <v>9</v>
      </c>
      <c r="P67" s="744" t="s">
        <v>9</v>
      </c>
      <c r="Q67" s="748" t="s">
        <v>9</v>
      </c>
      <c r="R67" s="744" t="s">
        <v>9</v>
      </c>
      <c r="S67" s="748" t="s">
        <v>9</v>
      </c>
      <c r="T67" s="744" t="s">
        <v>9</v>
      </c>
      <c r="U67" s="748" t="s">
        <v>9</v>
      </c>
      <c r="V67" s="748" t="s">
        <v>9</v>
      </c>
      <c r="W67" s="744" t="s">
        <v>9</v>
      </c>
      <c r="X67" s="748" t="s">
        <v>9</v>
      </c>
      <c r="Y67" s="748" t="s">
        <v>9</v>
      </c>
      <c r="Z67" s="748" t="s">
        <v>9</v>
      </c>
      <c r="AA67" s="748" t="s">
        <v>9</v>
      </c>
      <c r="AB67" s="744" t="s">
        <v>9</v>
      </c>
      <c r="AC67" s="744" t="s">
        <v>9</v>
      </c>
      <c r="AD67" s="748" t="s">
        <v>9</v>
      </c>
      <c r="AE67" s="744" t="s">
        <v>9</v>
      </c>
      <c r="AF67" s="748" t="s">
        <v>8</v>
      </c>
      <c r="AG67" s="748" t="s">
        <v>9</v>
      </c>
      <c r="AH67" s="748" t="s">
        <v>9</v>
      </c>
      <c r="AI67" s="748" t="s">
        <v>9</v>
      </c>
      <c r="AJ67" s="748" t="s">
        <v>9</v>
      </c>
      <c r="AK67" s="744" t="s">
        <v>9</v>
      </c>
      <c r="AL67" s="748" t="s">
        <v>9</v>
      </c>
      <c r="AM67" s="748" t="s">
        <v>9</v>
      </c>
      <c r="AN67" s="748" t="s">
        <v>9</v>
      </c>
      <c r="AO67" s="744" t="s">
        <v>9</v>
      </c>
      <c r="AP67" s="748" t="s">
        <v>9</v>
      </c>
      <c r="AQ67" s="748" t="s">
        <v>9</v>
      </c>
      <c r="AR67" s="748" t="s">
        <v>9</v>
      </c>
      <c r="AS67" s="748" t="s">
        <v>9</v>
      </c>
      <c r="AT67" s="748" t="s">
        <v>9</v>
      </c>
      <c r="AU67" s="329">
        <f t="shared" si="0"/>
        <v>1</v>
      </c>
      <c r="AV67" s="329">
        <f t="shared" si="1"/>
        <v>34</v>
      </c>
      <c r="AW67" s="329">
        <f t="shared" si="2"/>
        <v>35</v>
      </c>
    </row>
    <row r="68" spans="1:49" ht="63.75" x14ac:dyDescent="0.2">
      <c r="A68" s="744">
        <v>65</v>
      </c>
      <c r="B68" s="745" t="s">
        <v>2136</v>
      </c>
      <c r="C68" s="754" t="s">
        <v>1370</v>
      </c>
      <c r="D68" s="761" t="s">
        <v>1371</v>
      </c>
      <c r="E68" s="748" t="s">
        <v>1304</v>
      </c>
      <c r="F68" s="748"/>
      <c r="G68" s="748" t="s">
        <v>1186</v>
      </c>
      <c r="H68" s="748" t="s">
        <v>2116</v>
      </c>
      <c r="I68" s="748" t="s">
        <v>9</v>
      </c>
      <c r="J68" s="748" t="s">
        <v>9</v>
      </c>
      <c r="K68" s="748" t="s">
        <v>8</v>
      </c>
      <c r="L68" s="748" t="s">
        <v>9</v>
      </c>
      <c r="M68" s="748" t="s">
        <v>9</v>
      </c>
      <c r="N68" s="748" t="s">
        <v>9</v>
      </c>
      <c r="O68" s="748" t="s">
        <v>9</v>
      </c>
      <c r="P68" s="748" t="s">
        <v>9</v>
      </c>
      <c r="Q68" s="748" t="s">
        <v>9</v>
      </c>
      <c r="R68" s="748" t="s">
        <v>9</v>
      </c>
      <c r="S68" s="748" t="s">
        <v>9</v>
      </c>
      <c r="T68" s="748" t="s">
        <v>9</v>
      </c>
      <c r="U68" s="748" t="s">
        <v>9</v>
      </c>
      <c r="V68" s="748" t="s">
        <v>9</v>
      </c>
      <c r="W68" s="748" t="s">
        <v>9</v>
      </c>
      <c r="X68" s="748" t="s">
        <v>9</v>
      </c>
      <c r="Y68" s="748" t="s">
        <v>9</v>
      </c>
      <c r="Z68" s="748" t="s">
        <v>9</v>
      </c>
      <c r="AA68" s="748" t="s">
        <v>9</v>
      </c>
      <c r="AB68" s="748" t="s">
        <v>9</v>
      </c>
      <c r="AC68" s="748" t="s">
        <v>9</v>
      </c>
      <c r="AD68" s="748" t="s">
        <v>9</v>
      </c>
      <c r="AE68" s="748" t="s">
        <v>9</v>
      </c>
      <c r="AF68" s="748" t="s">
        <v>8</v>
      </c>
      <c r="AG68" s="748" t="s">
        <v>9</v>
      </c>
      <c r="AH68" s="748" t="s">
        <v>9</v>
      </c>
      <c r="AI68" s="748" t="s">
        <v>9</v>
      </c>
      <c r="AJ68" s="748" t="s">
        <v>9</v>
      </c>
      <c r="AK68" s="748" t="s">
        <v>9</v>
      </c>
      <c r="AL68" s="748" t="s">
        <v>9</v>
      </c>
      <c r="AM68" s="748" t="s">
        <v>9</v>
      </c>
      <c r="AN68" s="748" t="s">
        <v>9</v>
      </c>
      <c r="AO68" s="748" t="s">
        <v>9</v>
      </c>
      <c r="AP68" s="748" t="s">
        <v>9</v>
      </c>
      <c r="AQ68" s="748" t="s">
        <v>9</v>
      </c>
      <c r="AR68" s="748" t="s">
        <v>9</v>
      </c>
      <c r="AS68" s="748" t="s">
        <v>9</v>
      </c>
      <c r="AT68" s="748" t="s">
        <v>9</v>
      </c>
      <c r="AU68" s="329">
        <f t="shared" ref="AU68:AU76" si="3">COUNTIF(L68:AT68,"x")</f>
        <v>1</v>
      </c>
      <c r="AV68" s="329">
        <f t="shared" ref="AV68:AV76" si="4">COUNTIF(L68:AT68,"-")</f>
        <v>34</v>
      </c>
      <c r="AW68" s="329">
        <f t="shared" ref="AW68:AW76" si="5">AU68+AV68</f>
        <v>35</v>
      </c>
    </row>
    <row r="69" spans="1:49" ht="14.25" x14ac:dyDescent="0.2">
      <c r="A69" s="748">
        <v>66</v>
      </c>
      <c r="B69" s="745" t="s">
        <v>1306</v>
      </c>
      <c r="C69" s="749" t="s">
        <v>1307</v>
      </c>
      <c r="D69" s="762" t="s">
        <v>37</v>
      </c>
      <c r="E69" s="751" t="s">
        <v>3</v>
      </c>
      <c r="F69" s="768"/>
      <c r="G69" s="744" t="s">
        <v>5</v>
      </c>
      <c r="H69" s="744" t="s">
        <v>2115</v>
      </c>
      <c r="I69" s="744" t="s">
        <v>9</v>
      </c>
      <c r="J69" s="744" t="s">
        <v>7</v>
      </c>
      <c r="K69" s="744" t="s">
        <v>9</v>
      </c>
      <c r="L69" s="744" t="s">
        <v>9</v>
      </c>
      <c r="M69" s="744" t="s">
        <v>8</v>
      </c>
      <c r="N69" s="744" t="s">
        <v>9</v>
      </c>
      <c r="O69" s="744" t="s">
        <v>9</v>
      </c>
      <c r="P69" s="744" t="s">
        <v>9</v>
      </c>
      <c r="Q69" s="744" t="s">
        <v>9</v>
      </c>
      <c r="R69" s="744" t="s">
        <v>9</v>
      </c>
      <c r="S69" s="744" t="s">
        <v>9</v>
      </c>
      <c r="T69" s="744" t="s">
        <v>8</v>
      </c>
      <c r="U69" s="744" t="s">
        <v>9</v>
      </c>
      <c r="V69" s="744" t="s">
        <v>9</v>
      </c>
      <c r="W69" s="744" t="s">
        <v>9</v>
      </c>
      <c r="X69" s="744" t="s">
        <v>9</v>
      </c>
      <c r="Y69" s="744" t="s">
        <v>9</v>
      </c>
      <c r="Z69" s="744" t="s">
        <v>9</v>
      </c>
      <c r="AA69" s="744" t="s">
        <v>9</v>
      </c>
      <c r="AB69" s="744" t="s">
        <v>9</v>
      </c>
      <c r="AC69" s="744" t="s">
        <v>9</v>
      </c>
      <c r="AD69" s="744" t="s">
        <v>9</v>
      </c>
      <c r="AE69" s="744" t="s">
        <v>9</v>
      </c>
      <c r="AF69" s="744" t="s">
        <v>8</v>
      </c>
      <c r="AG69" s="744" t="s">
        <v>9</v>
      </c>
      <c r="AH69" s="744" t="s">
        <v>9</v>
      </c>
      <c r="AI69" s="744" t="s">
        <v>9</v>
      </c>
      <c r="AJ69" s="744" t="s">
        <v>9</v>
      </c>
      <c r="AK69" s="744" t="s">
        <v>9</v>
      </c>
      <c r="AL69" s="744" t="s">
        <v>9</v>
      </c>
      <c r="AM69" s="744" t="s">
        <v>9</v>
      </c>
      <c r="AN69" s="744" t="s">
        <v>9</v>
      </c>
      <c r="AO69" s="744" t="s">
        <v>9</v>
      </c>
      <c r="AP69" s="744" t="s">
        <v>9</v>
      </c>
      <c r="AQ69" s="744" t="s">
        <v>8</v>
      </c>
      <c r="AR69" s="744" t="s">
        <v>9</v>
      </c>
      <c r="AS69" s="744" t="s">
        <v>9</v>
      </c>
      <c r="AT69" s="744" t="s">
        <v>9</v>
      </c>
      <c r="AU69" s="329">
        <f t="shared" si="3"/>
        <v>4</v>
      </c>
      <c r="AV69" s="329">
        <f t="shared" si="4"/>
        <v>31</v>
      </c>
      <c r="AW69" s="329">
        <f t="shared" si="5"/>
        <v>35</v>
      </c>
    </row>
    <row r="70" spans="1:49" ht="14.25" x14ac:dyDescent="0.2">
      <c r="A70" s="744">
        <v>67</v>
      </c>
      <c r="B70" s="745" t="s">
        <v>1794</v>
      </c>
      <c r="C70" s="749" t="s">
        <v>1308</v>
      </c>
      <c r="D70" s="763">
        <v>0.01</v>
      </c>
      <c r="E70" s="751" t="s">
        <v>231</v>
      </c>
      <c r="F70" s="768" t="s">
        <v>2202</v>
      </c>
      <c r="G70" s="744" t="s">
        <v>5</v>
      </c>
      <c r="H70" s="744" t="s">
        <v>2129</v>
      </c>
      <c r="I70" s="744" t="s">
        <v>9</v>
      </c>
      <c r="J70" s="744" t="s">
        <v>9</v>
      </c>
      <c r="K70" s="744" t="s">
        <v>8</v>
      </c>
      <c r="L70" s="744" t="s">
        <v>9</v>
      </c>
      <c r="M70" s="744" t="s">
        <v>9</v>
      </c>
      <c r="N70" s="744" t="s">
        <v>9</v>
      </c>
      <c r="O70" s="744" t="s">
        <v>9</v>
      </c>
      <c r="P70" s="744" t="s">
        <v>9</v>
      </c>
      <c r="Q70" s="744" t="s">
        <v>8</v>
      </c>
      <c r="R70" s="744" t="s">
        <v>9</v>
      </c>
      <c r="S70" s="744" t="s">
        <v>8</v>
      </c>
      <c r="T70" s="744" t="s">
        <v>8</v>
      </c>
      <c r="U70" s="744" t="s">
        <v>9</v>
      </c>
      <c r="V70" s="744" t="s">
        <v>9</v>
      </c>
      <c r="W70" s="744" t="s">
        <v>9</v>
      </c>
      <c r="X70" s="744" t="s">
        <v>9</v>
      </c>
      <c r="Y70" s="744" t="s">
        <v>9</v>
      </c>
      <c r="Z70" s="744" t="s">
        <v>9</v>
      </c>
      <c r="AA70" s="744" t="s">
        <v>9</v>
      </c>
      <c r="AB70" s="744" t="s">
        <v>9</v>
      </c>
      <c r="AC70" s="744" t="s">
        <v>9</v>
      </c>
      <c r="AD70" s="744" t="s">
        <v>9</v>
      </c>
      <c r="AE70" s="744" t="s">
        <v>9</v>
      </c>
      <c r="AF70" s="744" t="s">
        <v>9</v>
      </c>
      <c r="AG70" s="744" t="s">
        <v>9</v>
      </c>
      <c r="AH70" s="744" t="s">
        <v>9</v>
      </c>
      <c r="AI70" s="744" t="s">
        <v>9</v>
      </c>
      <c r="AJ70" s="744" t="s">
        <v>9</v>
      </c>
      <c r="AK70" s="744" t="s">
        <v>8</v>
      </c>
      <c r="AL70" s="744" t="s">
        <v>9</v>
      </c>
      <c r="AM70" s="744" t="s">
        <v>9</v>
      </c>
      <c r="AN70" s="744" t="s">
        <v>9</v>
      </c>
      <c r="AO70" s="744" t="s">
        <v>9</v>
      </c>
      <c r="AP70" s="744" t="s">
        <v>9</v>
      </c>
      <c r="AQ70" s="744" t="s">
        <v>9</v>
      </c>
      <c r="AR70" s="744" t="s">
        <v>9</v>
      </c>
      <c r="AS70" s="744" t="s">
        <v>9</v>
      </c>
      <c r="AT70" s="744" t="s">
        <v>9</v>
      </c>
      <c r="AU70" s="329">
        <f t="shared" si="3"/>
        <v>4</v>
      </c>
      <c r="AV70" s="329">
        <f t="shared" si="4"/>
        <v>31</v>
      </c>
      <c r="AW70" s="329">
        <f t="shared" si="5"/>
        <v>35</v>
      </c>
    </row>
    <row r="71" spans="1:49" ht="14.25" x14ac:dyDescent="0.2">
      <c r="A71" s="748">
        <v>68</v>
      </c>
      <c r="B71" s="838" t="s">
        <v>2150</v>
      </c>
      <c r="C71" s="743" t="s">
        <v>2212</v>
      </c>
      <c r="D71" s="766" t="s">
        <v>2213</v>
      </c>
      <c r="E71" s="744" t="s">
        <v>9</v>
      </c>
      <c r="F71" s="839" t="s">
        <v>1853</v>
      </c>
      <c r="G71" s="839" t="s">
        <v>1084</v>
      </c>
      <c r="H71" s="839" t="s">
        <v>2116</v>
      </c>
      <c r="I71" s="744" t="s">
        <v>9</v>
      </c>
      <c r="J71" s="744" t="s">
        <v>9</v>
      </c>
      <c r="K71" s="744" t="s">
        <v>9</v>
      </c>
      <c r="L71" s="744" t="s">
        <v>9</v>
      </c>
      <c r="M71" s="744" t="s">
        <v>9</v>
      </c>
      <c r="N71" s="744" t="s">
        <v>9</v>
      </c>
      <c r="O71" s="744" t="s">
        <v>9</v>
      </c>
      <c r="P71" s="744" t="s">
        <v>9</v>
      </c>
      <c r="Q71" s="744" t="s">
        <v>9</v>
      </c>
      <c r="R71" s="744" t="s">
        <v>9</v>
      </c>
      <c r="S71" s="744" t="s">
        <v>9</v>
      </c>
      <c r="T71" s="744" t="s">
        <v>9</v>
      </c>
      <c r="U71" s="744" t="s">
        <v>9</v>
      </c>
      <c r="V71" s="744" t="s">
        <v>9</v>
      </c>
      <c r="W71" s="744" t="s">
        <v>9</v>
      </c>
      <c r="X71" s="744" t="s">
        <v>9</v>
      </c>
      <c r="Y71" s="744" t="s">
        <v>9</v>
      </c>
      <c r="Z71" s="744" t="s">
        <v>9</v>
      </c>
      <c r="AA71" s="744" t="s">
        <v>9</v>
      </c>
      <c r="AB71" s="744" t="s">
        <v>9</v>
      </c>
      <c r="AC71" s="744" t="s">
        <v>9</v>
      </c>
      <c r="AD71" s="744" t="s">
        <v>9</v>
      </c>
      <c r="AE71" s="744" t="s">
        <v>9</v>
      </c>
      <c r="AF71" s="744" t="s">
        <v>9</v>
      </c>
      <c r="AG71" s="744" t="s">
        <v>9</v>
      </c>
      <c r="AH71" s="744" t="s">
        <v>9</v>
      </c>
      <c r="AI71" s="744" t="s">
        <v>9</v>
      </c>
      <c r="AJ71" s="744" t="s">
        <v>9</v>
      </c>
      <c r="AK71" s="744" t="s">
        <v>9</v>
      </c>
      <c r="AL71" s="744" t="s">
        <v>9</v>
      </c>
      <c r="AM71" s="744" t="s">
        <v>9</v>
      </c>
      <c r="AN71" s="744" t="s">
        <v>9</v>
      </c>
      <c r="AO71" s="744" t="s">
        <v>8</v>
      </c>
      <c r="AP71" s="744" t="s">
        <v>9</v>
      </c>
      <c r="AQ71" s="744" t="s">
        <v>9</v>
      </c>
      <c r="AR71" s="744" t="s">
        <v>9</v>
      </c>
      <c r="AS71" s="744" t="s">
        <v>9</v>
      </c>
      <c r="AT71" s="744" t="s">
        <v>9</v>
      </c>
      <c r="AU71" s="329">
        <f t="shared" si="3"/>
        <v>1</v>
      </c>
      <c r="AV71" s="329">
        <f t="shared" si="4"/>
        <v>34</v>
      </c>
      <c r="AW71" s="329">
        <f t="shared" si="5"/>
        <v>35</v>
      </c>
    </row>
    <row r="72" spans="1:49" ht="14.25" x14ac:dyDescent="0.2">
      <c r="A72" s="748">
        <v>69</v>
      </c>
      <c r="B72" s="838" t="s">
        <v>2151</v>
      </c>
      <c r="C72" s="743" t="s">
        <v>2154</v>
      </c>
      <c r="D72" s="766" t="s">
        <v>9</v>
      </c>
      <c r="E72" s="744" t="s">
        <v>9</v>
      </c>
      <c r="F72" s="839" t="s">
        <v>1853</v>
      </c>
      <c r="G72" s="839" t="s">
        <v>1084</v>
      </c>
      <c r="H72" s="839" t="s">
        <v>2116</v>
      </c>
      <c r="I72" s="744" t="s">
        <v>9</v>
      </c>
      <c r="J72" s="744" t="s">
        <v>9</v>
      </c>
      <c r="K72" s="744" t="s">
        <v>9</v>
      </c>
      <c r="L72" s="744" t="s">
        <v>9</v>
      </c>
      <c r="M72" s="744" t="s">
        <v>9</v>
      </c>
      <c r="N72" s="744" t="s">
        <v>9</v>
      </c>
      <c r="O72" s="744" t="s">
        <v>9</v>
      </c>
      <c r="P72" s="744" t="s">
        <v>9</v>
      </c>
      <c r="Q72" s="744" t="s">
        <v>9</v>
      </c>
      <c r="R72" s="744" t="s">
        <v>9</v>
      </c>
      <c r="S72" s="744" t="s">
        <v>9</v>
      </c>
      <c r="T72" s="744" t="s">
        <v>9</v>
      </c>
      <c r="U72" s="744" t="s">
        <v>9</v>
      </c>
      <c r="V72" s="744" t="s">
        <v>9</v>
      </c>
      <c r="W72" s="744" t="s">
        <v>9</v>
      </c>
      <c r="X72" s="744" t="s">
        <v>9</v>
      </c>
      <c r="Y72" s="744" t="s">
        <v>9</v>
      </c>
      <c r="Z72" s="744" t="s">
        <v>9</v>
      </c>
      <c r="AA72" s="744" t="s">
        <v>9</v>
      </c>
      <c r="AB72" s="744" t="s">
        <v>9</v>
      </c>
      <c r="AC72" s="744" t="s">
        <v>9</v>
      </c>
      <c r="AD72" s="744" t="s">
        <v>9</v>
      </c>
      <c r="AE72" s="744" t="s">
        <v>9</v>
      </c>
      <c r="AF72" s="744" t="s">
        <v>9</v>
      </c>
      <c r="AG72" s="744" t="s">
        <v>9</v>
      </c>
      <c r="AH72" s="744" t="s">
        <v>9</v>
      </c>
      <c r="AI72" s="744" t="s">
        <v>9</v>
      </c>
      <c r="AJ72" s="744" t="s">
        <v>9</v>
      </c>
      <c r="AK72" s="744" t="s">
        <v>9</v>
      </c>
      <c r="AL72" s="744" t="s">
        <v>9</v>
      </c>
      <c r="AM72" s="744" t="s">
        <v>9</v>
      </c>
      <c r="AN72" s="744" t="s">
        <v>9</v>
      </c>
      <c r="AO72" s="744" t="s">
        <v>8</v>
      </c>
      <c r="AP72" s="744" t="s">
        <v>9</v>
      </c>
      <c r="AQ72" s="744" t="s">
        <v>9</v>
      </c>
      <c r="AR72" s="744" t="s">
        <v>9</v>
      </c>
      <c r="AS72" s="744" t="s">
        <v>9</v>
      </c>
      <c r="AT72" s="744" t="s">
        <v>9</v>
      </c>
      <c r="AU72" s="329">
        <f t="shared" si="3"/>
        <v>1</v>
      </c>
      <c r="AV72" s="329">
        <f t="shared" si="4"/>
        <v>34</v>
      </c>
      <c r="AW72" s="329">
        <f t="shared" si="5"/>
        <v>35</v>
      </c>
    </row>
    <row r="73" spans="1:49" ht="14.25" x14ac:dyDescent="0.2">
      <c r="A73" s="744">
        <v>70</v>
      </c>
      <c r="B73" s="745" t="s">
        <v>1309</v>
      </c>
      <c r="C73" s="759" t="s">
        <v>1310</v>
      </c>
      <c r="D73" s="763">
        <v>0.01</v>
      </c>
      <c r="E73" s="751" t="s">
        <v>134</v>
      </c>
      <c r="F73" s="768" t="s">
        <v>1311</v>
      </c>
      <c r="G73" s="744" t="s">
        <v>5</v>
      </c>
      <c r="H73" s="744" t="s">
        <v>2115</v>
      </c>
      <c r="I73" s="744" t="s">
        <v>9</v>
      </c>
      <c r="J73" s="744" t="s">
        <v>9</v>
      </c>
      <c r="K73" s="744" t="s">
        <v>8</v>
      </c>
      <c r="L73" s="744" t="s">
        <v>9</v>
      </c>
      <c r="M73" s="744" t="s">
        <v>9</v>
      </c>
      <c r="N73" s="744" t="s">
        <v>9</v>
      </c>
      <c r="O73" s="744" t="s">
        <v>9</v>
      </c>
      <c r="P73" s="744" t="s">
        <v>9</v>
      </c>
      <c r="Q73" s="744" t="s">
        <v>9</v>
      </c>
      <c r="R73" s="744" t="s">
        <v>9</v>
      </c>
      <c r="S73" s="744" t="s">
        <v>9</v>
      </c>
      <c r="T73" s="744" t="s">
        <v>9</v>
      </c>
      <c r="U73" s="744" t="s">
        <v>9</v>
      </c>
      <c r="V73" s="744" t="s">
        <v>9</v>
      </c>
      <c r="W73" s="744" t="s">
        <v>9</v>
      </c>
      <c r="X73" s="744" t="s">
        <v>9</v>
      </c>
      <c r="Y73" s="744" t="s">
        <v>9</v>
      </c>
      <c r="Z73" s="744" t="s">
        <v>9</v>
      </c>
      <c r="AA73" s="744" t="s">
        <v>9</v>
      </c>
      <c r="AB73" s="744" t="s">
        <v>9</v>
      </c>
      <c r="AC73" s="744" t="s">
        <v>9</v>
      </c>
      <c r="AD73" s="744" t="s">
        <v>9</v>
      </c>
      <c r="AE73" s="744" t="s">
        <v>9</v>
      </c>
      <c r="AF73" s="744" t="s">
        <v>9</v>
      </c>
      <c r="AG73" s="744" t="s">
        <v>9</v>
      </c>
      <c r="AH73" s="744" t="s">
        <v>9</v>
      </c>
      <c r="AI73" s="744" t="s">
        <v>8</v>
      </c>
      <c r="AJ73" s="744" t="s">
        <v>9</v>
      </c>
      <c r="AK73" s="744" t="s">
        <v>9</v>
      </c>
      <c r="AL73" s="744" t="s">
        <v>9</v>
      </c>
      <c r="AM73" s="744" t="s">
        <v>9</v>
      </c>
      <c r="AN73" s="744" t="s">
        <v>9</v>
      </c>
      <c r="AO73" s="744" t="s">
        <v>9</v>
      </c>
      <c r="AP73" s="744" t="s">
        <v>9</v>
      </c>
      <c r="AQ73" s="744" t="s">
        <v>9</v>
      </c>
      <c r="AR73" s="744" t="s">
        <v>9</v>
      </c>
      <c r="AS73" s="744" t="s">
        <v>9</v>
      </c>
      <c r="AT73" s="744" t="s">
        <v>9</v>
      </c>
      <c r="AU73" s="329">
        <f t="shared" si="3"/>
        <v>1</v>
      </c>
      <c r="AV73" s="329">
        <f t="shared" si="4"/>
        <v>34</v>
      </c>
      <c r="AW73" s="329">
        <f t="shared" si="5"/>
        <v>35</v>
      </c>
    </row>
    <row r="74" spans="1:49" ht="14.25" x14ac:dyDescent="0.2">
      <c r="A74" s="748">
        <v>71</v>
      </c>
      <c r="B74" s="838" t="s">
        <v>2152</v>
      </c>
      <c r="C74" s="743" t="s">
        <v>1881</v>
      </c>
      <c r="D74" s="766" t="s">
        <v>9</v>
      </c>
      <c r="E74" s="744" t="s">
        <v>9</v>
      </c>
      <c r="F74" s="839" t="s">
        <v>1853</v>
      </c>
      <c r="G74" s="839" t="s">
        <v>1084</v>
      </c>
      <c r="H74" s="839" t="s">
        <v>2116</v>
      </c>
      <c r="I74" s="744" t="s">
        <v>9</v>
      </c>
      <c r="J74" s="744" t="s">
        <v>9</v>
      </c>
      <c r="K74" s="744" t="s">
        <v>9</v>
      </c>
      <c r="L74" s="744" t="s">
        <v>9</v>
      </c>
      <c r="M74" s="744" t="s">
        <v>9</v>
      </c>
      <c r="N74" s="744" t="s">
        <v>9</v>
      </c>
      <c r="O74" s="744" t="s">
        <v>9</v>
      </c>
      <c r="P74" s="744" t="s">
        <v>9</v>
      </c>
      <c r="Q74" s="744" t="s">
        <v>9</v>
      </c>
      <c r="R74" s="744" t="s">
        <v>9</v>
      </c>
      <c r="S74" s="744" t="s">
        <v>9</v>
      </c>
      <c r="T74" s="744" t="s">
        <v>9</v>
      </c>
      <c r="U74" s="744" t="s">
        <v>9</v>
      </c>
      <c r="V74" s="744" t="s">
        <v>9</v>
      </c>
      <c r="W74" s="744" t="s">
        <v>9</v>
      </c>
      <c r="X74" s="744" t="s">
        <v>9</v>
      </c>
      <c r="Y74" s="744" t="s">
        <v>9</v>
      </c>
      <c r="Z74" s="744" t="s">
        <v>9</v>
      </c>
      <c r="AA74" s="744" t="s">
        <v>9</v>
      </c>
      <c r="AB74" s="744" t="s">
        <v>9</v>
      </c>
      <c r="AC74" s="744" t="s">
        <v>9</v>
      </c>
      <c r="AD74" s="744" t="s">
        <v>9</v>
      </c>
      <c r="AE74" s="744" t="s">
        <v>9</v>
      </c>
      <c r="AF74" s="744" t="s">
        <v>9</v>
      </c>
      <c r="AG74" s="744" t="s">
        <v>9</v>
      </c>
      <c r="AH74" s="744" t="s">
        <v>9</v>
      </c>
      <c r="AI74" s="744" t="s">
        <v>9</v>
      </c>
      <c r="AJ74" s="744" t="s">
        <v>9</v>
      </c>
      <c r="AK74" s="744" t="s">
        <v>9</v>
      </c>
      <c r="AL74" s="744" t="s">
        <v>9</v>
      </c>
      <c r="AM74" s="744" t="s">
        <v>9</v>
      </c>
      <c r="AN74" s="744" t="s">
        <v>9</v>
      </c>
      <c r="AO74" s="744" t="s">
        <v>8</v>
      </c>
      <c r="AP74" s="744" t="s">
        <v>9</v>
      </c>
      <c r="AQ74" s="744" t="s">
        <v>9</v>
      </c>
      <c r="AR74" s="744" t="s">
        <v>9</v>
      </c>
      <c r="AS74" s="744" t="s">
        <v>9</v>
      </c>
      <c r="AT74" s="744" t="s">
        <v>9</v>
      </c>
      <c r="AU74" s="329">
        <f t="shared" si="3"/>
        <v>1</v>
      </c>
      <c r="AV74" s="329">
        <f t="shared" si="4"/>
        <v>34</v>
      </c>
      <c r="AW74" s="329">
        <f t="shared" si="5"/>
        <v>35</v>
      </c>
    </row>
    <row r="75" spans="1:49" ht="14.25" x14ac:dyDescent="0.2">
      <c r="A75" s="744">
        <v>72</v>
      </c>
      <c r="B75" s="745" t="s">
        <v>1319</v>
      </c>
      <c r="C75" s="749" t="s">
        <v>1320</v>
      </c>
      <c r="D75" s="762" t="s">
        <v>1321</v>
      </c>
      <c r="E75" s="751" t="s">
        <v>1322</v>
      </c>
      <c r="F75" s="768" t="s">
        <v>1323</v>
      </c>
      <c r="G75" s="744" t="s">
        <v>5</v>
      </c>
      <c r="H75" s="744" t="s">
        <v>2129</v>
      </c>
      <c r="I75" s="744" t="s">
        <v>9</v>
      </c>
      <c r="J75" s="744" t="s">
        <v>9</v>
      </c>
      <c r="K75" s="744" t="s">
        <v>8</v>
      </c>
      <c r="L75" s="744" t="s">
        <v>9</v>
      </c>
      <c r="M75" s="744" t="s">
        <v>8</v>
      </c>
      <c r="N75" s="744" t="s">
        <v>8</v>
      </c>
      <c r="O75" s="744" t="s">
        <v>9</v>
      </c>
      <c r="P75" s="744" t="s">
        <v>8</v>
      </c>
      <c r="Q75" s="744" t="s">
        <v>8</v>
      </c>
      <c r="R75" s="744" t="s">
        <v>8</v>
      </c>
      <c r="S75" s="744" t="s">
        <v>8</v>
      </c>
      <c r="T75" s="744" t="s">
        <v>8</v>
      </c>
      <c r="U75" s="744" t="s">
        <v>9</v>
      </c>
      <c r="V75" s="744" t="s">
        <v>9</v>
      </c>
      <c r="W75" s="744" t="s">
        <v>9</v>
      </c>
      <c r="X75" s="744" t="s">
        <v>8</v>
      </c>
      <c r="Y75" s="744" t="s">
        <v>9</v>
      </c>
      <c r="Z75" s="744" t="s">
        <v>9</v>
      </c>
      <c r="AA75" s="744" t="s">
        <v>9</v>
      </c>
      <c r="AB75" s="744" t="s">
        <v>9</v>
      </c>
      <c r="AC75" s="744" t="s">
        <v>9</v>
      </c>
      <c r="AD75" s="744" t="s">
        <v>8</v>
      </c>
      <c r="AE75" s="744" t="s">
        <v>9</v>
      </c>
      <c r="AF75" s="744" t="s">
        <v>9</v>
      </c>
      <c r="AG75" s="744" t="s">
        <v>9</v>
      </c>
      <c r="AH75" s="744" t="s">
        <v>9</v>
      </c>
      <c r="AI75" s="744" t="s">
        <v>9</v>
      </c>
      <c r="AJ75" s="744" t="s">
        <v>9</v>
      </c>
      <c r="AK75" s="744" t="s">
        <v>9</v>
      </c>
      <c r="AL75" s="744" t="s">
        <v>9</v>
      </c>
      <c r="AM75" s="744" t="s">
        <v>9</v>
      </c>
      <c r="AN75" s="744" t="s">
        <v>9</v>
      </c>
      <c r="AO75" s="744" t="s">
        <v>9</v>
      </c>
      <c r="AP75" s="744" t="s">
        <v>8</v>
      </c>
      <c r="AQ75" s="744" t="s">
        <v>8</v>
      </c>
      <c r="AR75" s="744" t="s">
        <v>9</v>
      </c>
      <c r="AS75" s="744" t="s">
        <v>9</v>
      </c>
      <c r="AT75" s="744" t="s">
        <v>9</v>
      </c>
      <c r="AU75" s="329">
        <f t="shared" si="3"/>
        <v>11</v>
      </c>
      <c r="AV75" s="329">
        <f t="shared" si="4"/>
        <v>24</v>
      </c>
      <c r="AW75" s="329">
        <f t="shared" si="5"/>
        <v>35</v>
      </c>
    </row>
    <row r="76" spans="1:49" ht="28.5" x14ac:dyDescent="0.2">
      <c r="A76" s="748">
        <v>73</v>
      </c>
      <c r="B76" s="745" t="s">
        <v>1324</v>
      </c>
      <c r="C76" s="754" t="s">
        <v>1320</v>
      </c>
      <c r="D76" s="761" t="s">
        <v>1321</v>
      </c>
      <c r="E76" s="748" t="s">
        <v>1322</v>
      </c>
      <c r="F76" s="748" t="s">
        <v>1325</v>
      </c>
      <c r="G76" s="748" t="s">
        <v>5</v>
      </c>
      <c r="H76" s="748" t="s">
        <v>2129</v>
      </c>
      <c r="I76" s="748" t="s">
        <v>9</v>
      </c>
      <c r="J76" s="748" t="s">
        <v>9</v>
      </c>
      <c r="K76" s="748" t="s">
        <v>8</v>
      </c>
      <c r="L76" s="748" t="s">
        <v>9</v>
      </c>
      <c r="M76" s="748" t="s">
        <v>8</v>
      </c>
      <c r="N76" s="748" t="s">
        <v>9</v>
      </c>
      <c r="O76" s="748" t="s">
        <v>9</v>
      </c>
      <c r="P76" s="748" t="s">
        <v>8</v>
      </c>
      <c r="Q76" s="748" t="s">
        <v>8</v>
      </c>
      <c r="R76" s="748" t="s">
        <v>8</v>
      </c>
      <c r="S76" s="748" t="s">
        <v>8</v>
      </c>
      <c r="T76" s="748" t="s">
        <v>8</v>
      </c>
      <c r="U76" s="748" t="s">
        <v>9</v>
      </c>
      <c r="V76" s="748" t="s">
        <v>9</v>
      </c>
      <c r="W76" s="748" t="s">
        <v>9</v>
      </c>
      <c r="X76" s="748" t="s">
        <v>8</v>
      </c>
      <c r="Y76" s="748" t="s">
        <v>9</v>
      </c>
      <c r="Z76" s="748" t="s">
        <v>9</v>
      </c>
      <c r="AA76" s="748" t="s">
        <v>9</v>
      </c>
      <c r="AB76" s="748" t="s">
        <v>9</v>
      </c>
      <c r="AC76" s="748" t="s">
        <v>9</v>
      </c>
      <c r="AD76" s="748" t="s">
        <v>8</v>
      </c>
      <c r="AE76" s="748" t="s">
        <v>9</v>
      </c>
      <c r="AF76" s="748" t="s">
        <v>9</v>
      </c>
      <c r="AG76" s="748" t="s">
        <v>9</v>
      </c>
      <c r="AH76" s="748" t="s">
        <v>9</v>
      </c>
      <c r="AI76" s="748" t="s">
        <v>9</v>
      </c>
      <c r="AJ76" s="748" t="s">
        <v>9</v>
      </c>
      <c r="AK76" s="748" t="s">
        <v>9</v>
      </c>
      <c r="AL76" s="748" t="s">
        <v>9</v>
      </c>
      <c r="AM76" s="748" t="s">
        <v>9</v>
      </c>
      <c r="AN76" s="748" t="s">
        <v>9</v>
      </c>
      <c r="AO76" s="748" t="s">
        <v>9</v>
      </c>
      <c r="AP76" s="748" t="s">
        <v>8</v>
      </c>
      <c r="AQ76" s="748" t="s">
        <v>8</v>
      </c>
      <c r="AR76" s="748" t="s">
        <v>9</v>
      </c>
      <c r="AS76" s="748" t="s">
        <v>9</v>
      </c>
      <c r="AT76" s="748" t="s">
        <v>9</v>
      </c>
      <c r="AU76" s="329">
        <f t="shared" si="3"/>
        <v>10</v>
      </c>
      <c r="AV76" s="329">
        <f t="shared" si="4"/>
        <v>25</v>
      </c>
      <c r="AW76" s="329">
        <f t="shared" si="5"/>
        <v>35</v>
      </c>
    </row>
    <row r="77" spans="1:49" ht="15" thickBot="1" x14ac:dyDescent="0.2">
      <c r="A77" s="748">
        <v>74</v>
      </c>
      <c r="B77" s="760" t="s">
        <v>1326</v>
      </c>
      <c r="C77" s="749" t="s">
        <v>2203</v>
      </c>
      <c r="D77" s="764">
        <v>8.8000000000000005E-3</v>
      </c>
      <c r="E77" s="751" t="s">
        <v>3</v>
      </c>
      <c r="F77" s="768"/>
      <c r="G77" s="744" t="s">
        <v>5</v>
      </c>
      <c r="H77" s="744" t="s">
        <v>2116</v>
      </c>
      <c r="I77" s="744" t="s">
        <v>9</v>
      </c>
      <c r="J77" s="744" t="s">
        <v>7</v>
      </c>
      <c r="K77" s="744" t="s">
        <v>9</v>
      </c>
      <c r="L77" s="744" t="s">
        <v>9</v>
      </c>
      <c r="M77" s="744" t="s">
        <v>9</v>
      </c>
      <c r="N77" s="744" t="s">
        <v>9</v>
      </c>
      <c r="O77" s="744" t="s">
        <v>9</v>
      </c>
      <c r="P77" s="744" t="s">
        <v>9</v>
      </c>
      <c r="Q77" s="744" t="s">
        <v>9</v>
      </c>
      <c r="R77" s="744" t="s">
        <v>9</v>
      </c>
      <c r="S77" s="744" t="s">
        <v>9</v>
      </c>
      <c r="T77" s="744" t="s">
        <v>9</v>
      </c>
      <c r="U77" s="744" t="s">
        <v>9</v>
      </c>
      <c r="V77" s="744" t="s">
        <v>9</v>
      </c>
      <c r="W77" s="744" t="s">
        <v>9</v>
      </c>
      <c r="X77" s="744" t="s">
        <v>9</v>
      </c>
      <c r="Y77" s="744" t="s">
        <v>9</v>
      </c>
      <c r="Z77" s="744" t="s">
        <v>9</v>
      </c>
      <c r="AA77" s="744" t="s">
        <v>9</v>
      </c>
      <c r="AB77" s="744" t="s">
        <v>9</v>
      </c>
      <c r="AC77" s="744" t="s">
        <v>9</v>
      </c>
      <c r="AD77" s="744" t="s">
        <v>9</v>
      </c>
      <c r="AE77" s="744" t="s">
        <v>9</v>
      </c>
      <c r="AF77" s="744" t="s">
        <v>9</v>
      </c>
      <c r="AG77" s="744" t="s">
        <v>9</v>
      </c>
      <c r="AH77" s="744" t="s">
        <v>9</v>
      </c>
      <c r="AI77" s="744" t="s">
        <v>9</v>
      </c>
      <c r="AJ77" s="744" t="s">
        <v>9</v>
      </c>
      <c r="AK77" s="744" t="s">
        <v>9</v>
      </c>
      <c r="AL77" s="744" t="s">
        <v>9</v>
      </c>
      <c r="AM77" s="744" t="s">
        <v>9</v>
      </c>
      <c r="AN77" s="744" t="s">
        <v>9</v>
      </c>
      <c r="AO77" s="744" t="s">
        <v>9</v>
      </c>
      <c r="AP77" s="744" t="s">
        <v>9</v>
      </c>
      <c r="AQ77" s="744" t="s">
        <v>9</v>
      </c>
      <c r="AR77" s="744" t="s">
        <v>9</v>
      </c>
      <c r="AS77" s="744" t="s">
        <v>9</v>
      </c>
      <c r="AT77" s="744" t="s">
        <v>8</v>
      </c>
    </row>
  </sheetData>
  <mergeCells count="2">
    <mergeCell ref="A1:AQ1"/>
    <mergeCell ref="A2:AT2"/>
  </mergeCells>
  <conditionalFormatting sqref="AW1:AW1048576">
    <cfRule type="cellIs" dxfId="1" priority="1" operator="notEqual">
      <formula>35</formula>
    </cfRule>
  </conditionalFormatting>
  <pageMargins left="0.31496062992125984" right="0.31496062992125984" top="0.74803149606299213" bottom="0.74803149606299213" header="0.31496062992125984" footer="0.31496062992125984"/>
  <pageSetup paperSize="9" scale="51" firstPageNumber="60" fitToHeight="0" orientation="landscape" useFirstPageNumber="1" r:id="rId1"/>
  <headerFooter>
    <oddFooter>&amp;L&amp;P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BC34"/>
  <sheetViews>
    <sheetView topLeftCell="C1" workbookViewId="0">
      <selection activeCell="F8" sqref="F8"/>
    </sheetView>
  </sheetViews>
  <sheetFormatPr baseColWidth="10" defaultRowHeight="10.5" x14ac:dyDescent="0.25"/>
  <cols>
    <col min="1" max="1" width="5" style="211" customWidth="1"/>
    <col min="2" max="2" width="11.7109375" style="211" customWidth="1"/>
    <col min="3" max="3" width="39.7109375" style="334" customWidth="1"/>
    <col min="4" max="4" width="11.28515625" style="211" customWidth="1"/>
    <col min="5" max="5" width="7.28515625" style="211" customWidth="1"/>
    <col min="6" max="6" width="8" style="211" customWidth="1"/>
    <col min="7" max="7" width="4.28515625" style="211" customWidth="1"/>
    <col min="8" max="8" width="4" style="211" customWidth="1"/>
    <col min="9" max="9" width="4.28515625" style="211" customWidth="1"/>
    <col min="10" max="10" width="3" style="211" bestFit="1" customWidth="1"/>
    <col min="11" max="45" width="3.7109375" style="211" customWidth="1"/>
    <col min="46" max="46" width="0" style="211" hidden="1" customWidth="1"/>
    <col min="47" max="48" width="0" style="124" hidden="1" customWidth="1"/>
    <col min="49" max="16384" width="11.42578125" style="124"/>
  </cols>
  <sheetData>
    <row r="1" spans="1:55" ht="15" customHeight="1" x14ac:dyDescent="0.25">
      <c r="A1" s="880" t="s">
        <v>2133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  <c r="N1" s="880"/>
      <c r="O1" s="880"/>
      <c r="P1" s="880"/>
      <c r="Q1" s="880"/>
      <c r="R1" s="880"/>
      <c r="S1" s="880"/>
      <c r="T1" s="880"/>
      <c r="U1" s="880"/>
      <c r="V1" s="880"/>
      <c r="W1" s="880"/>
      <c r="X1" s="880"/>
      <c r="Y1" s="880"/>
      <c r="Z1" s="880"/>
      <c r="AA1" s="880"/>
      <c r="AB1" s="880"/>
      <c r="AC1" s="880"/>
      <c r="AD1" s="880"/>
      <c r="AE1" s="880"/>
      <c r="AF1" s="880"/>
      <c r="AG1" s="880"/>
      <c r="AH1" s="880"/>
      <c r="AI1" s="880"/>
      <c r="AJ1" s="880"/>
      <c r="AK1" s="880"/>
      <c r="AL1" s="880"/>
      <c r="AM1" s="880"/>
      <c r="AN1" s="880"/>
      <c r="AO1" s="880"/>
      <c r="AP1" s="880"/>
      <c r="AQ1" s="880"/>
      <c r="AR1" s="880"/>
      <c r="AS1" s="880"/>
    </row>
    <row r="2" spans="1:55" s="868" customFormat="1" ht="22.5" x14ac:dyDescent="0.15">
      <c r="A2" s="862" t="s">
        <v>613</v>
      </c>
      <c r="B2" s="862" t="s">
        <v>614</v>
      </c>
      <c r="C2" s="862" t="s">
        <v>615</v>
      </c>
      <c r="D2" s="866" t="s">
        <v>616</v>
      </c>
      <c r="E2" s="862" t="s">
        <v>617</v>
      </c>
      <c r="F2" s="862" t="s">
        <v>1212</v>
      </c>
      <c r="G2" s="862" t="s">
        <v>619</v>
      </c>
      <c r="H2" s="862" t="s">
        <v>620</v>
      </c>
      <c r="I2" s="862" t="s">
        <v>1328</v>
      </c>
      <c r="J2" s="862" t="s">
        <v>622</v>
      </c>
      <c r="K2" s="862" t="s">
        <v>623</v>
      </c>
      <c r="L2" s="862" t="s">
        <v>624</v>
      </c>
      <c r="M2" s="862" t="s">
        <v>625</v>
      </c>
      <c r="N2" s="862" t="s">
        <v>626</v>
      </c>
      <c r="O2" s="862" t="s">
        <v>627</v>
      </c>
      <c r="P2" s="862" t="s">
        <v>628</v>
      </c>
      <c r="Q2" s="862" t="s">
        <v>629</v>
      </c>
      <c r="R2" s="862" t="s">
        <v>630</v>
      </c>
      <c r="S2" s="862" t="s">
        <v>631</v>
      </c>
      <c r="T2" s="862" t="s">
        <v>632</v>
      </c>
      <c r="U2" s="862" t="s">
        <v>633</v>
      </c>
      <c r="V2" s="862" t="s">
        <v>634</v>
      </c>
      <c r="W2" s="862" t="s">
        <v>635</v>
      </c>
      <c r="X2" s="862" t="s">
        <v>636</v>
      </c>
      <c r="Y2" s="862" t="s">
        <v>637</v>
      </c>
      <c r="Z2" s="862" t="s">
        <v>638</v>
      </c>
      <c r="AA2" s="862" t="s">
        <v>639</v>
      </c>
      <c r="AB2" s="862" t="s">
        <v>1213</v>
      </c>
      <c r="AC2" s="862" t="s">
        <v>640</v>
      </c>
      <c r="AD2" s="862" t="s">
        <v>641</v>
      </c>
      <c r="AE2" s="862" t="s">
        <v>642</v>
      </c>
      <c r="AF2" s="862" t="s">
        <v>643</v>
      </c>
      <c r="AG2" s="862" t="s">
        <v>644</v>
      </c>
      <c r="AH2" s="862" t="s">
        <v>645</v>
      </c>
      <c r="AI2" s="862" t="s">
        <v>646</v>
      </c>
      <c r="AJ2" s="862" t="s">
        <v>647</v>
      </c>
      <c r="AK2" s="862" t="s">
        <v>648</v>
      </c>
      <c r="AL2" s="862" t="s">
        <v>1214</v>
      </c>
      <c r="AM2" s="862" t="s">
        <v>649</v>
      </c>
      <c r="AN2" s="862" t="s">
        <v>650</v>
      </c>
      <c r="AO2" s="862" t="s">
        <v>651</v>
      </c>
      <c r="AP2" s="862" t="s">
        <v>652</v>
      </c>
      <c r="AQ2" s="862" t="s">
        <v>653</v>
      </c>
      <c r="AR2" s="862" t="s">
        <v>654</v>
      </c>
      <c r="AS2" s="862" t="s">
        <v>1215</v>
      </c>
      <c r="AT2" s="867"/>
      <c r="AU2" s="867"/>
      <c r="AV2" s="867"/>
      <c r="AW2" s="867"/>
      <c r="AX2" s="867"/>
      <c r="AY2" s="867"/>
      <c r="AZ2" s="867"/>
      <c r="BA2" s="867"/>
      <c r="BB2" s="867"/>
      <c r="BC2" s="867"/>
    </row>
    <row r="3" spans="1:55" s="324" customFormat="1" ht="14.25" x14ac:dyDescent="0.2">
      <c r="A3" s="744">
        <v>1</v>
      </c>
      <c r="B3" s="744" t="s">
        <v>1786</v>
      </c>
      <c r="C3" s="767" t="s">
        <v>1029</v>
      </c>
      <c r="D3" s="750"/>
      <c r="E3" s="751" t="s">
        <v>3</v>
      </c>
      <c r="F3" s="768" t="s">
        <v>1788</v>
      </c>
      <c r="G3" s="744" t="s">
        <v>5</v>
      </c>
      <c r="H3" s="744" t="s">
        <v>2129</v>
      </c>
      <c r="I3" s="744" t="s">
        <v>7</v>
      </c>
      <c r="J3" s="744" t="s">
        <v>8</v>
      </c>
      <c r="K3" s="744" t="s">
        <v>9</v>
      </c>
      <c r="L3" s="744" t="s">
        <v>8</v>
      </c>
      <c r="M3" s="744" t="s">
        <v>8</v>
      </c>
      <c r="N3" s="744" t="s">
        <v>8</v>
      </c>
      <c r="O3" s="744" t="s">
        <v>8</v>
      </c>
      <c r="P3" s="744" t="s">
        <v>8</v>
      </c>
      <c r="Q3" s="744" t="s">
        <v>8</v>
      </c>
      <c r="R3" s="744" t="s">
        <v>9</v>
      </c>
      <c r="S3" s="744" t="s">
        <v>8</v>
      </c>
      <c r="T3" s="744" t="s">
        <v>9</v>
      </c>
      <c r="U3" s="744" t="s">
        <v>8</v>
      </c>
      <c r="V3" s="744" t="s">
        <v>8</v>
      </c>
      <c r="W3" s="744" t="s">
        <v>8</v>
      </c>
      <c r="X3" s="744" t="s">
        <v>8</v>
      </c>
      <c r="Y3" s="744" t="s">
        <v>8</v>
      </c>
      <c r="Z3" s="744" t="s">
        <v>9</v>
      </c>
      <c r="AA3" s="744" t="s">
        <v>8</v>
      </c>
      <c r="AB3" s="744" t="s">
        <v>9</v>
      </c>
      <c r="AC3" s="744" t="s">
        <v>8</v>
      </c>
      <c r="AD3" s="744" t="s">
        <v>9</v>
      </c>
      <c r="AE3" s="744" t="s">
        <v>8</v>
      </c>
      <c r="AF3" s="744" t="s">
        <v>8</v>
      </c>
      <c r="AG3" s="744" t="s">
        <v>9</v>
      </c>
      <c r="AH3" s="744" t="s">
        <v>8</v>
      </c>
      <c r="AI3" s="744" t="s">
        <v>8</v>
      </c>
      <c r="AJ3" s="744" t="s">
        <v>8</v>
      </c>
      <c r="AK3" s="744" t="s">
        <v>8</v>
      </c>
      <c r="AL3" s="744" t="s">
        <v>9</v>
      </c>
      <c r="AM3" s="744" t="s">
        <v>9</v>
      </c>
      <c r="AN3" s="744" t="s">
        <v>9</v>
      </c>
      <c r="AO3" s="744" t="s">
        <v>8</v>
      </c>
      <c r="AP3" s="744" t="s">
        <v>8</v>
      </c>
      <c r="AQ3" s="744" t="s">
        <v>8</v>
      </c>
      <c r="AR3" s="744" t="s">
        <v>9</v>
      </c>
      <c r="AS3" s="744" t="s">
        <v>8</v>
      </c>
      <c r="AT3" s="329">
        <f>COUNTIF(K3:AS3,"x")</f>
        <v>24</v>
      </c>
      <c r="AU3" s="329">
        <f>COUNTIF(K3:AS3,"-")</f>
        <v>11</v>
      </c>
      <c r="AV3" s="329">
        <f>AT3+AU3</f>
        <v>35</v>
      </c>
      <c r="AW3" s="323"/>
      <c r="AX3" s="323"/>
      <c r="AY3" s="323"/>
      <c r="AZ3" s="323"/>
      <c r="BA3" s="323"/>
      <c r="BB3" s="323"/>
      <c r="BC3" s="323"/>
    </row>
    <row r="4" spans="1:55" s="324" customFormat="1" ht="57" x14ac:dyDescent="0.2">
      <c r="A4" s="748">
        <v>2</v>
      </c>
      <c r="B4" s="744" t="s">
        <v>1160</v>
      </c>
      <c r="C4" s="746" t="s">
        <v>1782</v>
      </c>
      <c r="D4" s="747" t="s">
        <v>1783</v>
      </c>
      <c r="E4" s="748" t="s">
        <v>3</v>
      </c>
      <c r="F4" s="748" t="s">
        <v>274</v>
      </c>
      <c r="G4" s="748" t="s">
        <v>5</v>
      </c>
      <c r="H4" s="748" t="s">
        <v>2115</v>
      </c>
      <c r="I4" s="748" t="s">
        <v>7</v>
      </c>
      <c r="J4" s="748" t="s">
        <v>8</v>
      </c>
      <c r="K4" s="748" t="s">
        <v>9</v>
      </c>
      <c r="L4" s="748" t="s">
        <v>8</v>
      </c>
      <c r="M4" s="748" t="s">
        <v>8</v>
      </c>
      <c r="N4" s="748" t="s">
        <v>8</v>
      </c>
      <c r="O4" s="748" t="s">
        <v>8</v>
      </c>
      <c r="P4" s="748" t="s">
        <v>9</v>
      </c>
      <c r="Q4" s="748" t="s">
        <v>8</v>
      </c>
      <c r="R4" s="748" t="s">
        <v>9</v>
      </c>
      <c r="S4" s="748" t="s">
        <v>8</v>
      </c>
      <c r="T4" s="748" t="s">
        <v>8</v>
      </c>
      <c r="U4" s="748" t="s">
        <v>9</v>
      </c>
      <c r="V4" s="748" t="s">
        <v>8</v>
      </c>
      <c r="W4" s="748" t="s">
        <v>8</v>
      </c>
      <c r="X4" s="748" t="s">
        <v>8</v>
      </c>
      <c r="Y4" s="748" t="s">
        <v>9</v>
      </c>
      <c r="Z4" s="748" t="s">
        <v>9</v>
      </c>
      <c r="AA4" s="748" t="s">
        <v>8</v>
      </c>
      <c r="AB4" s="748" t="s">
        <v>9</v>
      </c>
      <c r="AC4" s="748" t="s">
        <v>8</v>
      </c>
      <c r="AD4" s="748" t="s">
        <v>9</v>
      </c>
      <c r="AE4" s="748" t="s">
        <v>8</v>
      </c>
      <c r="AF4" s="748" t="s">
        <v>9</v>
      </c>
      <c r="AG4" s="748" t="s">
        <v>9</v>
      </c>
      <c r="AH4" s="748" t="s">
        <v>9</v>
      </c>
      <c r="AI4" s="748" t="s">
        <v>8</v>
      </c>
      <c r="AJ4" s="748" t="s">
        <v>8</v>
      </c>
      <c r="AK4" s="748" t="s">
        <v>8</v>
      </c>
      <c r="AL4" s="748" t="s">
        <v>9</v>
      </c>
      <c r="AM4" s="748" t="s">
        <v>8</v>
      </c>
      <c r="AN4" s="748" t="s">
        <v>9</v>
      </c>
      <c r="AO4" s="748" t="s">
        <v>9</v>
      </c>
      <c r="AP4" s="748" t="s">
        <v>8</v>
      </c>
      <c r="AQ4" s="748" t="s">
        <v>9</v>
      </c>
      <c r="AR4" s="748" t="s">
        <v>9</v>
      </c>
      <c r="AS4" s="744" t="s">
        <v>8</v>
      </c>
      <c r="AT4" s="329">
        <f t="shared" ref="AT4:AT34" si="0">COUNTIF(K4:AS4,"x")</f>
        <v>19</v>
      </c>
      <c r="AU4" s="329">
        <f t="shared" ref="AU4:AU34" si="1">COUNTIF(K4:AS4,"-")</f>
        <v>16</v>
      </c>
      <c r="AV4" s="329">
        <f t="shared" ref="AV4:AV34" si="2">AT4+AU4</f>
        <v>35</v>
      </c>
      <c r="AW4" s="323"/>
      <c r="AX4" s="323"/>
      <c r="AY4" s="323"/>
      <c r="AZ4" s="323"/>
      <c r="BA4" s="323"/>
      <c r="BB4" s="323"/>
      <c r="BC4" s="323"/>
    </row>
    <row r="5" spans="1:55" s="324" customFormat="1" ht="14.25" x14ac:dyDescent="0.2">
      <c r="A5" s="744">
        <v>3</v>
      </c>
      <c r="B5" s="744" t="s">
        <v>200</v>
      </c>
      <c r="C5" s="767" t="s">
        <v>1787</v>
      </c>
      <c r="D5" s="752">
        <v>0.1</v>
      </c>
      <c r="E5" s="751" t="s">
        <v>3</v>
      </c>
      <c r="F5" s="768" t="s">
        <v>1788</v>
      </c>
      <c r="G5" s="744" t="s">
        <v>1084</v>
      </c>
      <c r="H5" s="744" t="s">
        <v>2129</v>
      </c>
      <c r="I5" s="744" t="s">
        <v>7</v>
      </c>
      <c r="J5" s="744" t="s">
        <v>8</v>
      </c>
      <c r="K5" s="744" t="s">
        <v>9</v>
      </c>
      <c r="L5" s="744" t="s">
        <v>8</v>
      </c>
      <c r="M5" s="744" t="s">
        <v>8</v>
      </c>
      <c r="N5" s="744" t="s">
        <v>9</v>
      </c>
      <c r="O5" s="744" t="s">
        <v>8</v>
      </c>
      <c r="P5" s="744" t="s">
        <v>8</v>
      </c>
      <c r="Q5" s="744" t="s">
        <v>8</v>
      </c>
      <c r="R5" s="744" t="s">
        <v>9</v>
      </c>
      <c r="S5" s="744" t="s">
        <v>8</v>
      </c>
      <c r="T5" s="744" t="s">
        <v>8</v>
      </c>
      <c r="U5" s="744" t="s">
        <v>9</v>
      </c>
      <c r="V5" s="744" t="s">
        <v>8</v>
      </c>
      <c r="W5" s="744" t="s">
        <v>9</v>
      </c>
      <c r="X5" s="744" t="s">
        <v>9</v>
      </c>
      <c r="Y5" s="744" t="s">
        <v>9</v>
      </c>
      <c r="Z5" s="744" t="s">
        <v>9</v>
      </c>
      <c r="AA5" s="744" t="s">
        <v>8</v>
      </c>
      <c r="AB5" s="744" t="s">
        <v>9</v>
      </c>
      <c r="AC5" s="744" t="s">
        <v>8</v>
      </c>
      <c r="AD5" s="744" t="s">
        <v>9</v>
      </c>
      <c r="AE5" s="744" t="s">
        <v>8</v>
      </c>
      <c r="AF5" s="744" t="s">
        <v>9</v>
      </c>
      <c r="AG5" s="744" t="s">
        <v>9</v>
      </c>
      <c r="AH5" s="744" t="s">
        <v>9</v>
      </c>
      <c r="AI5" s="744" t="s">
        <v>9</v>
      </c>
      <c r="AJ5" s="744" t="s">
        <v>9</v>
      </c>
      <c r="AK5" s="744" t="s">
        <v>9</v>
      </c>
      <c r="AL5" s="744" t="s">
        <v>9</v>
      </c>
      <c r="AM5" s="744" t="s">
        <v>9</v>
      </c>
      <c r="AN5" s="744" t="s">
        <v>8</v>
      </c>
      <c r="AO5" s="744" t="s">
        <v>9</v>
      </c>
      <c r="AP5" s="744" t="s">
        <v>8</v>
      </c>
      <c r="AQ5" s="744" t="s">
        <v>9</v>
      </c>
      <c r="AR5" s="744" t="s">
        <v>9</v>
      </c>
      <c r="AS5" s="744" t="s">
        <v>8</v>
      </c>
      <c r="AT5" s="329">
        <f t="shared" si="0"/>
        <v>14</v>
      </c>
      <c r="AU5" s="329">
        <f t="shared" si="1"/>
        <v>21</v>
      </c>
      <c r="AV5" s="329">
        <f t="shared" si="2"/>
        <v>35</v>
      </c>
      <c r="AW5" s="323"/>
      <c r="AX5" s="323"/>
      <c r="AY5" s="323"/>
      <c r="AZ5" s="323"/>
      <c r="BA5" s="323"/>
      <c r="BB5" s="323"/>
      <c r="BC5" s="323"/>
    </row>
    <row r="6" spans="1:55" s="324" customFormat="1" ht="14.25" x14ac:dyDescent="0.2">
      <c r="A6" s="744">
        <v>4</v>
      </c>
      <c r="B6" s="744" t="s">
        <v>201</v>
      </c>
      <c r="C6" s="767" t="s">
        <v>1787</v>
      </c>
      <c r="D6" s="752">
        <v>0.5</v>
      </c>
      <c r="E6" s="751" t="s">
        <v>3</v>
      </c>
      <c r="F6" s="768" t="s">
        <v>1788</v>
      </c>
      <c r="G6" s="744" t="s">
        <v>1084</v>
      </c>
      <c r="H6" s="744" t="s">
        <v>2115</v>
      </c>
      <c r="I6" s="744" t="s">
        <v>7</v>
      </c>
      <c r="J6" s="744" t="s">
        <v>8</v>
      </c>
      <c r="K6" s="744" t="s">
        <v>9</v>
      </c>
      <c r="L6" s="744" t="s">
        <v>8</v>
      </c>
      <c r="M6" s="744" t="s">
        <v>9</v>
      </c>
      <c r="N6" s="744" t="s">
        <v>9</v>
      </c>
      <c r="O6" s="744" t="s">
        <v>8</v>
      </c>
      <c r="P6" s="744" t="s">
        <v>9</v>
      </c>
      <c r="Q6" s="744" t="s">
        <v>9</v>
      </c>
      <c r="R6" s="744" t="s">
        <v>9</v>
      </c>
      <c r="S6" s="744" t="s">
        <v>8</v>
      </c>
      <c r="T6" s="744" t="s">
        <v>8</v>
      </c>
      <c r="U6" s="744" t="s">
        <v>9</v>
      </c>
      <c r="V6" s="744" t="s">
        <v>8</v>
      </c>
      <c r="W6" s="744" t="s">
        <v>9</v>
      </c>
      <c r="X6" s="744" t="s">
        <v>9</v>
      </c>
      <c r="Y6" s="744" t="s">
        <v>9</v>
      </c>
      <c r="Z6" s="744" t="s">
        <v>9</v>
      </c>
      <c r="AA6" s="744" t="s">
        <v>8</v>
      </c>
      <c r="AB6" s="744" t="s">
        <v>9</v>
      </c>
      <c r="AC6" s="744" t="s">
        <v>8</v>
      </c>
      <c r="AD6" s="744" t="s">
        <v>9</v>
      </c>
      <c r="AE6" s="744" t="s">
        <v>8</v>
      </c>
      <c r="AF6" s="744" t="s">
        <v>9</v>
      </c>
      <c r="AG6" s="744" t="s">
        <v>9</v>
      </c>
      <c r="AH6" s="744" t="s">
        <v>9</v>
      </c>
      <c r="AI6" s="744" t="s">
        <v>9</v>
      </c>
      <c r="AJ6" s="744" t="s">
        <v>9</v>
      </c>
      <c r="AK6" s="744" t="s">
        <v>9</v>
      </c>
      <c r="AL6" s="744" t="s">
        <v>9</v>
      </c>
      <c r="AM6" s="744" t="s">
        <v>9</v>
      </c>
      <c r="AN6" s="744" t="s">
        <v>9</v>
      </c>
      <c r="AO6" s="744" t="s">
        <v>9</v>
      </c>
      <c r="AP6" s="744" t="s">
        <v>8</v>
      </c>
      <c r="AQ6" s="744" t="s">
        <v>9</v>
      </c>
      <c r="AR6" s="744" t="s">
        <v>9</v>
      </c>
      <c r="AS6" s="744" t="s">
        <v>8</v>
      </c>
      <c r="AT6" s="329">
        <f t="shared" si="0"/>
        <v>10</v>
      </c>
      <c r="AU6" s="329">
        <f t="shared" si="1"/>
        <v>25</v>
      </c>
      <c r="AV6" s="329">
        <f t="shared" si="2"/>
        <v>35</v>
      </c>
      <c r="AW6" s="323"/>
      <c r="AX6" s="323"/>
      <c r="AY6" s="323"/>
      <c r="AZ6" s="323"/>
      <c r="BA6" s="323"/>
      <c r="BB6" s="323"/>
      <c r="BC6" s="323"/>
    </row>
    <row r="7" spans="1:55" s="324" customFormat="1" ht="14.25" x14ac:dyDescent="0.2">
      <c r="A7" s="744">
        <v>5</v>
      </c>
      <c r="B7" s="744" t="s">
        <v>1329</v>
      </c>
      <c r="C7" s="767" t="s">
        <v>1330</v>
      </c>
      <c r="D7" s="752">
        <v>0.2</v>
      </c>
      <c r="E7" s="751" t="s">
        <v>3</v>
      </c>
      <c r="F7" s="768"/>
      <c r="G7" s="744" t="s">
        <v>5</v>
      </c>
      <c r="H7" s="744" t="s">
        <v>2116</v>
      </c>
      <c r="I7" s="744" t="s">
        <v>7</v>
      </c>
      <c r="J7" s="744" t="s">
        <v>9</v>
      </c>
      <c r="K7" s="744" t="s">
        <v>9</v>
      </c>
      <c r="L7" s="744" t="s">
        <v>9</v>
      </c>
      <c r="M7" s="744" t="s">
        <v>9</v>
      </c>
      <c r="N7" s="744" t="s">
        <v>9</v>
      </c>
      <c r="O7" s="744" t="s">
        <v>9</v>
      </c>
      <c r="P7" s="744" t="s">
        <v>9</v>
      </c>
      <c r="Q7" s="744" t="s">
        <v>9</v>
      </c>
      <c r="R7" s="744" t="s">
        <v>9</v>
      </c>
      <c r="S7" s="744" t="s">
        <v>9</v>
      </c>
      <c r="T7" s="744" t="s">
        <v>9</v>
      </c>
      <c r="U7" s="744" t="s">
        <v>9</v>
      </c>
      <c r="V7" s="744" t="s">
        <v>9</v>
      </c>
      <c r="W7" s="744" t="s">
        <v>9</v>
      </c>
      <c r="X7" s="744" t="s">
        <v>9</v>
      </c>
      <c r="Y7" s="744" t="s">
        <v>9</v>
      </c>
      <c r="Z7" s="744" t="s">
        <v>9</v>
      </c>
      <c r="AA7" s="744" t="s">
        <v>9</v>
      </c>
      <c r="AB7" s="744" t="s">
        <v>9</v>
      </c>
      <c r="AC7" s="744" t="s">
        <v>9</v>
      </c>
      <c r="AD7" s="744" t="s">
        <v>9</v>
      </c>
      <c r="AE7" s="744" t="s">
        <v>9</v>
      </c>
      <c r="AF7" s="744" t="s">
        <v>9</v>
      </c>
      <c r="AG7" s="744" t="s">
        <v>9</v>
      </c>
      <c r="AH7" s="744" t="s">
        <v>9</v>
      </c>
      <c r="AI7" s="744" t="s">
        <v>9</v>
      </c>
      <c r="AJ7" s="744" t="s">
        <v>9</v>
      </c>
      <c r="AK7" s="744" t="s">
        <v>9</v>
      </c>
      <c r="AL7" s="744" t="s">
        <v>9</v>
      </c>
      <c r="AM7" s="744" t="s">
        <v>9</v>
      </c>
      <c r="AN7" s="744" t="s">
        <v>9</v>
      </c>
      <c r="AO7" s="744" t="s">
        <v>9</v>
      </c>
      <c r="AP7" s="744" t="s">
        <v>9</v>
      </c>
      <c r="AQ7" s="744" t="s">
        <v>9</v>
      </c>
      <c r="AR7" s="748" t="s">
        <v>9</v>
      </c>
      <c r="AS7" s="744" t="s">
        <v>8</v>
      </c>
      <c r="AT7" s="329">
        <f t="shared" si="0"/>
        <v>1</v>
      </c>
      <c r="AU7" s="329">
        <f t="shared" si="1"/>
        <v>34</v>
      </c>
      <c r="AV7" s="329">
        <f t="shared" si="2"/>
        <v>35</v>
      </c>
      <c r="AW7" s="323"/>
      <c r="AX7" s="323"/>
      <c r="AY7" s="323"/>
      <c r="AZ7" s="323"/>
      <c r="BA7" s="323"/>
      <c r="BB7" s="323"/>
      <c r="BC7" s="323"/>
    </row>
    <row r="8" spans="1:55" s="324" customFormat="1" ht="28.5" x14ac:dyDescent="0.2">
      <c r="A8" s="748">
        <v>6</v>
      </c>
      <c r="B8" s="744" t="s">
        <v>1257</v>
      </c>
      <c r="C8" s="767" t="s">
        <v>1258</v>
      </c>
      <c r="D8" s="750" t="s">
        <v>1259</v>
      </c>
      <c r="E8" s="751" t="s">
        <v>3</v>
      </c>
      <c r="F8" s="768" t="s">
        <v>131</v>
      </c>
      <c r="G8" s="744" t="s">
        <v>5</v>
      </c>
      <c r="H8" s="744" t="s">
        <v>2115</v>
      </c>
      <c r="I8" s="744" t="s">
        <v>7</v>
      </c>
      <c r="J8" s="744" t="s">
        <v>8</v>
      </c>
      <c r="K8" s="744" t="s">
        <v>9</v>
      </c>
      <c r="L8" s="744" t="s">
        <v>8</v>
      </c>
      <c r="M8" s="744" t="s">
        <v>8</v>
      </c>
      <c r="N8" s="744" t="s">
        <v>9</v>
      </c>
      <c r="O8" s="744" t="s">
        <v>8</v>
      </c>
      <c r="P8" s="744" t="s">
        <v>9</v>
      </c>
      <c r="Q8" s="744" t="s">
        <v>8</v>
      </c>
      <c r="R8" s="744" t="s">
        <v>9</v>
      </c>
      <c r="S8" s="744" t="s">
        <v>8</v>
      </c>
      <c r="T8" s="744" t="s">
        <v>9</v>
      </c>
      <c r="U8" s="744" t="s">
        <v>9</v>
      </c>
      <c r="V8" s="744" t="s">
        <v>9</v>
      </c>
      <c r="W8" s="744" t="s">
        <v>9</v>
      </c>
      <c r="X8" s="744" t="s">
        <v>8</v>
      </c>
      <c r="Y8" s="744" t="s">
        <v>9</v>
      </c>
      <c r="Z8" s="744" t="s">
        <v>9</v>
      </c>
      <c r="AA8" s="744" t="s">
        <v>9</v>
      </c>
      <c r="AB8" s="744" t="s">
        <v>9</v>
      </c>
      <c r="AC8" s="744" t="s">
        <v>8</v>
      </c>
      <c r="AD8" s="744" t="s">
        <v>8</v>
      </c>
      <c r="AE8" s="744" t="s">
        <v>8</v>
      </c>
      <c r="AF8" s="744" t="s">
        <v>9</v>
      </c>
      <c r="AG8" s="744" t="s">
        <v>9</v>
      </c>
      <c r="AH8" s="744" t="s">
        <v>9</v>
      </c>
      <c r="AI8" s="744" t="s">
        <v>9</v>
      </c>
      <c r="AJ8" s="744" t="s">
        <v>9</v>
      </c>
      <c r="AK8" s="744" t="s">
        <v>8</v>
      </c>
      <c r="AL8" s="744" t="s">
        <v>9</v>
      </c>
      <c r="AM8" s="744" t="s">
        <v>9</v>
      </c>
      <c r="AN8" s="744" t="s">
        <v>9</v>
      </c>
      <c r="AO8" s="744" t="s">
        <v>9</v>
      </c>
      <c r="AP8" s="744" t="s">
        <v>8</v>
      </c>
      <c r="AQ8" s="744" t="s">
        <v>9</v>
      </c>
      <c r="AR8" s="744" t="s">
        <v>9</v>
      </c>
      <c r="AS8" s="744" t="s">
        <v>9</v>
      </c>
      <c r="AT8" s="329">
        <f t="shared" si="0"/>
        <v>11</v>
      </c>
      <c r="AU8" s="329">
        <f t="shared" si="1"/>
        <v>24</v>
      </c>
      <c r="AV8" s="329">
        <f t="shared" si="2"/>
        <v>35</v>
      </c>
      <c r="AW8" s="323"/>
      <c r="AX8" s="323"/>
      <c r="AY8" s="323"/>
      <c r="AZ8" s="323"/>
      <c r="BA8" s="323"/>
      <c r="BB8" s="323"/>
      <c r="BC8" s="323"/>
    </row>
    <row r="9" spans="1:55" s="324" customFormat="1" ht="28.5" x14ac:dyDescent="0.2">
      <c r="A9" s="744">
        <v>7</v>
      </c>
      <c r="B9" s="744" t="s">
        <v>1278</v>
      </c>
      <c r="C9" s="767" t="s">
        <v>1279</v>
      </c>
      <c r="D9" s="752">
        <v>0.02</v>
      </c>
      <c r="E9" s="751" t="s">
        <v>3</v>
      </c>
      <c r="F9" s="768" t="s">
        <v>199</v>
      </c>
      <c r="G9" s="744" t="s">
        <v>5</v>
      </c>
      <c r="H9" s="744" t="s">
        <v>2129</v>
      </c>
      <c r="I9" s="744" t="s">
        <v>9</v>
      </c>
      <c r="J9" s="744" t="s">
        <v>8</v>
      </c>
      <c r="K9" s="744" t="s">
        <v>9</v>
      </c>
      <c r="L9" s="744" t="s">
        <v>8</v>
      </c>
      <c r="M9" s="744" t="s">
        <v>9</v>
      </c>
      <c r="N9" s="744" t="s">
        <v>9</v>
      </c>
      <c r="O9" s="744" t="s">
        <v>9</v>
      </c>
      <c r="P9" s="744" t="s">
        <v>9</v>
      </c>
      <c r="Q9" s="744" t="s">
        <v>9</v>
      </c>
      <c r="R9" s="744" t="s">
        <v>9</v>
      </c>
      <c r="S9" s="744" t="s">
        <v>9</v>
      </c>
      <c r="T9" s="744" t="s">
        <v>9</v>
      </c>
      <c r="U9" s="744" t="s">
        <v>9</v>
      </c>
      <c r="V9" s="744" t="s">
        <v>9</v>
      </c>
      <c r="W9" s="744" t="s">
        <v>9</v>
      </c>
      <c r="X9" s="744" t="s">
        <v>9</v>
      </c>
      <c r="Y9" s="744" t="s">
        <v>9</v>
      </c>
      <c r="Z9" s="744" t="s">
        <v>9</v>
      </c>
      <c r="AA9" s="744" t="s">
        <v>9</v>
      </c>
      <c r="AB9" s="744" t="s">
        <v>9</v>
      </c>
      <c r="AC9" s="744" t="s">
        <v>9</v>
      </c>
      <c r="AD9" s="744" t="s">
        <v>9</v>
      </c>
      <c r="AE9" s="744" t="s">
        <v>9</v>
      </c>
      <c r="AF9" s="744" t="s">
        <v>8</v>
      </c>
      <c r="AG9" s="744" t="s">
        <v>9</v>
      </c>
      <c r="AH9" s="744" t="s">
        <v>9</v>
      </c>
      <c r="AI9" s="744" t="s">
        <v>9</v>
      </c>
      <c r="AJ9" s="744" t="s">
        <v>9</v>
      </c>
      <c r="AK9" s="744" t="s">
        <v>9</v>
      </c>
      <c r="AL9" s="744" t="s">
        <v>9</v>
      </c>
      <c r="AM9" s="744" t="s">
        <v>9</v>
      </c>
      <c r="AN9" s="744" t="s">
        <v>9</v>
      </c>
      <c r="AO9" s="744" t="s">
        <v>9</v>
      </c>
      <c r="AP9" s="744" t="s">
        <v>9</v>
      </c>
      <c r="AQ9" s="744" t="s">
        <v>9</v>
      </c>
      <c r="AR9" s="744" t="s">
        <v>9</v>
      </c>
      <c r="AS9" s="744" t="s">
        <v>9</v>
      </c>
      <c r="AT9" s="329">
        <f t="shared" si="0"/>
        <v>2</v>
      </c>
      <c r="AU9" s="329">
        <f t="shared" si="1"/>
        <v>33</v>
      </c>
      <c r="AV9" s="329">
        <f t="shared" si="2"/>
        <v>35</v>
      </c>
      <c r="AW9" s="323"/>
      <c r="AX9" s="323"/>
      <c r="AY9" s="323"/>
      <c r="AZ9" s="323"/>
      <c r="BA9" s="323"/>
      <c r="BB9" s="323"/>
      <c r="BC9" s="323"/>
    </row>
    <row r="10" spans="1:55" s="324" customFormat="1" ht="28.5" x14ac:dyDescent="0.2">
      <c r="A10" s="744">
        <v>8</v>
      </c>
      <c r="B10" s="744" t="s">
        <v>1276</v>
      </c>
      <c r="C10" s="767" t="s">
        <v>1277</v>
      </c>
      <c r="D10" s="750" t="s">
        <v>1273</v>
      </c>
      <c r="E10" s="751" t="s">
        <v>3</v>
      </c>
      <c r="F10" s="768" t="s">
        <v>677</v>
      </c>
      <c r="G10" s="744" t="s">
        <v>5</v>
      </c>
      <c r="H10" s="744" t="s">
        <v>2129</v>
      </c>
      <c r="I10" s="744" t="s">
        <v>9</v>
      </c>
      <c r="J10" s="744" t="s">
        <v>8</v>
      </c>
      <c r="K10" s="744" t="s">
        <v>9</v>
      </c>
      <c r="L10" s="744" t="s">
        <v>8</v>
      </c>
      <c r="M10" s="744" t="s">
        <v>9</v>
      </c>
      <c r="N10" s="744" t="s">
        <v>9</v>
      </c>
      <c r="O10" s="744" t="s">
        <v>8</v>
      </c>
      <c r="P10" s="744" t="s">
        <v>8</v>
      </c>
      <c r="Q10" s="744" t="s">
        <v>9</v>
      </c>
      <c r="R10" s="744" t="s">
        <v>8</v>
      </c>
      <c r="S10" s="744" t="s">
        <v>8</v>
      </c>
      <c r="T10" s="744" t="s">
        <v>9</v>
      </c>
      <c r="U10" s="744" t="s">
        <v>9</v>
      </c>
      <c r="V10" s="744" t="s">
        <v>8</v>
      </c>
      <c r="W10" s="744" t="s">
        <v>8</v>
      </c>
      <c r="X10" s="744" t="s">
        <v>8</v>
      </c>
      <c r="Y10" s="744" t="s">
        <v>9</v>
      </c>
      <c r="Z10" s="744" t="s">
        <v>9</v>
      </c>
      <c r="AA10" s="744" t="s">
        <v>8</v>
      </c>
      <c r="AB10" s="744" t="s">
        <v>9</v>
      </c>
      <c r="AC10" s="744" t="s">
        <v>9</v>
      </c>
      <c r="AD10" s="744" t="s">
        <v>9</v>
      </c>
      <c r="AE10" s="744" t="s">
        <v>9</v>
      </c>
      <c r="AF10" s="744" t="s">
        <v>9</v>
      </c>
      <c r="AG10" s="744" t="s">
        <v>8</v>
      </c>
      <c r="AH10" s="744" t="s">
        <v>8</v>
      </c>
      <c r="AI10" s="744" t="s">
        <v>9</v>
      </c>
      <c r="AJ10" s="744" t="s">
        <v>8</v>
      </c>
      <c r="AK10" s="744" t="s">
        <v>8</v>
      </c>
      <c r="AL10" s="744" t="s">
        <v>9</v>
      </c>
      <c r="AM10" s="744" t="s">
        <v>8</v>
      </c>
      <c r="AN10" s="744" t="s">
        <v>9</v>
      </c>
      <c r="AO10" s="744" t="s">
        <v>9</v>
      </c>
      <c r="AP10" s="744" t="s">
        <v>9</v>
      </c>
      <c r="AQ10" s="744" t="s">
        <v>8</v>
      </c>
      <c r="AR10" s="748" t="s">
        <v>9</v>
      </c>
      <c r="AS10" s="744" t="s">
        <v>9</v>
      </c>
      <c r="AT10" s="329">
        <f t="shared" si="0"/>
        <v>15</v>
      </c>
      <c r="AU10" s="329">
        <f t="shared" si="1"/>
        <v>20</v>
      </c>
      <c r="AV10" s="329">
        <f t="shared" si="2"/>
        <v>35</v>
      </c>
      <c r="AW10" s="323"/>
      <c r="AX10" s="323"/>
      <c r="AY10" s="323"/>
      <c r="AZ10" s="323"/>
      <c r="BA10" s="323"/>
      <c r="BB10" s="323"/>
      <c r="BC10" s="323"/>
    </row>
    <row r="11" spans="1:55" s="324" customFormat="1" ht="28.5" x14ac:dyDescent="0.2">
      <c r="A11" s="744">
        <v>9</v>
      </c>
      <c r="B11" s="744" t="s">
        <v>1274</v>
      </c>
      <c r="C11" s="767" t="s">
        <v>1275</v>
      </c>
      <c r="D11" s="752">
        <v>0.02</v>
      </c>
      <c r="E11" s="751" t="s">
        <v>3</v>
      </c>
      <c r="F11" s="768" t="s">
        <v>677</v>
      </c>
      <c r="G11" s="744" t="s">
        <v>5</v>
      </c>
      <c r="H11" s="744" t="s">
        <v>2129</v>
      </c>
      <c r="I11" s="744" t="s">
        <v>9</v>
      </c>
      <c r="J11" s="744" t="s">
        <v>8</v>
      </c>
      <c r="K11" s="744" t="s">
        <v>9</v>
      </c>
      <c r="L11" s="744" t="s">
        <v>8</v>
      </c>
      <c r="M11" s="744" t="s">
        <v>8</v>
      </c>
      <c r="N11" s="744" t="s">
        <v>8</v>
      </c>
      <c r="O11" s="744" t="s">
        <v>8</v>
      </c>
      <c r="P11" s="744" t="s">
        <v>8</v>
      </c>
      <c r="Q11" s="744" t="s">
        <v>8</v>
      </c>
      <c r="R11" s="744" t="s">
        <v>8</v>
      </c>
      <c r="S11" s="744" t="s">
        <v>8</v>
      </c>
      <c r="T11" s="744" t="s">
        <v>9</v>
      </c>
      <c r="U11" s="744" t="s">
        <v>8</v>
      </c>
      <c r="V11" s="744" t="s">
        <v>8</v>
      </c>
      <c r="W11" s="744" t="s">
        <v>8</v>
      </c>
      <c r="X11" s="744" t="s">
        <v>8</v>
      </c>
      <c r="Y11" s="744" t="s">
        <v>9</v>
      </c>
      <c r="Z11" s="744" t="s">
        <v>9</v>
      </c>
      <c r="AA11" s="744" t="s">
        <v>8</v>
      </c>
      <c r="AB11" s="744" t="s">
        <v>9</v>
      </c>
      <c r="AC11" s="744" t="s">
        <v>8</v>
      </c>
      <c r="AD11" s="744" t="s">
        <v>8</v>
      </c>
      <c r="AE11" s="744" t="s">
        <v>8</v>
      </c>
      <c r="AF11" s="744" t="s">
        <v>8</v>
      </c>
      <c r="AG11" s="744" t="s">
        <v>8</v>
      </c>
      <c r="AH11" s="744" t="s">
        <v>8</v>
      </c>
      <c r="AI11" s="744" t="s">
        <v>8</v>
      </c>
      <c r="AJ11" s="744" t="s">
        <v>8</v>
      </c>
      <c r="AK11" s="744" t="s">
        <v>8</v>
      </c>
      <c r="AL11" s="744" t="s">
        <v>9</v>
      </c>
      <c r="AM11" s="744" t="s">
        <v>8</v>
      </c>
      <c r="AN11" s="744" t="s">
        <v>9</v>
      </c>
      <c r="AO11" s="744" t="s">
        <v>8</v>
      </c>
      <c r="AP11" s="744" t="s">
        <v>8</v>
      </c>
      <c r="AQ11" s="744" t="s">
        <v>8</v>
      </c>
      <c r="AR11" s="744" t="s">
        <v>9</v>
      </c>
      <c r="AS11" s="744" t="s">
        <v>9</v>
      </c>
      <c r="AT11" s="329">
        <f t="shared" si="0"/>
        <v>26</v>
      </c>
      <c r="AU11" s="329">
        <f t="shared" si="1"/>
        <v>9</v>
      </c>
      <c r="AV11" s="329">
        <f t="shared" si="2"/>
        <v>35</v>
      </c>
      <c r="AW11" s="323"/>
      <c r="AX11" s="323"/>
      <c r="AY11" s="323"/>
      <c r="AZ11" s="323"/>
      <c r="BA11" s="323"/>
      <c r="BB11" s="323"/>
      <c r="BC11" s="323"/>
    </row>
    <row r="12" spans="1:55" s="324" customFormat="1" ht="14.25" x14ac:dyDescent="0.2">
      <c r="A12" s="748">
        <v>10</v>
      </c>
      <c r="B12" s="744" t="s">
        <v>375</v>
      </c>
      <c r="C12" s="767" t="s">
        <v>376</v>
      </c>
      <c r="D12" s="750" t="s">
        <v>2183</v>
      </c>
      <c r="E12" s="751" t="s">
        <v>3</v>
      </c>
      <c r="F12" s="768"/>
      <c r="G12" s="744" t="s">
        <v>5</v>
      </c>
      <c r="H12" s="744" t="s">
        <v>2115</v>
      </c>
      <c r="I12" s="744" t="s">
        <v>7</v>
      </c>
      <c r="J12" s="744" t="s">
        <v>8</v>
      </c>
      <c r="K12" s="744" t="s">
        <v>9</v>
      </c>
      <c r="L12" s="744" t="s">
        <v>8</v>
      </c>
      <c r="M12" s="744" t="s">
        <v>8</v>
      </c>
      <c r="N12" s="744" t="s">
        <v>9</v>
      </c>
      <c r="O12" s="744" t="s">
        <v>8</v>
      </c>
      <c r="P12" s="744" t="s">
        <v>9</v>
      </c>
      <c r="Q12" s="744" t="s">
        <v>9</v>
      </c>
      <c r="R12" s="744" t="s">
        <v>9</v>
      </c>
      <c r="S12" s="744" t="s">
        <v>8</v>
      </c>
      <c r="T12" s="744" t="s">
        <v>9</v>
      </c>
      <c r="U12" s="744" t="s">
        <v>9</v>
      </c>
      <c r="V12" s="744" t="s">
        <v>8</v>
      </c>
      <c r="W12" s="744" t="s">
        <v>8</v>
      </c>
      <c r="X12" s="744" t="s">
        <v>9</v>
      </c>
      <c r="Y12" s="744" t="s">
        <v>9</v>
      </c>
      <c r="Z12" s="744" t="s">
        <v>9</v>
      </c>
      <c r="AA12" s="744" t="s">
        <v>8</v>
      </c>
      <c r="AB12" s="744" t="s">
        <v>9</v>
      </c>
      <c r="AC12" s="744" t="s">
        <v>8</v>
      </c>
      <c r="AD12" s="744" t="s">
        <v>9</v>
      </c>
      <c r="AE12" s="744" t="s">
        <v>8</v>
      </c>
      <c r="AF12" s="744" t="s">
        <v>8</v>
      </c>
      <c r="AG12" s="744" t="s">
        <v>9</v>
      </c>
      <c r="AH12" s="744" t="s">
        <v>9</v>
      </c>
      <c r="AI12" s="744" t="s">
        <v>9</v>
      </c>
      <c r="AJ12" s="744" t="s">
        <v>9</v>
      </c>
      <c r="AK12" s="744" t="s">
        <v>9</v>
      </c>
      <c r="AL12" s="744" t="s">
        <v>9</v>
      </c>
      <c r="AM12" s="744" t="s">
        <v>9</v>
      </c>
      <c r="AN12" s="744" t="s">
        <v>9</v>
      </c>
      <c r="AO12" s="744" t="s">
        <v>9</v>
      </c>
      <c r="AP12" s="744" t="s">
        <v>8</v>
      </c>
      <c r="AQ12" s="744" t="s">
        <v>8</v>
      </c>
      <c r="AR12" s="744" t="s">
        <v>9</v>
      </c>
      <c r="AS12" s="744" t="s">
        <v>8</v>
      </c>
      <c r="AT12" s="329">
        <f t="shared" si="0"/>
        <v>13</v>
      </c>
      <c r="AU12" s="329">
        <f t="shared" si="1"/>
        <v>22</v>
      </c>
      <c r="AV12" s="329">
        <f t="shared" si="2"/>
        <v>35</v>
      </c>
      <c r="AW12" s="323"/>
      <c r="AX12" s="323"/>
      <c r="AY12" s="323"/>
      <c r="AZ12" s="323"/>
      <c r="BA12" s="323"/>
      <c r="BB12" s="323"/>
      <c r="BC12" s="323"/>
    </row>
    <row r="13" spans="1:55" s="324" customFormat="1" ht="14.25" x14ac:dyDescent="0.2">
      <c r="A13" s="744">
        <v>11</v>
      </c>
      <c r="B13" s="744" t="s">
        <v>1331</v>
      </c>
      <c r="C13" s="769" t="s">
        <v>1332</v>
      </c>
      <c r="D13" s="750" t="s">
        <v>1333</v>
      </c>
      <c r="E13" s="751" t="s">
        <v>374</v>
      </c>
      <c r="F13" s="768" t="s">
        <v>1845</v>
      </c>
      <c r="G13" s="744" t="s">
        <v>5</v>
      </c>
      <c r="H13" s="744" t="s">
        <v>2116</v>
      </c>
      <c r="I13" s="744" t="s">
        <v>7</v>
      </c>
      <c r="J13" s="744" t="s">
        <v>9</v>
      </c>
      <c r="K13" s="744" t="s">
        <v>9</v>
      </c>
      <c r="L13" s="744" t="s">
        <v>9</v>
      </c>
      <c r="M13" s="744" t="s">
        <v>9</v>
      </c>
      <c r="N13" s="744" t="s">
        <v>9</v>
      </c>
      <c r="O13" s="744" t="s">
        <v>9</v>
      </c>
      <c r="P13" s="744" t="s">
        <v>9</v>
      </c>
      <c r="Q13" s="744" t="s">
        <v>9</v>
      </c>
      <c r="R13" s="744" t="s">
        <v>9</v>
      </c>
      <c r="S13" s="744" t="s">
        <v>9</v>
      </c>
      <c r="T13" s="744" t="s">
        <v>9</v>
      </c>
      <c r="U13" s="744" t="s">
        <v>9</v>
      </c>
      <c r="V13" s="744" t="s">
        <v>9</v>
      </c>
      <c r="W13" s="744" t="s">
        <v>9</v>
      </c>
      <c r="X13" s="744" t="s">
        <v>9</v>
      </c>
      <c r="Y13" s="744" t="s">
        <v>9</v>
      </c>
      <c r="Z13" s="744" t="s">
        <v>9</v>
      </c>
      <c r="AA13" s="744" t="s">
        <v>9</v>
      </c>
      <c r="AB13" s="744" t="s">
        <v>9</v>
      </c>
      <c r="AC13" s="744" t="s">
        <v>9</v>
      </c>
      <c r="AD13" s="744" t="s">
        <v>9</v>
      </c>
      <c r="AE13" s="744" t="s">
        <v>9</v>
      </c>
      <c r="AF13" s="744" t="s">
        <v>9</v>
      </c>
      <c r="AG13" s="744" t="s">
        <v>9</v>
      </c>
      <c r="AH13" s="744" t="s">
        <v>9</v>
      </c>
      <c r="AI13" s="744" t="s">
        <v>9</v>
      </c>
      <c r="AJ13" s="744" t="s">
        <v>9</v>
      </c>
      <c r="AK13" s="744" t="s">
        <v>9</v>
      </c>
      <c r="AL13" s="744" t="s">
        <v>9</v>
      </c>
      <c r="AM13" s="744" t="s">
        <v>9</v>
      </c>
      <c r="AN13" s="744" t="s">
        <v>9</v>
      </c>
      <c r="AO13" s="744" t="s">
        <v>9</v>
      </c>
      <c r="AP13" s="744" t="s">
        <v>9</v>
      </c>
      <c r="AQ13" s="744" t="s">
        <v>9</v>
      </c>
      <c r="AR13" s="748" t="s">
        <v>9</v>
      </c>
      <c r="AS13" s="744" t="s">
        <v>8</v>
      </c>
      <c r="AT13" s="329">
        <f t="shared" si="0"/>
        <v>1</v>
      </c>
      <c r="AU13" s="329">
        <f t="shared" si="1"/>
        <v>34</v>
      </c>
      <c r="AV13" s="329">
        <f t="shared" si="2"/>
        <v>35</v>
      </c>
      <c r="AW13" s="323"/>
      <c r="AX13" s="323"/>
      <c r="AY13" s="323"/>
      <c r="AZ13" s="323"/>
      <c r="BA13" s="323"/>
      <c r="BB13" s="323"/>
      <c r="BC13" s="323"/>
    </row>
    <row r="14" spans="1:55" s="324" customFormat="1" ht="28.5" x14ac:dyDescent="0.2">
      <c r="A14" s="744">
        <v>12</v>
      </c>
      <c r="B14" s="744" t="s">
        <v>1334</v>
      </c>
      <c r="C14" s="746" t="s">
        <v>5333</v>
      </c>
      <c r="D14" s="747"/>
      <c r="E14" s="748" t="s">
        <v>374</v>
      </c>
      <c r="F14" s="748" t="s">
        <v>1845</v>
      </c>
      <c r="G14" s="748" t="s">
        <v>5</v>
      </c>
      <c r="H14" s="748" t="s">
        <v>2116</v>
      </c>
      <c r="I14" s="748" t="s">
        <v>7</v>
      </c>
      <c r="J14" s="748" t="s">
        <v>9</v>
      </c>
      <c r="K14" s="748" t="s">
        <v>9</v>
      </c>
      <c r="L14" s="748" t="s">
        <v>9</v>
      </c>
      <c r="M14" s="748" t="s">
        <v>9</v>
      </c>
      <c r="N14" s="748" t="s">
        <v>9</v>
      </c>
      <c r="O14" s="748" t="s">
        <v>9</v>
      </c>
      <c r="P14" s="748" t="s">
        <v>9</v>
      </c>
      <c r="Q14" s="748" t="s">
        <v>9</v>
      </c>
      <c r="R14" s="748" t="s">
        <v>9</v>
      </c>
      <c r="S14" s="748" t="s">
        <v>9</v>
      </c>
      <c r="T14" s="748" t="s">
        <v>9</v>
      </c>
      <c r="U14" s="748" t="s">
        <v>9</v>
      </c>
      <c r="V14" s="748" t="s">
        <v>9</v>
      </c>
      <c r="W14" s="748" t="s">
        <v>9</v>
      </c>
      <c r="X14" s="748" t="s">
        <v>9</v>
      </c>
      <c r="Y14" s="748" t="s">
        <v>9</v>
      </c>
      <c r="Z14" s="748" t="s">
        <v>9</v>
      </c>
      <c r="AA14" s="748" t="s">
        <v>9</v>
      </c>
      <c r="AB14" s="748" t="s">
        <v>9</v>
      </c>
      <c r="AC14" s="748" t="s">
        <v>9</v>
      </c>
      <c r="AD14" s="748" t="s">
        <v>9</v>
      </c>
      <c r="AE14" s="748" t="s">
        <v>9</v>
      </c>
      <c r="AF14" s="748" t="s">
        <v>9</v>
      </c>
      <c r="AG14" s="748" t="s">
        <v>9</v>
      </c>
      <c r="AH14" s="748" t="s">
        <v>9</v>
      </c>
      <c r="AI14" s="748" t="s">
        <v>9</v>
      </c>
      <c r="AJ14" s="748" t="s">
        <v>9</v>
      </c>
      <c r="AK14" s="748" t="s">
        <v>9</v>
      </c>
      <c r="AL14" s="748" t="s">
        <v>9</v>
      </c>
      <c r="AM14" s="748" t="s">
        <v>9</v>
      </c>
      <c r="AN14" s="748" t="s">
        <v>9</v>
      </c>
      <c r="AO14" s="748" t="s">
        <v>9</v>
      </c>
      <c r="AP14" s="748" t="s">
        <v>9</v>
      </c>
      <c r="AQ14" s="748" t="s">
        <v>9</v>
      </c>
      <c r="AR14" s="744" t="s">
        <v>9</v>
      </c>
      <c r="AS14" s="744" t="s">
        <v>8</v>
      </c>
      <c r="AT14" s="329">
        <f t="shared" si="0"/>
        <v>1</v>
      </c>
      <c r="AU14" s="329">
        <f t="shared" si="1"/>
        <v>34</v>
      </c>
      <c r="AV14" s="329">
        <f t="shared" si="2"/>
        <v>35</v>
      </c>
      <c r="AW14" s="323"/>
      <c r="AX14" s="323"/>
      <c r="AY14" s="323"/>
      <c r="AZ14" s="323"/>
      <c r="BA14" s="323"/>
      <c r="BB14" s="323"/>
      <c r="BC14" s="323"/>
    </row>
    <row r="15" spans="1:55" s="324" customFormat="1" ht="42.75" x14ac:dyDescent="0.2">
      <c r="A15" s="744">
        <v>13</v>
      </c>
      <c r="B15" s="744" t="s">
        <v>1841</v>
      </c>
      <c r="C15" s="767" t="s">
        <v>2099</v>
      </c>
      <c r="D15" s="750"/>
      <c r="E15" s="751" t="s">
        <v>374</v>
      </c>
      <c r="F15" s="768" t="s">
        <v>1845</v>
      </c>
      <c r="G15" s="744" t="s">
        <v>1084</v>
      </c>
      <c r="H15" s="744" t="s">
        <v>2116</v>
      </c>
      <c r="I15" s="744" t="s">
        <v>7</v>
      </c>
      <c r="J15" s="744" t="s">
        <v>9</v>
      </c>
      <c r="K15" s="744" t="s">
        <v>9</v>
      </c>
      <c r="L15" s="744" t="s">
        <v>9</v>
      </c>
      <c r="M15" s="744" t="s">
        <v>9</v>
      </c>
      <c r="N15" s="744" t="s">
        <v>9</v>
      </c>
      <c r="O15" s="744" t="s">
        <v>9</v>
      </c>
      <c r="P15" s="744" t="s">
        <v>9</v>
      </c>
      <c r="Q15" s="744" t="s">
        <v>9</v>
      </c>
      <c r="R15" s="744" t="s">
        <v>9</v>
      </c>
      <c r="S15" s="744" t="s">
        <v>9</v>
      </c>
      <c r="T15" s="744" t="s">
        <v>9</v>
      </c>
      <c r="U15" s="744" t="s">
        <v>9</v>
      </c>
      <c r="V15" s="744" t="s">
        <v>9</v>
      </c>
      <c r="W15" s="744" t="s">
        <v>9</v>
      </c>
      <c r="X15" s="744" t="s">
        <v>9</v>
      </c>
      <c r="Y15" s="744" t="s">
        <v>9</v>
      </c>
      <c r="Z15" s="744" t="s">
        <v>9</v>
      </c>
      <c r="AA15" s="744" t="s">
        <v>9</v>
      </c>
      <c r="AB15" s="744" t="s">
        <v>9</v>
      </c>
      <c r="AC15" s="744" t="s">
        <v>9</v>
      </c>
      <c r="AD15" s="744" t="s">
        <v>9</v>
      </c>
      <c r="AE15" s="744" t="s">
        <v>9</v>
      </c>
      <c r="AF15" s="744" t="s">
        <v>9</v>
      </c>
      <c r="AG15" s="744" t="s">
        <v>9</v>
      </c>
      <c r="AH15" s="744" t="s">
        <v>9</v>
      </c>
      <c r="AI15" s="744" t="s">
        <v>9</v>
      </c>
      <c r="AJ15" s="744" t="s">
        <v>9</v>
      </c>
      <c r="AK15" s="744" t="s">
        <v>9</v>
      </c>
      <c r="AL15" s="744" t="s">
        <v>9</v>
      </c>
      <c r="AM15" s="744" t="s">
        <v>9</v>
      </c>
      <c r="AN15" s="744" t="s">
        <v>9</v>
      </c>
      <c r="AO15" s="744" t="s">
        <v>9</v>
      </c>
      <c r="AP15" s="744" t="s">
        <v>9</v>
      </c>
      <c r="AQ15" s="744" t="s">
        <v>9</v>
      </c>
      <c r="AR15" s="744" t="s">
        <v>9</v>
      </c>
      <c r="AS15" s="744" t="s">
        <v>8</v>
      </c>
      <c r="AT15" s="329">
        <f t="shared" si="0"/>
        <v>1</v>
      </c>
      <c r="AU15" s="329">
        <f t="shared" si="1"/>
        <v>34</v>
      </c>
      <c r="AV15" s="329">
        <f t="shared" si="2"/>
        <v>35</v>
      </c>
      <c r="AW15" s="323"/>
      <c r="AX15" s="323"/>
      <c r="AY15" s="323"/>
      <c r="AZ15" s="323"/>
      <c r="BA15" s="323"/>
      <c r="BB15" s="323"/>
      <c r="BC15" s="323"/>
    </row>
    <row r="16" spans="1:55" s="324" customFormat="1" ht="14.25" x14ac:dyDescent="0.2">
      <c r="A16" s="748">
        <v>14</v>
      </c>
      <c r="B16" s="744" t="s">
        <v>1336</v>
      </c>
      <c r="C16" s="767" t="s">
        <v>1337</v>
      </c>
      <c r="D16" s="750"/>
      <c r="E16" s="751" t="s">
        <v>409</v>
      </c>
      <c r="F16" s="768" t="s">
        <v>2182</v>
      </c>
      <c r="G16" s="744" t="s">
        <v>5</v>
      </c>
      <c r="H16" s="744" t="s">
        <v>2116</v>
      </c>
      <c r="I16" s="744" t="s">
        <v>7</v>
      </c>
      <c r="J16" s="744" t="s">
        <v>9</v>
      </c>
      <c r="K16" s="744" t="s">
        <v>9</v>
      </c>
      <c r="L16" s="744" t="s">
        <v>9</v>
      </c>
      <c r="M16" s="744" t="s">
        <v>9</v>
      </c>
      <c r="N16" s="744" t="s">
        <v>9</v>
      </c>
      <c r="O16" s="744" t="s">
        <v>9</v>
      </c>
      <c r="P16" s="744" t="s">
        <v>9</v>
      </c>
      <c r="Q16" s="744" t="s">
        <v>9</v>
      </c>
      <c r="R16" s="744" t="s">
        <v>9</v>
      </c>
      <c r="S16" s="744" t="s">
        <v>9</v>
      </c>
      <c r="T16" s="744" t="s">
        <v>9</v>
      </c>
      <c r="U16" s="744" t="s">
        <v>9</v>
      </c>
      <c r="V16" s="744" t="s">
        <v>9</v>
      </c>
      <c r="W16" s="744" t="s">
        <v>9</v>
      </c>
      <c r="X16" s="744" t="s">
        <v>9</v>
      </c>
      <c r="Y16" s="744" t="s">
        <v>9</v>
      </c>
      <c r="Z16" s="744" t="s">
        <v>9</v>
      </c>
      <c r="AA16" s="744" t="s">
        <v>9</v>
      </c>
      <c r="AB16" s="744" t="s">
        <v>9</v>
      </c>
      <c r="AC16" s="744" t="s">
        <v>9</v>
      </c>
      <c r="AD16" s="744" t="s">
        <v>9</v>
      </c>
      <c r="AE16" s="744" t="s">
        <v>9</v>
      </c>
      <c r="AF16" s="744" t="s">
        <v>9</v>
      </c>
      <c r="AG16" s="744" t="s">
        <v>9</v>
      </c>
      <c r="AH16" s="744" t="s">
        <v>9</v>
      </c>
      <c r="AI16" s="744" t="s">
        <v>9</v>
      </c>
      <c r="AJ16" s="744" t="s">
        <v>9</v>
      </c>
      <c r="AK16" s="744" t="s">
        <v>9</v>
      </c>
      <c r="AL16" s="744" t="s">
        <v>9</v>
      </c>
      <c r="AM16" s="744" t="s">
        <v>9</v>
      </c>
      <c r="AN16" s="744" t="s">
        <v>9</v>
      </c>
      <c r="AO16" s="744" t="s">
        <v>9</v>
      </c>
      <c r="AP16" s="744" t="s">
        <v>9</v>
      </c>
      <c r="AQ16" s="744" t="s">
        <v>9</v>
      </c>
      <c r="AR16" s="748" t="s">
        <v>9</v>
      </c>
      <c r="AS16" s="744" t="s">
        <v>8</v>
      </c>
      <c r="AT16" s="329">
        <f t="shared" si="0"/>
        <v>1</v>
      </c>
      <c r="AU16" s="329">
        <f t="shared" si="1"/>
        <v>34</v>
      </c>
      <c r="AV16" s="329">
        <f t="shared" si="2"/>
        <v>35</v>
      </c>
      <c r="AW16" s="323"/>
      <c r="AX16" s="323"/>
      <c r="AY16" s="323"/>
      <c r="AZ16" s="323"/>
      <c r="BA16" s="323"/>
      <c r="BB16" s="323"/>
      <c r="BC16" s="323"/>
    </row>
    <row r="17" spans="1:55" s="324" customFormat="1" ht="42.75" x14ac:dyDescent="0.2">
      <c r="A17" s="744">
        <v>15</v>
      </c>
      <c r="B17" s="744" t="s">
        <v>1338</v>
      </c>
      <c r="C17" s="767" t="s">
        <v>1339</v>
      </c>
      <c r="D17" s="750"/>
      <c r="E17" s="751" t="s">
        <v>409</v>
      </c>
      <c r="F17" s="768" t="s">
        <v>2182</v>
      </c>
      <c r="G17" s="744" t="s">
        <v>5</v>
      </c>
      <c r="H17" s="744" t="s">
        <v>2116</v>
      </c>
      <c r="I17" s="744" t="s">
        <v>7</v>
      </c>
      <c r="J17" s="744" t="s">
        <v>9</v>
      </c>
      <c r="K17" s="744" t="s">
        <v>9</v>
      </c>
      <c r="L17" s="744" t="s">
        <v>9</v>
      </c>
      <c r="M17" s="744" t="s">
        <v>9</v>
      </c>
      <c r="N17" s="744" t="s">
        <v>9</v>
      </c>
      <c r="O17" s="744" t="s">
        <v>9</v>
      </c>
      <c r="P17" s="744" t="s">
        <v>9</v>
      </c>
      <c r="Q17" s="744" t="s">
        <v>9</v>
      </c>
      <c r="R17" s="744" t="s">
        <v>9</v>
      </c>
      <c r="S17" s="744" t="s">
        <v>9</v>
      </c>
      <c r="T17" s="744" t="s">
        <v>9</v>
      </c>
      <c r="U17" s="744" t="s">
        <v>9</v>
      </c>
      <c r="V17" s="744" t="s">
        <v>9</v>
      </c>
      <c r="W17" s="744" t="s">
        <v>9</v>
      </c>
      <c r="X17" s="744" t="s">
        <v>9</v>
      </c>
      <c r="Y17" s="744" t="s">
        <v>9</v>
      </c>
      <c r="Z17" s="744" t="s">
        <v>9</v>
      </c>
      <c r="AA17" s="744" t="s">
        <v>9</v>
      </c>
      <c r="AB17" s="744" t="s">
        <v>9</v>
      </c>
      <c r="AC17" s="744" t="s">
        <v>9</v>
      </c>
      <c r="AD17" s="744" t="s">
        <v>9</v>
      </c>
      <c r="AE17" s="744" t="s">
        <v>9</v>
      </c>
      <c r="AF17" s="744" t="s">
        <v>9</v>
      </c>
      <c r="AG17" s="744" t="s">
        <v>9</v>
      </c>
      <c r="AH17" s="744" t="s">
        <v>9</v>
      </c>
      <c r="AI17" s="744" t="s">
        <v>9</v>
      </c>
      <c r="AJ17" s="744" t="s">
        <v>9</v>
      </c>
      <c r="AK17" s="744" t="s">
        <v>9</v>
      </c>
      <c r="AL17" s="744" t="s">
        <v>9</v>
      </c>
      <c r="AM17" s="744" t="s">
        <v>9</v>
      </c>
      <c r="AN17" s="744" t="s">
        <v>9</v>
      </c>
      <c r="AO17" s="744" t="s">
        <v>9</v>
      </c>
      <c r="AP17" s="744" t="s">
        <v>9</v>
      </c>
      <c r="AQ17" s="744" t="s">
        <v>9</v>
      </c>
      <c r="AR17" s="744" t="s">
        <v>9</v>
      </c>
      <c r="AS17" s="744" t="s">
        <v>8</v>
      </c>
      <c r="AT17" s="329">
        <f t="shared" si="0"/>
        <v>1</v>
      </c>
      <c r="AU17" s="329">
        <f t="shared" si="1"/>
        <v>34</v>
      </c>
      <c r="AV17" s="329">
        <f t="shared" si="2"/>
        <v>35</v>
      </c>
      <c r="AW17" s="323"/>
      <c r="AX17" s="323"/>
      <c r="AY17" s="323"/>
      <c r="AZ17" s="323"/>
      <c r="BA17" s="323"/>
      <c r="BB17" s="323"/>
      <c r="BC17" s="323"/>
    </row>
    <row r="18" spans="1:55" s="324" customFormat="1" ht="28.5" x14ac:dyDescent="0.2">
      <c r="A18" s="744">
        <v>16</v>
      </c>
      <c r="B18" s="744" t="s">
        <v>1340</v>
      </c>
      <c r="C18" s="767" t="s">
        <v>1341</v>
      </c>
      <c r="D18" s="750"/>
      <c r="E18" s="751" t="s">
        <v>409</v>
      </c>
      <c r="F18" s="768" t="s">
        <v>2182</v>
      </c>
      <c r="G18" s="744" t="s">
        <v>5</v>
      </c>
      <c r="H18" s="744" t="s">
        <v>2116</v>
      </c>
      <c r="I18" s="744" t="s">
        <v>7</v>
      </c>
      <c r="J18" s="744" t="s">
        <v>9</v>
      </c>
      <c r="K18" s="744" t="s">
        <v>9</v>
      </c>
      <c r="L18" s="744" t="s">
        <v>9</v>
      </c>
      <c r="M18" s="744" t="s">
        <v>9</v>
      </c>
      <c r="N18" s="744" t="s">
        <v>9</v>
      </c>
      <c r="O18" s="744" t="s">
        <v>9</v>
      </c>
      <c r="P18" s="744" t="s">
        <v>9</v>
      </c>
      <c r="Q18" s="744" t="s">
        <v>9</v>
      </c>
      <c r="R18" s="744" t="s">
        <v>9</v>
      </c>
      <c r="S18" s="744" t="s">
        <v>9</v>
      </c>
      <c r="T18" s="744" t="s">
        <v>9</v>
      </c>
      <c r="U18" s="744" t="s">
        <v>9</v>
      </c>
      <c r="V18" s="744" t="s">
        <v>9</v>
      </c>
      <c r="W18" s="744" t="s">
        <v>9</v>
      </c>
      <c r="X18" s="744" t="s">
        <v>9</v>
      </c>
      <c r="Y18" s="744" t="s">
        <v>9</v>
      </c>
      <c r="Z18" s="744" t="s">
        <v>9</v>
      </c>
      <c r="AA18" s="744" t="s">
        <v>9</v>
      </c>
      <c r="AB18" s="744" t="s">
        <v>9</v>
      </c>
      <c r="AC18" s="744" t="s">
        <v>9</v>
      </c>
      <c r="AD18" s="744" t="s">
        <v>9</v>
      </c>
      <c r="AE18" s="744" t="s">
        <v>9</v>
      </c>
      <c r="AF18" s="744" t="s">
        <v>9</v>
      </c>
      <c r="AG18" s="744" t="s">
        <v>9</v>
      </c>
      <c r="AH18" s="744" t="s">
        <v>9</v>
      </c>
      <c r="AI18" s="744" t="s">
        <v>9</v>
      </c>
      <c r="AJ18" s="744" t="s">
        <v>9</v>
      </c>
      <c r="AK18" s="744" t="s">
        <v>9</v>
      </c>
      <c r="AL18" s="744" t="s">
        <v>9</v>
      </c>
      <c r="AM18" s="744" t="s">
        <v>9</v>
      </c>
      <c r="AN18" s="744" t="s">
        <v>9</v>
      </c>
      <c r="AO18" s="744" t="s">
        <v>9</v>
      </c>
      <c r="AP18" s="744" t="s">
        <v>9</v>
      </c>
      <c r="AQ18" s="744" t="s">
        <v>9</v>
      </c>
      <c r="AR18" s="744" t="s">
        <v>9</v>
      </c>
      <c r="AS18" s="744" t="s">
        <v>8</v>
      </c>
      <c r="AT18" s="329">
        <f t="shared" si="0"/>
        <v>1</v>
      </c>
      <c r="AU18" s="329">
        <f t="shared" si="1"/>
        <v>34</v>
      </c>
      <c r="AV18" s="329">
        <f t="shared" si="2"/>
        <v>35</v>
      </c>
      <c r="AW18" s="323"/>
      <c r="AX18" s="323"/>
      <c r="AY18" s="323"/>
      <c r="AZ18" s="323"/>
      <c r="BA18" s="323"/>
      <c r="BB18" s="323"/>
      <c r="BC18" s="323"/>
    </row>
    <row r="19" spans="1:55" s="324" customFormat="1" ht="28.5" x14ac:dyDescent="0.2">
      <c r="A19" s="744">
        <v>17</v>
      </c>
      <c r="B19" s="744" t="s">
        <v>1342</v>
      </c>
      <c r="C19" s="767" t="s">
        <v>1343</v>
      </c>
      <c r="D19" s="750"/>
      <c r="E19" s="751" t="s">
        <v>409</v>
      </c>
      <c r="F19" s="768" t="s">
        <v>2182</v>
      </c>
      <c r="G19" s="744" t="s">
        <v>5</v>
      </c>
      <c r="H19" s="744" t="s">
        <v>2116</v>
      </c>
      <c r="I19" s="748" t="s">
        <v>7</v>
      </c>
      <c r="J19" s="744" t="s">
        <v>9</v>
      </c>
      <c r="K19" s="744" t="s">
        <v>9</v>
      </c>
      <c r="L19" s="744" t="s">
        <v>9</v>
      </c>
      <c r="M19" s="744" t="s">
        <v>9</v>
      </c>
      <c r="N19" s="744" t="s">
        <v>9</v>
      </c>
      <c r="O19" s="744" t="s">
        <v>9</v>
      </c>
      <c r="P19" s="744" t="s">
        <v>9</v>
      </c>
      <c r="Q19" s="744" t="s">
        <v>9</v>
      </c>
      <c r="R19" s="744" t="s">
        <v>9</v>
      </c>
      <c r="S19" s="744" t="s">
        <v>9</v>
      </c>
      <c r="T19" s="744" t="s">
        <v>9</v>
      </c>
      <c r="U19" s="744" t="s">
        <v>9</v>
      </c>
      <c r="V19" s="744" t="s">
        <v>9</v>
      </c>
      <c r="W19" s="744" t="s">
        <v>9</v>
      </c>
      <c r="X19" s="744" t="s">
        <v>9</v>
      </c>
      <c r="Y19" s="744" t="s">
        <v>9</v>
      </c>
      <c r="Z19" s="744" t="s">
        <v>9</v>
      </c>
      <c r="AA19" s="744" t="s">
        <v>9</v>
      </c>
      <c r="AB19" s="744" t="s">
        <v>9</v>
      </c>
      <c r="AC19" s="744" t="s">
        <v>9</v>
      </c>
      <c r="AD19" s="744" t="s">
        <v>9</v>
      </c>
      <c r="AE19" s="744" t="s">
        <v>9</v>
      </c>
      <c r="AF19" s="744" t="s">
        <v>9</v>
      </c>
      <c r="AG19" s="744" t="s">
        <v>9</v>
      </c>
      <c r="AH19" s="744" t="s">
        <v>9</v>
      </c>
      <c r="AI19" s="744" t="s">
        <v>9</v>
      </c>
      <c r="AJ19" s="744" t="s">
        <v>9</v>
      </c>
      <c r="AK19" s="744" t="s">
        <v>9</v>
      </c>
      <c r="AL19" s="744" t="s">
        <v>9</v>
      </c>
      <c r="AM19" s="744" t="s">
        <v>9</v>
      </c>
      <c r="AN19" s="744" t="s">
        <v>9</v>
      </c>
      <c r="AO19" s="744" t="s">
        <v>9</v>
      </c>
      <c r="AP19" s="744" t="s">
        <v>9</v>
      </c>
      <c r="AQ19" s="744" t="s">
        <v>9</v>
      </c>
      <c r="AR19" s="748" t="s">
        <v>9</v>
      </c>
      <c r="AS19" s="744" t="s">
        <v>8</v>
      </c>
      <c r="AT19" s="329">
        <f t="shared" si="0"/>
        <v>1</v>
      </c>
      <c r="AU19" s="329">
        <f t="shared" si="1"/>
        <v>34</v>
      </c>
      <c r="AV19" s="329">
        <f t="shared" si="2"/>
        <v>35</v>
      </c>
      <c r="AW19" s="323"/>
      <c r="AX19" s="323"/>
      <c r="AY19" s="323"/>
      <c r="AZ19" s="323"/>
      <c r="BA19" s="323"/>
      <c r="BB19" s="323"/>
      <c r="BC19" s="323"/>
    </row>
    <row r="20" spans="1:55" s="324" customFormat="1" ht="28.5" x14ac:dyDescent="0.2">
      <c r="A20" s="748">
        <v>18</v>
      </c>
      <c r="B20" s="744" t="s">
        <v>1344</v>
      </c>
      <c r="C20" s="767" t="s">
        <v>1918</v>
      </c>
      <c r="D20" s="750"/>
      <c r="E20" s="751" t="s">
        <v>374</v>
      </c>
      <c r="F20" s="768" t="s">
        <v>1845</v>
      </c>
      <c r="G20" s="744" t="s">
        <v>5</v>
      </c>
      <c r="H20" s="744" t="s">
        <v>2116</v>
      </c>
      <c r="I20" s="744" t="s">
        <v>7</v>
      </c>
      <c r="J20" s="744" t="s">
        <v>9</v>
      </c>
      <c r="K20" s="744" t="s">
        <v>9</v>
      </c>
      <c r="L20" s="744" t="s">
        <v>9</v>
      </c>
      <c r="M20" s="744" t="s">
        <v>9</v>
      </c>
      <c r="N20" s="744" t="s">
        <v>9</v>
      </c>
      <c r="O20" s="744" t="s">
        <v>9</v>
      </c>
      <c r="P20" s="744" t="s">
        <v>9</v>
      </c>
      <c r="Q20" s="744" t="s">
        <v>9</v>
      </c>
      <c r="R20" s="744" t="s">
        <v>9</v>
      </c>
      <c r="S20" s="744" t="s">
        <v>9</v>
      </c>
      <c r="T20" s="744" t="s">
        <v>9</v>
      </c>
      <c r="U20" s="744" t="s">
        <v>9</v>
      </c>
      <c r="V20" s="744" t="s">
        <v>9</v>
      </c>
      <c r="W20" s="744" t="s">
        <v>9</v>
      </c>
      <c r="X20" s="744" t="s">
        <v>9</v>
      </c>
      <c r="Y20" s="744" t="s">
        <v>9</v>
      </c>
      <c r="Z20" s="744" t="s">
        <v>9</v>
      </c>
      <c r="AA20" s="744" t="s">
        <v>9</v>
      </c>
      <c r="AB20" s="744" t="s">
        <v>9</v>
      </c>
      <c r="AC20" s="744" t="s">
        <v>9</v>
      </c>
      <c r="AD20" s="744" t="s">
        <v>9</v>
      </c>
      <c r="AE20" s="744" t="s">
        <v>9</v>
      </c>
      <c r="AF20" s="744" t="s">
        <v>9</v>
      </c>
      <c r="AG20" s="744" t="s">
        <v>9</v>
      </c>
      <c r="AH20" s="744" t="s">
        <v>9</v>
      </c>
      <c r="AI20" s="744" t="s">
        <v>9</v>
      </c>
      <c r="AJ20" s="744" t="s">
        <v>9</v>
      </c>
      <c r="AK20" s="744" t="s">
        <v>9</v>
      </c>
      <c r="AL20" s="744" t="s">
        <v>9</v>
      </c>
      <c r="AM20" s="744" t="s">
        <v>9</v>
      </c>
      <c r="AN20" s="744" t="s">
        <v>9</v>
      </c>
      <c r="AO20" s="744" t="s">
        <v>9</v>
      </c>
      <c r="AP20" s="744" t="s">
        <v>9</v>
      </c>
      <c r="AQ20" s="744" t="s">
        <v>9</v>
      </c>
      <c r="AR20" s="744" t="s">
        <v>9</v>
      </c>
      <c r="AS20" s="744" t="s">
        <v>8</v>
      </c>
      <c r="AT20" s="329">
        <f t="shared" si="0"/>
        <v>1</v>
      </c>
      <c r="AU20" s="329">
        <f t="shared" si="1"/>
        <v>34</v>
      </c>
      <c r="AV20" s="329">
        <f t="shared" si="2"/>
        <v>35</v>
      </c>
      <c r="AW20" s="323"/>
      <c r="AX20" s="323"/>
      <c r="AY20" s="323"/>
      <c r="AZ20" s="323"/>
      <c r="BA20" s="323"/>
      <c r="BB20" s="323"/>
      <c r="BC20" s="323"/>
    </row>
    <row r="21" spans="1:55" s="324" customFormat="1" ht="14.25" x14ac:dyDescent="0.2">
      <c r="A21" s="744">
        <v>19</v>
      </c>
      <c r="B21" s="744" t="s">
        <v>1345</v>
      </c>
      <c r="C21" s="767" t="s">
        <v>1346</v>
      </c>
      <c r="D21" s="750"/>
      <c r="E21" s="751" t="s">
        <v>409</v>
      </c>
      <c r="F21" s="768" t="s">
        <v>2182</v>
      </c>
      <c r="G21" s="744" t="s">
        <v>5</v>
      </c>
      <c r="H21" s="744" t="s">
        <v>2116</v>
      </c>
      <c r="I21" s="744" t="s">
        <v>7</v>
      </c>
      <c r="J21" s="744" t="s">
        <v>9</v>
      </c>
      <c r="K21" s="744" t="s">
        <v>9</v>
      </c>
      <c r="L21" s="744" t="s">
        <v>9</v>
      </c>
      <c r="M21" s="744" t="s">
        <v>9</v>
      </c>
      <c r="N21" s="744" t="s">
        <v>9</v>
      </c>
      <c r="O21" s="744" t="s">
        <v>9</v>
      </c>
      <c r="P21" s="744" t="s">
        <v>9</v>
      </c>
      <c r="Q21" s="744" t="s">
        <v>9</v>
      </c>
      <c r="R21" s="744" t="s">
        <v>9</v>
      </c>
      <c r="S21" s="744" t="s">
        <v>9</v>
      </c>
      <c r="T21" s="744" t="s">
        <v>9</v>
      </c>
      <c r="U21" s="744" t="s">
        <v>9</v>
      </c>
      <c r="V21" s="744" t="s">
        <v>9</v>
      </c>
      <c r="W21" s="744" t="s">
        <v>9</v>
      </c>
      <c r="X21" s="744" t="s">
        <v>9</v>
      </c>
      <c r="Y21" s="744" t="s">
        <v>9</v>
      </c>
      <c r="Z21" s="744" t="s">
        <v>9</v>
      </c>
      <c r="AA21" s="744" t="s">
        <v>9</v>
      </c>
      <c r="AB21" s="744" t="s">
        <v>9</v>
      </c>
      <c r="AC21" s="744" t="s">
        <v>9</v>
      </c>
      <c r="AD21" s="744" t="s">
        <v>9</v>
      </c>
      <c r="AE21" s="744" t="s">
        <v>9</v>
      </c>
      <c r="AF21" s="744" t="s">
        <v>9</v>
      </c>
      <c r="AG21" s="744" t="s">
        <v>9</v>
      </c>
      <c r="AH21" s="744" t="s">
        <v>9</v>
      </c>
      <c r="AI21" s="744" t="s">
        <v>9</v>
      </c>
      <c r="AJ21" s="744" t="s">
        <v>9</v>
      </c>
      <c r="AK21" s="744" t="s">
        <v>9</v>
      </c>
      <c r="AL21" s="744" t="s">
        <v>9</v>
      </c>
      <c r="AM21" s="744" t="s">
        <v>9</v>
      </c>
      <c r="AN21" s="744" t="s">
        <v>9</v>
      </c>
      <c r="AO21" s="744" t="s">
        <v>9</v>
      </c>
      <c r="AP21" s="744" t="s">
        <v>9</v>
      </c>
      <c r="AQ21" s="744" t="s">
        <v>9</v>
      </c>
      <c r="AR21" s="744" t="s">
        <v>9</v>
      </c>
      <c r="AS21" s="744" t="s">
        <v>8</v>
      </c>
      <c r="AT21" s="329">
        <f t="shared" si="0"/>
        <v>1</v>
      </c>
      <c r="AU21" s="329">
        <f t="shared" si="1"/>
        <v>34</v>
      </c>
      <c r="AV21" s="329">
        <f t="shared" si="2"/>
        <v>35</v>
      </c>
      <c r="AW21" s="323"/>
      <c r="AX21" s="323"/>
      <c r="AY21" s="323"/>
      <c r="AZ21" s="323"/>
      <c r="BA21" s="323"/>
      <c r="BB21" s="323"/>
      <c r="BC21" s="323"/>
    </row>
    <row r="22" spans="1:55" s="324" customFormat="1" ht="28.5" x14ac:dyDescent="0.2">
      <c r="A22" s="744">
        <v>20</v>
      </c>
      <c r="B22" s="744" t="s">
        <v>1347</v>
      </c>
      <c r="C22" s="767" t="s">
        <v>1348</v>
      </c>
      <c r="D22" s="750"/>
      <c r="E22" s="751" t="s">
        <v>409</v>
      </c>
      <c r="F22" s="768" t="s">
        <v>2182</v>
      </c>
      <c r="G22" s="744" t="s">
        <v>5</v>
      </c>
      <c r="H22" s="744" t="s">
        <v>2116</v>
      </c>
      <c r="I22" s="744" t="s">
        <v>7</v>
      </c>
      <c r="J22" s="744" t="s">
        <v>9</v>
      </c>
      <c r="K22" s="744" t="s">
        <v>9</v>
      </c>
      <c r="L22" s="744" t="s">
        <v>9</v>
      </c>
      <c r="M22" s="744" t="s">
        <v>9</v>
      </c>
      <c r="N22" s="744" t="s">
        <v>9</v>
      </c>
      <c r="O22" s="744" t="s">
        <v>9</v>
      </c>
      <c r="P22" s="744" t="s">
        <v>9</v>
      </c>
      <c r="Q22" s="744" t="s">
        <v>9</v>
      </c>
      <c r="R22" s="744" t="s">
        <v>9</v>
      </c>
      <c r="S22" s="744" t="s">
        <v>9</v>
      </c>
      <c r="T22" s="744" t="s">
        <v>9</v>
      </c>
      <c r="U22" s="744" t="s">
        <v>9</v>
      </c>
      <c r="V22" s="744" t="s">
        <v>9</v>
      </c>
      <c r="W22" s="744" t="s">
        <v>9</v>
      </c>
      <c r="X22" s="744" t="s">
        <v>9</v>
      </c>
      <c r="Y22" s="744" t="s">
        <v>9</v>
      </c>
      <c r="Z22" s="744" t="s">
        <v>9</v>
      </c>
      <c r="AA22" s="744" t="s">
        <v>9</v>
      </c>
      <c r="AB22" s="744" t="s">
        <v>9</v>
      </c>
      <c r="AC22" s="744" t="s">
        <v>9</v>
      </c>
      <c r="AD22" s="744" t="s">
        <v>9</v>
      </c>
      <c r="AE22" s="744" t="s">
        <v>9</v>
      </c>
      <c r="AF22" s="744" t="s">
        <v>9</v>
      </c>
      <c r="AG22" s="744" t="s">
        <v>9</v>
      </c>
      <c r="AH22" s="744" t="s">
        <v>9</v>
      </c>
      <c r="AI22" s="744" t="s">
        <v>9</v>
      </c>
      <c r="AJ22" s="744" t="s">
        <v>9</v>
      </c>
      <c r="AK22" s="744" t="s">
        <v>9</v>
      </c>
      <c r="AL22" s="744" t="s">
        <v>9</v>
      </c>
      <c r="AM22" s="744" t="s">
        <v>9</v>
      </c>
      <c r="AN22" s="744" t="s">
        <v>9</v>
      </c>
      <c r="AO22" s="744" t="s">
        <v>9</v>
      </c>
      <c r="AP22" s="744" t="s">
        <v>9</v>
      </c>
      <c r="AQ22" s="744" t="s">
        <v>9</v>
      </c>
      <c r="AR22" s="748" t="s">
        <v>9</v>
      </c>
      <c r="AS22" s="744" t="s">
        <v>8</v>
      </c>
      <c r="AT22" s="329">
        <f t="shared" si="0"/>
        <v>1</v>
      </c>
      <c r="AU22" s="329">
        <f t="shared" si="1"/>
        <v>34</v>
      </c>
      <c r="AV22" s="329">
        <f t="shared" si="2"/>
        <v>35</v>
      </c>
      <c r="AW22" s="323"/>
      <c r="AX22" s="323"/>
      <c r="AY22" s="323"/>
      <c r="AZ22" s="323"/>
      <c r="BA22" s="323"/>
      <c r="BB22" s="323"/>
      <c r="BC22" s="323"/>
    </row>
    <row r="23" spans="1:55" s="324" customFormat="1" ht="28.5" x14ac:dyDescent="0.2">
      <c r="A23" s="744">
        <v>21</v>
      </c>
      <c r="B23" s="744" t="s">
        <v>1349</v>
      </c>
      <c r="C23" s="746" t="s">
        <v>1350</v>
      </c>
      <c r="D23" s="747"/>
      <c r="E23" s="748" t="s">
        <v>374</v>
      </c>
      <c r="F23" s="748" t="s">
        <v>1845</v>
      </c>
      <c r="G23" s="748" t="s">
        <v>5</v>
      </c>
      <c r="H23" s="748" t="s">
        <v>2116</v>
      </c>
      <c r="I23" s="748" t="s">
        <v>7</v>
      </c>
      <c r="J23" s="748" t="s">
        <v>9</v>
      </c>
      <c r="K23" s="748" t="s">
        <v>9</v>
      </c>
      <c r="L23" s="748" t="s">
        <v>9</v>
      </c>
      <c r="M23" s="748" t="s">
        <v>9</v>
      </c>
      <c r="N23" s="748" t="s">
        <v>9</v>
      </c>
      <c r="O23" s="748" t="s">
        <v>9</v>
      </c>
      <c r="P23" s="748" t="s">
        <v>9</v>
      </c>
      <c r="Q23" s="748" t="s">
        <v>9</v>
      </c>
      <c r="R23" s="748" t="s">
        <v>9</v>
      </c>
      <c r="S23" s="748" t="s">
        <v>9</v>
      </c>
      <c r="T23" s="748" t="s">
        <v>9</v>
      </c>
      <c r="U23" s="748" t="s">
        <v>9</v>
      </c>
      <c r="V23" s="748" t="s">
        <v>9</v>
      </c>
      <c r="W23" s="748" t="s">
        <v>9</v>
      </c>
      <c r="X23" s="748" t="s">
        <v>9</v>
      </c>
      <c r="Y23" s="748" t="s">
        <v>9</v>
      </c>
      <c r="Z23" s="748" t="s">
        <v>9</v>
      </c>
      <c r="AA23" s="748" t="s">
        <v>9</v>
      </c>
      <c r="AB23" s="748" t="s">
        <v>9</v>
      </c>
      <c r="AC23" s="748" t="s">
        <v>9</v>
      </c>
      <c r="AD23" s="748" t="s">
        <v>9</v>
      </c>
      <c r="AE23" s="748" t="s">
        <v>9</v>
      </c>
      <c r="AF23" s="748" t="s">
        <v>9</v>
      </c>
      <c r="AG23" s="748" t="s">
        <v>9</v>
      </c>
      <c r="AH23" s="748" t="s">
        <v>9</v>
      </c>
      <c r="AI23" s="748" t="s">
        <v>9</v>
      </c>
      <c r="AJ23" s="748" t="s">
        <v>9</v>
      </c>
      <c r="AK23" s="748" t="s">
        <v>9</v>
      </c>
      <c r="AL23" s="748" t="s">
        <v>9</v>
      </c>
      <c r="AM23" s="748" t="s">
        <v>9</v>
      </c>
      <c r="AN23" s="748" t="s">
        <v>9</v>
      </c>
      <c r="AO23" s="748" t="s">
        <v>9</v>
      </c>
      <c r="AP23" s="748" t="s">
        <v>9</v>
      </c>
      <c r="AQ23" s="748" t="s">
        <v>9</v>
      </c>
      <c r="AR23" s="744" t="s">
        <v>9</v>
      </c>
      <c r="AS23" s="744" t="s">
        <v>8</v>
      </c>
      <c r="AT23" s="329">
        <f t="shared" si="0"/>
        <v>1</v>
      </c>
      <c r="AU23" s="329">
        <f t="shared" si="1"/>
        <v>34</v>
      </c>
      <c r="AV23" s="329">
        <f t="shared" si="2"/>
        <v>35</v>
      </c>
      <c r="AW23" s="323"/>
      <c r="AX23" s="323"/>
      <c r="AY23" s="323"/>
      <c r="AZ23" s="323"/>
      <c r="BA23" s="323"/>
      <c r="BB23" s="323"/>
      <c r="BC23" s="323"/>
    </row>
    <row r="24" spans="1:55" s="324" customFormat="1" ht="14.25" x14ac:dyDescent="0.2">
      <c r="A24" s="748">
        <v>22</v>
      </c>
      <c r="B24" s="744" t="s">
        <v>1351</v>
      </c>
      <c r="C24" s="767" t="s">
        <v>1933</v>
      </c>
      <c r="D24" s="750"/>
      <c r="E24" s="751" t="s">
        <v>3</v>
      </c>
      <c r="F24" s="768" t="s">
        <v>1932</v>
      </c>
      <c r="G24" s="744" t="s">
        <v>5</v>
      </c>
      <c r="H24" s="744" t="s">
        <v>2115</v>
      </c>
      <c r="I24" s="744" t="s">
        <v>7</v>
      </c>
      <c r="J24" s="744" t="s">
        <v>9</v>
      </c>
      <c r="K24" s="744" t="s">
        <v>9</v>
      </c>
      <c r="L24" s="744" t="s">
        <v>9</v>
      </c>
      <c r="M24" s="744" t="s">
        <v>9</v>
      </c>
      <c r="N24" s="744" t="s">
        <v>9</v>
      </c>
      <c r="O24" s="744" t="s">
        <v>9</v>
      </c>
      <c r="P24" s="744" t="s">
        <v>9</v>
      </c>
      <c r="Q24" s="744" t="s">
        <v>9</v>
      </c>
      <c r="R24" s="744" t="s">
        <v>9</v>
      </c>
      <c r="S24" s="744" t="s">
        <v>9</v>
      </c>
      <c r="T24" s="744" t="s">
        <v>9</v>
      </c>
      <c r="U24" s="744" t="s">
        <v>9</v>
      </c>
      <c r="V24" s="744" t="s">
        <v>9</v>
      </c>
      <c r="W24" s="744" t="s">
        <v>9</v>
      </c>
      <c r="X24" s="744" t="s">
        <v>9</v>
      </c>
      <c r="Y24" s="744" t="s">
        <v>9</v>
      </c>
      <c r="Z24" s="744" t="s">
        <v>9</v>
      </c>
      <c r="AA24" s="744" t="s">
        <v>9</v>
      </c>
      <c r="AB24" s="744" t="s">
        <v>9</v>
      </c>
      <c r="AC24" s="744" t="s">
        <v>9</v>
      </c>
      <c r="AD24" s="744" t="s">
        <v>9</v>
      </c>
      <c r="AE24" s="744" t="s">
        <v>9</v>
      </c>
      <c r="AF24" s="744" t="s">
        <v>9</v>
      </c>
      <c r="AG24" s="744" t="s">
        <v>9</v>
      </c>
      <c r="AH24" s="744" t="s">
        <v>9</v>
      </c>
      <c r="AI24" s="744" t="s">
        <v>9</v>
      </c>
      <c r="AJ24" s="744" t="s">
        <v>9</v>
      </c>
      <c r="AK24" s="744" t="s">
        <v>9</v>
      </c>
      <c r="AL24" s="744" t="s">
        <v>9</v>
      </c>
      <c r="AM24" s="744" t="s">
        <v>9</v>
      </c>
      <c r="AN24" s="744" t="s">
        <v>9</v>
      </c>
      <c r="AO24" s="744" t="s">
        <v>9</v>
      </c>
      <c r="AP24" s="744" t="s">
        <v>9</v>
      </c>
      <c r="AQ24" s="744" t="s">
        <v>9</v>
      </c>
      <c r="AR24" s="744" t="s">
        <v>9</v>
      </c>
      <c r="AS24" s="744" t="s">
        <v>8</v>
      </c>
      <c r="AT24" s="329">
        <f t="shared" si="0"/>
        <v>1</v>
      </c>
      <c r="AU24" s="329">
        <f t="shared" si="1"/>
        <v>34</v>
      </c>
      <c r="AV24" s="329">
        <f t="shared" si="2"/>
        <v>35</v>
      </c>
      <c r="AW24" s="323"/>
      <c r="AX24" s="323"/>
      <c r="AY24" s="323"/>
      <c r="AZ24" s="323"/>
      <c r="BA24" s="323"/>
      <c r="BB24" s="323"/>
      <c r="BC24" s="323"/>
    </row>
    <row r="25" spans="1:55" s="324" customFormat="1" ht="14.25" x14ac:dyDescent="0.2">
      <c r="A25" s="744">
        <v>23</v>
      </c>
      <c r="B25" s="744" t="s">
        <v>557</v>
      </c>
      <c r="C25" s="767" t="s">
        <v>1789</v>
      </c>
      <c r="D25" s="750" t="s">
        <v>1790</v>
      </c>
      <c r="E25" s="751" t="s">
        <v>3</v>
      </c>
      <c r="F25" s="768" t="s">
        <v>274</v>
      </c>
      <c r="G25" s="744" t="s">
        <v>5</v>
      </c>
      <c r="H25" s="744" t="s">
        <v>2129</v>
      </c>
      <c r="I25" s="744" t="s">
        <v>7</v>
      </c>
      <c r="J25" s="744" t="s">
        <v>9</v>
      </c>
      <c r="K25" s="744" t="s">
        <v>9</v>
      </c>
      <c r="L25" s="744" t="s">
        <v>8</v>
      </c>
      <c r="M25" s="744" t="s">
        <v>8</v>
      </c>
      <c r="N25" s="744" t="s">
        <v>9</v>
      </c>
      <c r="O25" s="744" t="s">
        <v>8</v>
      </c>
      <c r="P25" s="744" t="s">
        <v>8</v>
      </c>
      <c r="Q25" s="744" t="s">
        <v>8</v>
      </c>
      <c r="R25" s="744" t="s">
        <v>9</v>
      </c>
      <c r="S25" s="744" t="s">
        <v>8</v>
      </c>
      <c r="T25" s="744" t="s">
        <v>9</v>
      </c>
      <c r="U25" s="744" t="s">
        <v>9</v>
      </c>
      <c r="V25" s="744" t="s">
        <v>8</v>
      </c>
      <c r="W25" s="744" t="s">
        <v>8</v>
      </c>
      <c r="X25" s="744" t="s">
        <v>8</v>
      </c>
      <c r="Y25" s="744" t="s">
        <v>8</v>
      </c>
      <c r="Z25" s="744" t="s">
        <v>9</v>
      </c>
      <c r="AA25" s="744" t="s">
        <v>8</v>
      </c>
      <c r="AB25" s="744" t="s">
        <v>9</v>
      </c>
      <c r="AC25" s="744" t="s">
        <v>8</v>
      </c>
      <c r="AD25" s="744" t="s">
        <v>8</v>
      </c>
      <c r="AE25" s="744" t="s">
        <v>8</v>
      </c>
      <c r="AF25" s="744" t="s">
        <v>8</v>
      </c>
      <c r="AG25" s="744" t="s">
        <v>9</v>
      </c>
      <c r="AH25" s="744" t="s">
        <v>8</v>
      </c>
      <c r="AI25" s="744" t="s">
        <v>8</v>
      </c>
      <c r="AJ25" s="744" t="s">
        <v>8</v>
      </c>
      <c r="AK25" s="744" t="s">
        <v>8</v>
      </c>
      <c r="AL25" s="744" t="s">
        <v>9</v>
      </c>
      <c r="AM25" s="744" t="s">
        <v>9</v>
      </c>
      <c r="AN25" s="744" t="s">
        <v>9</v>
      </c>
      <c r="AO25" s="744" t="s">
        <v>8</v>
      </c>
      <c r="AP25" s="744" t="s">
        <v>8</v>
      </c>
      <c r="AQ25" s="744" t="s">
        <v>8</v>
      </c>
      <c r="AR25" s="748" t="s">
        <v>9</v>
      </c>
      <c r="AS25" s="744" t="s">
        <v>8</v>
      </c>
      <c r="AT25" s="329">
        <f t="shared" si="0"/>
        <v>23</v>
      </c>
      <c r="AU25" s="329">
        <f t="shared" si="1"/>
        <v>12</v>
      </c>
      <c r="AV25" s="329">
        <f t="shared" si="2"/>
        <v>35</v>
      </c>
      <c r="AW25" s="323"/>
      <c r="AX25" s="323"/>
      <c r="AY25" s="323"/>
      <c r="AZ25" s="323"/>
      <c r="BA25" s="323"/>
      <c r="BB25" s="323"/>
      <c r="BC25" s="323"/>
    </row>
    <row r="26" spans="1:55" s="324" customFormat="1" ht="14.25" x14ac:dyDescent="0.2">
      <c r="A26" s="744">
        <v>24</v>
      </c>
      <c r="B26" s="744" t="s">
        <v>678</v>
      </c>
      <c r="C26" s="767" t="s">
        <v>679</v>
      </c>
      <c r="D26" s="752">
        <v>0.2</v>
      </c>
      <c r="E26" s="751" t="s">
        <v>3</v>
      </c>
      <c r="F26" s="768" t="s">
        <v>199</v>
      </c>
      <c r="G26" s="744" t="s">
        <v>1084</v>
      </c>
      <c r="H26" s="744" t="s">
        <v>2129</v>
      </c>
      <c r="I26" s="744" t="s">
        <v>7</v>
      </c>
      <c r="J26" s="744" t="s">
        <v>8</v>
      </c>
      <c r="K26" s="744" t="s">
        <v>8</v>
      </c>
      <c r="L26" s="744" t="s">
        <v>8</v>
      </c>
      <c r="M26" s="744" t="s">
        <v>8</v>
      </c>
      <c r="N26" s="744" t="s">
        <v>8</v>
      </c>
      <c r="O26" s="744" t="s">
        <v>8</v>
      </c>
      <c r="P26" s="744" t="s">
        <v>8</v>
      </c>
      <c r="Q26" s="744" t="s">
        <v>8</v>
      </c>
      <c r="R26" s="744" t="s">
        <v>9</v>
      </c>
      <c r="S26" s="744" t="s">
        <v>8</v>
      </c>
      <c r="T26" s="744" t="s">
        <v>9</v>
      </c>
      <c r="U26" s="744" t="s">
        <v>8</v>
      </c>
      <c r="V26" s="744" t="s">
        <v>8</v>
      </c>
      <c r="W26" s="744" t="s">
        <v>8</v>
      </c>
      <c r="X26" s="744" t="s">
        <v>8</v>
      </c>
      <c r="Y26" s="744" t="s">
        <v>8</v>
      </c>
      <c r="Z26" s="744" t="s">
        <v>8</v>
      </c>
      <c r="AA26" s="744" t="s">
        <v>8</v>
      </c>
      <c r="AB26" s="744" t="s">
        <v>9</v>
      </c>
      <c r="AC26" s="744" t="s">
        <v>8</v>
      </c>
      <c r="AD26" s="744" t="s">
        <v>8</v>
      </c>
      <c r="AE26" s="744" t="s">
        <v>8</v>
      </c>
      <c r="AF26" s="744" t="s">
        <v>8</v>
      </c>
      <c r="AG26" s="744" t="s">
        <v>9</v>
      </c>
      <c r="AH26" s="744" t="s">
        <v>8</v>
      </c>
      <c r="AI26" s="744" t="s">
        <v>8</v>
      </c>
      <c r="AJ26" s="744" t="s">
        <v>8</v>
      </c>
      <c r="AK26" s="744" t="s">
        <v>8</v>
      </c>
      <c r="AL26" s="744" t="s">
        <v>9</v>
      </c>
      <c r="AM26" s="744" t="s">
        <v>8</v>
      </c>
      <c r="AN26" s="744" t="s">
        <v>8</v>
      </c>
      <c r="AO26" s="744" t="s">
        <v>8</v>
      </c>
      <c r="AP26" s="744" t="s">
        <v>8</v>
      </c>
      <c r="AQ26" s="744" t="s">
        <v>8</v>
      </c>
      <c r="AR26" s="744" t="s">
        <v>8</v>
      </c>
      <c r="AS26" s="744" t="s">
        <v>8</v>
      </c>
      <c r="AT26" s="329">
        <f t="shared" si="0"/>
        <v>30</v>
      </c>
      <c r="AU26" s="329">
        <f t="shared" si="1"/>
        <v>5</v>
      </c>
      <c r="AV26" s="329">
        <f t="shared" si="2"/>
        <v>35</v>
      </c>
      <c r="AW26" s="323"/>
      <c r="AX26" s="323"/>
      <c r="AY26" s="323"/>
      <c r="AZ26" s="323"/>
      <c r="BA26" s="323"/>
      <c r="BB26" s="323"/>
      <c r="BC26" s="323"/>
    </row>
    <row r="27" spans="1:55" s="324" customFormat="1" ht="42.75" x14ac:dyDescent="0.2">
      <c r="A27" s="744">
        <v>25</v>
      </c>
      <c r="B27" s="744" t="s">
        <v>1312</v>
      </c>
      <c r="C27" s="746" t="s">
        <v>1313</v>
      </c>
      <c r="D27" s="747"/>
      <c r="E27" s="748" t="s">
        <v>3</v>
      </c>
      <c r="F27" s="748"/>
      <c r="G27" s="748" t="s">
        <v>5</v>
      </c>
      <c r="H27" s="748" t="s">
        <v>2129</v>
      </c>
      <c r="I27" s="748" t="s">
        <v>9</v>
      </c>
      <c r="J27" s="748" t="s">
        <v>8</v>
      </c>
      <c r="K27" s="748" t="s">
        <v>9</v>
      </c>
      <c r="L27" s="748" t="s">
        <v>9</v>
      </c>
      <c r="M27" s="748" t="s">
        <v>9</v>
      </c>
      <c r="N27" s="748" t="s">
        <v>9</v>
      </c>
      <c r="O27" s="748" t="s">
        <v>9</v>
      </c>
      <c r="P27" s="748" t="s">
        <v>9</v>
      </c>
      <c r="Q27" s="748" t="s">
        <v>9</v>
      </c>
      <c r="R27" s="748" t="s">
        <v>9</v>
      </c>
      <c r="S27" s="748" t="s">
        <v>9</v>
      </c>
      <c r="T27" s="748" t="s">
        <v>9</v>
      </c>
      <c r="U27" s="748" t="s">
        <v>9</v>
      </c>
      <c r="V27" s="748" t="s">
        <v>9</v>
      </c>
      <c r="W27" s="748" t="s">
        <v>9</v>
      </c>
      <c r="X27" s="748" t="s">
        <v>9</v>
      </c>
      <c r="Y27" s="748" t="s">
        <v>9</v>
      </c>
      <c r="Z27" s="748" t="s">
        <v>9</v>
      </c>
      <c r="AA27" s="748" t="s">
        <v>9</v>
      </c>
      <c r="AB27" s="748" t="s">
        <v>8</v>
      </c>
      <c r="AC27" s="748" t="s">
        <v>9</v>
      </c>
      <c r="AD27" s="748" t="s">
        <v>9</v>
      </c>
      <c r="AE27" s="748" t="s">
        <v>9</v>
      </c>
      <c r="AF27" s="748" t="s">
        <v>9</v>
      </c>
      <c r="AG27" s="748" t="s">
        <v>9</v>
      </c>
      <c r="AH27" s="748" t="s">
        <v>9</v>
      </c>
      <c r="AI27" s="748" t="s">
        <v>9</v>
      </c>
      <c r="AJ27" s="748" t="s">
        <v>9</v>
      </c>
      <c r="AK27" s="748" t="s">
        <v>8</v>
      </c>
      <c r="AL27" s="748" t="s">
        <v>9</v>
      </c>
      <c r="AM27" s="748" t="s">
        <v>9</v>
      </c>
      <c r="AN27" s="748" t="s">
        <v>9</v>
      </c>
      <c r="AO27" s="748" t="s">
        <v>9</v>
      </c>
      <c r="AP27" s="748" t="s">
        <v>9</v>
      </c>
      <c r="AQ27" s="748" t="s">
        <v>9</v>
      </c>
      <c r="AR27" s="744" t="s">
        <v>9</v>
      </c>
      <c r="AS27" s="744" t="s">
        <v>9</v>
      </c>
      <c r="AT27" s="329">
        <f t="shared" si="0"/>
        <v>2</v>
      </c>
      <c r="AU27" s="329">
        <f t="shared" si="1"/>
        <v>33</v>
      </c>
      <c r="AV27" s="329">
        <f t="shared" si="2"/>
        <v>35</v>
      </c>
      <c r="AW27" s="323"/>
      <c r="AX27" s="323"/>
      <c r="AY27" s="323"/>
      <c r="AZ27" s="323"/>
      <c r="BA27" s="323"/>
      <c r="BB27" s="323"/>
      <c r="BC27" s="323"/>
    </row>
    <row r="28" spans="1:55" s="324" customFormat="1" ht="14.25" x14ac:dyDescent="0.2">
      <c r="A28" s="748">
        <v>26</v>
      </c>
      <c r="B28" s="744" t="s">
        <v>1314</v>
      </c>
      <c r="C28" s="767" t="s">
        <v>1315</v>
      </c>
      <c r="D28" s="750"/>
      <c r="E28" s="751" t="s">
        <v>3</v>
      </c>
      <c r="F28" s="768"/>
      <c r="G28" s="744" t="s">
        <v>5</v>
      </c>
      <c r="H28" s="744" t="s">
        <v>2129</v>
      </c>
      <c r="I28" s="744" t="s">
        <v>9</v>
      </c>
      <c r="J28" s="744" t="s">
        <v>8</v>
      </c>
      <c r="K28" s="744" t="s">
        <v>9</v>
      </c>
      <c r="L28" s="744" t="s">
        <v>9</v>
      </c>
      <c r="M28" s="744" t="s">
        <v>9</v>
      </c>
      <c r="N28" s="744" t="s">
        <v>9</v>
      </c>
      <c r="O28" s="744" t="s">
        <v>9</v>
      </c>
      <c r="P28" s="744" t="s">
        <v>9</v>
      </c>
      <c r="Q28" s="744" t="s">
        <v>9</v>
      </c>
      <c r="R28" s="744" t="s">
        <v>9</v>
      </c>
      <c r="S28" s="744" t="s">
        <v>9</v>
      </c>
      <c r="T28" s="744" t="s">
        <v>9</v>
      </c>
      <c r="U28" s="744" t="s">
        <v>9</v>
      </c>
      <c r="V28" s="744" t="s">
        <v>9</v>
      </c>
      <c r="W28" s="744" t="s">
        <v>9</v>
      </c>
      <c r="X28" s="744" t="s">
        <v>9</v>
      </c>
      <c r="Y28" s="744" t="s">
        <v>9</v>
      </c>
      <c r="Z28" s="744" t="s">
        <v>9</v>
      </c>
      <c r="AA28" s="744" t="s">
        <v>9</v>
      </c>
      <c r="AB28" s="744" t="s">
        <v>8</v>
      </c>
      <c r="AC28" s="744" t="s">
        <v>9</v>
      </c>
      <c r="AD28" s="744" t="s">
        <v>9</v>
      </c>
      <c r="AE28" s="744" t="s">
        <v>9</v>
      </c>
      <c r="AF28" s="744" t="s">
        <v>9</v>
      </c>
      <c r="AG28" s="744" t="s">
        <v>9</v>
      </c>
      <c r="AH28" s="744" t="s">
        <v>9</v>
      </c>
      <c r="AI28" s="744" t="s">
        <v>9</v>
      </c>
      <c r="AJ28" s="744" t="s">
        <v>9</v>
      </c>
      <c r="AK28" s="744" t="s">
        <v>8</v>
      </c>
      <c r="AL28" s="744" t="s">
        <v>9</v>
      </c>
      <c r="AM28" s="744" t="s">
        <v>9</v>
      </c>
      <c r="AN28" s="744" t="s">
        <v>9</v>
      </c>
      <c r="AO28" s="744" t="s">
        <v>9</v>
      </c>
      <c r="AP28" s="744" t="s">
        <v>9</v>
      </c>
      <c r="AQ28" s="744" t="s">
        <v>9</v>
      </c>
      <c r="AR28" s="748" t="s">
        <v>9</v>
      </c>
      <c r="AS28" s="744" t="s">
        <v>9</v>
      </c>
      <c r="AT28" s="329">
        <f t="shared" si="0"/>
        <v>2</v>
      </c>
      <c r="AU28" s="329">
        <f t="shared" si="1"/>
        <v>33</v>
      </c>
      <c r="AV28" s="329">
        <f t="shared" si="2"/>
        <v>35</v>
      </c>
      <c r="AW28" s="323"/>
      <c r="AX28" s="323"/>
      <c r="AY28" s="323"/>
      <c r="AZ28" s="323"/>
      <c r="BA28" s="323"/>
      <c r="BB28" s="323"/>
      <c r="BC28" s="323"/>
    </row>
    <row r="29" spans="1:55" s="324" customFormat="1" ht="28.5" x14ac:dyDescent="0.2">
      <c r="A29" s="744">
        <v>27</v>
      </c>
      <c r="B29" s="748" t="s">
        <v>1316</v>
      </c>
      <c r="C29" s="746" t="s">
        <v>1375</v>
      </c>
      <c r="D29" s="747"/>
      <c r="E29" s="748" t="s">
        <v>3</v>
      </c>
      <c r="F29" s="748"/>
      <c r="G29" s="748" t="s">
        <v>5</v>
      </c>
      <c r="H29" s="748" t="s">
        <v>2129</v>
      </c>
      <c r="I29" s="748" t="s">
        <v>9</v>
      </c>
      <c r="J29" s="748" t="s">
        <v>8</v>
      </c>
      <c r="K29" s="748" t="s">
        <v>9</v>
      </c>
      <c r="L29" s="748" t="s">
        <v>9</v>
      </c>
      <c r="M29" s="748" t="s">
        <v>9</v>
      </c>
      <c r="N29" s="748" t="s">
        <v>9</v>
      </c>
      <c r="O29" s="748" t="s">
        <v>9</v>
      </c>
      <c r="P29" s="748" t="s">
        <v>9</v>
      </c>
      <c r="Q29" s="748" t="s">
        <v>9</v>
      </c>
      <c r="R29" s="748" t="s">
        <v>9</v>
      </c>
      <c r="S29" s="748" t="s">
        <v>9</v>
      </c>
      <c r="T29" s="748" t="s">
        <v>9</v>
      </c>
      <c r="U29" s="748" t="s">
        <v>9</v>
      </c>
      <c r="V29" s="748" t="s">
        <v>9</v>
      </c>
      <c r="W29" s="748" t="s">
        <v>9</v>
      </c>
      <c r="X29" s="748" t="s">
        <v>9</v>
      </c>
      <c r="Y29" s="748" t="s">
        <v>9</v>
      </c>
      <c r="Z29" s="748" t="s">
        <v>9</v>
      </c>
      <c r="AA29" s="748" t="s">
        <v>9</v>
      </c>
      <c r="AB29" s="748" t="s">
        <v>8</v>
      </c>
      <c r="AC29" s="748" t="s">
        <v>9</v>
      </c>
      <c r="AD29" s="748" t="s">
        <v>9</v>
      </c>
      <c r="AE29" s="748" t="s">
        <v>9</v>
      </c>
      <c r="AF29" s="748" t="s">
        <v>9</v>
      </c>
      <c r="AG29" s="748" t="s">
        <v>9</v>
      </c>
      <c r="AH29" s="748" t="s">
        <v>9</v>
      </c>
      <c r="AI29" s="748" t="s">
        <v>9</v>
      </c>
      <c r="AJ29" s="748" t="s">
        <v>9</v>
      </c>
      <c r="AK29" s="748" t="s">
        <v>9</v>
      </c>
      <c r="AL29" s="748" t="s">
        <v>9</v>
      </c>
      <c r="AM29" s="748" t="s">
        <v>9</v>
      </c>
      <c r="AN29" s="748" t="s">
        <v>9</v>
      </c>
      <c r="AO29" s="748" t="s">
        <v>9</v>
      </c>
      <c r="AP29" s="748" t="s">
        <v>9</v>
      </c>
      <c r="AQ29" s="748" t="s">
        <v>9</v>
      </c>
      <c r="AR29" s="744" t="s">
        <v>9</v>
      </c>
      <c r="AS29" s="748" t="s">
        <v>9</v>
      </c>
      <c r="AT29" s="329">
        <f t="shared" si="0"/>
        <v>1</v>
      </c>
      <c r="AU29" s="329">
        <f t="shared" si="1"/>
        <v>34</v>
      </c>
      <c r="AV29" s="329">
        <f t="shared" si="2"/>
        <v>35</v>
      </c>
      <c r="AW29" s="323"/>
      <c r="AX29" s="323"/>
      <c r="AY29" s="323"/>
      <c r="AZ29" s="323"/>
      <c r="BA29" s="323"/>
      <c r="BB29" s="323"/>
      <c r="BC29" s="323"/>
    </row>
    <row r="30" spans="1:55" s="324" customFormat="1" ht="28.5" x14ac:dyDescent="0.2">
      <c r="A30" s="744">
        <v>28</v>
      </c>
      <c r="B30" s="744" t="s">
        <v>1440</v>
      </c>
      <c r="C30" s="767" t="s">
        <v>1376</v>
      </c>
      <c r="D30" s="750"/>
      <c r="E30" s="751" t="s">
        <v>3</v>
      </c>
      <c r="F30" s="768"/>
      <c r="G30" s="744" t="s">
        <v>5</v>
      </c>
      <c r="H30" s="744" t="s">
        <v>2129</v>
      </c>
      <c r="I30" s="744" t="s">
        <v>9</v>
      </c>
      <c r="J30" s="744" t="s">
        <v>9</v>
      </c>
      <c r="K30" s="744" t="s">
        <v>9</v>
      </c>
      <c r="L30" s="744" t="s">
        <v>9</v>
      </c>
      <c r="M30" s="744" t="s">
        <v>9</v>
      </c>
      <c r="N30" s="744" t="s">
        <v>9</v>
      </c>
      <c r="O30" s="744" t="s">
        <v>9</v>
      </c>
      <c r="P30" s="744" t="s">
        <v>9</v>
      </c>
      <c r="Q30" s="744" t="s">
        <v>9</v>
      </c>
      <c r="R30" s="744" t="s">
        <v>9</v>
      </c>
      <c r="S30" s="744" t="s">
        <v>9</v>
      </c>
      <c r="T30" s="744" t="s">
        <v>9</v>
      </c>
      <c r="U30" s="744" t="s">
        <v>9</v>
      </c>
      <c r="V30" s="744" t="s">
        <v>9</v>
      </c>
      <c r="W30" s="744" t="s">
        <v>9</v>
      </c>
      <c r="X30" s="744" t="s">
        <v>9</v>
      </c>
      <c r="Y30" s="744" t="s">
        <v>9</v>
      </c>
      <c r="Z30" s="744" t="s">
        <v>9</v>
      </c>
      <c r="AA30" s="744" t="s">
        <v>9</v>
      </c>
      <c r="AB30" s="744" t="s">
        <v>8</v>
      </c>
      <c r="AC30" s="744" t="s">
        <v>9</v>
      </c>
      <c r="AD30" s="744" t="s">
        <v>9</v>
      </c>
      <c r="AE30" s="744" t="s">
        <v>9</v>
      </c>
      <c r="AF30" s="744" t="s">
        <v>9</v>
      </c>
      <c r="AG30" s="744" t="s">
        <v>9</v>
      </c>
      <c r="AH30" s="744" t="s">
        <v>9</v>
      </c>
      <c r="AI30" s="744" t="s">
        <v>9</v>
      </c>
      <c r="AJ30" s="744" t="s">
        <v>9</v>
      </c>
      <c r="AK30" s="744" t="s">
        <v>8</v>
      </c>
      <c r="AL30" s="744" t="s">
        <v>9</v>
      </c>
      <c r="AM30" s="744" t="s">
        <v>9</v>
      </c>
      <c r="AN30" s="744" t="s">
        <v>9</v>
      </c>
      <c r="AO30" s="744" t="s">
        <v>9</v>
      </c>
      <c r="AP30" s="744" t="s">
        <v>9</v>
      </c>
      <c r="AQ30" s="744" t="s">
        <v>9</v>
      </c>
      <c r="AR30" s="744" t="s">
        <v>9</v>
      </c>
      <c r="AS30" s="744" t="s">
        <v>9</v>
      </c>
      <c r="AT30" s="329">
        <f t="shared" si="0"/>
        <v>2</v>
      </c>
      <c r="AU30" s="329">
        <f t="shared" si="1"/>
        <v>33</v>
      </c>
      <c r="AV30" s="329">
        <f t="shared" si="2"/>
        <v>35</v>
      </c>
      <c r="AW30" s="323"/>
      <c r="AX30" s="323"/>
      <c r="AY30" s="323"/>
      <c r="AZ30" s="323"/>
      <c r="BA30" s="323"/>
      <c r="BB30" s="323"/>
      <c r="BC30" s="323"/>
    </row>
    <row r="31" spans="1:55" s="324" customFormat="1" ht="28.5" x14ac:dyDescent="0.2">
      <c r="A31" s="744">
        <v>29</v>
      </c>
      <c r="B31" s="744" t="s">
        <v>1317</v>
      </c>
      <c r="C31" s="767" t="s">
        <v>1318</v>
      </c>
      <c r="D31" s="750"/>
      <c r="E31" s="751" t="s">
        <v>3</v>
      </c>
      <c r="F31" s="768"/>
      <c r="G31" s="744" t="s">
        <v>5</v>
      </c>
      <c r="H31" s="744" t="s">
        <v>2129</v>
      </c>
      <c r="I31" s="744" t="s">
        <v>9</v>
      </c>
      <c r="J31" s="744" t="s">
        <v>8</v>
      </c>
      <c r="K31" s="744" t="s">
        <v>9</v>
      </c>
      <c r="L31" s="744" t="s">
        <v>9</v>
      </c>
      <c r="M31" s="744" t="s">
        <v>9</v>
      </c>
      <c r="N31" s="744" t="s">
        <v>9</v>
      </c>
      <c r="O31" s="744" t="s">
        <v>9</v>
      </c>
      <c r="P31" s="744" t="s">
        <v>9</v>
      </c>
      <c r="Q31" s="744" t="s">
        <v>9</v>
      </c>
      <c r="R31" s="744" t="s">
        <v>9</v>
      </c>
      <c r="S31" s="744" t="s">
        <v>9</v>
      </c>
      <c r="T31" s="744" t="s">
        <v>9</v>
      </c>
      <c r="U31" s="744" t="s">
        <v>9</v>
      </c>
      <c r="V31" s="744" t="s">
        <v>9</v>
      </c>
      <c r="W31" s="744" t="s">
        <v>9</v>
      </c>
      <c r="X31" s="744" t="s">
        <v>9</v>
      </c>
      <c r="Y31" s="744" t="s">
        <v>9</v>
      </c>
      <c r="Z31" s="744" t="s">
        <v>9</v>
      </c>
      <c r="AA31" s="744" t="s">
        <v>9</v>
      </c>
      <c r="AB31" s="744" t="s">
        <v>8</v>
      </c>
      <c r="AC31" s="744" t="s">
        <v>9</v>
      </c>
      <c r="AD31" s="744" t="s">
        <v>9</v>
      </c>
      <c r="AE31" s="744" t="s">
        <v>9</v>
      </c>
      <c r="AF31" s="744" t="s">
        <v>9</v>
      </c>
      <c r="AG31" s="744" t="s">
        <v>9</v>
      </c>
      <c r="AH31" s="744" t="s">
        <v>9</v>
      </c>
      <c r="AI31" s="744" t="s">
        <v>9</v>
      </c>
      <c r="AJ31" s="744" t="s">
        <v>9</v>
      </c>
      <c r="AK31" s="744" t="s">
        <v>9</v>
      </c>
      <c r="AL31" s="744" t="s">
        <v>9</v>
      </c>
      <c r="AM31" s="744" t="s">
        <v>9</v>
      </c>
      <c r="AN31" s="744" t="s">
        <v>9</v>
      </c>
      <c r="AO31" s="744" t="s">
        <v>9</v>
      </c>
      <c r="AP31" s="744" t="s">
        <v>9</v>
      </c>
      <c r="AQ31" s="744" t="s">
        <v>9</v>
      </c>
      <c r="AR31" s="748" t="s">
        <v>9</v>
      </c>
      <c r="AS31" s="744" t="s">
        <v>9</v>
      </c>
      <c r="AT31" s="329">
        <f t="shared" si="0"/>
        <v>1</v>
      </c>
      <c r="AU31" s="329">
        <f t="shared" si="1"/>
        <v>34</v>
      </c>
      <c r="AV31" s="329">
        <f t="shared" si="2"/>
        <v>35</v>
      </c>
      <c r="AW31" s="323"/>
      <c r="AX31" s="323"/>
      <c r="AY31" s="323"/>
      <c r="AZ31" s="323"/>
      <c r="BA31" s="323"/>
      <c r="BB31" s="323"/>
      <c r="BC31" s="323"/>
    </row>
    <row r="32" spans="1:55" s="324" customFormat="1" ht="28.5" x14ac:dyDescent="0.2">
      <c r="A32" s="748">
        <v>30</v>
      </c>
      <c r="B32" s="744" t="s">
        <v>1441</v>
      </c>
      <c r="C32" s="767" t="s">
        <v>1377</v>
      </c>
      <c r="D32" s="750"/>
      <c r="E32" s="751" t="s">
        <v>3</v>
      </c>
      <c r="F32" s="768"/>
      <c r="G32" s="744" t="s">
        <v>5</v>
      </c>
      <c r="H32" s="744" t="s">
        <v>2129</v>
      </c>
      <c r="I32" s="744" t="s">
        <v>9</v>
      </c>
      <c r="J32" s="744" t="s">
        <v>9</v>
      </c>
      <c r="K32" s="744" t="s">
        <v>9</v>
      </c>
      <c r="L32" s="744" t="s">
        <v>9</v>
      </c>
      <c r="M32" s="744" t="s">
        <v>9</v>
      </c>
      <c r="N32" s="744" t="s">
        <v>9</v>
      </c>
      <c r="O32" s="744" t="s">
        <v>9</v>
      </c>
      <c r="P32" s="744" t="s">
        <v>9</v>
      </c>
      <c r="Q32" s="744" t="s">
        <v>9</v>
      </c>
      <c r="R32" s="744" t="s">
        <v>9</v>
      </c>
      <c r="S32" s="744" t="s">
        <v>9</v>
      </c>
      <c r="T32" s="744" t="s">
        <v>9</v>
      </c>
      <c r="U32" s="744" t="s">
        <v>9</v>
      </c>
      <c r="V32" s="744" t="s">
        <v>9</v>
      </c>
      <c r="W32" s="744" t="s">
        <v>9</v>
      </c>
      <c r="X32" s="744" t="s">
        <v>9</v>
      </c>
      <c r="Y32" s="744" t="s">
        <v>9</v>
      </c>
      <c r="Z32" s="744" t="s">
        <v>9</v>
      </c>
      <c r="AA32" s="744" t="s">
        <v>9</v>
      </c>
      <c r="AB32" s="744" t="s">
        <v>8</v>
      </c>
      <c r="AC32" s="744" t="s">
        <v>9</v>
      </c>
      <c r="AD32" s="744" t="s">
        <v>9</v>
      </c>
      <c r="AE32" s="744" t="s">
        <v>9</v>
      </c>
      <c r="AF32" s="744" t="s">
        <v>9</v>
      </c>
      <c r="AG32" s="744" t="s">
        <v>9</v>
      </c>
      <c r="AH32" s="744" t="s">
        <v>9</v>
      </c>
      <c r="AI32" s="744" t="s">
        <v>9</v>
      </c>
      <c r="AJ32" s="744" t="s">
        <v>9</v>
      </c>
      <c r="AK32" s="744" t="s">
        <v>8</v>
      </c>
      <c r="AL32" s="744" t="s">
        <v>9</v>
      </c>
      <c r="AM32" s="744" t="s">
        <v>9</v>
      </c>
      <c r="AN32" s="744" t="s">
        <v>9</v>
      </c>
      <c r="AO32" s="744" t="s">
        <v>9</v>
      </c>
      <c r="AP32" s="744" t="s">
        <v>9</v>
      </c>
      <c r="AQ32" s="744" t="s">
        <v>9</v>
      </c>
      <c r="AR32" s="744" t="s">
        <v>9</v>
      </c>
      <c r="AS32" s="744" t="s">
        <v>9</v>
      </c>
      <c r="AT32" s="329">
        <f t="shared" si="0"/>
        <v>2</v>
      </c>
      <c r="AU32" s="329">
        <f t="shared" si="1"/>
        <v>33</v>
      </c>
      <c r="AV32" s="329">
        <f t="shared" si="2"/>
        <v>35</v>
      </c>
      <c r="AW32" s="323"/>
      <c r="AX32" s="323"/>
      <c r="AY32" s="323"/>
      <c r="AZ32" s="323"/>
      <c r="BA32" s="323"/>
      <c r="BB32" s="323"/>
      <c r="BC32" s="323"/>
    </row>
    <row r="33" spans="1:55" s="324" customFormat="1" ht="28.5" x14ac:dyDescent="0.2">
      <c r="A33" s="744">
        <v>31</v>
      </c>
      <c r="B33" s="744" t="s">
        <v>958</v>
      </c>
      <c r="C33" s="746" t="s">
        <v>1791</v>
      </c>
      <c r="D33" s="747"/>
      <c r="E33" s="748" t="s">
        <v>3</v>
      </c>
      <c r="F33" s="748"/>
      <c r="G33" s="748" t="s">
        <v>5</v>
      </c>
      <c r="H33" s="748" t="s">
        <v>2116</v>
      </c>
      <c r="I33" s="748" t="s">
        <v>7</v>
      </c>
      <c r="J33" s="748" t="s">
        <v>9</v>
      </c>
      <c r="K33" s="748" t="s">
        <v>9</v>
      </c>
      <c r="L33" s="748" t="s">
        <v>9</v>
      </c>
      <c r="M33" s="748" t="s">
        <v>8</v>
      </c>
      <c r="N33" s="748" t="s">
        <v>9</v>
      </c>
      <c r="O33" s="748" t="s">
        <v>8</v>
      </c>
      <c r="P33" s="748" t="s">
        <v>8</v>
      </c>
      <c r="Q33" s="748" t="s">
        <v>8</v>
      </c>
      <c r="R33" s="748" t="s">
        <v>9</v>
      </c>
      <c r="S33" s="748" t="s">
        <v>8</v>
      </c>
      <c r="T33" s="748" t="s">
        <v>9</v>
      </c>
      <c r="U33" s="748" t="s">
        <v>9</v>
      </c>
      <c r="V33" s="748" t="s">
        <v>9</v>
      </c>
      <c r="W33" s="748" t="s">
        <v>8</v>
      </c>
      <c r="X33" s="748" t="s">
        <v>8</v>
      </c>
      <c r="Y33" s="748" t="s">
        <v>9</v>
      </c>
      <c r="Z33" s="748" t="s">
        <v>9</v>
      </c>
      <c r="AA33" s="748" t="s">
        <v>8</v>
      </c>
      <c r="AB33" s="748" t="s">
        <v>9</v>
      </c>
      <c r="AC33" s="748" t="s">
        <v>8</v>
      </c>
      <c r="AD33" s="748" t="s">
        <v>9</v>
      </c>
      <c r="AE33" s="748" t="s">
        <v>8</v>
      </c>
      <c r="AF33" s="748" t="s">
        <v>8</v>
      </c>
      <c r="AG33" s="748" t="s">
        <v>9</v>
      </c>
      <c r="AH33" s="748" t="s">
        <v>9</v>
      </c>
      <c r="AI33" s="748" t="s">
        <v>8</v>
      </c>
      <c r="AJ33" s="748" t="s">
        <v>9</v>
      </c>
      <c r="AK33" s="748" t="s">
        <v>8</v>
      </c>
      <c r="AL33" s="748" t="s">
        <v>9</v>
      </c>
      <c r="AM33" s="748" t="s">
        <v>9</v>
      </c>
      <c r="AN33" s="748" t="s">
        <v>9</v>
      </c>
      <c r="AO33" s="748" t="s">
        <v>9</v>
      </c>
      <c r="AP33" s="748" t="s">
        <v>8</v>
      </c>
      <c r="AQ33" s="748" t="s">
        <v>9</v>
      </c>
      <c r="AR33" s="744" t="s">
        <v>9</v>
      </c>
      <c r="AS33" s="744" t="s">
        <v>8</v>
      </c>
      <c r="AT33" s="329">
        <f t="shared" si="0"/>
        <v>15</v>
      </c>
      <c r="AU33" s="329">
        <f t="shared" si="1"/>
        <v>20</v>
      </c>
      <c r="AV33" s="329">
        <f t="shared" si="2"/>
        <v>35</v>
      </c>
      <c r="AW33" s="323"/>
      <c r="AX33" s="323"/>
      <c r="AY33" s="323"/>
      <c r="AZ33" s="323"/>
      <c r="BA33" s="323"/>
      <c r="BB33" s="323"/>
      <c r="BC33" s="323"/>
    </row>
    <row r="34" spans="1:55" s="324" customFormat="1" ht="28.5" x14ac:dyDescent="0.2">
      <c r="A34" s="744">
        <v>32</v>
      </c>
      <c r="B34" s="744" t="s">
        <v>959</v>
      </c>
      <c r="C34" s="767" t="s">
        <v>1792</v>
      </c>
      <c r="D34" s="750"/>
      <c r="E34" s="751" t="s">
        <v>3</v>
      </c>
      <c r="F34" s="768"/>
      <c r="G34" s="744" t="s">
        <v>5</v>
      </c>
      <c r="H34" s="744" t="s">
        <v>2116</v>
      </c>
      <c r="I34" s="744" t="s">
        <v>7</v>
      </c>
      <c r="J34" s="744" t="s">
        <v>9</v>
      </c>
      <c r="K34" s="744" t="s">
        <v>9</v>
      </c>
      <c r="L34" s="744" t="s">
        <v>9</v>
      </c>
      <c r="M34" s="744" t="s">
        <v>9</v>
      </c>
      <c r="N34" s="744" t="s">
        <v>9</v>
      </c>
      <c r="O34" s="744" t="s">
        <v>8</v>
      </c>
      <c r="P34" s="744" t="s">
        <v>8</v>
      </c>
      <c r="Q34" s="744" t="s">
        <v>8</v>
      </c>
      <c r="R34" s="744" t="s">
        <v>9</v>
      </c>
      <c r="S34" s="744" t="s">
        <v>9</v>
      </c>
      <c r="T34" s="744" t="s">
        <v>9</v>
      </c>
      <c r="U34" s="744" t="s">
        <v>9</v>
      </c>
      <c r="V34" s="744" t="s">
        <v>9</v>
      </c>
      <c r="W34" s="744" t="s">
        <v>9</v>
      </c>
      <c r="X34" s="744" t="s">
        <v>8</v>
      </c>
      <c r="Y34" s="744" t="s">
        <v>9</v>
      </c>
      <c r="Z34" s="744" t="s">
        <v>9</v>
      </c>
      <c r="AA34" s="744" t="s">
        <v>8</v>
      </c>
      <c r="AB34" s="744" t="s">
        <v>9</v>
      </c>
      <c r="AC34" s="744" t="s">
        <v>8</v>
      </c>
      <c r="AD34" s="744" t="s">
        <v>9</v>
      </c>
      <c r="AE34" s="744" t="s">
        <v>9</v>
      </c>
      <c r="AF34" s="744" t="s">
        <v>9</v>
      </c>
      <c r="AG34" s="744" t="s">
        <v>9</v>
      </c>
      <c r="AH34" s="744" t="s">
        <v>9</v>
      </c>
      <c r="AI34" s="744" t="s">
        <v>8</v>
      </c>
      <c r="AJ34" s="744" t="s">
        <v>9</v>
      </c>
      <c r="AK34" s="744" t="s">
        <v>8</v>
      </c>
      <c r="AL34" s="744" t="s">
        <v>9</v>
      </c>
      <c r="AM34" s="744" t="s">
        <v>9</v>
      </c>
      <c r="AN34" s="744" t="s">
        <v>9</v>
      </c>
      <c r="AO34" s="744" t="s">
        <v>9</v>
      </c>
      <c r="AP34" s="744" t="s">
        <v>8</v>
      </c>
      <c r="AQ34" s="744" t="s">
        <v>9</v>
      </c>
      <c r="AR34" s="748" t="s">
        <v>9</v>
      </c>
      <c r="AS34" s="744" t="s">
        <v>8</v>
      </c>
      <c r="AT34" s="329">
        <f t="shared" si="0"/>
        <v>10</v>
      </c>
      <c r="AU34" s="329">
        <f t="shared" si="1"/>
        <v>25</v>
      </c>
      <c r="AV34" s="329">
        <f t="shared" si="2"/>
        <v>35</v>
      </c>
      <c r="AW34" s="323"/>
      <c r="AX34" s="323"/>
      <c r="AY34" s="323"/>
      <c r="AZ34" s="323"/>
      <c r="BA34" s="323"/>
      <c r="BB34" s="323"/>
      <c r="BC34" s="323"/>
    </row>
  </sheetData>
  <mergeCells count="1">
    <mergeCell ref="A1:AS1"/>
  </mergeCells>
  <conditionalFormatting sqref="AV3:AV34">
    <cfRule type="cellIs" dxfId="0" priority="1" operator="notEqual">
      <formula>35</formula>
    </cfRule>
  </conditionalFormatting>
  <pageMargins left="0.31496062992125984" right="0.31496062992125984" top="0.74803149606299213" bottom="0.55118110236220474" header="0.31496062992125984" footer="0.31496062992125984"/>
  <pageSetup paperSize="9" scale="61" firstPageNumber="62" fitToHeight="0" orientation="landscape" useFirstPageNumber="1" r:id="rId1"/>
  <headerFooter>
    <oddFooter>&amp;L&amp;12&amp;P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2:N97"/>
  <sheetViews>
    <sheetView tabSelected="1" topLeftCell="A59" zoomScale="90" zoomScaleNormal="90" workbookViewId="0">
      <selection activeCell="J66" sqref="J66"/>
    </sheetView>
  </sheetViews>
  <sheetFormatPr baseColWidth="10" defaultRowHeight="26.25" customHeight="1" x14ac:dyDescent="0.15"/>
  <cols>
    <col min="1" max="1" width="7.85546875" style="211" customWidth="1"/>
    <col min="2" max="2" width="13.85546875" style="211" customWidth="1"/>
    <col min="3" max="3" width="28.5703125" style="334" customWidth="1"/>
    <col min="4" max="4" width="13.5703125" style="211" customWidth="1"/>
    <col min="5" max="5" width="9" style="211" customWidth="1"/>
    <col min="6" max="6" width="6.28515625" style="211" customWidth="1"/>
    <col min="7" max="7" width="8" style="211" customWidth="1"/>
    <col min="8" max="8" width="8.140625" style="211" customWidth="1"/>
    <col min="9" max="9" width="7.5703125" style="211" customWidth="1"/>
    <col min="10" max="10" width="30.42578125" style="334" customWidth="1"/>
    <col min="11" max="11" width="54.5703125" style="732" customWidth="1"/>
    <col min="12" max="14" width="11.42578125" style="773"/>
    <col min="15" max="16384" width="11.42578125" style="733"/>
  </cols>
  <sheetData>
    <row r="2" spans="1:14" ht="26.25" customHeight="1" x14ac:dyDescent="0.15">
      <c r="A2" s="871" t="s">
        <v>2111</v>
      </c>
      <c r="B2" s="871"/>
      <c r="C2" s="871"/>
      <c r="D2" s="871"/>
      <c r="E2" s="871"/>
      <c r="F2" s="871"/>
      <c r="G2" s="871"/>
      <c r="H2" s="871"/>
      <c r="I2" s="871"/>
      <c r="J2" s="886"/>
      <c r="K2" s="871"/>
    </row>
    <row r="3" spans="1:14" ht="26.25" customHeight="1" x14ac:dyDescent="0.15">
      <c r="A3" s="827"/>
      <c r="B3" s="827"/>
      <c r="C3" s="828"/>
      <c r="D3" s="827"/>
      <c r="E3" s="827"/>
      <c r="F3" s="827"/>
      <c r="G3" s="827"/>
      <c r="H3" s="827"/>
      <c r="I3" s="827"/>
      <c r="J3" s="828"/>
      <c r="K3" s="828"/>
    </row>
    <row r="4" spans="1:14" s="734" customFormat="1" ht="26.25" customHeight="1" x14ac:dyDescent="0.15">
      <c r="A4" s="770" t="s">
        <v>613</v>
      </c>
      <c r="B4" s="770" t="s">
        <v>614</v>
      </c>
      <c r="C4" s="770" t="s">
        <v>615</v>
      </c>
      <c r="D4" s="770" t="s">
        <v>2098</v>
      </c>
      <c r="E4" s="770" t="s">
        <v>617</v>
      </c>
      <c r="F4" s="770" t="s">
        <v>2097</v>
      </c>
      <c r="G4" s="770" t="s">
        <v>619</v>
      </c>
      <c r="H4" s="770" t="s">
        <v>620</v>
      </c>
      <c r="I4" s="770" t="s">
        <v>621</v>
      </c>
      <c r="J4" s="887" t="s">
        <v>2171</v>
      </c>
      <c r="K4" s="770" t="s">
        <v>2110</v>
      </c>
      <c r="L4" s="829"/>
      <c r="M4" s="829"/>
      <c r="N4" s="829"/>
    </row>
    <row r="5" spans="1:14" ht="27.95" customHeight="1" x14ac:dyDescent="0.15">
      <c r="A5" s="748">
        <v>1</v>
      </c>
      <c r="B5" s="748" t="s">
        <v>987</v>
      </c>
      <c r="C5" s="754" t="s">
        <v>988</v>
      </c>
      <c r="D5" s="748" t="s">
        <v>167</v>
      </c>
      <c r="E5" s="748" t="s">
        <v>30</v>
      </c>
      <c r="F5" s="748"/>
      <c r="G5" s="748" t="s">
        <v>5</v>
      </c>
      <c r="H5" s="748" t="s">
        <v>2116</v>
      </c>
      <c r="I5" s="748" t="s">
        <v>1892</v>
      </c>
      <c r="J5" s="754" t="s">
        <v>5351</v>
      </c>
      <c r="K5" s="754" t="s">
        <v>5352</v>
      </c>
    </row>
    <row r="6" spans="1:14" s="54" customFormat="1" ht="27.95" customHeight="1" x14ac:dyDescent="0.15">
      <c r="A6" s="748">
        <v>2</v>
      </c>
      <c r="B6" s="748" t="s">
        <v>1447</v>
      </c>
      <c r="C6" s="754" t="s">
        <v>1448</v>
      </c>
      <c r="D6" s="748" t="s">
        <v>144</v>
      </c>
      <c r="E6" s="748" t="s">
        <v>30</v>
      </c>
      <c r="F6" s="748"/>
      <c r="G6" s="748" t="s">
        <v>5</v>
      </c>
      <c r="H6" s="748" t="s">
        <v>2116</v>
      </c>
      <c r="I6" s="748" t="s">
        <v>1842</v>
      </c>
      <c r="J6" s="754" t="s">
        <v>2176</v>
      </c>
      <c r="K6" s="754" t="s">
        <v>5353</v>
      </c>
      <c r="L6" s="773"/>
      <c r="M6" s="773"/>
      <c r="N6" s="773"/>
    </row>
    <row r="7" spans="1:14" ht="27.95" customHeight="1" x14ac:dyDescent="0.15">
      <c r="A7" s="748">
        <v>3</v>
      </c>
      <c r="B7" s="748" t="s">
        <v>1010</v>
      </c>
      <c r="C7" s="754" t="s">
        <v>1011</v>
      </c>
      <c r="D7" s="748" t="s">
        <v>2</v>
      </c>
      <c r="E7" s="748" t="s">
        <v>3</v>
      </c>
      <c r="F7" s="748" t="s">
        <v>270</v>
      </c>
      <c r="G7" s="748" t="s">
        <v>5</v>
      </c>
      <c r="H7" s="748" t="s">
        <v>2116</v>
      </c>
      <c r="I7" s="748" t="s">
        <v>1842</v>
      </c>
      <c r="J7" s="795" t="s">
        <v>5354</v>
      </c>
      <c r="K7" s="754" t="s">
        <v>5355</v>
      </c>
    </row>
    <row r="8" spans="1:14" s="54" customFormat="1" ht="27.95" customHeight="1" x14ac:dyDescent="0.15">
      <c r="A8" s="748">
        <v>4</v>
      </c>
      <c r="B8" s="748" t="s">
        <v>1618</v>
      </c>
      <c r="C8" s="754" t="s">
        <v>1450</v>
      </c>
      <c r="D8" s="748" t="s">
        <v>144</v>
      </c>
      <c r="E8" s="748" t="s">
        <v>30</v>
      </c>
      <c r="F8" s="748"/>
      <c r="G8" s="748" t="s">
        <v>5</v>
      </c>
      <c r="H8" s="748" t="s">
        <v>2116</v>
      </c>
      <c r="I8" s="748" t="s">
        <v>1842</v>
      </c>
      <c r="J8" s="795" t="s">
        <v>2107</v>
      </c>
      <c r="K8" s="754" t="s">
        <v>5356</v>
      </c>
      <c r="L8" s="773"/>
      <c r="M8" s="773"/>
      <c r="N8" s="773"/>
    </row>
    <row r="9" spans="1:14" s="54" customFormat="1" ht="27.95" customHeight="1" x14ac:dyDescent="0.15">
      <c r="A9" s="748">
        <v>5</v>
      </c>
      <c r="B9" s="748" t="s">
        <v>1016</v>
      </c>
      <c r="C9" s="754" t="s">
        <v>1017</v>
      </c>
      <c r="D9" s="748" t="s">
        <v>763</v>
      </c>
      <c r="E9" s="748" t="s">
        <v>3</v>
      </c>
      <c r="F9" s="748"/>
      <c r="G9" s="748" t="s">
        <v>5</v>
      </c>
      <c r="H9" s="748" t="s">
        <v>2116</v>
      </c>
      <c r="I9" s="748" t="s">
        <v>1842</v>
      </c>
      <c r="J9" s="754" t="s">
        <v>5336</v>
      </c>
      <c r="K9" s="754" t="s">
        <v>5357</v>
      </c>
      <c r="L9" s="773"/>
      <c r="M9" s="773"/>
      <c r="N9" s="773"/>
    </row>
    <row r="10" spans="1:14" ht="27.95" customHeight="1" x14ac:dyDescent="0.15">
      <c r="A10" s="748">
        <v>6</v>
      </c>
      <c r="B10" s="748" t="s">
        <v>1023</v>
      </c>
      <c r="C10" s="754" t="s">
        <v>1024</v>
      </c>
      <c r="D10" s="748" t="s">
        <v>163</v>
      </c>
      <c r="E10" s="748" t="s">
        <v>3</v>
      </c>
      <c r="F10" s="748" t="s">
        <v>1025</v>
      </c>
      <c r="G10" s="748" t="s">
        <v>5</v>
      </c>
      <c r="H10" s="748" t="s">
        <v>2116</v>
      </c>
      <c r="I10" s="748" t="s">
        <v>1842</v>
      </c>
      <c r="J10" s="754" t="s">
        <v>5358</v>
      </c>
      <c r="K10" s="754" t="s">
        <v>5359</v>
      </c>
    </row>
    <row r="11" spans="1:14" s="54" customFormat="1" ht="27.95" customHeight="1" x14ac:dyDescent="0.15">
      <c r="A11" s="748">
        <v>7</v>
      </c>
      <c r="B11" s="748" t="s">
        <v>1785</v>
      </c>
      <c r="C11" s="754" t="s">
        <v>1453</v>
      </c>
      <c r="D11" s="748" t="s">
        <v>1454</v>
      </c>
      <c r="E11" s="748" t="s">
        <v>3</v>
      </c>
      <c r="F11" s="748"/>
      <c r="G11" s="748" t="s">
        <v>5</v>
      </c>
      <c r="H11" s="748" t="s">
        <v>2116</v>
      </c>
      <c r="I11" s="748" t="s">
        <v>1842</v>
      </c>
      <c r="J11" s="795" t="s">
        <v>5351</v>
      </c>
      <c r="K11" s="754" t="s">
        <v>5360</v>
      </c>
      <c r="L11" s="773"/>
      <c r="M11" s="773"/>
      <c r="N11" s="773"/>
    </row>
    <row r="12" spans="1:14" s="54" customFormat="1" ht="27.95" customHeight="1" x14ac:dyDescent="0.15">
      <c r="A12" s="748">
        <v>8</v>
      </c>
      <c r="B12" s="748" t="s">
        <v>1784</v>
      </c>
      <c r="C12" s="754" t="s">
        <v>2155</v>
      </c>
      <c r="D12" s="748" t="s">
        <v>1459</v>
      </c>
      <c r="E12" s="748" t="s">
        <v>3</v>
      </c>
      <c r="F12" s="748"/>
      <c r="G12" s="748" t="s">
        <v>5</v>
      </c>
      <c r="H12" s="748" t="s">
        <v>2116</v>
      </c>
      <c r="I12" s="748" t="s">
        <v>1896</v>
      </c>
      <c r="J12" s="795" t="s">
        <v>5361</v>
      </c>
      <c r="K12" s="754" t="s">
        <v>5362</v>
      </c>
      <c r="L12" s="773"/>
      <c r="M12" s="773"/>
      <c r="N12" s="773"/>
    </row>
    <row r="13" spans="1:14" ht="27.95" customHeight="1" x14ac:dyDescent="0.15">
      <c r="A13" s="748">
        <v>9</v>
      </c>
      <c r="B13" s="748" t="s">
        <v>1085</v>
      </c>
      <c r="C13" s="754" t="s">
        <v>1086</v>
      </c>
      <c r="D13" s="748" t="s">
        <v>1087</v>
      </c>
      <c r="E13" s="748" t="s">
        <v>30</v>
      </c>
      <c r="F13" s="748" t="s">
        <v>1088</v>
      </c>
      <c r="G13" s="748" t="s">
        <v>5</v>
      </c>
      <c r="H13" s="748" t="s">
        <v>2116</v>
      </c>
      <c r="I13" s="748" t="s">
        <v>1842</v>
      </c>
      <c r="J13" s="754" t="s">
        <v>2176</v>
      </c>
      <c r="K13" s="754" t="s">
        <v>5363</v>
      </c>
    </row>
    <row r="14" spans="1:14" ht="27.95" customHeight="1" x14ac:dyDescent="0.15">
      <c r="A14" s="748">
        <v>10</v>
      </c>
      <c r="B14" s="748" t="s">
        <v>1841</v>
      </c>
      <c r="C14" s="754" t="s">
        <v>1883</v>
      </c>
      <c r="D14" s="748" t="s">
        <v>433</v>
      </c>
      <c r="E14" s="748" t="s">
        <v>30</v>
      </c>
      <c r="F14" s="748"/>
      <c r="G14" s="748" t="s">
        <v>5</v>
      </c>
      <c r="H14" s="748" t="s">
        <v>2116</v>
      </c>
      <c r="I14" s="748" t="s">
        <v>1842</v>
      </c>
      <c r="J14" s="754" t="s">
        <v>5364</v>
      </c>
      <c r="K14" s="754" t="s">
        <v>5365</v>
      </c>
    </row>
    <row r="15" spans="1:14" ht="27.95" customHeight="1" x14ac:dyDescent="0.15">
      <c r="A15" s="748">
        <v>11</v>
      </c>
      <c r="B15" s="748" t="s">
        <v>1094</v>
      </c>
      <c r="C15" s="754" t="s">
        <v>1095</v>
      </c>
      <c r="D15" s="748" t="s">
        <v>167</v>
      </c>
      <c r="E15" s="748" t="s">
        <v>30</v>
      </c>
      <c r="F15" s="748"/>
      <c r="G15" s="748" t="s">
        <v>5</v>
      </c>
      <c r="H15" s="748" t="s">
        <v>2116</v>
      </c>
      <c r="I15" s="748" t="s">
        <v>1893</v>
      </c>
      <c r="J15" s="795" t="s">
        <v>5351</v>
      </c>
      <c r="K15" s="754" t="s">
        <v>5352</v>
      </c>
    </row>
    <row r="16" spans="1:14" ht="27.95" customHeight="1" x14ac:dyDescent="0.15">
      <c r="A16" s="748">
        <v>12</v>
      </c>
      <c r="B16" s="748" t="s">
        <v>1127</v>
      </c>
      <c r="C16" s="754" t="s">
        <v>1128</v>
      </c>
      <c r="D16" s="748" t="s">
        <v>256</v>
      </c>
      <c r="E16" s="748" t="s">
        <v>3</v>
      </c>
      <c r="F16" s="748"/>
      <c r="G16" s="748" t="s">
        <v>5</v>
      </c>
      <c r="H16" s="748" t="s">
        <v>2116</v>
      </c>
      <c r="I16" s="748" t="s">
        <v>1842</v>
      </c>
      <c r="J16" s="754" t="s">
        <v>2176</v>
      </c>
      <c r="K16" s="754" t="s">
        <v>5367</v>
      </c>
    </row>
    <row r="17" spans="1:14" ht="27.95" customHeight="1" x14ac:dyDescent="0.15">
      <c r="A17" s="748">
        <v>13</v>
      </c>
      <c r="B17" s="748" t="s">
        <v>1143</v>
      </c>
      <c r="C17" s="754" t="s">
        <v>1144</v>
      </c>
      <c r="D17" s="748" t="s">
        <v>1145</v>
      </c>
      <c r="E17" s="748" t="s">
        <v>3</v>
      </c>
      <c r="F17" s="748"/>
      <c r="G17" s="748" t="s">
        <v>5</v>
      </c>
      <c r="H17" s="748" t="s">
        <v>2116</v>
      </c>
      <c r="I17" s="748" t="s">
        <v>1842</v>
      </c>
      <c r="J17" s="754" t="s">
        <v>2176</v>
      </c>
      <c r="K17" s="754" t="s">
        <v>5368</v>
      </c>
    </row>
    <row r="18" spans="1:14" s="54" customFormat="1" ht="27.95" customHeight="1" x14ac:dyDescent="0.15">
      <c r="A18" s="748">
        <v>14</v>
      </c>
      <c r="B18" s="748" t="s">
        <v>1474</v>
      </c>
      <c r="C18" s="754" t="s">
        <v>1475</v>
      </c>
      <c r="D18" s="748" t="s">
        <v>14</v>
      </c>
      <c r="E18" s="748" t="s">
        <v>3</v>
      </c>
      <c r="F18" s="748"/>
      <c r="G18" s="748" t="s">
        <v>5</v>
      </c>
      <c r="H18" s="748" t="s">
        <v>2116</v>
      </c>
      <c r="I18" s="748" t="s">
        <v>1842</v>
      </c>
      <c r="J18" s="795" t="s">
        <v>5361</v>
      </c>
      <c r="K18" s="754" t="s">
        <v>5369</v>
      </c>
      <c r="L18" s="773"/>
      <c r="M18" s="773"/>
      <c r="N18" s="773"/>
    </row>
    <row r="19" spans="1:14" s="54" customFormat="1" ht="27.95" customHeight="1" x14ac:dyDescent="0.15">
      <c r="A19" s="748">
        <v>15</v>
      </c>
      <c r="B19" s="748" t="s">
        <v>820</v>
      </c>
      <c r="C19" s="754" t="s">
        <v>821</v>
      </c>
      <c r="D19" s="748" t="s">
        <v>83</v>
      </c>
      <c r="E19" s="748" t="s">
        <v>3</v>
      </c>
      <c r="F19" s="748"/>
      <c r="G19" s="748" t="s">
        <v>5</v>
      </c>
      <c r="H19" s="748" t="s">
        <v>2116</v>
      </c>
      <c r="I19" s="748" t="s">
        <v>1842</v>
      </c>
      <c r="J19" s="754" t="s">
        <v>2176</v>
      </c>
      <c r="K19" s="754" t="s">
        <v>5370</v>
      </c>
      <c r="L19" s="773"/>
      <c r="M19" s="773"/>
      <c r="N19" s="773"/>
    </row>
    <row r="20" spans="1:14" s="54" customFormat="1" ht="27.95" customHeight="1" x14ac:dyDescent="0.15">
      <c r="A20" s="748">
        <v>16</v>
      </c>
      <c r="B20" s="748" t="s">
        <v>1669</v>
      </c>
      <c r="C20" s="754" t="s">
        <v>5371</v>
      </c>
      <c r="D20" s="748" t="s">
        <v>83</v>
      </c>
      <c r="E20" s="748" t="s">
        <v>3</v>
      </c>
      <c r="F20" s="748"/>
      <c r="G20" s="748" t="s">
        <v>5</v>
      </c>
      <c r="H20" s="748" t="s">
        <v>2116</v>
      </c>
      <c r="I20" s="748" t="s">
        <v>1842</v>
      </c>
      <c r="J20" s="795" t="s">
        <v>5361</v>
      </c>
      <c r="K20" s="754" t="s">
        <v>5372</v>
      </c>
      <c r="L20" s="773"/>
      <c r="M20" s="773"/>
      <c r="N20" s="773"/>
    </row>
    <row r="21" spans="1:14" s="54" customFormat="1" ht="27.95" customHeight="1" x14ac:dyDescent="0.15">
      <c r="A21" s="748">
        <v>17</v>
      </c>
      <c r="B21" s="748" t="s">
        <v>898</v>
      </c>
      <c r="C21" s="754" t="s">
        <v>899</v>
      </c>
      <c r="D21" s="748"/>
      <c r="E21" s="748" t="s">
        <v>3</v>
      </c>
      <c r="F21" s="748"/>
      <c r="G21" s="748" t="s">
        <v>5</v>
      </c>
      <c r="H21" s="748" t="s">
        <v>2116</v>
      </c>
      <c r="I21" s="748" t="s">
        <v>1842</v>
      </c>
      <c r="J21" s="754" t="s">
        <v>2176</v>
      </c>
      <c r="K21" s="754" t="s">
        <v>5373</v>
      </c>
      <c r="L21" s="773"/>
      <c r="M21" s="773"/>
      <c r="N21" s="773"/>
    </row>
    <row r="22" spans="1:14" s="54" customFormat="1" ht="27.95" customHeight="1" x14ac:dyDescent="0.15">
      <c r="A22" s="748">
        <v>18</v>
      </c>
      <c r="B22" s="748" t="s">
        <v>900</v>
      </c>
      <c r="C22" s="754" t="s">
        <v>901</v>
      </c>
      <c r="D22" s="748"/>
      <c r="E22" s="748" t="s">
        <v>3</v>
      </c>
      <c r="F22" s="748"/>
      <c r="G22" s="748" t="s">
        <v>5</v>
      </c>
      <c r="H22" s="748" t="s">
        <v>2116</v>
      </c>
      <c r="I22" s="748" t="s">
        <v>1842</v>
      </c>
      <c r="J22" s="754" t="s">
        <v>2176</v>
      </c>
      <c r="K22" s="754" t="s">
        <v>5374</v>
      </c>
      <c r="L22" s="773"/>
      <c r="M22" s="773"/>
      <c r="N22" s="773"/>
    </row>
    <row r="23" spans="1:14" s="54" customFormat="1" ht="27.95" customHeight="1" x14ac:dyDescent="0.15">
      <c r="A23" s="748">
        <v>19</v>
      </c>
      <c r="B23" s="748" t="s">
        <v>1478</v>
      </c>
      <c r="C23" s="754" t="s">
        <v>1479</v>
      </c>
      <c r="D23" s="748" t="s">
        <v>1480</v>
      </c>
      <c r="E23" s="748" t="s">
        <v>3</v>
      </c>
      <c r="F23" s="748"/>
      <c r="G23" s="748" t="s">
        <v>5</v>
      </c>
      <c r="H23" s="748" t="s">
        <v>2116</v>
      </c>
      <c r="I23" s="748" t="s">
        <v>1842</v>
      </c>
      <c r="J23" s="754" t="s">
        <v>2176</v>
      </c>
      <c r="K23" s="754" t="s">
        <v>5375</v>
      </c>
      <c r="L23" s="773"/>
      <c r="M23" s="773"/>
      <c r="N23" s="773"/>
    </row>
    <row r="24" spans="1:14" s="54" customFormat="1" ht="27.95" customHeight="1" x14ac:dyDescent="0.15">
      <c r="A24" s="748">
        <v>20</v>
      </c>
      <c r="B24" s="748" t="s">
        <v>1841</v>
      </c>
      <c r="C24" s="754" t="s">
        <v>1890</v>
      </c>
      <c r="D24" s="748" t="s">
        <v>59</v>
      </c>
      <c r="E24" s="748" t="s">
        <v>30</v>
      </c>
      <c r="F24" s="748"/>
      <c r="G24" s="748" t="s">
        <v>5</v>
      </c>
      <c r="H24" s="748" t="s">
        <v>2116</v>
      </c>
      <c r="I24" s="748" t="s">
        <v>5376</v>
      </c>
      <c r="J24" s="795" t="s">
        <v>2105</v>
      </c>
      <c r="K24" s="754" t="s">
        <v>5377</v>
      </c>
      <c r="L24" s="773"/>
      <c r="M24" s="773"/>
      <c r="N24" s="773"/>
    </row>
    <row r="25" spans="1:14" s="54" customFormat="1" ht="27.95" customHeight="1" x14ac:dyDescent="0.15">
      <c r="A25" s="748">
        <v>21</v>
      </c>
      <c r="B25" s="748" t="s">
        <v>710</v>
      </c>
      <c r="C25" s="754" t="s">
        <v>711</v>
      </c>
      <c r="D25" s="748" t="s">
        <v>167</v>
      </c>
      <c r="E25" s="748" t="s">
        <v>30</v>
      </c>
      <c r="F25" s="748"/>
      <c r="G25" s="748" t="s">
        <v>5</v>
      </c>
      <c r="H25" s="748" t="s">
        <v>2116</v>
      </c>
      <c r="I25" s="748" t="s">
        <v>1893</v>
      </c>
      <c r="J25" s="754" t="s">
        <v>5351</v>
      </c>
      <c r="K25" s="754" t="s">
        <v>5352</v>
      </c>
      <c r="L25" s="773"/>
      <c r="M25" s="773"/>
      <c r="N25" s="773"/>
    </row>
    <row r="26" spans="1:14" s="54" customFormat="1" ht="27.95" customHeight="1" x14ac:dyDescent="0.15">
      <c r="A26" s="748">
        <v>22</v>
      </c>
      <c r="B26" s="748" t="s">
        <v>1482</v>
      </c>
      <c r="C26" s="754" t="s">
        <v>1483</v>
      </c>
      <c r="D26" s="748" t="s">
        <v>14</v>
      </c>
      <c r="E26" s="748" t="s">
        <v>30</v>
      </c>
      <c r="F26" s="748"/>
      <c r="G26" s="748" t="s">
        <v>5</v>
      </c>
      <c r="H26" s="748" t="s">
        <v>2116</v>
      </c>
      <c r="I26" s="748" t="s">
        <v>1842</v>
      </c>
      <c r="J26" s="754" t="s">
        <v>2176</v>
      </c>
      <c r="K26" s="754" t="s">
        <v>5378</v>
      </c>
      <c r="L26" s="773"/>
      <c r="M26" s="773"/>
      <c r="N26" s="773"/>
    </row>
    <row r="27" spans="1:14" ht="27.95" customHeight="1" x14ac:dyDescent="0.15">
      <c r="A27" s="748">
        <v>23</v>
      </c>
      <c r="B27" s="748" t="s">
        <v>714</v>
      </c>
      <c r="C27" s="754" t="s">
        <v>715</v>
      </c>
      <c r="D27" s="748" t="s">
        <v>716</v>
      </c>
      <c r="E27" s="748" t="s">
        <v>446</v>
      </c>
      <c r="F27" s="748" t="s">
        <v>131</v>
      </c>
      <c r="G27" s="748" t="s">
        <v>5</v>
      </c>
      <c r="H27" s="748" t="s">
        <v>2116</v>
      </c>
      <c r="I27" s="748" t="s">
        <v>1842</v>
      </c>
      <c r="J27" s="754" t="s">
        <v>2177</v>
      </c>
      <c r="K27" s="754" t="s">
        <v>5379</v>
      </c>
    </row>
    <row r="28" spans="1:14" ht="27.95" customHeight="1" x14ac:dyDescent="0.15">
      <c r="A28" s="748">
        <v>24</v>
      </c>
      <c r="B28" s="748" t="s">
        <v>761</v>
      </c>
      <c r="C28" s="754" t="s">
        <v>762</v>
      </c>
      <c r="D28" s="748" t="s">
        <v>763</v>
      </c>
      <c r="E28" s="748" t="s">
        <v>1908</v>
      </c>
      <c r="F28" s="748"/>
      <c r="G28" s="748" t="s">
        <v>5</v>
      </c>
      <c r="H28" s="748" t="s">
        <v>2115</v>
      </c>
      <c r="I28" s="748" t="s">
        <v>1842</v>
      </c>
      <c r="J28" s="754" t="s">
        <v>5346</v>
      </c>
      <c r="K28" s="754" t="s">
        <v>5380</v>
      </c>
    </row>
    <row r="29" spans="1:14" ht="27.95" customHeight="1" x14ac:dyDescent="0.15">
      <c r="A29" s="748">
        <v>25</v>
      </c>
      <c r="B29" s="748" t="s">
        <v>768</v>
      </c>
      <c r="C29" s="754" t="s">
        <v>769</v>
      </c>
      <c r="D29" s="748" t="s">
        <v>179</v>
      </c>
      <c r="E29" s="748" t="s">
        <v>30</v>
      </c>
      <c r="F29" s="748"/>
      <c r="G29" s="748" t="s">
        <v>5</v>
      </c>
      <c r="H29" s="748" t="s">
        <v>2116</v>
      </c>
      <c r="I29" s="748" t="s">
        <v>1893</v>
      </c>
      <c r="J29" s="754" t="s">
        <v>5351</v>
      </c>
      <c r="K29" s="754" t="s">
        <v>5381</v>
      </c>
    </row>
    <row r="30" spans="1:14" ht="27.95" customHeight="1" x14ac:dyDescent="0.15">
      <c r="A30" s="748">
        <v>26</v>
      </c>
      <c r="B30" s="748" t="s">
        <v>1784</v>
      </c>
      <c r="C30" s="754" t="s">
        <v>1490</v>
      </c>
      <c r="D30" s="748" t="s">
        <v>1491</v>
      </c>
      <c r="E30" s="748" t="s">
        <v>30</v>
      </c>
      <c r="F30" s="748"/>
      <c r="G30" s="748" t="s">
        <v>5</v>
      </c>
      <c r="H30" s="748" t="s">
        <v>2116</v>
      </c>
      <c r="I30" s="748" t="s">
        <v>1893</v>
      </c>
      <c r="J30" s="754" t="s">
        <v>5351</v>
      </c>
      <c r="K30" s="754" t="s">
        <v>5352</v>
      </c>
    </row>
    <row r="31" spans="1:14" ht="27.95" customHeight="1" x14ac:dyDescent="0.15">
      <c r="A31" s="748">
        <v>27</v>
      </c>
      <c r="B31" s="748" t="s">
        <v>1674</v>
      </c>
      <c r="C31" s="754" t="s">
        <v>777</v>
      </c>
      <c r="D31" s="748" t="s">
        <v>1390</v>
      </c>
      <c r="E31" s="748" t="s">
        <v>30</v>
      </c>
      <c r="F31" s="748"/>
      <c r="G31" s="748" t="s">
        <v>5</v>
      </c>
      <c r="H31" s="748" t="s">
        <v>2116</v>
      </c>
      <c r="I31" s="748" t="s">
        <v>1893</v>
      </c>
      <c r="J31" s="754" t="s">
        <v>2107</v>
      </c>
      <c r="K31" s="754" t="s">
        <v>5382</v>
      </c>
    </row>
    <row r="32" spans="1:14" ht="27.95" customHeight="1" x14ac:dyDescent="0.15">
      <c r="A32" s="748">
        <v>28</v>
      </c>
      <c r="B32" s="748" t="s">
        <v>17</v>
      </c>
      <c r="C32" s="754" t="s">
        <v>18</v>
      </c>
      <c r="D32" s="748" t="s">
        <v>19</v>
      </c>
      <c r="E32" s="748" t="s">
        <v>3</v>
      </c>
      <c r="F32" s="748"/>
      <c r="G32" s="748" t="s">
        <v>5</v>
      </c>
      <c r="H32" s="748" t="s">
        <v>2116</v>
      </c>
      <c r="I32" s="748" t="s">
        <v>1842</v>
      </c>
      <c r="J32" s="754" t="s">
        <v>5383</v>
      </c>
      <c r="K32" s="754" t="s">
        <v>5384</v>
      </c>
    </row>
    <row r="33" spans="1:14" ht="27.95" customHeight="1" x14ac:dyDescent="0.15">
      <c r="A33" s="748">
        <v>29</v>
      </c>
      <c r="B33" s="748" t="s">
        <v>38</v>
      </c>
      <c r="C33" s="754" t="s">
        <v>39</v>
      </c>
      <c r="D33" s="748" t="s">
        <v>40</v>
      </c>
      <c r="E33" s="748" t="s">
        <v>30</v>
      </c>
      <c r="F33" s="748"/>
      <c r="G33" s="748" t="s">
        <v>5</v>
      </c>
      <c r="H33" s="748" t="s">
        <v>2116</v>
      </c>
      <c r="I33" s="748" t="s">
        <v>1842</v>
      </c>
      <c r="J33" s="754" t="s">
        <v>2176</v>
      </c>
      <c r="K33" s="754" t="s">
        <v>5385</v>
      </c>
    </row>
    <row r="34" spans="1:14" ht="27.95" customHeight="1" x14ac:dyDescent="0.15">
      <c r="A34" s="748">
        <v>30</v>
      </c>
      <c r="B34" s="748" t="s">
        <v>41</v>
      </c>
      <c r="C34" s="754" t="s">
        <v>42</v>
      </c>
      <c r="D34" s="748" t="s">
        <v>43</v>
      </c>
      <c r="E34" s="748" t="s">
        <v>3</v>
      </c>
      <c r="F34" s="748"/>
      <c r="G34" s="748" t="s">
        <v>5</v>
      </c>
      <c r="H34" s="748" t="s">
        <v>2115</v>
      </c>
      <c r="I34" s="748" t="s">
        <v>1842</v>
      </c>
      <c r="J34" s="754" t="s">
        <v>5386</v>
      </c>
      <c r="K34" s="754" t="s">
        <v>5387</v>
      </c>
    </row>
    <row r="35" spans="1:14" ht="27.95" customHeight="1" x14ac:dyDescent="0.15">
      <c r="A35" s="748">
        <v>31</v>
      </c>
      <c r="B35" s="748" t="s">
        <v>1688</v>
      </c>
      <c r="C35" s="754" t="s">
        <v>78</v>
      </c>
      <c r="D35" s="748" t="s">
        <v>83</v>
      </c>
      <c r="E35" s="748" t="s">
        <v>30</v>
      </c>
      <c r="F35" s="748"/>
      <c r="G35" s="748" t="s">
        <v>5</v>
      </c>
      <c r="H35" s="748" t="s">
        <v>2116</v>
      </c>
      <c r="I35" s="748" t="s">
        <v>1893</v>
      </c>
      <c r="J35" s="754" t="s">
        <v>5351</v>
      </c>
      <c r="K35" s="754" t="s">
        <v>5388</v>
      </c>
    </row>
    <row r="36" spans="1:14" s="54" customFormat="1" ht="27.95" customHeight="1" x14ac:dyDescent="0.15">
      <c r="A36" s="748">
        <v>32</v>
      </c>
      <c r="B36" s="748" t="s">
        <v>1501</v>
      </c>
      <c r="C36" s="754" t="s">
        <v>1502</v>
      </c>
      <c r="D36" s="748" t="s">
        <v>1444</v>
      </c>
      <c r="E36" s="748" t="s">
        <v>30</v>
      </c>
      <c r="F36" s="748"/>
      <c r="G36" s="748" t="s">
        <v>5</v>
      </c>
      <c r="H36" s="748" t="s">
        <v>2116</v>
      </c>
      <c r="I36" s="748" t="s">
        <v>1842</v>
      </c>
      <c r="J36" s="795" t="s">
        <v>5389</v>
      </c>
      <c r="K36" s="754" t="s">
        <v>5341</v>
      </c>
      <c r="L36" s="773"/>
      <c r="M36" s="773"/>
      <c r="N36" s="773"/>
    </row>
    <row r="37" spans="1:14" s="54" customFormat="1" ht="27.95" customHeight="1" x14ac:dyDescent="0.15">
      <c r="A37" s="748">
        <v>33</v>
      </c>
      <c r="B37" s="748" t="s">
        <v>1841</v>
      </c>
      <c r="C37" s="754" t="s">
        <v>1502</v>
      </c>
      <c r="D37" s="748" t="s">
        <v>49</v>
      </c>
      <c r="E37" s="748" t="s">
        <v>30</v>
      </c>
      <c r="F37" s="748"/>
      <c r="G37" s="748" t="s">
        <v>5</v>
      </c>
      <c r="H37" s="748" t="s">
        <v>2116</v>
      </c>
      <c r="I37" s="748" t="s">
        <v>1842</v>
      </c>
      <c r="J37" s="795" t="s">
        <v>5334</v>
      </c>
      <c r="K37" s="754" t="s">
        <v>5335</v>
      </c>
      <c r="L37" s="773"/>
      <c r="M37" s="773"/>
      <c r="N37" s="773"/>
    </row>
    <row r="38" spans="1:14" s="54" customFormat="1" ht="27.95" customHeight="1" x14ac:dyDescent="0.15">
      <c r="A38" s="748">
        <v>34</v>
      </c>
      <c r="B38" s="748" t="s">
        <v>122</v>
      </c>
      <c r="C38" s="754" t="s">
        <v>123</v>
      </c>
      <c r="D38" s="748" t="s">
        <v>49</v>
      </c>
      <c r="E38" s="748" t="s">
        <v>30</v>
      </c>
      <c r="F38" s="748"/>
      <c r="G38" s="748" t="s">
        <v>5</v>
      </c>
      <c r="H38" s="748" t="s">
        <v>2116</v>
      </c>
      <c r="I38" s="748" t="s">
        <v>1842</v>
      </c>
      <c r="J38" s="754" t="s">
        <v>2176</v>
      </c>
      <c r="K38" s="754" t="s">
        <v>5390</v>
      </c>
      <c r="L38" s="773"/>
      <c r="M38" s="773"/>
      <c r="N38" s="773"/>
    </row>
    <row r="39" spans="1:14" s="54" customFormat="1" ht="27.95" customHeight="1" x14ac:dyDescent="0.15">
      <c r="A39" s="748">
        <v>35</v>
      </c>
      <c r="B39" s="748" t="s">
        <v>151</v>
      </c>
      <c r="C39" s="754" t="s">
        <v>1508</v>
      </c>
      <c r="D39" s="748" t="s">
        <v>152</v>
      </c>
      <c r="E39" s="748" t="s">
        <v>3</v>
      </c>
      <c r="F39" s="748"/>
      <c r="G39" s="748" t="s">
        <v>5</v>
      </c>
      <c r="H39" s="748" t="s">
        <v>2116</v>
      </c>
      <c r="I39" s="748" t="s">
        <v>1842</v>
      </c>
      <c r="J39" s="754" t="s">
        <v>5391</v>
      </c>
      <c r="K39" s="754" t="s">
        <v>5392</v>
      </c>
      <c r="L39" s="773"/>
      <c r="M39" s="773"/>
      <c r="N39" s="773"/>
    </row>
    <row r="40" spans="1:14" s="54" customFormat="1" ht="27.95" customHeight="1" x14ac:dyDescent="0.15">
      <c r="A40" s="748">
        <v>36</v>
      </c>
      <c r="B40" s="748" t="s">
        <v>1509</v>
      </c>
      <c r="C40" s="754" t="s">
        <v>2159</v>
      </c>
      <c r="D40" s="748" t="s">
        <v>144</v>
      </c>
      <c r="E40" s="748" t="s">
        <v>3</v>
      </c>
      <c r="F40" s="748"/>
      <c r="G40" s="748" t="s">
        <v>5</v>
      </c>
      <c r="H40" s="748" t="s">
        <v>2116</v>
      </c>
      <c r="I40" s="748" t="s">
        <v>1842</v>
      </c>
      <c r="J40" s="795" t="s">
        <v>2176</v>
      </c>
      <c r="K40" s="754" t="s">
        <v>5393</v>
      </c>
      <c r="L40" s="773"/>
      <c r="M40" s="773"/>
      <c r="N40" s="773"/>
    </row>
    <row r="41" spans="1:14" s="54" customFormat="1" ht="27.95" customHeight="1" x14ac:dyDescent="0.15">
      <c r="A41" s="748">
        <v>37</v>
      </c>
      <c r="B41" s="748" t="s">
        <v>1701</v>
      </c>
      <c r="C41" s="754" t="s">
        <v>172</v>
      </c>
      <c r="D41" s="748" t="s">
        <v>37</v>
      </c>
      <c r="E41" s="748" t="s">
        <v>3</v>
      </c>
      <c r="F41" s="748"/>
      <c r="G41" s="748" t="s">
        <v>5</v>
      </c>
      <c r="H41" s="748" t="s">
        <v>2116</v>
      </c>
      <c r="I41" s="748" t="s">
        <v>1893</v>
      </c>
      <c r="J41" s="754" t="s">
        <v>5389</v>
      </c>
      <c r="K41" s="754" t="s">
        <v>5394</v>
      </c>
      <c r="L41" s="773"/>
      <c r="M41" s="773"/>
      <c r="N41" s="773"/>
    </row>
    <row r="42" spans="1:14" s="54" customFormat="1" ht="27.95" customHeight="1" x14ac:dyDescent="0.15">
      <c r="A42" s="748">
        <v>38</v>
      </c>
      <c r="B42" s="748" t="s">
        <v>248</v>
      </c>
      <c r="C42" s="754" t="s">
        <v>2125</v>
      </c>
      <c r="D42" s="748" t="s">
        <v>2126</v>
      </c>
      <c r="E42" s="748" t="s">
        <v>3</v>
      </c>
      <c r="F42" s="748"/>
      <c r="G42" s="748" t="s">
        <v>5</v>
      </c>
      <c r="H42" s="748" t="s">
        <v>2116</v>
      </c>
      <c r="I42" s="748" t="s">
        <v>1842</v>
      </c>
      <c r="J42" s="754" t="s">
        <v>2177</v>
      </c>
      <c r="K42" s="754" t="s">
        <v>5395</v>
      </c>
      <c r="L42" s="773"/>
      <c r="M42" s="773"/>
      <c r="N42" s="773"/>
    </row>
    <row r="43" spans="1:14" s="54" customFormat="1" ht="27.95" customHeight="1" x14ac:dyDescent="0.15">
      <c r="A43" s="748">
        <v>39</v>
      </c>
      <c r="B43" s="748" t="s">
        <v>265</v>
      </c>
      <c r="C43" s="754" t="s">
        <v>266</v>
      </c>
      <c r="D43" s="748" t="s">
        <v>83</v>
      </c>
      <c r="E43" s="748" t="s">
        <v>3</v>
      </c>
      <c r="F43" s="748"/>
      <c r="G43" s="748" t="s">
        <v>5</v>
      </c>
      <c r="H43" s="748" t="s">
        <v>2116</v>
      </c>
      <c r="I43" s="748" t="s">
        <v>1842</v>
      </c>
      <c r="J43" s="754" t="s">
        <v>5396</v>
      </c>
      <c r="K43" s="754" t="s">
        <v>5397</v>
      </c>
      <c r="L43" s="773"/>
      <c r="M43" s="773"/>
      <c r="N43" s="773"/>
    </row>
    <row r="44" spans="1:14" s="54" customFormat="1" ht="27.95" customHeight="1" x14ac:dyDescent="0.15">
      <c r="A44" s="748">
        <v>40</v>
      </c>
      <c r="B44" s="748" t="s">
        <v>1518</v>
      </c>
      <c r="C44" s="754" t="s">
        <v>1519</v>
      </c>
      <c r="D44" s="748" t="s">
        <v>2127</v>
      </c>
      <c r="E44" s="748" t="s">
        <v>3</v>
      </c>
      <c r="F44" s="748"/>
      <c r="G44" s="748" t="s">
        <v>5</v>
      </c>
      <c r="H44" s="748" t="s">
        <v>2116</v>
      </c>
      <c r="I44" s="748" t="s">
        <v>1842</v>
      </c>
      <c r="J44" s="795" t="s">
        <v>5398</v>
      </c>
      <c r="K44" s="754" t="s">
        <v>5399</v>
      </c>
      <c r="L44" s="773"/>
      <c r="M44" s="773"/>
      <c r="N44" s="773"/>
    </row>
    <row r="45" spans="1:14" ht="27.95" customHeight="1" x14ac:dyDescent="0.15">
      <c r="A45" s="748">
        <v>41</v>
      </c>
      <c r="B45" s="748" t="s">
        <v>1713</v>
      </c>
      <c r="C45" s="754" t="s">
        <v>277</v>
      </c>
      <c r="D45" s="748" t="s">
        <v>278</v>
      </c>
      <c r="E45" s="748" t="s">
        <v>3</v>
      </c>
      <c r="F45" s="748"/>
      <c r="G45" s="748" t="s">
        <v>5</v>
      </c>
      <c r="H45" s="748" t="s">
        <v>2116</v>
      </c>
      <c r="I45" s="748" t="s">
        <v>1842</v>
      </c>
      <c r="J45" s="754" t="s">
        <v>2176</v>
      </c>
      <c r="K45" s="754" t="s">
        <v>5400</v>
      </c>
    </row>
    <row r="46" spans="1:14" s="54" customFormat="1" ht="27.95" customHeight="1" x14ac:dyDescent="0.15">
      <c r="A46" s="748">
        <v>42</v>
      </c>
      <c r="B46" s="748" t="s">
        <v>279</v>
      </c>
      <c r="C46" s="754" t="s">
        <v>280</v>
      </c>
      <c r="D46" s="748" t="s">
        <v>5342</v>
      </c>
      <c r="E46" s="748" t="s">
        <v>3</v>
      </c>
      <c r="F46" s="748"/>
      <c r="G46" s="748" t="s">
        <v>5</v>
      </c>
      <c r="H46" s="748" t="s">
        <v>2116</v>
      </c>
      <c r="I46" s="748" t="s">
        <v>1842</v>
      </c>
      <c r="J46" s="754" t="s">
        <v>2176</v>
      </c>
      <c r="K46" s="754" t="s">
        <v>5343</v>
      </c>
      <c r="L46" s="773"/>
      <c r="M46" s="773"/>
      <c r="N46" s="773"/>
    </row>
    <row r="47" spans="1:14" ht="27.95" customHeight="1" x14ac:dyDescent="0.15">
      <c r="A47" s="748">
        <v>43</v>
      </c>
      <c r="B47" s="748" t="s">
        <v>283</v>
      </c>
      <c r="C47" s="754" t="s">
        <v>1367</v>
      </c>
      <c r="D47" s="748" t="s">
        <v>284</v>
      </c>
      <c r="E47" s="748" t="s">
        <v>3</v>
      </c>
      <c r="F47" s="748"/>
      <c r="G47" s="748" t="s">
        <v>5</v>
      </c>
      <c r="H47" s="748" t="s">
        <v>2116</v>
      </c>
      <c r="I47" s="748" t="s">
        <v>1842</v>
      </c>
      <c r="J47" s="754" t="s">
        <v>5401</v>
      </c>
      <c r="K47" s="754" t="s">
        <v>5402</v>
      </c>
    </row>
    <row r="48" spans="1:14" ht="27.95" customHeight="1" x14ac:dyDescent="0.15">
      <c r="A48" s="748">
        <v>44</v>
      </c>
      <c r="B48" s="748" t="s">
        <v>1524</v>
      </c>
      <c r="C48" s="754" t="s">
        <v>1525</v>
      </c>
      <c r="D48" s="748" t="s">
        <v>1526</v>
      </c>
      <c r="E48" s="748" t="s">
        <v>3</v>
      </c>
      <c r="F48" s="748"/>
      <c r="G48" s="748" t="s">
        <v>5</v>
      </c>
      <c r="H48" s="748" t="s">
        <v>2116</v>
      </c>
      <c r="I48" s="748" t="s">
        <v>1842</v>
      </c>
      <c r="J48" s="754" t="s">
        <v>2176</v>
      </c>
      <c r="K48" s="754" t="s">
        <v>5403</v>
      </c>
    </row>
    <row r="49" spans="1:14" ht="27.95" customHeight="1" x14ac:dyDescent="0.15">
      <c r="A49" s="748">
        <v>45</v>
      </c>
      <c r="B49" s="748" t="s">
        <v>285</v>
      </c>
      <c r="C49" s="754" t="s">
        <v>1927</v>
      </c>
      <c r="D49" s="748" t="s">
        <v>286</v>
      </c>
      <c r="E49" s="748" t="s">
        <v>3</v>
      </c>
      <c r="F49" s="748"/>
      <c r="G49" s="748" t="s">
        <v>5</v>
      </c>
      <c r="H49" s="748" t="s">
        <v>2116</v>
      </c>
      <c r="I49" s="748" t="s">
        <v>1842</v>
      </c>
      <c r="J49" s="754" t="s">
        <v>2107</v>
      </c>
      <c r="K49" s="754" t="s">
        <v>5404</v>
      </c>
    </row>
    <row r="50" spans="1:14" ht="27.95" customHeight="1" x14ac:dyDescent="0.15">
      <c r="A50" s="748">
        <v>46</v>
      </c>
      <c r="B50" s="748" t="s">
        <v>287</v>
      </c>
      <c r="C50" s="754" t="s">
        <v>1928</v>
      </c>
      <c r="D50" s="748" t="s">
        <v>288</v>
      </c>
      <c r="E50" s="748" t="s">
        <v>3</v>
      </c>
      <c r="F50" s="748"/>
      <c r="G50" s="748" t="s">
        <v>5</v>
      </c>
      <c r="H50" s="748" t="s">
        <v>2116</v>
      </c>
      <c r="I50" s="748" t="s">
        <v>1842</v>
      </c>
      <c r="J50" s="754" t="s">
        <v>2107</v>
      </c>
      <c r="K50" s="754" t="s">
        <v>5404</v>
      </c>
    </row>
    <row r="51" spans="1:14" ht="27.95" customHeight="1" x14ac:dyDescent="0.15">
      <c r="A51" s="748">
        <v>47</v>
      </c>
      <c r="B51" s="748" t="s">
        <v>1717</v>
      </c>
      <c r="C51" s="754" t="s">
        <v>2114</v>
      </c>
      <c r="D51" s="748" t="s">
        <v>317</v>
      </c>
      <c r="E51" s="748" t="s">
        <v>3</v>
      </c>
      <c r="F51" s="748"/>
      <c r="G51" s="748" t="s">
        <v>1084</v>
      </c>
      <c r="H51" s="748" t="s">
        <v>2116</v>
      </c>
      <c r="I51" s="748" t="s">
        <v>1842</v>
      </c>
      <c r="J51" s="754" t="s">
        <v>2176</v>
      </c>
      <c r="K51" s="754" t="s">
        <v>5405</v>
      </c>
    </row>
    <row r="52" spans="1:14" ht="27.95" customHeight="1" x14ac:dyDescent="0.15">
      <c r="A52" s="748">
        <v>48</v>
      </c>
      <c r="B52" s="748" t="s">
        <v>1718</v>
      </c>
      <c r="C52" s="754" t="s">
        <v>2114</v>
      </c>
      <c r="D52" s="748" t="s">
        <v>1419</v>
      </c>
      <c r="E52" s="748" t="s">
        <v>3</v>
      </c>
      <c r="F52" s="748"/>
      <c r="G52" s="748" t="s">
        <v>1084</v>
      </c>
      <c r="H52" s="748" t="s">
        <v>2116</v>
      </c>
      <c r="I52" s="748" t="s">
        <v>1842</v>
      </c>
      <c r="J52" s="754" t="s">
        <v>2176</v>
      </c>
      <c r="K52" s="754" t="s">
        <v>5405</v>
      </c>
    </row>
    <row r="53" spans="1:14" s="54" customFormat="1" ht="27.95" customHeight="1" x14ac:dyDescent="0.15">
      <c r="A53" s="748">
        <v>49</v>
      </c>
      <c r="B53" s="748" t="s">
        <v>1531</v>
      </c>
      <c r="C53" s="754" t="s">
        <v>1532</v>
      </c>
      <c r="D53" s="748" t="s">
        <v>52</v>
      </c>
      <c r="E53" s="748" t="s">
        <v>30</v>
      </c>
      <c r="F53" s="748"/>
      <c r="G53" s="748" t="s">
        <v>5</v>
      </c>
      <c r="H53" s="748" t="s">
        <v>2116</v>
      </c>
      <c r="I53" s="748" t="s">
        <v>1842</v>
      </c>
      <c r="J53" s="754" t="s">
        <v>2176</v>
      </c>
      <c r="K53" s="754" t="s">
        <v>5406</v>
      </c>
      <c r="L53" s="773"/>
      <c r="M53" s="773"/>
      <c r="N53" s="773"/>
    </row>
    <row r="54" spans="1:14" s="54" customFormat="1" ht="27.95" customHeight="1" x14ac:dyDescent="0.15">
      <c r="A54" s="748">
        <v>50</v>
      </c>
      <c r="B54" s="748" t="s">
        <v>1723</v>
      </c>
      <c r="C54" s="754" t="s">
        <v>338</v>
      </c>
      <c r="D54" s="748" t="s">
        <v>37</v>
      </c>
      <c r="E54" s="748" t="s">
        <v>30</v>
      </c>
      <c r="F54" s="748"/>
      <c r="G54" s="748" t="s">
        <v>5</v>
      </c>
      <c r="H54" s="748" t="s">
        <v>2116</v>
      </c>
      <c r="I54" s="748" t="s">
        <v>1842</v>
      </c>
      <c r="J54" s="754" t="s">
        <v>5364</v>
      </c>
      <c r="K54" s="865" t="s">
        <v>5407</v>
      </c>
      <c r="L54" s="773"/>
      <c r="M54" s="773"/>
      <c r="N54" s="773"/>
    </row>
    <row r="55" spans="1:14" s="54" customFormat="1" ht="27.95" customHeight="1" x14ac:dyDescent="0.15">
      <c r="A55" s="748">
        <v>51</v>
      </c>
      <c r="B55" s="748" t="s">
        <v>360</v>
      </c>
      <c r="C55" s="754" t="s">
        <v>361</v>
      </c>
      <c r="D55" s="748" t="s">
        <v>179</v>
      </c>
      <c r="E55" s="748" t="s">
        <v>3</v>
      </c>
      <c r="F55" s="748"/>
      <c r="G55" s="748" t="s">
        <v>5</v>
      </c>
      <c r="H55" s="748" t="s">
        <v>2115</v>
      </c>
      <c r="I55" s="748" t="s">
        <v>1842</v>
      </c>
      <c r="J55" s="754" t="s">
        <v>5408</v>
      </c>
      <c r="K55" s="754" t="s">
        <v>5409</v>
      </c>
      <c r="L55" s="773"/>
      <c r="M55" s="773"/>
      <c r="N55" s="773"/>
    </row>
    <row r="56" spans="1:14" s="54" customFormat="1" ht="27.95" customHeight="1" x14ac:dyDescent="0.15">
      <c r="A56" s="748">
        <v>52</v>
      </c>
      <c r="B56" s="748" t="s">
        <v>1784</v>
      </c>
      <c r="C56" s="754" t="s">
        <v>1541</v>
      </c>
      <c r="D56" s="748" t="s">
        <v>167</v>
      </c>
      <c r="E56" s="748" t="s">
        <v>30</v>
      </c>
      <c r="F56" s="748"/>
      <c r="G56" s="748" t="s">
        <v>5</v>
      </c>
      <c r="H56" s="748" t="s">
        <v>2116</v>
      </c>
      <c r="I56" s="748" t="s">
        <v>1837</v>
      </c>
      <c r="J56" s="754" t="s">
        <v>5351</v>
      </c>
      <c r="K56" s="754" t="s">
        <v>5410</v>
      </c>
      <c r="L56" s="773"/>
      <c r="M56" s="773"/>
      <c r="N56" s="773"/>
    </row>
    <row r="57" spans="1:14" s="54" customFormat="1" ht="27.95" customHeight="1" x14ac:dyDescent="0.15">
      <c r="A57" s="748">
        <v>53</v>
      </c>
      <c r="B57" s="748" t="s">
        <v>384</v>
      </c>
      <c r="C57" s="754" t="s">
        <v>385</v>
      </c>
      <c r="D57" s="748" t="s">
        <v>43</v>
      </c>
      <c r="E57" s="748" t="s">
        <v>3</v>
      </c>
      <c r="F57" s="748"/>
      <c r="G57" s="748" t="s">
        <v>5</v>
      </c>
      <c r="H57" s="748" t="s">
        <v>2115</v>
      </c>
      <c r="I57" s="748" t="s">
        <v>1842</v>
      </c>
      <c r="J57" s="754" t="s">
        <v>5411</v>
      </c>
      <c r="K57" s="754" t="s">
        <v>5412</v>
      </c>
      <c r="L57" s="773"/>
      <c r="M57" s="773"/>
      <c r="N57" s="773"/>
    </row>
    <row r="58" spans="1:14" s="54" customFormat="1" ht="27.95" customHeight="1" x14ac:dyDescent="0.15">
      <c r="A58" s="748">
        <v>54</v>
      </c>
      <c r="B58" s="748" t="s">
        <v>419</v>
      </c>
      <c r="C58" s="754" t="s">
        <v>420</v>
      </c>
      <c r="D58" s="748" t="s">
        <v>288</v>
      </c>
      <c r="E58" s="748" t="s">
        <v>127</v>
      </c>
      <c r="F58" s="748"/>
      <c r="G58" s="748" t="s">
        <v>5</v>
      </c>
      <c r="H58" s="748" t="s">
        <v>2116</v>
      </c>
      <c r="I58" s="748" t="s">
        <v>1842</v>
      </c>
      <c r="J58" s="754" t="s">
        <v>5389</v>
      </c>
      <c r="K58" s="754" t="s">
        <v>5413</v>
      </c>
      <c r="L58" s="773"/>
      <c r="M58" s="773"/>
      <c r="N58" s="773"/>
    </row>
    <row r="59" spans="1:14" s="54" customFormat="1" ht="27.95" customHeight="1" x14ac:dyDescent="0.15">
      <c r="A59" s="748">
        <v>55</v>
      </c>
      <c r="B59" s="748" t="s">
        <v>1784</v>
      </c>
      <c r="C59" s="754" t="s">
        <v>1552</v>
      </c>
      <c r="D59" s="748" t="s">
        <v>256</v>
      </c>
      <c r="E59" s="748" t="s">
        <v>30</v>
      </c>
      <c r="F59" s="748"/>
      <c r="G59" s="748" t="s">
        <v>5</v>
      </c>
      <c r="H59" s="748" t="s">
        <v>2116</v>
      </c>
      <c r="I59" s="748" t="s">
        <v>5328</v>
      </c>
      <c r="J59" s="754" t="s">
        <v>5351</v>
      </c>
      <c r="K59" s="754" t="s">
        <v>2178</v>
      </c>
      <c r="L59" s="773"/>
      <c r="M59" s="773"/>
      <c r="N59" s="773"/>
    </row>
    <row r="60" spans="1:14" s="54" customFormat="1" ht="27.95" customHeight="1" x14ac:dyDescent="0.15">
      <c r="A60" s="748">
        <v>56</v>
      </c>
      <c r="B60" s="748" t="s">
        <v>1730</v>
      </c>
      <c r="C60" s="754" t="s">
        <v>1559</v>
      </c>
      <c r="D60" s="748" t="s">
        <v>115</v>
      </c>
      <c r="E60" s="748" t="s">
        <v>30</v>
      </c>
      <c r="F60" s="748"/>
      <c r="G60" s="748" t="s">
        <v>5</v>
      </c>
      <c r="H60" s="748" t="s">
        <v>2116</v>
      </c>
      <c r="I60" s="748" t="s">
        <v>1842</v>
      </c>
      <c r="J60" s="795" t="s">
        <v>2176</v>
      </c>
      <c r="K60" s="754" t="s">
        <v>5414</v>
      </c>
      <c r="L60" s="773"/>
      <c r="M60" s="773"/>
      <c r="N60" s="773"/>
    </row>
    <row r="61" spans="1:14" s="54" customFormat="1" ht="27.95" customHeight="1" x14ac:dyDescent="0.15">
      <c r="A61" s="748">
        <v>57</v>
      </c>
      <c r="B61" s="748" t="s">
        <v>1560</v>
      </c>
      <c r="C61" s="754" t="s">
        <v>1561</v>
      </c>
      <c r="D61" s="748" t="s">
        <v>1562</v>
      </c>
      <c r="E61" s="748" t="s">
        <v>3</v>
      </c>
      <c r="F61" s="748"/>
      <c r="G61" s="748" t="s">
        <v>5</v>
      </c>
      <c r="H61" s="748" t="s">
        <v>2116</v>
      </c>
      <c r="I61" s="748" t="s">
        <v>1842</v>
      </c>
      <c r="J61" s="795" t="s">
        <v>2176</v>
      </c>
      <c r="K61" s="754" t="s">
        <v>5415</v>
      </c>
      <c r="L61" s="773"/>
      <c r="M61" s="773"/>
      <c r="N61" s="773"/>
    </row>
    <row r="62" spans="1:14" s="54" customFormat="1" ht="27.95" customHeight="1" x14ac:dyDescent="0.15">
      <c r="A62" s="748">
        <v>58</v>
      </c>
      <c r="B62" s="748" t="s">
        <v>1841</v>
      </c>
      <c r="C62" s="754" t="s">
        <v>2099</v>
      </c>
      <c r="D62" s="748"/>
      <c r="E62" s="748" t="s">
        <v>374</v>
      </c>
      <c r="F62" s="748"/>
      <c r="G62" s="748"/>
      <c r="H62" s="748" t="s">
        <v>2116</v>
      </c>
      <c r="I62" s="748" t="s">
        <v>1842</v>
      </c>
      <c r="J62" s="754" t="s">
        <v>2179</v>
      </c>
      <c r="K62" s="754" t="s">
        <v>5416</v>
      </c>
      <c r="L62" s="773"/>
      <c r="M62" s="773"/>
      <c r="N62" s="773"/>
    </row>
    <row r="63" spans="1:14" s="54" customFormat="1" ht="27.95" customHeight="1" x14ac:dyDescent="0.15">
      <c r="A63" s="748">
        <v>59</v>
      </c>
      <c r="B63" s="748" t="s">
        <v>478</v>
      </c>
      <c r="C63" s="754" t="s">
        <v>479</v>
      </c>
      <c r="D63" s="748" t="s">
        <v>480</v>
      </c>
      <c r="E63" s="748" t="s">
        <v>3</v>
      </c>
      <c r="F63" s="748"/>
      <c r="G63" s="748" t="s">
        <v>5</v>
      </c>
      <c r="H63" s="748" t="s">
        <v>2116</v>
      </c>
      <c r="I63" s="748" t="s">
        <v>1842</v>
      </c>
      <c r="J63" s="754" t="s">
        <v>5508</v>
      </c>
      <c r="K63" s="863" t="s">
        <v>2178</v>
      </c>
      <c r="L63" s="773"/>
      <c r="M63" s="773"/>
      <c r="N63" s="773"/>
    </row>
    <row r="64" spans="1:14" s="54" customFormat="1" ht="27.95" customHeight="1" x14ac:dyDescent="0.15">
      <c r="A64" s="748">
        <v>60</v>
      </c>
      <c r="B64" s="748" t="s">
        <v>1734</v>
      </c>
      <c r="C64" s="754" t="s">
        <v>481</v>
      </c>
      <c r="D64" s="748" t="s">
        <v>141</v>
      </c>
      <c r="E64" s="748" t="s">
        <v>3</v>
      </c>
      <c r="F64" s="748"/>
      <c r="G64" s="748" t="s">
        <v>5</v>
      </c>
      <c r="H64" s="748" t="s">
        <v>2116</v>
      </c>
      <c r="I64" s="748" t="s">
        <v>1842</v>
      </c>
      <c r="J64" s="754" t="s">
        <v>2177</v>
      </c>
      <c r="K64" s="754" t="s">
        <v>5339</v>
      </c>
      <c r="L64" s="773"/>
      <c r="M64" s="773"/>
      <c r="N64" s="773"/>
    </row>
    <row r="65" spans="1:14" s="54" customFormat="1" ht="27.95" customHeight="1" x14ac:dyDescent="0.15">
      <c r="A65" s="748">
        <v>61</v>
      </c>
      <c r="B65" s="748" t="s">
        <v>508</v>
      </c>
      <c r="C65" s="754" t="s">
        <v>509</v>
      </c>
      <c r="D65" s="748" t="s">
        <v>49</v>
      </c>
      <c r="E65" s="748" t="s">
        <v>1908</v>
      </c>
      <c r="F65" s="748"/>
      <c r="G65" s="748" t="s">
        <v>5</v>
      </c>
      <c r="H65" s="748" t="s">
        <v>2115</v>
      </c>
      <c r="I65" s="748" t="s">
        <v>1909</v>
      </c>
      <c r="J65" s="754" t="s">
        <v>2180</v>
      </c>
      <c r="K65" s="754" t="s">
        <v>5338</v>
      </c>
      <c r="L65" s="773"/>
      <c r="M65" s="830"/>
      <c r="N65" s="773"/>
    </row>
    <row r="66" spans="1:14" s="54" customFormat="1" ht="27.95" customHeight="1" x14ac:dyDescent="0.15">
      <c r="A66" s="748">
        <v>62</v>
      </c>
      <c r="B66" s="748" t="s">
        <v>1569</v>
      </c>
      <c r="C66" s="754" t="s">
        <v>1567</v>
      </c>
      <c r="D66" s="748" t="s">
        <v>5417</v>
      </c>
      <c r="E66" s="748" t="s">
        <v>30</v>
      </c>
      <c r="F66" s="748"/>
      <c r="G66" s="748" t="s">
        <v>5</v>
      </c>
      <c r="H66" s="748" t="s">
        <v>2116</v>
      </c>
      <c r="I66" s="748" t="s">
        <v>1842</v>
      </c>
      <c r="J66" s="795" t="s">
        <v>5418</v>
      </c>
      <c r="K66" s="754" t="s">
        <v>5419</v>
      </c>
      <c r="L66" s="773"/>
      <c r="M66" s="773"/>
      <c r="N66" s="773"/>
    </row>
    <row r="67" spans="1:14" ht="27.95" customHeight="1" x14ac:dyDescent="0.15">
      <c r="A67" s="748">
        <v>63</v>
      </c>
      <c r="B67" s="748" t="s">
        <v>1566</v>
      </c>
      <c r="C67" s="754" t="s">
        <v>1567</v>
      </c>
      <c r="D67" s="748" t="s">
        <v>1568</v>
      </c>
      <c r="E67" s="748" t="s">
        <v>3</v>
      </c>
      <c r="F67" s="748"/>
      <c r="G67" s="748" t="s">
        <v>5</v>
      </c>
      <c r="H67" s="748" t="s">
        <v>2116</v>
      </c>
      <c r="I67" s="748" t="s">
        <v>1842</v>
      </c>
      <c r="J67" s="795" t="s">
        <v>5418</v>
      </c>
      <c r="K67" s="754" t="s">
        <v>5419</v>
      </c>
    </row>
    <row r="68" spans="1:14" ht="27.95" customHeight="1" x14ac:dyDescent="0.15">
      <c r="A68" s="748">
        <v>64</v>
      </c>
      <c r="B68" s="748" t="s">
        <v>1739</v>
      </c>
      <c r="C68" s="754" t="s">
        <v>1179</v>
      </c>
      <c r="D68" s="748" t="s">
        <v>256</v>
      </c>
      <c r="E68" s="748" t="s">
        <v>30</v>
      </c>
      <c r="F68" s="748"/>
      <c r="G68" s="748" t="s">
        <v>5</v>
      </c>
      <c r="H68" s="748" t="s">
        <v>2116</v>
      </c>
      <c r="I68" s="748" t="s">
        <v>1842</v>
      </c>
      <c r="J68" s="754" t="s">
        <v>2176</v>
      </c>
      <c r="K68" s="754" t="s">
        <v>5420</v>
      </c>
    </row>
    <row r="69" spans="1:14" ht="27.95" customHeight="1" x14ac:dyDescent="0.15">
      <c r="A69" s="748">
        <v>65</v>
      </c>
      <c r="B69" s="748" t="s">
        <v>588</v>
      </c>
      <c r="C69" s="754" t="s">
        <v>589</v>
      </c>
      <c r="D69" s="748" t="s">
        <v>256</v>
      </c>
      <c r="E69" s="748" t="s">
        <v>30</v>
      </c>
      <c r="F69" s="748"/>
      <c r="G69" s="748" t="s">
        <v>5</v>
      </c>
      <c r="H69" s="748" t="s">
        <v>2116</v>
      </c>
      <c r="I69" s="748" t="s">
        <v>1893</v>
      </c>
      <c r="J69" s="754" t="s">
        <v>5351</v>
      </c>
      <c r="K69" s="754" t="s">
        <v>5421</v>
      </c>
    </row>
    <row r="70" spans="1:14" ht="27.95" customHeight="1" x14ac:dyDescent="0.15">
      <c r="A70" s="748">
        <v>66</v>
      </c>
      <c r="B70" s="748" t="s">
        <v>590</v>
      </c>
      <c r="C70" s="754" t="s">
        <v>591</v>
      </c>
      <c r="D70" s="748" t="s">
        <v>72</v>
      </c>
      <c r="E70" s="748" t="s">
        <v>3</v>
      </c>
      <c r="F70" s="748"/>
      <c r="G70" s="748" t="s">
        <v>5</v>
      </c>
      <c r="H70" s="748" t="s">
        <v>2116</v>
      </c>
      <c r="I70" s="748" t="s">
        <v>1842</v>
      </c>
      <c r="J70" s="754" t="s">
        <v>5422</v>
      </c>
      <c r="K70" s="754" t="s">
        <v>5423</v>
      </c>
    </row>
    <row r="71" spans="1:14" ht="27.95" customHeight="1" x14ac:dyDescent="0.15">
      <c r="A71" s="748">
        <v>67</v>
      </c>
      <c r="B71" s="748" t="s">
        <v>597</v>
      </c>
      <c r="C71" s="754" t="s">
        <v>598</v>
      </c>
      <c r="D71" s="748" t="s">
        <v>192</v>
      </c>
      <c r="E71" s="748" t="s">
        <v>3</v>
      </c>
      <c r="F71" s="748"/>
      <c r="G71" s="748" t="s">
        <v>5</v>
      </c>
      <c r="H71" s="748" t="s">
        <v>2116</v>
      </c>
      <c r="I71" s="748" t="s">
        <v>1895</v>
      </c>
      <c r="J71" s="754" t="s">
        <v>5424</v>
      </c>
      <c r="K71" s="754" t="s">
        <v>5425</v>
      </c>
    </row>
    <row r="72" spans="1:14" ht="27.95" customHeight="1" x14ac:dyDescent="0.15">
      <c r="A72" s="748">
        <v>68</v>
      </c>
      <c r="B72" s="748" t="s">
        <v>604</v>
      </c>
      <c r="C72" s="754" t="s">
        <v>605</v>
      </c>
      <c r="D72" s="748" t="s">
        <v>52</v>
      </c>
      <c r="E72" s="748" t="s">
        <v>3</v>
      </c>
      <c r="F72" s="748"/>
      <c r="G72" s="748" t="s">
        <v>5</v>
      </c>
      <c r="H72" s="748" t="s">
        <v>2115</v>
      </c>
      <c r="I72" s="748" t="s">
        <v>1842</v>
      </c>
      <c r="J72" s="754" t="s">
        <v>5364</v>
      </c>
      <c r="K72" s="754" t="s">
        <v>5426</v>
      </c>
    </row>
    <row r="73" spans="1:14" s="54" customFormat="1" ht="27.95" customHeight="1" x14ac:dyDescent="0.15">
      <c r="A73" s="748">
        <v>69</v>
      </c>
      <c r="B73" s="748" t="s">
        <v>610</v>
      </c>
      <c r="C73" s="754" t="s">
        <v>609</v>
      </c>
      <c r="D73" s="748" t="s">
        <v>1436</v>
      </c>
      <c r="E73" s="748" t="s">
        <v>3</v>
      </c>
      <c r="F73" s="748" t="s">
        <v>467</v>
      </c>
      <c r="G73" s="748" t="s">
        <v>5</v>
      </c>
      <c r="H73" s="748" t="s">
        <v>2116</v>
      </c>
      <c r="I73" s="748" t="s">
        <v>1842</v>
      </c>
      <c r="J73" s="754" t="s">
        <v>5336</v>
      </c>
      <c r="K73" s="754" t="s">
        <v>5427</v>
      </c>
      <c r="L73" s="773"/>
      <c r="M73" s="773"/>
      <c r="N73" s="773"/>
    </row>
    <row r="74" spans="1:14" s="54" customFormat="1" ht="27.95" customHeight="1" x14ac:dyDescent="0.15">
      <c r="A74" s="748">
        <v>70</v>
      </c>
      <c r="B74" s="748" t="s">
        <v>608</v>
      </c>
      <c r="C74" s="754" t="s">
        <v>609</v>
      </c>
      <c r="D74" s="748" t="s">
        <v>72</v>
      </c>
      <c r="E74" s="748" t="s">
        <v>3</v>
      </c>
      <c r="F74" s="748" t="s">
        <v>274</v>
      </c>
      <c r="G74" s="748" t="s">
        <v>5</v>
      </c>
      <c r="H74" s="748" t="s">
        <v>2116</v>
      </c>
      <c r="I74" s="748" t="s">
        <v>1842</v>
      </c>
      <c r="J74" s="754" t="s">
        <v>2176</v>
      </c>
      <c r="K74" s="754" t="s">
        <v>5337</v>
      </c>
      <c r="L74" s="773"/>
      <c r="M74" s="773"/>
      <c r="N74" s="773"/>
    </row>
    <row r="75" spans="1:14" s="773" customFormat="1" ht="27.95" customHeight="1" x14ac:dyDescent="0.15">
      <c r="A75" s="748">
        <v>71</v>
      </c>
      <c r="B75" s="748" t="s">
        <v>611</v>
      </c>
      <c r="C75" s="754" t="s">
        <v>612</v>
      </c>
      <c r="D75" s="748" t="s">
        <v>49</v>
      </c>
      <c r="E75" s="748" t="s">
        <v>30</v>
      </c>
      <c r="F75" s="748"/>
      <c r="G75" s="748" t="s">
        <v>5</v>
      </c>
      <c r="H75" s="748" t="s">
        <v>2116</v>
      </c>
      <c r="I75" s="748" t="s">
        <v>1842</v>
      </c>
      <c r="J75" s="754" t="s">
        <v>5428</v>
      </c>
      <c r="K75" s="754" t="s">
        <v>5429</v>
      </c>
    </row>
    <row r="76" spans="1:14" s="54" customFormat="1" ht="27.95" customHeight="1" x14ac:dyDescent="0.15">
      <c r="A76" s="748">
        <v>72</v>
      </c>
      <c r="B76" s="748" t="s">
        <v>1577</v>
      </c>
      <c r="C76" s="754" t="s">
        <v>1578</v>
      </c>
      <c r="D76" s="748" t="s">
        <v>192</v>
      </c>
      <c r="E76" s="748" t="s">
        <v>30</v>
      </c>
      <c r="F76" s="748"/>
      <c r="G76" s="748" t="s">
        <v>5</v>
      </c>
      <c r="H76" s="748" t="s">
        <v>2116</v>
      </c>
      <c r="I76" s="748" t="s">
        <v>1842</v>
      </c>
      <c r="J76" s="795" t="s">
        <v>5430</v>
      </c>
      <c r="K76" s="754" t="s">
        <v>5431</v>
      </c>
      <c r="L76" s="773"/>
      <c r="M76" s="773"/>
      <c r="N76" s="773"/>
    </row>
    <row r="77" spans="1:14" s="54" customFormat="1" ht="27.95" customHeight="1" x14ac:dyDescent="0.15">
      <c r="A77" s="748">
        <v>73</v>
      </c>
      <c r="B77" s="748" t="s">
        <v>1579</v>
      </c>
      <c r="C77" s="754" t="s">
        <v>1580</v>
      </c>
      <c r="D77" s="748" t="s">
        <v>1445</v>
      </c>
      <c r="E77" s="748" t="s">
        <v>30</v>
      </c>
      <c r="F77" s="748"/>
      <c r="G77" s="748" t="s">
        <v>5</v>
      </c>
      <c r="H77" s="748" t="s">
        <v>2116</v>
      </c>
      <c r="I77" s="748" t="s">
        <v>1842</v>
      </c>
      <c r="J77" s="795" t="s">
        <v>5418</v>
      </c>
      <c r="K77" s="754" t="s">
        <v>5432</v>
      </c>
      <c r="L77" s="773"/>
      <c r="M77" s="773"/>
      <c r="N77" s="773"/>
    </row>
    <row r="78" spans="1:14" s="54" customFormat="1" ht="27.95" customHeight="1" x14ac:dyDescent="0.15">
      <c r="A78" s="748">
        <v>74</v>
      </c>
      <c r="B78" s="748" t="s">
        <v>1841</v>
      </c>
      <c r="C78" s="754" t="s">
        <v>1884</v>
      </c>
      <c r="D78" s="748" t="s">
        <v>40</v>
      </c>
      <c r="E78" s="748" t="s">
        <v>30</v>
      </c>
      <c r="F78" s="748"/>
      <c r="G78" s="748" t="s">
        <v>5</v>
      </c>
      <c r="H78" s="748" t="s">
        <v>2116</v>
      </c>
      <c r="I78" s="748" t="s">
        <v>5376</v>
      </c>
      <c r="J78" s="795" t="s">
        <v>2105</v>
      </c>
      <c r="K78" s="754" t="s">
        <v>5433</v>
      </c>
      <c r="L78" s="773"/>
      <c r="M78" s="773"/>
      <c r="N78" s="773"/>
    </row>
    <row r="79" spans="1:14" s="54" customFormat="1" ht="27.95" customHeight="1" x14ac:dyDescent="0.15">
      <c r="A79" s="748">
        <v>75</v>
      </c>
      <c r="B79" s="748" t="s">
        <v>1841</v>
      </c>
      <c r="C79" s="754" t="s">
        <v>1897</v>
      </c>
      <c r="D79" s="748" t="s">
        <v>256</v>
      </c>
      <c r="E79" s="748" t="s">
        <v>30</v>
      </c>
      <c r="F79" s="748"/>
      <c r="G79" s="748" t="s">
        <v>1084</v>
      </c>
      <c r="H79" s="748" t="s">
        <v>2116</v>
      </c>
      <c r="I79" s="748" t="s">
        <v>5376</v>
      </c>
      <c r="J79" s="795" t="s">
        <v>2107</v>
      </c>
      <c r="K79" s="754" t="s">
        <v>5433</v>
      </c>
      <c r="L79" s="773"/>
      <c r="M79" s="773"/>
      <c r="N79" s="773"/>
    </row>
    <row r="80" spans="1:14" s="54" customFormat="1" ht="27.95" customHeight="1" x14ac:dyDescent="0.15">
      <c r="A80" s="748">
        <v>76</v>
      </c>
      <c r="B80" s="748" t="s">
        <v>686</v>
      </c>
      <c r="C80" s="754" t="s">
        <v>687</v>
      </c>
      <c r="D80" s="748" t="s">
        <v>192</v>
      </c>
      <c r="E80" s="748" t="s">
        <v>30</v>
      </c>
      <c r="F80" s="748"/>
      <c r="G80" s="748" t="s">
        <v>5</v>
      </c>
      <c r="H80" s="748" t="s">
        <v>2115</v>
      </c>
      <c r="I80" s="748" t="s">
        <v>1842</v>
      </c>
      <c r="J80" s="754" t="s">
        <v>5344</v>
      </c>
      <c r="K80" s="754" t="s">
        <v>5345</v>
      </c>
      <c r="L80" s="773"/>
      <c r="M80" s="773"/>
      <c r="N80" s="773"/>
    </row>
    <row r="81" spans="1:14" s="54" customFormat="1" ht="27.95" customHeight="1" x14ac:dyDescent="0.15">
      <c r="A81" s="748">
        <v>77</v>
      </c>
      <c r="B81" s="748" t="s">
        <v>1582</v>
      </c>
      <c r="C81" s="754" t="s">
        <v>2161</v>
      </c>
      <c r="D81" s="748" t="s">
        <v>115</v>
      </c>
      <c r="E81" s="748" t="s">
        <v>30</v>
      </c>
      <c r="F81" s="748"/>
      <c r="G81" s="748" t="s">
        <v>5</v>
      </c>
      <c r="H81" s="748" t="s">
        <v>2116</v>
      </c>
      <c r="I81" s="748" t="s">
        <v>1842</v>
      </c>
      <c r="J81" s="795" t="s">
        <v>5434</v>
      </c>
      <c r="K81" s="754" t="s">
        <v>5435</v>
      </c>
      <c r="L81" s="773"/>
      <c r="M81" s="773"/>
      <c r="N81" s="773"/>
    </row>
    <row r="82" spans="1:14" ht="27.95" customHeight="1" x14ac:dyDescent="0.15">
      <c r="A82" s="748">
        <v>78</v>
      </c>
      <c r="B82" s="748" t="s">
        <v>1587</v>
      </c>
      <c r="C82" s="754" t="s">
        <v>1588</v>
      </c>
      <c r="D82" s="748" t="s">
        <v>52</v>
      </c>
      <c r="E82" s="748" t="s">
        <v>30</v>
      </c>
      <c r="F82" s="748"/>
      <c r="G82" s="748" t="s">
        <v>5</v>
      </c>
      <c r="H82" s="748" t="s">
        <v>2116</v>
      </c>
      <c r="I82" s="748" t="s">
        <v>1842</v>
      </c>
      <c r="J82" s="795" t="s">
        <v>5434</v>
      </c>
      <c r="K82" s="754" t="s">
        <v>5504</v>
      </c>
    </row>
    <row r="83" spans="1:14" ht="27.95" customHeight="1" x14ac:dyDescent="0.15">
      <c r="A83" s="748">
        <v>79</v>
      </c>
      <c r="B83" s="748" t="s">
        <v>902</v>
      </c>
      <c r="C83" s="754" t="s">
        <v>903</v>
      </c>
      <c r="D83" s="748" t="s">
        <v>141</v>
      </c>
      <c r="E83" s="748" t="s">
        <v>30</v>
      </c>
      <c r="F83" s="748"/>
      <c r="G83" s="748" t="s">
        <v>5</v>
      </c>
      <c r="H83" s="748" t="s">
        <v>2116</v>
      </c>
      <c r="I83" s="748" t="s">
        <v>1842</v>
      </c>
      <c r="J83" s="754" t="s">
        <v>5346</v>
      </c>
      <c r="K83" s="754" t="s">
        <v>5436</v>
      </c>
    </row>
    <row r="84" spans="1:14" s="54" customFormat="1" ht="27.95" customHeight="1" x14ac:dyDescent="0.15">
      <c r="A84" s="748">
        <v>80</v>
      </c>
      <c r="B84" s="748" t="s">
        <v>913</v>
      </c>
      <c r="C84" s="754" t="s">
        <v>914</v>
      </c>
      <c r="D84" s="748" t="s">
        <v>83</v>
      </c>
      <c r="E84" s="748" t="s">
        <v>30</v>
      </c>
      <c r="F84" s="748"/>
      <c r="G84" s="748" t="s">
        <v>5</v>
      </c>
      <c r="H84" s="748" t="s">
        <v>2116</v>
      </c>
      <c r="I84" s="748" t="s">
        <v>1842</v>
      </c>
      <c r="J84" s="754" t="s">
        <v>2176</v>
      </c>
      <c r="K84" s="754" t="s">
        <v>5437</v>
      </c>
      <c r="L84" s="773"/>
      <c r="M84" s="773"/>
      <c r="N84" s="773"/>
    </row>
    <row r="85" spans="1:14" ht="27.95" customHeight="1" x14ac:dyDescent="0.15">
      <c r="A85" s="748">
        <v>81</v>
      </c>
      <c r="B85" s="748" t="s">
        <v>1784</v>
      </c>
      <c r="C85" s="754" t="s">
        <v>1589</v>
      </c>
      <c r="D85" s="748" t="s">
        <v>1590</v>
      </c>
      <c r="E85" s="748" t="s">
        <v>30</v>
      </c>
      <c r="F85" s="748"/>
      <c r="G85" s="748" t="s">
        <v>5</v>
      </c>
      <c r="H85" s="748" t="s">
        <v>2116</v>
      </c>
      <c r="I85" s="748" t="s">
        <v>1893</v>
      </c>
      <c r="J85" s="754" t="s">
        <v>5351</v>
      </c>
      <c r="K85" s="754" t="s">
        <v>5352</v>
      </c>
    </row>
    <row r="86" spans="1:14" s="54" customFormat="1" ht="27.95" customHeight="1" x14ac:dyDescent="0.15">
      <c r="A86" s="748">
        <v>82</v>
      </c>
      <c r="B86" s="748" t="s">
        <v>1784</v>
      </c>
      <c r="C86" s="754" t="s">
        <v>1886</v>
      </c>
      <c r="D86" s="748" t="s">
        <v>1887</v>
      </c>
      <c r="E86" s="748" t="s">
        <v>30</v>
      </c>
      <c r="F86" s="748"/>
      <c r="G86" s="748" t="s">
        <v>5</v>
      </c>
      <c r="H86" s="748" t="s">
        <v>2116</v>
      </c>
      <c r="I86" s="748" t="s">
        <v>1842</v>
      </c>
      <c r="J86" s="754" t="s">
        <v>2181</v>
      </c>
      <c r="K86" s="754" t="s">
        <v>5438</v>
      </c>
      <c r="L86" s="773"/>
      <c r="M86" s="773"/>
      <c r="N86" s="773"/>
    </row>
    <row r="87" spans="1:14" s="54" customFormat="1" ht="27.95" customHeight="1" x14ac:dyDescent="0.15">
      <c r="A87" s="748">
        <v>83</v>
      </c>
      <c r="B87" s="748" t="s">
        <v>1784</v>
      </c>
      <c r="C87" s="754" t="s">
        <v>1591</v>
      </c>
      <c r="D87" s="748" t="s">
        <v>14</v>
      </c>
      <c r="E87" s="748" t="s">
        <v>3</v>
      </c>
      <c r="F87" s="748"/>
      <c r="G87" s="748" t="s">
        <v>5</v>
      </c>
      <c r="H87" s="748" t="s">
        <v>2116</v>
      </c>
      <c r="I87" s="748" t="s">
        <v>1896</v>
      </c>
      <c r="J87" s="795" t="s">
        <v>5329</v>
      </c>
      <c r="K87" s="754" t="s">
        <v>5340</v>
      </c>
      <c r="L87" s="773"/>
      <c r="M87" s="773"/>
      <c r="N87" s="773"/>
    </row>
    <row r="88" spans="1:14" ht="27.95" customHeight="1" x14ac:dyDescent="0.15">
      <c r="A88" s="748">
        <v>84</v>
      </c>
      <c r="B88" s="748" t="s">
        <v>1595</v>
      </c>
      <c r="C88" s="754" t="s">
        <v>1596</v>
      </c>
      <c r="D88" s="748" t="s">
        <v>115</v>
      </c>
      <c r="E88" s="748" t="s">
        <v>3</v>
      </c>
      <c r="F88" s="748"/>
      <c r="G88" s="748" t="s">
        <v>5</v>
      </c>
      <c r="H88" s="748" t="s">
        <v>2116</v>
      </c>
      <c r="I88" s="748" t="s">
        <v>1842</v>
      </c>
      <c r="J88" s="795" t="s">
        <v>5439</v>
      </c>
      <c r="K88" s="754" t="s">
        <v>5440</v>
      </c>
    </row>
    <row r="89" spans="1:14" s="54" customFormat="1" ht="27.95" customHeight="1" x14ac:dyDescent="0.15">
      <c r="A89" s="748">
        <v>85</v>
      </c>
      <c r="B89" s="748" t="s">
        <v>935</v>
      </c>
      <c r="C89" s="754" t="s">
        <v>936</v>
      </c>
      <c r="D89" s="748" t="s">
        <v>937</v>
      </c>
      <c r="E89" s="748" t="s">
        <v>3</v>
      </c>
      <c r="F89" s="748"/>
      <c r="G89" s="748" t="s">
        <v>5</v>
      </c>
      <c r="H89" s="748" t="s">
        <v>2116</v>
      </c>
      <c r="I89" s="748" t="s">
        <v>1842</v>
      </c>
      <c r="J89" s="754" t="s">
        <v>2176</v>
      </c>
      <c r="K89" s="754" t="s">
        <v>5441</v>
      </c>
      <c r="L89" s="773"/>
      <c r="M89" s="773"/>
      <c r="N89" s="773"/>
    </row>
    <row r="90" spans="1:14" s="54" customFormat="1" ht="27.95" customHeight="1" x14ac:dyDescent="0.15">
      <c r="A90" s="748">
        <v>86</v>
      </c>
      <c r="B90" s="748" t="s">
        <v>1600</v>
      </c>
      <c r="C90" s="754" t="s">
        <v>1930</v>
      </c>
      <c r="D90" s="748" t="s">
        <v>49</v>
      </c>
      <c r="E90" s="748" t="s">
        <v>30</v>
      </c>
      <c r="F90" s="748"/>
      <c r="G90" s="748" t="s">
        <v>5</v>
      </c>
      <c r="H90" s="748" t="s">
        <v>2116</v>
      </c>
      <c r="I90" s="748" t="s">
        <v>1842</v>
      </c>
      <c r="J90" s="795" t="s">
        <v>5434</v>
      </c>
      <c r="K90" s="754" t="s">
        <v>5442</v>
      </c>
      <c r="L90" s="773"/>
      <c r="M90" s="773"/>
      <c r="N90" s="773"/>
    </row>
    <row r="91" spans="1:14" s="773" customFormat="1" ht="27.95" customHeight="1" x14ac:dyDescent="0.15">
      <c r="A91" s="748">
        <v>87</v>
      </c>
      <c r="B91" s="748" t="s">
        <v>1636</v>
      </c>
      <c r="C91" s="754" t="s">
        <v>5506</v>
      </c>
      <c r="D91" s="748" t="s">
        <v>14</v>
      </c>
      <c r="E91" s="748" t="s">
        <v>3</v>
      </c>
      <c r="F91" s="748"/>
      <c r="G91" s="748" t="s">
        <v>5</v>
      </c>
      <c r="H91" s="748" t="s">
        <v>2116</v>
      </c>
      <c r="I91" s="748" t="s">
        <v>1842</v>
      </c>
      <c r="J91" s="754" t="s">
        <v>2176</v>
      </c>
      <c r="K91" s="754" t="s">
        <v>5366</v>
      </c>
    </row>
    <row r="92" spans="1:14" ht="27.95" customHeight="1" x14ac:dyDescent="0.15">
      <c r="A92" s="748">
        <v>88</v>
      </c>
      <c r="B92" s="748" t="s">
        <v>1604</v>
      </c>
      <c r="C92" s="754" t="s">
        <v>1605</v>
      </c>
      <c r="D92" s="748" t="s">
        <v>1446</v>
      </c>
      <c r="E92" s="748" t="s">
        <v>30</v>
      </c>
      <c r="F92" s="748"/>
      <c r="G92" s="748" t="s">
        <v>5</v>
      </c>
      <c r="H92" s="748" t="s">
        <v>2116</v>
      </c>
      <c r="I92" s="748" t="s">
        <v>1842</v>
      </c>
      <c r="J92" s="795" t="s">
        <v>5443</v>
      </c>
      <c r="K92" s="754" t="s">
        <v>5444</v>
      </c>
    </row>
    <row r="93" spans="1:14" ht="27.95" customHeight="1" x14ac:dyDescent="0.15">
      <c r="A93" s="748">
        <v>89</v>
      </c>
      <c r="B93" s="748" t="s">
        <v>956</v>
      </c>
      <c r="C93" s="754" t="s">
        <v>957</v>
      </c>
      <c r="D93" s="748" t="s">
        <v>49</v>
      </c>
      <c r="E93" s="748" t="s">
        <v>3</v>
      </c>
      <c r="F93" s="748"/>
      <c r="G93" s="748" t="s">
        <v>5</v>
      </c>
      <c r="H93" s="748" t="s">
        <v>2116</v>
      </c>
      <c r="I93" s="748" t="s">
        <v>1842</v>
      </c>
      <c r="J93" s="754" t="s">
        <v>2176</v>
      </c>
      <c r="K93" s="754" t="s">
        <v>5445</v>
      </c>
    </row>
    <row r="94" spans="1:14" ht="27.95" customHeight="1" x14ac:dyDescent="0.15">
      <c r="A94" s="748">
        <v>90</v>
      </c>
      <c r="B94" s="748" t="s">
        <v>961</v>
      </c>
      <c r="C94" s="754" t="s">
        <v>962</v>
      </c>
      <c r="D94" s="748" t="s">
        <v>115</v>
      </c>
      <c r="E94" s="748" t="s">
        <v>3</v>
      </c>
      <c r="F94" s="748"/>
      <c r="G94" s="748" t="s">
        <v>5</v>
      </c>
      <c r="H94" s="748" t="s">
        <v>2116</v>
      </c>
      <c r="I94" s="748" t="s">
        <v>1842</v>
      </c>
      <c r="J94" s="754" t="s">
        <v>5351</v>
      </c>
      <c r="K94" s="754" t="s">
        <v>5446</v>
      </c>
    </row>
    <row r="95" spans="1:14" ht="27.95" customHeight="1" x14ac:dyDescent="0.15">
      <c r="A95" s="748">
        <v>91</v>
      </c>
      <c r="B95" s="748" t="s">
        <v>963</v>
      </c>
      <c r="C95" s="754" t="s">
        <v>964</v>
      </c>
      <c r="D95" s="748" t="s">
        <v>115</v>
      </c>
      <c r="E95" s="748" t="s">
        <v>30</v>
      </c>
      <c r="F95" s="748"/>
      <c r="G95" s="748" t="s">
        <v>5</v>
      </c>
      <c r="H95" s="748" t="s">
        <v>2116</v>
      </c>
      <c r="I95" s="748" t="s">
        <v>1842</v>
      </c>
      <c r="J95" s="754" t="s">
        <v>5351</v>
      </c>
      <c r="K95" s="754" t="s">
        <v>5446</v>
      </c>
    </row>
    <row r="96" spans="1:14" s="53" customFormat="1" ht="27.95" customHeight="1" x14ac:dyDescent="0.15">
      <c r="A96" s="748">
        <v>92</v>
      </c>
      <c r="B96" s="748" t="s">
        <v>966</v>
      </c>
      <c r="C96" s="754" t="s">
        <v>967</v>
      </c>
      <c r="D96" s="748" t="s">
        <v>167</v>
      </c>
      <c r="E96" s="748" t="s">
        <v>30</v>
      </c>
      <c r="F96" s="748"/>
      <c r="G96" s="748" t="s">
        <v>5</v>
      </c>
      <c r="H96" s="748" t="s">
        <v>2116</v>
      </c>
      <c r="I96" s="748" t="s">
        <v>1842</v>
      </c>
      <c r="J96" s="754" t="s">
        <v>5351</v>
      </c>
      <c r="K96" s="754" t="s">
        <v>5352</v>
      </c>
      <c r="L96" s="830"/>
      <c r="M96" s="830"/>
      <c r="N96" s="830"/>
    </row>
    <row r="97" spans="1:11" ht="26.25" customHeight="1" x14ac:dyDescent="0.15">
      <c r="A97" s="801"/>
      <c r="B97" s="773"/>
      <c r="C97" s="773"/>
      <c r="D97" s="773"/>
      <c r="E97" s="773"/>
      <c r="F97" s="773"/>
      <c r="G97" s="773"/>
      <c r="H97" s="773"/>
      <c r="I97" s="773"/>
      <c r="J97" s="888"/>
      <c r="K97" s="864"/>
    </row>
  </sheetData>
  <hyperlinks>
    <hyperlink ref="K54" r:id="rId1" tooltip="Epilepsia generalizada idiopática (aún no redactado)" display="https://es.wikipedia.org/w/index.php?title=Epilepsia_generalizada_idiop%C3%A1tica&amp;action=edit&amp;redlink=1"/>
  </hyperlinks>
  <pageMargins left="0.70866141732283472" right="0.59055118110236227" top="0.74803149606299213" bottom="0.74803149606299213" header="0.31496062992125984" footer="0.31496062992125984"/>
  <pageSetup paperSize="9" scale="70" firstPageNumber="63" fitToHeight="0" orientation="landscape" useFirstPageNumber="1" r:id="rId2"/>
  <headerFooter>
    <oddFooter>&amp;L&amp;12&amp;P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17</vt:i4>
      </vt:variant>
    </vt:vector>
  </HeadingPairs>
  <TitlesOfParts>
    <vt:vector size="31" baseType="lpstr">
      <vt:lpstr>UI</vt:lpstr>
      <vt:lpstr>02-GRUPO FARM</vt:lpstr>
      <vt:lpstr>03-ALFABETICO</vt:lpstr>
      <vt:lpstr>GRUPO FARM TERAUP</vt:lpstr>
      <vt:lpstr>ACC</vt:lpstr>
      <vt:lpstr>UM</vt:lpstr>
      <vt:lpstr>AU</vt:lpstr>
      <vt:lpstr>INC_USO_REST1</vt:lpstr>
      <vt:lpstr>GASES M.</vt:lpstr>
      <vt:lpstr>RADIOFAR</vt:lpstr>
      <vt:lpstr>04 - UI MODIFICADO</vt:lpstr>
      <vt:lpstr>05- UM CORREGIDO</vt:lpstr>
      <vt:lpstr>06-AU CORREGIDO</vt:lpstr>
      <vt:lpstr>07-USO RESTRINGIDO</vt:lpstr>
      <vt:lpstr>ALFA</vt:lpstr>
      <vt:lpstr>'02-GRUPO FARM'!Área_de_impresión</vt:lpstr>
      <vt:lpstr>'03-ALFABETICO'!Área_de_impresión</vt:lpstr>
      <vt:lpstr>'04 - UI MODIFICADO'!Área_de_impresión</vt:lpstr>
      <vt:lpstr>'05- UM CORREGIDO'!Área_de_impresión</vt:lpstr>
      <vt:lpstr>'06-AU CORREGIDO'!Área_de_impresión</vt:lpstr>
      <vt:lpstr>'07-USO RESTRINGIDO'!Área_de_impresión</vt:lpstr>
      <vt:lpstr>UI!Área_de_impresión</vt:lpstr>
      <vt:lpstr>GRUPO</vt:lpstr>
      <vt:lpstr>'02-GRUPO FARM'!Títulos_a_imprimir</vt:lpstr>
      <vt:lpstr>'03-ALFABETICO'!Títulos_a_imprimir</vt:lpstr>
      <vt:lpstr>'04 - UI MODIFICADO'!Títulos_a_imprimir</vt:lpstr>
      <vt:lpstr>'05- UM CORREGIDO'!Títulos_a_imprimir</vt:lpstr>
      <vt:lpstr>'07-USO RESTRINGIDO'!Títulos_a_imprimir</vt:lpstr>
      <vt:lpstr>AU!Títulos_a_imprimir</vt:lpstr>
      <vt:lpstr>UI!Títulos_a_imprimir</vt:lpstr>
      <vt:lpstr>UM!Títulos_a_imprimir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Javier</cp:lastModifiedBy>
  <cp:lastPrinted>2017-04-04T20:37:35Z</cp:lastPrinted>
  <dcterms:created xsi:type="dcterms:W3CDTF">2014-08-18T18:13:10Z</dcterms:created>
  <dcterms:modified xsi:type="dcterms:W3CDTF">2017-05-03T18:37:14Z</dcterms:modified>
</cp:coreProperties>
</file>