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/Barrabas/AA-Git/240521-test-form/240521-test-form/Steps/"/>
    </mc:Choice>
  </mc:AlternateContent>
  <xr:revisionPtr revIDLastSave="0" documentId="13_ncr:1_{10D92521-88F0-2B47-A741-5C92211B3738}" xr6:coauthVersionLast="47" xr6:coauthVersionMax="47" xr10:uidLastSave="{00000000-0000-0000-0000-000000000000}"/>
  <bookViews>
    <workbookView xWindow="1580" yWindow="2180" windowWidth="26840" windowHeight="15580" activeTab="4" xr2:uid="{DA49BD13-D127-8D43-BF02-0A84109475CD}"/>
  </bookViews>
  <sheets>
    <sheet name="PriceRef" sheetId="3" r:id="rId1"/>
    <sheet name="EventRef" sheetId="1" r:id="rId2"/>
    <sheet name="PreSchedule" sheetId="4" r:id="rId3"/>
    <sheet name="X 大会要項Columns" sheetId="8" r:id="rId4"/>
    <sheet name="大会要項の日程" sheetId="5" r:id="rId5"/>
    <sheet name="日程" sheetId="6" r:id="rId6"/>
  </sheets>
  <externalReferences>
    <externalReference r:id="rId7"/>
  </externalReferences>
  <definedNames>
    <definedName name="_xlnm._FilterDatabase" localSheetId="1" hidden="1">EventRef!$B$2:$H$43</definedName>
    <definedName name="okayama">#REF!</definedName>
    <definedName name="_xlnm.Print_Area" localSheetId="5">日程!$A$1:$G$56</definedName>
    <definedName name="yoteihyou">#REF!</definedName>
    <definedName name="スケジュール">#REF!</definedName>
    <definedName name="中四国">#REF!</definedName>
    <definedName name="予定">#REF!</definedName>
    <definedName name="予定8・13">#REF!</definedName>
    <definedName name="予定時間">#REF!</definedName>
    <definedName name="二段階">#REF!</definedName>
    <definedName name="住所禄">#REF!</definedName>
    <definedName name="協賛社住所禄">#REF!</definedName>
    <definedName name="山口">#REF!</definedName>
    <definedName name="岡山">#REF!</definedName>
    <definedName name="田原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5" l="1"/>
  <c r="B16" i="5"/>
  <c r="B7" i="5"/>
  <c r="B4" i="5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4" i="8"/>
  <c r="D503" i="8"/>
  <c r="E503" i="8"/>
  <c r="F503" i="8"/>
  <c r="I501" i="4"/>
  <c r="H501" i="4"/>
  <c r="G501" i="4"/>
  <c r="F501" i="4"/>
  <c r="E501" i="4"/>
  <c r="D501" i="4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5" i="8"/>
  <c r="E55" i="8"/>
  <c r="F55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2" i="8"/>
  <c r="E72" i="8"/>
  <c r="F72" i="8"/>
  <c r="D73" i="8"/>
  <c r="E73" i="8"/>
  <c r="F73" i="8"/>
  <c r="D74" i="8"/>
  <c r="E74" i="8"/>
  <c r="F74" i="8"/>
  <c r="D75" i="8"/>
  <c r="D76" i="8"/>
  <c r="D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197" i="8"/>
  <c r="E197" i="8"/>
  <c r="F197" i="8"/>
  <c r="D198" i="8"/>
  <c r="E198" i="8"/>
  <c r="F198" i="8"/>
  <c r="D199" i="8"/>
  <c r="E199" i="8"/>
  <c r="F199" i="8"/>
  <c r="D200" i="8"/>
  <c r="E200" i="8"/>
  <c r="F200" i="8"/>
  <c r="D201" i="8"/>
  <c r="E201" i="8"/>
  <c r="F201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6" i="8"/>
  <c r="E216" i="8"/>
  <c r="F216" i="8"/>
  <c r="D217" i="8"/>
  <c r="E217" i="8"/>
  <c r="F217" i="8"/>
  <c r="D218" i="8"/>
  <c r="E218" i="8"/>
  <c r="F218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D373" i="8"/>
  <c r="E373" i="8"/>
  <c r="F373" i="8"/>
  <c r="D374" i="8"/>
  <c r="E374" i="8"/>
  <c r="F374" i="8"/>
  <c r="D375" i="8"/>
  <c r="E375" i="8"/>
  <c r="F375" i="8"/>
  <c r="D376" i="8"/>
  <c r="E376" i="8"/>
  <c r="F376" i="8"/>
  <c r="D377" i="8"/>
  <c r="E377" i="8"/>
  <c r="F377" i="8"/>
  <c r="D378" i="8"/>
  <c r="E378" i="8"/>
  <c r="F378" i="8"/>
  <c r="D379" i="8"/>
  <c r="E379" i="8"/>
  <c r="F379" i="8"/>
  <c r="D380" i="8"/>
  <c r="E380" i="8"/>
  <c r="F380" i="8"/>
  <c r="D381" i="8"/>
  <c r="E381" i="8"/>
  <c r="F381" i="8"/>
  <c r="D382" i="8"/>
  <c r="E382" i="8"/>
  <c r="F382" i="8"/>
  <c r="D383" i="8"/>
  <c r="E383" i="8"/>
  <c r="F383" i="8"/>
  <c r="D384" i="8"/>
  <c r="E384" i="8"/>
  <c r="F384" i="8"/>
  <c r="D385" i="8"/>
  <c r="E385" i="8"/>
  <c r="F385" i="8"/>
  <c r="D386" i="8"/>
  <c r="E386" i="8"/>
  <c r="F386" i="8"/>
  <c r="D387" i="8"/>
  <c r="E387" i="8"/>
  <c r="F387" i="8"/>
  <c r="D388" i="8"/>
  <c r="E388" i="8"/>
  <c r="F388" i="8"/>
  <c r="D389" i="8"/>
  <c r="E389" i="8"/>
  <c r="F389" i="8"/>
  <c r="D390" i="8"/>
  <c r="E390" i="8"/>
  <c r="F390" i="8"/>
  <c r="D391" i="8"/>
  <c r="E391" i="8"/>
  <c r="F391" i="8"/>
  <c r="D392" i="8"/>
  <c r="E392" i="8"/>
  <c r="F392" i="8"/>
  <c r="D393" i="8"/>
  <c r="E393" i="8"/>
  <c r="F393" i="8"/>
  <c r="D394" i="8"/>
  <c r="E394" i="8"/>
  <c r="F394" i="8"/>
  <c r="D395" i="8"/>
  <c r="E395" i="8"/>
  <c r="F395" i="8"/>
  <c r="D396" i="8"/>
  <c r="E396" i="8"/>
  <c r="F396" i="8"/>
  <c r="D397" i="8"/>
  <c r="E397" i="8"/>
  <c r="F397" i="8"/>
  <c r="D398" i="8"/>
  <c r="E398" i="8"/>
  <c r="F398" i="8"/>
  <c r="D399" i="8"/>
  <c r="E399" i="8"/>
  <c r="F399" i="8"/>
  <c r="D400" i="8"/>
  <c r="E400" i="8"/>
  <c r="F400" i="8"/>
  <c r="D401" i="8"/>
  <c r="E401" i="8"/>
  <c r="F401" i="8"/>
  <c r="D402" i="8"/>
  <c r="E402" i="8"/>
  <c r="F402" i="8"/>
  <c r="D403" i="8"/>
  <c r="E403" i="8"/>
  <c r="F403" i="8"/>
  <c r="D404" i="8"/>
  <c r="E404" i="8"/>
  <c r="F404" i="8"/>
  <c r="D405" i="8"/>
  <c r="E405" i="8"/>
  <c r="F405" i="8"/>
  <c r="D406" i="8"/>
  <c r="E406" i="8"/>
  <c r="F406" i="8"/>
  <c r="D407" i="8"/>
  <c r="E407" i="8"/>
  <c r="F407" i="8"/>
  <c r="D408" i="8"/>
  <c r="E408" i="8"/>
  <c r="F408" i="8"/>
  <c r="D409" i="8"/>
  <c r="E409" i="8"/>
  <c r="F409" i="8"/>
  <c r="D410" i="8"/>
  <c r="E410" i="8"/>
  <c r="F410" i="8"/>
  <c r="D411" i="8"/>
  <c r="E411" i="8"/>
  <c r="F411" i="8"/>
  <c r="D412" i="8"/>
  <c r="E412" i="8"/>
  <c r="F412" i="8"/>
  <c r="D413" i="8"/>
  <c r="E413" i="8"/>
  <c r="F413" i="8"/>
  <c r="D414" i="8"/>
  <c r="E414" i="8"/>
  <c r="F414" i="8"/>
  <c r="D415" i="8"/>
  <c r="E415" i="8"/>
  <c r="F415" i="8"/>
  <c r="D416" i="8"/>
  <c r="E416" i="8"/>
  <c r="F416" i="8"/>
  <c r="D417" i="8"/>
  <c r="E417" i="8"/>
  <c r="F417" i="8"/>
  <c r="D418" i="8"/>
  <c r="E418" i="8"/>
  <c r="F418" i="8"/>
  <c r="D419" i="8"/>
  <c r="E419" i="8"/>
  <c r="F419" i="8"/>
  <c r="D420" i="8"/>
  <c r="E420" i="8"/>
  <c r="F420" i="8"/>
  <c r="D421" i="8"/>
  <c r="E421" i="8"/>
  <c r="F421" i="8"/>
  <c r="D422" i="8"/>
  <c r="E422" i="8"/>
  <c r="F422" i="8"/>
  <c r="D423" i="8"/>
  <c r="E423" i="8"/>
  <c r="F423" i="8"/>
  <c r="D424" i="8"/>
  <c r="E424" i="8"/>
  <c r="F424" i="8"/>
  <c r="D425" i="8"/>
  <c r="E425" i="8"/>
  <c r="F425" i="8"/>
  <c r="D426" i="8"/>
  <c r="E426" i="8"/>
  <c r="F426" i="8"/>
  <c r="D427" i="8"/>
  <c r="E427" i="8"/>
  <c r="F427" i="8"/>
  <c r="D428" i="8"/>
  <c r="E428" i="8"/>
  <c r="F428" i="8"/>
  <c r="D429" i="8"/>
  <c r="E429" i="8"/>
  <c r="F429" i="8"/>
  <c r="D430" i="8"/>
  <c r="E430" i="8"/>
  <c r="F430" i="8"/>
  <c r="D431" i="8"/>
  <c r="E431" i="8"/>
  <c r="F431" i="8"/>
  <c r="D432" i="8"/>
  <c r="E432" i="8"/>
  <c r="F432" i="8"/>
  <c r="D433" i="8"/>
  <c r="E433" i="8"/>
  <c r="F433" i="8"/>
  <c r="D434" i="8"/>
  <c r="E434" i="8"/>
  <c r="F434" i="8"/>
  <c r="D435" i="8"/>
  <c r="E435" i="8"/>
  <c r="F435" i="8"/>
  <c r="D436" i="8"/>
  <c r="E436" i="8"/>
  <c r="F436" i="8"/>
  <c r="D437" i="8"/>
  <c r="E437" i="8"/>
  <c r="F437" i="8"/>
  <c r="D438" i="8"/>
  <c r="E438" i="8"/>
  <c r="F438" i="8"/>
  <c r="D439" i="8"/>
  <c r="E439" i="8"/>
  <c r="F439" i="8"/>
  <c r="D440" i="8"/>
  <c r="E440" i="8"/>
  <c r="F440" i="8"/>
  <c r="D441" i="8"/>
  <c r="E441" i="8"/>
  <c r="F441" i="8"/>
  <c r="D442" i="8"/>
  <c r="E442" i="8"/>
  <c r="F442" i="8"/>
  <c r="D443" i="8"/>
  <c r="E443" i="8"/>
  <c r="F443" i="8"/>
  <c r="D444" i="8"/>
  <c r="E444" i="8"/>
  <c r="F444" i="8"/>
  <c r="D445" i="8"/>
  <c r="E445" i="8"/>
  <c r="F445" i="8"/>
  <c r="D446" i="8"/>
  <c r="E446" i="8"/>
  <c r="F446" i="8"/>
  <c r="D447" i="8"/>
  <c r="E447" i="8"/>
  <c r="F447" i="8"/>
  <c r="D448" i="8"/>
  <c r="E448" i="8"/>
  <c r="F448" i="8"/>
  <c r="D449" i="8"/>
  <c r="E449" i="8"/>
  <c r="F449" i="8"/>
  <c r="D450" i="8"/>
  <c r="E450" i="8"/>
  <c r="F450" i="8"/>
  <c r="D451" i="8"/>
  <c r="E451" i="8"/>
  <c r="F451" i="8"/>
  <c r="D452" i="8"/>
  <c r="E452" i="8"/>
  <c r="F452" i="8"/>
  <c r="D453" i="8"/>
  <c r="E453" i="8"/>
  <c r="F453" i="8"/>
  <c r="D454" i="8"/>
  <c r="E454" i="8"/>
  <c r="F454" i="8"/>
  <c r="D455" i="8"/>
  <c r="E455" i="8"/>
  <c r="F455" i="8"/>
  <c r="D456" i="8"/>
  <c r="E456" i="8"/>
  <c r="F456" i="8"/>
  <c r="D457" i="8"/>
  <c r="E457" i="8"/>
  <c r="F457" i="8"/>
  <c r="D458" i="8"/>
  <c r="E458" i="8"/>
  <c r="F458" i="8"/>
  <c r="D459" i="8"/>
  <c r="E459" i="8"/>
  <c r="F459" i="8"/>
  <c r="D460" i="8"/>
  <c r="E460" i="8"/>
  <c r="F460" i="8"/>
  <c r="D461" i="8"/>
  <c r="E461" i="8"/>
  <c r="F461" i="8"/>
  <c r="D462" i="8"/>
  <c r="E462" i="8"/>
  <c r="F462" i="8"/>
  <c r="D463" i="8"/>
  <c r="E463" i="8"/>
  <c r="F463" i="8"/>
  <c r="D464" i="8"/>
  <c r="E464" i="8"/>
  <c r="F464" i="8"/>
  <c r="D465" i="8"/>
  <c r="E465" i="8"/>
  <c r="F465" i="8"/>
  <c r="D466" i="8"/>
  <c r="E466" i="8"/>
  <c r="F466" i="8"/>
  <c r="D467" i="8"/>
  <c r="E467" i="8"/>
  <c r="F467" i="8"/>
  <c r="D468" i="8"/>
  <c r="E468" i="8"/>
  <c r="F468" i="8"/>
  <c r="D469" i="8"/>
  <c r="E469" i="8"/>
  <c r="F469" i="8"/>
  <c r="D470" i="8"/>
  <c r="E470" i="8"/>
  <c r="F470" i="8"/>
  <c r="D471" i="8"/>
  <c r="E471" i="8"/>
  <c r="F471" i="8"/>
  <c r="D472" i="8"/>
  <c r="E472" i="8"/>
  <c r="F472" i="8"/>
  <c r="D473" i="8"/>
  <c r="E473" i="8"/>
  <c r="F473" i="8"/>
  <c r="D474" i="8"/>
  <c r="E474" i="8"/>
  <c r="F474" i="8"/>
  <c r="D475" i="8"/>
  <c r="E475" i="8"/>
  <c r="F475" i="8"/>
  <c r="D476" i="8"/>
  <c r="E476" i="8"/>
  <c r="F476" i="8"/>
  <c r="D477" i="8"/>
  <c r="E477" i="8"/>
  <c r="F477" i="8"/>
  <c r="D478" i="8"/>
  <c r="E478" i="8"/>
  <c r="F478" i="8"/>
  <c r="D479" i="8"/>
  <c r="E479" i="8"/>
  <c r="F479" i="8"/>
  <c r="D480" i="8"/>
  <c r="E480" i="8"/>
  <c r="F480" i="8"/>
  <c r="D481" i="8"/>
  <c r="E481" i="8"/>
  <c r="F481" i="8"/>
  <c r="D482" i="8"/>
  <c r="E482" i="8"/>
  <c r="F482" i="8"/>
  <c r="D483" i="8"/>
  <c r="E483" i="8"/>
  <c r="F483" i="8"/>
  <c r="D484" i="8"/>
  <c r="E484" i="8"/>
  <c r="F484" i="8"/>
  <c r="D485" i="8"/>
  <c r="E485" i="8"/>
  <c r="F485" i="8"/>
  <c r="D486" i="8"/>
  <c r="E486" i="8"/>
  <c r="F486" i="8"/>
  <c r="D487" i="8"/>
  <c r="E487" i="8"/>
  <c r="F487" i="8"/>
  <c r="D488" i="8"/>
  <c r="E488" i="8"/>
  <c r="F488" i="8"/>
  <c r="D489" i="8"/>
  <c r="E489" i="8"/>
  <c r="F489" i="8"/>
  <c r="D490" i="8"/>
  <c r="E490" i="8"/>
  <c r="F490" i="8"/>
  <c r="D491" i="8"/>
  <c r="E491" i="8"/>
  <c r="F491" i="8"/>
  <c r="D492" i="8"/>
  <c r="E492" i="8"/>
  <c r="F492" i="8"/>
  <c r="D493" i="8"/>
  <c r="E493" i="8"/>
  <c r="F493" i="8"/>
  <c r="D494" i="8"/>
  <c r="E494" i="8"/>
  <c r="F494" i="8"/>
  <c r="D495" i="8"/>
  <c r="E495" i="8"/>
  <c r="F495" i="8"/>
  <c r="D496" i="8"/>
  <c r="E496" i="8"/>
  <c r="F496" i="8"/>
  <c r="D497" i="8"/>
  <c r="E497" i="8"/>
  <c r="F497" i="8"/>
  <c r="D498" i="8"/>
  <c r="E498" i="8"/>
  <c r="F498" i="8"/>
  <c r="D499" i="8"/>
  <c r="E499" i="8"/>
  <c r="F499" i="8"/>
  <c r="D500" i="8"/>
  <c r="E500" i="8"/>
  <c r="F500" i="8"/>
  <c r="D501" i="8"/>
  <c r="E501" i="8"/>
  <c r="F501" i="8"/>
  <c r="D502" i="8"/>
  <c r="E502" i="8"/>
  <c r="F502" i="8"/>
  <c r="D5" i="8"/>
  <c r="B5" i="8"/>
  <c r="E5" i="8"/>
  <c r="F5" i="8"/>
  <c r="D6" i="8"/>
  <c r="B6" i="8"/>
  <c r="E6" i="8"/>
  <c r="F6" i="8"/>
  <c r="D7" i="8"/>
  <c r="B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B4" i="8"/>
  <c r="E4" i="8"/>
  <c r="F4" i="8"/>
  <c r="D4" i="8"/>
  <c r="B4" i="4" l="1"/>
  <c r="B6" i="4" s="1"/>
  <c r="B3" i="4"/>
  <c r="D3" i="4"/>
  <c r="E3" i="4"/>
  <c r="F3" i="4"/>
  <c r="G3" i="4"/>
  <c r="H3" i="4"/>
  <c r="I3" i="4"/>
  <c r="D4" i="4"/>
  <c r="E4" i="4"/>
  <c r="F4" i="4"/>
  <c r="G4" i="4"/>
  <c r="H4" i="4"/>
  <c r="I4" i="4"/>
  <c r="D5" i="4"/>
  <c r="E5" i="4"/>
  <c r="F5" i="4"/>
  <c r="G5" i="4"/>
  <c r="H5" i="4"/>
  <c r="I5" i="4"/>
  <c r="D6" i="4"/>
  <c r="E6" i="4"/>
  <c r="F6" i="4"/>
  <c r="G6" i="4"/>
  <c r="H6" i="4"/>
  <c r="I6" i="4"/>
  <c r="D7" i="4"/>
  <c r="E7" i="4"/>
  <c r="F7" i="4"/>
  <c r="G7" i="4"/>
  <c r="H7" i="4"/>
  <c r="I7" i="4"/>
  <c r="D8" i="4"/>
  <c r="E8" i="4"/>
  <c r="F8" i="4"/>
  <c r="G8" i="4"/>
  <c r="H8" i="4"/>
  <c r="I8" i="4"/>
  <c r="D9" i="4"/>
  <c r="E9" i="4"/>
  <c r="F9" i="4"/>
  <c r="G9" i="4"/>
  <c r="H9" i="4"/>
  <c r="I9" i="4"/>
  <c r="D10" i="4"/>
  <c r="E10" i="4"/>
  <c r="F10" i="4"/>
  <c r="G10" i="4"/>
  <c r="H10" i="4"/>
  <c r="I10" i="4"/>
  <c r="D11" i="4"/>
  <c r="E11" i="4"/>
  <c r="F11" i="4"/>
  <c r="G11" i="4"/>
  <c r="H11" i="4"/>
  <c r="I11" i="4"/>
  <c r="D12" i="4"/>
  <c r="E12" i="4"/>
  <c r="F12" i="4"/>
  <c r="G12" i="4"/>
  <c r="H12" i="4"/>
  <c r="I12" i="4"/>
  <c r="D13" i="4"/>
  <c r="E13" i="4"/>
  <c r="F13" i="4"/>
  <c r="G13" i="4"/>
  <c r="H13" i="4"/>
  <c r="I13" i="4"/>
  <c r="D14" i="4"/>
  <c r="E14" i="4"/>
  <c r="F14" i="4"/>
  <c r="G14" i="4"/>
  <c r="H14" i="4"/>
  <c r="I14" i="4"/>
  <c r="D15" i="4"/>
  <c r="E15" i="4"/>
  <c r="F15" i="4"/>
  <c r="G15" i="4"/>
  <c r="H15" i="4"/>
  <c r="I15" i="4"/>
  <c r="D16" i="4"/>
  <c r="E16" i="4"/>
  <c r="F16" i="4"/>
  <c r="G16" i="4"/>
  <c r="H16" i="4"/>
  <c r="I16" i="4"/>
  <c r="D17" i="4"/>
  <c r="E17" i="4"/>
  <c r="F17" i="4"/>
  <c r="G17" i="4"/>
  <c r="H17" i="4"/>
  <c r="I17" i="4"/>
  <c r="D18" i="4"/>
  <c r="E18" i="4"/>
  <c r="F18" i="4"/>
  <c r="G18" i="4"/>
  <c r="H18" i="4"/>
  <c r="I18" i="4"/>
  <c r="D19" i="4"/>
  <c r="E19" i="4"/>
  <c r="F19" i="4"/>
  <c r="G19" i="4"/>
  <c r="H19" i="4"/>
  <c r="I19" i="4"/>
  <c r="D20" i="4"/>
  <c r="E20" i="4"/>
  <c r="F20" i="4"/>
  <c r="G20" i="4"/>
  <c r="H20" i="4"/>
  <c r="I20" i="4"/>
  <c r="D21" i="4"/>
  <c r="E21" i="4"/>
  <c r="F21" i="4"/>
  <c r="G21" i="4"/>
  <c r="H21" i="4"/>
  <c r="I21" i="4"/>
  <c r="D22" i="4"/>
  <c r="E22" i="4"/>
  <c r="F22" i="4"/>
  <c r="G22" i="4"/>
  <c r="H22" i="4"/>
  <c r="I22" i="4"/>
  <c r="D23" i="4"/>
  <c r="E23" i="4"/>
  <c r="F23" i="4"/>
  <c r="G23" i="4"/>
  <c r="H23" i="4"/>
  <c r="I23" i="4"/>
  <c r="D24" i="4"/>
  <c r="E24" i="4"/>
  <c r="F24" i="4"/>
  <c r="G24" i="4"/>
  <c r="H24" i="4"/>
  <c r="I24" i="4"/>
  <c r="D25" i="4"/>
  <c r="E25" i="4"/>
  <c r="F25" i="4"/>
  <c r="G25" i="4"/>
  <c r="H25" i="4"/>
  <c r="I25" i="4"/>
  <c r="D26" i="4"/>
  <c r="E26" i="4"/>
  <c r="F26" i="4"/>
  <c r="G26" i="4"/>
  <c r="H26" i="4"/>
  <c r="I26" i="4"/>
  <c r="D27" i="4"/>
  <c r="E27" i="4"/>
  <c r="F27" i="4"/>
  <c r="G27" i="4"/>
  <c r="H27" i="4"/>
  <c r="I27" i="4"/>
  <c r="D28" i="4"/>
  <c r="E28" i="4"/>
  <c r="F28" i="4"/>
  <c r="G28" i="4"/>
  <c r="H28" i="4"/>
  <c r="I28" i="4"/>
  <c r="D29" i="4"/>
  <c r="E29" i="4"/>
  <c r="F29" i="4"/>
  <c r="G29" i="4"/>
  <c r="H29" i="4"/>
  <c r="I29" i="4"/>
  <c r="D30" i="4"/>
  <c r="E30" i="4"/>
  <c r="F30" i="4"/>
  <c r="G30" i="4"/>
  <c r="H30" i="4"/>
  <c r="I30" i="4"/>
  <c r="D31" i="4"/>
  <c r="E31" i="4"/>
  <c r="F31" i="4"/>
  <c r="G31" i="4"/>
  <c r="H31" i="4"/>
  <c r="I31" i="4"/>
  <c r="D32" i="4"/>
  <c r="E32" i="4"/>
  <c r="F32" i="4"/>
  <c r="G32" i="4"/>
  <c r="H32" i="4"/>
  <c r="I32" i="4"/>
  <c r="D33" i="4"/>
  <c r="E33" i="4"/>
  <c r="F33" i="4"/>
  <c r="G33" i="4"/>
  <c r="H33" i="4"/>
  <c r="I33" i="4"/>
  <c r="D34" i="4"/>
  <c r="E34" i="4"/>
  <c r="F34" i="4"/>
  <c r="G34" i="4"/>
  <c r="H34" i="4"/>
  <c r="I34" i="4"/>
  <c r="D35" i="4"/>
  <c r="E35" i="4"/>
  <c r="F35" i="4"/>
  <c r="G35" i="4"/>
  <c r="H35" i="4"/>
  <c r="I35" i="4"/>
  <c r="D36" i="4"/>
  <c r="E36" i="4"/>
  <c r="F36" i="4"/>
  <c r="G36" i="4"/>
  <c r="H36" i="4"/>
  <c r="I36" i="4"/>
  <c r="D37" i="4"/>
  <c r="E37" i="4"/>
  <c r="F37" i="4"/>
  <c r="G37" i="4"/>
  <c r="H37" i="4"/>
  <c r="I37" i="4"/>
  <c r="D38" i="4"/>
  <c r="E38" i="4"/>
  <c r="F38" i="4"/>
  <c r="G38" i="4"/>
  <c r="H38" i="4"/>
  <c r="I38" i="4"/>
  <c r="D39" i="4"/>
  <c r="E39" i="4"/>
  <c r="F39" i="4"/>
  <c r="G39" i="4"/>
  <c r="H39" i="4"/>
  <c r="I39" i="4"/>
  <c r="D40" i="4"/>
  <c r="E40" i="4"/>
  <c r="F40" i="4"/>
  <c r="G40" i="4"/>
  <c r="H40" i="4"/>
  <c r="I40" i="4"/>
  <c r="D41" i="4"/>
  <c r="E41" i="4"/>
  <c r="F41" i="4"/>
  <c r="G41" i="4"/>
  <c r="H41" i="4"/>
  <c r="I41" i="4"/>
  <c r="D42" i="4"/>
  <c r="E42" i="4"/>
  <c r="F42" i="4"/>
  <c r="G42" i="4"/>
  <c r="H42" i="4"/>
  <c r="I42" i="4"/>
  <c r="D43" i="4"/>
  <c r="E43" i="4"/>
  <c r="F43" i="4"/>
  <c r="G43" i="4"/>
  <c r="H43" i="4"/>
  <c r="I43" i="4"/>
  <c r="D44" i="4"/>
  <c r="E44" i="4"/>
  <c r="F44" i="4"/>
  <c r="G44" i="4"/>
  <c r="H44" i="4"/>
  <c r="I44" i="4"/>
  <c r="D45" i="4"/>
  <c r="E45" i="4"/>
  <c r="F45" i="4"/>
  <c r="G45" i="4"/>
  <c r="H45" i="4"/>
  <c r="I45" i="4"/>
  <c r="D46" i="4"/>
  <c r="E46" i="4"/>
  <c r="F46" i="4"/>
  <c r="G46" i="4"/>
  <c r="H46" i="4"/>
  <c r="I46" i="4"/>
  <c r="D47" i="4"/>
  <c r="E47" i="4"/>
  <c r="F47" i="4"/>
  <c r="G47" i="4"/>
  <c r="H47" i="4"/>
  <c r="I47" i="4"/>
  <c r="D48" i="4"/>
  <c r="E48" i="4"/>
  <c r="F48" i="4"/>
  <c r="G48" i="4"/>
  <c r="H48" i="4"/>
  <c r="I48" i="4"/>
  <c r="D49" i="4"/>
  <c r="E49" i="4"/>
  <c r="F49" i="4"/>
  <c r="G49" i="4"/>
  <c r="H49" i="4"/>
  <c r="I49" i="4"/>
  <c r="D50" i="4"/>
  <c r="E50" i="4"/>
  <c r="F50" i="4"/>
  <c r="G50" i="4"/>
  <c r="H50" i="4"/>
  <c r="I50" i="4"/>
  <c r="D51" i="4"/>
  <c r="E51" i="4"/>
  <c r="F51" i="4"/>
  <c r="G51" i="4"/>
  <c r="H51" i="4"/>
  <c r="I51" i="4"/>
  <c r="D52" i="4"/>
  <c r="E52" i="4"/>
  <c r="F52" i="4"/>
  <c r="G52" i="4"/>
  <c r="H52" i="4"/>
  <c r="I52" i="4"/>
  <c r="D53" i="4"/>
  <c r="E53" i="4"/>
  <c r="F53" i="4"/>
  <c r="G53" i="4"/>
  <c r="H53" i="4"/>
  <c r="I53" i="4"/>
  <c r="D54" i="4"/>
  <c r="E54" i="4"/>
  <c r="F54" i="4"/>
  <c r="G54" i="4"/>
  <c r="H54" i="4"/>
  <c r="I54" i="4"/>
  <c r="D55" i="4"/>
  <c r="E55" i="4"/>
  <c r="F55" i="4"/>
  <c r="G55" i="4"/>
  <c r="H55" i="4"/>
  <c r="I55" i="4"/>
  <c r="D56" i="4"/>
  <c r="E56" i="4"/>
  <c r="F56" i="4"/>
  <c r="G56" i="4"/>
  <c r="H56" i="4"/>
  <c r="I56" i="4"/>
  <c r="D57" i="4"/>
  <c r="E57" i="4"/>
  <c r="F57" i="4"/>
  <c r="G57" i="4"/>
  <c r="H57" i="4"/>
  <c r="I57" i="4"/>
  <c r="D58" i="4"/>
  <c r="E58" i="4"/>
  <c r="F58" i="4"/>
  <c r="G58" i="4"/>
  <c r="H58" i="4"/>
  <c r="I58" i="4"/>
  <c r="D59" i="4"/>
  <c r="E59" i="4"/>
  <c r="F59" i="4"/>
  <c r="G59" i="4"/>
  <c r="H59" i="4"/>
  <c r="I59" i="4"/>
  <c r="D60" i="4"/>
  <c r="E60" i="4"/>
  <c r="F60" i="4"/>
  <c r="G60" i="4"/>
  <c r="H60" i="4"/>
  <c r="I60" i="4"/>
  <c r="D61" i="4"/>
  <c r="E61" i="4"/>
  <c r="F61" i="4"/>
  <c r="G61" i="4"/>
  <c r="H61" i="4"/>
  <c r="I61" i="4"/>
  <c r="D62" i="4"/>
  <c r="E62" i="4"/>
  <c r="F62" i="4"/>
  <c r="G62" i="4"/>
  <c r="H62" i="4"/>
  <c r="I62" i="4"/>
  <c r="D63" i="4"/>
  <c r="E63" i="4"/>
  <c r="F63" i="4"/>
  <c r="G63" i="4"/>
  <c r="H63" i="4"/>
  <c r="I63" i="4"/>
  <c r="D64" i="4"/>
  <c r="E64" i="4"/>
  <c r="F64" i="4"/>
  <c r="G64" i="4"/>
  <c r="H64" i="4"/>
  <c r="I64" i="4"/>
  <c r="D65" i="4"/>
  <c r="E65" i="4"/>
  <c r="F65" i="4"/>
  <c r="G65" i="4"/>
  <c r="H65" i="4"/>
  <c r="I65" i="4"/>
  <c r="D66" i="4"/>
  <c r="E66" i="4"/>
  <c r="F66" i="4"/>
  <c r="G66" i="4"/>
  <c r="H66" i="4"/>
  <c r="I66" i="4"/>
  <c r="D67" i="4"/>
  <c r="E67" i="4"/>
  <c r="F67" i="4"/>
  <c r="G67" i="4"/>
  <c r="H67" i="4"/>
  <c r="I67" i="4"/>
  <c r="D68" i="4"/>
  <c r="E68" i="4"/>
  <c r="F68" i="4"/>
  <c r="G68" i="4"/>
  <c r="H68" i="4"/>
  <c r="I68" i="4"/>
  <c r="D69" i="4"/>
  <c r="E69" i="4"/>
  <c r="F69" i="4"/>
  <c r="G69" i="4"/>
  <c r="H69" i="4"/>
  <c r="I69" i="4"/>
  <c r="D70" i="4"/>
  <c r="E70" i="4"/>
  <c r="F70" i="4"/>
  <c r="G70" i="4"/>
  <c r="H70" i="4"/>
  <c r="I70" i="4"/>
  <c r="D71" i="4"/>
  <c r="E71" i="4"/>
  <c r="F71" i="4"/>
  <c r="G71" i="4"/>
  <c r="H71" i="4"/>
  <c r="I71" i="4"/>
  <c r="D72" i="4"/>
  <c r="E72" i="4"/>
  <c r="F72" i="4"/>
  <c r="G72" i="4"/>
  <c r="H72" i="4"/>
  <c r="I72" i="4"/>
  <c r="D73" i="4"/>
  <c r="E73" i="4"/>
  <c r="F73" i="4"/>
  <c r="E75" i="8" s="1"/>
  <c r="G73" i="4"/>
  <c r="F75" i="8" s="1"/>
  <c r="H73" i="4"/>
  <c r="I73" i="4"/>
  <c r="D74" i="4"/>
  <c r="E74" i="4"/>
  <c r="F74" i="4"/>
  <c r="E76" i="8" s="1"/>
  <c r="G74" i="4"/>
  <c r="F76" i="8" s="1"/>
  <c r="H74" i="4"/>
  <c r="I74" i="4"/>
  <c r="D75" i="4"/>
  <c r="E75" i="4"/>
  <c r="F75" i="4"/>
  <c r="E77" i="8" s="1"/>
  <c r="G75" i="4"/>
  <c r="F77" i="8" s="1"/>
  <c r="H75" i="4"/>
  <c r="I75" i="4"/>
  <c r="D76" i="4"/>
  <c r="E76" i="4"/>
  <c r="F76" i="4"/>
  <c r="G76" i="4"/>
  <c r="H76" i="4"/>
  <c r="I76" i="4"/>
  <c r="D77" i="4"/>
  <c r="E77" i="4"/>
  <c r="F77" i="4"/>
  <c r="G77" i="4"/>
  <c r="H77" i="4"/>
  <c r="I77" i="4"/>
  <c r="D78" i="4"/>
  <c r="E78" i="4"/>
  <c r="F78" i="4"/>
  <c r="G78" i="4"/>
  <c r="H78" i="4"/>
  <c r="I78" i="4"/>
  <c r="D79" i="4"/>
  <c r="E79" i="4"/>
  <c r="F79" i="4"/>
  <c r="G79" i="4"/>
  <c r="H79" i="4"/>
  <c r="I79" i="4"/>
  <c r="D80" i="4"/>
  <c r="E80" i="4"/>
  <c r="F80" i="4"/>
  <c r="G80" i="4"/>
  <c r="H80" i="4"/>
  <c r="I80" i="4"/>
  <c r="D81" i="4"/>
  <c r="E81" i="4"/>
  <c r="F81" i="4"/>
  <c r="G81" i="4"/>
  <c r="H81" i="4"/>
  <c r="I81" i="4"/>
  <c r="D82" i="4"/>
  <c r="E82" i="4"/>
  <c r="F82" i="4"/>
  <c r="G82" i="4"/>
  <c r="H82" i="4"/>
  <c r="I82" i="4"/>
  <c r="D83" i="4"/>
  <c r="E83" i="4"/>
  <c r="F83" i="4"/>
  <c r="G83" i="4"/>
  <c r="H83" i="4"/>
  <c r="I83" i="4"/>
  <c r="D84" i="4"/>
  <c r="E84" i="4"/>
  <c r="F84" i="4"/>
  <c r="G84" i="4"/>
  <c r="H84" i="4"/>
  <c r="I84" i="4"/>
  <c r="D85" i="4"/>
  <c r="E85" i="4"/>
  <c r="F85" i="4"/>
  <c r="G85" i="4"/>
  <c r="H85" i="4"/>
  <c r="I85" i="4"/>
  <c r="D86" i="4"/>
  <c r="E86" i="4"/>
  <c r="F86" i="4"/>
  <c r="G86" i="4"/>
  <c r="H86" i="4"/>
  <c r="I86" i="4"/>
  <c r="D87" i="4"/>
  <c r="E87" i="4"/>
  <c r="F87" i="4"/>
  <c r="G87" i="4"/>
  <c r="H87" i="4"/>
  <c r="I87" i="4"/>
  <c r="D88" i="4"/>
  <c r="E88" i="4"/>
  <c r="F88" i="4"/>
  <c r="G88" i="4"/>
  <c r="H88" i="4"/>
  <c r="I88" i="4"/>
  <c r="D89" i="4"/>
  <c r="E89" i="4"/>
  <c r="F89" i="4"/>
  <c r="G89" i="4"/>
  <c r="H89" i="4"/>
  <c r="I89" i="4"/>
  <c r="D90" i="4"/>
  <c r="E90" i="4"/>
  <c r="F90" i="4"/>
  <c r="G90" i="4"/>
  <c r="H90" i="4"/>
  <c r="I90" i="4"/>
  <c r="D91" i="4"/>
  <c r="E91" i="4"/>
  <c r="F91" i="4"/>
  <c r="G91" i="4"/>
  <c r="H91" i="4"/>
  <c r="I91" i="4"/>
  <c r="D92" i="4"/>
  <c r="E92" i="4"/>
  <c r="F92" i="4"/>
  <c r="G92" i="4"/>
  <c r="H92" i="4"/>
  <c r="I92" i="4"/>
  <c r="D93" i="4"/>
  <c r="E93" i="4"/>
  <c r="F93" i="4"/>
  <c r="G93" i="4"/>
  <c r="H93" i="4"/>
  <c r="I93" i="4"/>
  <c r="D94" i="4"/>
  <c r="E94" i="4"/>
  <c r="F94" i="4"/>
  <c r="G94" i="4"/>
  <c r="H94" i="4"/>
  <c r="I94" i="4"/>
  <c r="D95" i="4"/>
  <c r="E95" i="4"/>
  <c r="F95" i="4"/>
  <c r="G95" i="4"/>
  <c r="H95" i="4"/>
  <c r="I95" i="4"/>
  <c r="D96" i="4"/>
  <c r="E96" i="4"/>
  <c r="F96" i="4"/>
  <c r="G96" i="4"/>
  <c r="H96" i="4"/>
  <c r="I96" i="4"/>
  <c r="D97" i="4"/>
  <c r="E97" i="4"/>
  <c r="F97" i="4"/>
  <c r="G97" i="4"/>
  <c r="H97" i="4"/>
  <c r="I97" i="4"/>
  <c r="D98" i="4"/>
  <c r="E98" i="4"/>
  <c r="F98" i="4"/>
  <c r="G98" i="4"/>
  <c r="H98" i="4"/>
  <c r="I98" i="4"/>
  <c r="D99" i="4"/>
  <c r="E99" i="4"/>
  <c r="F99" i="4"/>
  <c r="G99" i="4"/>
  <c r="H99" i="4"/>
  <c r="I99" i="4"/>
  <c r="D100" i="4"/>
  <c r="E100" i="4"/>
  <c r="F100" i="4"/>
  <c r="G100" i="4"/>
  <c r="H100" i="4"/>
  <c r="I100" i="4"/>
  <c r="D101" i="4"/>
  <c r="E101" i="4"/>
  <c r="F101" i="4"/>
  <c r="G101" i="4"/>
  <c r="H101" i="4"/>
  <c r="I101" i="4"/>
  <c r="D102" i="4"/>
  <c r="E102" i="4"/>
  <c r="F102" i="4"/>
  <c r="G102" i="4"/>
  <c r="H102" i="4"/>
  <c r="I102" i="4"/>
  <c r="D103" i="4"/>
  <c r="E103" i="4"/>
  <c r="F103" i="4"/>
  <c r="G103" i="4"/>
  <c r="H103" i="4"/>
  <c r="I103" i="4"/>
  <c r="D104" i="4"/>
  <c r="E104" i="4"/>
  <c r="F104" i="4"/>
  <c r="G104" i="4"/>
  <c r="H104" i="4"/>
  <c r="I104" i="4"/>
  <c r="D105" i="4"/>
  <c r="E105" i="4"/>
  <c r="F105" i="4"/>
  <c r="G105" i="4"/>
  <c r="H105" i="4"/>
  <c r="I105" i="4"/>
  <c r="D106" i="4"/>
  <c r="E106" i="4"/>
  <c r="F106" i="4"/>
  <c r="G106" i="4"/>
  <c r="H106" i="4"/>
  <c r="I106" i="4"/>
  <c r="D107" i="4"/>
  <c r="E107" i="4"/>
  <c r="F107" i="4"/>
  <c r="G107" i="4"/>
  <c r="H107" i="4"/>
  <c r="I107" i="4"/>
  <c r="D108" i="4"/>
  <c r="E108" i="4"/>
  <c r="F108" i="4"/>
  <c r="G108" i="4"/>
  <c r="H108" i="4"/>
  <c r="I108" i="4"/>
  <c r="D109" i="4"/>
  <c r="E109" i="4"/>
  <c r="F109" i="4"/>
  <c r="G109" i="4"/>
  <c r="H109" i="4"/>
  <c r="I109" i="4"/>
  <c r="D110" i="4"/>
  <c r="E110" i="4"/>
  <c r="F110" i="4"/>
  <c r="G110" i="4"/>
  <c r="H110" i="4"/>
  <c r="I110" i="4"/>
  <c r="D111" i="4"/>
  <c r="E111" i="4"/>
  <c r="F111" i="4"/>
  <c r="G111" i="4"/>
  <c r="H111" i="4"/>
  <c r="I111" i="4"/>
  <c r="D112" i="4"/>
  <c r="E112" i="4"/>
  <c r="F112" i="4"/>
  <c r="G112" i="4"/>
  <c r="H112" i="4"/>
  <c r="I112" i="4"/>
  <c r="D113" i="4"/>
  <c r="E113" i="4"/>
  <c r="F113" i="4"/>
  <c r="G113" i="4"/>
  <c r="H113" i="4"/>
  <c r="I113" i="4"/>
  <c r="D114" i="4"/>
  <c r="E114" i="4"/>
  <c r="F114" i="4"/>
  <c r="G114" i="4"/>
  <c r="H114" i="4"/>
  <c r="I114" i="4"/>
  <c r="D115" i="4"/>
  <c r="E115" i="4"/>
  <c r="F115" i="4"/>
  <c r="G115" i="4"/>
  <c r="H115" i="4"/>
  <c r="I115" i="4"/>
  <c r="D116" i="4"/>
  <c r="E116" i="4"/>
  <c r="F116" i="4"/>
  <c r="G116" i="4"/>
  <c r="H116" i="4"/>
  <c r="I116" i="4"/>
  <c r="D117" i="4"/>
  <c r="E117" i="4"/>
  <c r="F117" i="4"/>
  <c r="G117" i="4"/>
  <c r="H117" i="4"/>
  <c r="I117" i="4"/>
  <c r="D118" i="4"/>
  <c r="E118" i="4"/>
  <c r="F118" i="4"/>
  <c r="G118" i="4"/>
  <c r="H118" i="4"/>
  <c r="I118" i="4"/>
  <c r="D119" i="4"/>
  <c r="E119" i="4"/>
  <c r="F119" i="4"/>
  <c r="G119" i="4"/>
  <c r="H119" i="4"/>
  <c r="I119" i="4"/>
  <c r="D120" i="4"/>
  <c r="E120" i="4"/>
  <c r="F120" i="4"/>
  <c r="G120" i="4"/>
  <c r="H120" i="4"/>
  <c r="I120" i="4"/>
  <c r="D121" i="4"/>
  <c r="E121" i="4"/>
  <c r="F121" i="4"/>
  <c r="G121" i="4"/>
  <c r="H121" i="4"/>
  <c r="I121" i="4"/>
  <c r="D122" i="4"/>
  <c r="E122" i="4"/>
  <c r="F122" i="4"/>
  <c r="G122" i="4"/>
  <c r="H122" i="4"/>
  <c r="I122" i="4"/>
  <c r="D123" i="4"/>
  <c r="E123" i="4"/>
  <c r="F123" i="4"/>
  <c r="G123" i="4"/>
  <c r="H123" i="4"/>
  <c r="I123" i="4"/>
  <c r="D124" i="4"/>
  <c r="E124" i="4"/>
  <c r="F124" i="4"/>
  <c r="G124" i="4"/>
  <c r="H124" i="4"/>
  <c r="I124" i="4"/>
  <c r="D125" i="4"/>
  <c r="E125" i="4"/>
  <c r="F125" i="4"/>
  <c r="G125" i="4"/>
  <c r="H125" i="4"/>
  <c r="I125" i="4"/>
  <c r="D126" i="4"/>
  <c r="E126" i="4"/>
  <c r="F126" i="4"/>
  <c r="G126" i="4"/>
  <c r="H126" i="4"/>
  <c r="I126" i="4"/>
  <c r="D127" i="4"/>
  <c r="E127" i="4"/>
  <c r="F127" i="4"/>
  <c r="G127" i="4"/>
  <c r="H127" i="4"/>
  <c r="I127" i="4"/>
  <c r="D128" i="4"/>
  <c r="E128" i="4"/>
  <c r="F128" i="4"/>
  <c r="G128" i="4"/>
  <c r="H128" i="4"/>
  <c r="I128" i="4"/>
  <c r="D129" i="4"/>
  <c r="E129" i="4"/>
  <c r="F129" i="4"/>
  <c r="G129" i="4"/>
  <c r="H129" i="4"/>
  <c r="I129" i="4"/>
  <c r="D130" i="4"/>
  <c r="E130" i="4"/>
  <c r="F130" i="4"/>
  <c r="G130" i="4"/>
  <c r="H130" i="4"/>
  <c r="I130" i="4"/>
  <c r="D131" i="4"/>
  <c r="E131" i="4"/>
  <c r="F131" i="4"/>
  <c r="G131" i="4"/>
  <c r="H131" i="4"/>
  <c r="I131" i="4"/>
  <c r="D132" i="4"/>
  <c r="E132" i="4"/>
  <c r="F132" i="4"/>
  <c r="G132" i="4"/>
  <c r="H132" i="4"/>
  <c r="I132" i="4"/>
  <c r="D133" i="4"/>
  <c r="E133" i="4"/>
  <c r="F133" i="4"/>
  <c r="G133" i="4"/>
  <c r="H133" i="4"/>
  <c r="I133" i="4"/>
  <c r="D134" i="4"/>
  <c r="E134" i="4"/>
  <c r="F134" i="4"/>
  <c r="G134" i="4"/>
  <c r="H134" i="4"/>
  <c r="I134" i="4"/>
  <c r="D135" i="4"/>
  <c r="E135" i="4"/>
  <c r="F135" i="4"/>
  <c r="G135" i="4"/>
  <c r="H135" i="4"/>
  <c r="I135" i="4"/>
  <c r="D136" i="4"/>
  <c r="E136" i="4"/>
  <c r="F136" i="4"/>
  <c r="G136" i="4"/>
  <c r="H136" i="4"/>
  <c r="I136" i="4"/>
  <c r="D137" i="4"/>
  <c r="E137" i="4"/>
  <c r="F137" i="4"/>
  <c r="G137" i="4"/>
  <c r="H137" i="4"/>
  <c r="I137" i="4"/>
  <c r="D138" i="4"/>
  <c r="E138" i="4"/>
  <c r="F138" i="4"/>
  <c r="G138" i="4"/>
  <c r="H138" i="4"/>
  <c r="I138" i="4"/>
  <c r="D139" i="4"/>
  <c r="E139" i="4"/>
  <c r="F139" i="4"/>
  <c r="G139" i="4"/>
  <c r="H139" i="4"/>
  <c r="I139" i="4"/>
  <c r="D140" i="4"/>
  <c r="E140" i="4"/>
  <c r="F140" i="4"/>
  <c r="G140" i="4"/>
  <c r="H140" i="4"/>
  <c r="I140" i="4"/>
  <c r="D141" i="4"/>
  <c r="E141" i="4"/>
  <c r="F141" i="4"/>
  <c r="G141" i="4"/>
  <c r="H141" i="4"/>
  <c r="I141" i="4"/>
  <c r="D142" i="4"/>
  <c r="E142" i="4"/>
  <c r="F142" i="4"/>
  <c r="G142" i="4"/>
  <c r="H142" i="4"/>
  <c r="I142" i="4"/>
  <c r="D143" i="4"/>
  <c r="E143" i="4"/>
  <c r="F143" i="4"/>
  <c r="G143" i="4"/>
  <c r="H143" i="4"/>
  <c r="I143" i="4"/>
  <c r="D144" i="4"/>
  <c r="E144" i="4"/>
  <c r="F144" i="4"/>
  <c r="G144" i="4"/>
  <c r="H144" i="4"/>
  <c r="I144" i="4"/>
  <c r="D145" i="4"/>
  <c r="E145" i="4"/>
  <c r="F145" i="4"/>
  <c r="G145" i="4"/>
  <c r="H145" i="4"/>
  <c r="I145" i="4"/>
  <c r="D146" i="4"/>
  <c r="E146" i="4"/>
  <c r="F146" i="4"/>
  <c r="G146" i="4"/>
  <c r="H146" i="4"/>
  <c r="I146" i="4"/>
  <c r="D147" i="4"/>
  <c r="E147" i="4"/>
  <c r="F147" i="4"/>
  <c r="G147" i="4"/>
  <c r="H147" i="4"/>
  <c r="I147" i="4"/>
  <c r="D148" i="4"/>
  <c r="E148" i="4"/>
  <c r="F148" i="4"/>
  <c r="G148" i="4"/>
  <c r="H148" i="4"/>
  <c r="I148" i="4"/>
  <c r="D149" i="4"/>
  <c r="E149" i="4"/>
  <c r="F149" i="4"/>
  <c r="G149" i="4"/>
  <c r="H149" i="4"/>
  <c r="I149" i="4"/>
  <c r="D150" i="4"/>
  <c r="E150" i="4"/>
  <c r="F150" i="4"/>
  <c r="G150" i="4"/>
  <c r="H150" i="4"/>
  <c r="I150" i="4"/>
  <c r="D151" i="4"/>
  <c r="E151" i="4"/>
  <c r="F151" i="4"/>
  <c r="G151" i="4"/>
  <c r="H151" i="4"/>
  <c r="I151" i="4"/>
  <c r="D152" i="4"/>
  <c r="E152" i="4"/>
  <c r="F152" i="4"/>
  <c r="G152" i="4"/>
  <c r="H152" i="4"/>
  <c r="I152" i="4"/>
  <c r="D153" i="4"/>
  <c r="E153" i="4"/>
  <c r="F153" i="4"/>
  <c r="G153" i="4"/>
  <c r="H153" i="4"/>
  <c r="I153" i="4"/>
  <c r="D154" i="4"/>
  <c r="E154" i="4"/>
  <c r="F154" i="4"/>
  <c r="G154" i="4"/>
  <c r="H154" i="4"/>
  <c r="I154" i="4"/>
  <c r="D155" i="4"/>
  <c r="E155" i="4"/>
  <c r="F155" i="4"/>
  <c r="G155" i="4"/>
  <c r="H155" i="4"/>
  <c r="I155" i="4"/>
  <c r="D156" i="4"/>
  <c r="E156" i="4"/>
  <c r="F156" i="4"/>
  <c r="G156" i="4"/>
  <c r="H156" i="4"/>
  <c r="I156" i="4"/>
  <c r="D157" i="4"/>
  <c r="E157" i="4"/>
  <c r="F157" i="4"/>
  <c r="G157" i="4"/>
  <c r="H157" i="4"/>
  <c r="I157" i="4"/>
  <c r="D158" i="4"/>
  <c r="E158" i="4"/>
  <c r="F158" i="4"/>
  <c r="G158" i="4"/>
  <c r="H158" i="4"/>
  <c r="I158" i="4"/>
  <c r="D159" i="4"/>
  <c r="E159" i="4"/>
  <c r="F159" i="4"/>
  <c r="G159" i="4"/>
  <c r="H159" i="4"/>
  <c r="I159" i="4"/>
  <c r="D160" i="4"/>
  <c r="E160" i="4"/>
  <c r="F160" i="4"/>
  <c r="G160" i="4"/>
  <c r="H160" i="4"/>
  <c r="I160" i="4"/>
  <c r="D161" i="4"/>
  <c r="E161" i="4"/>
  <c r="F161" i="4"/>
  <c r="G161" i="4"/>
  <c r="H161" i="4"/>
  <c r="I161" i="4"/>
  <c r="D162" i="4"/>
  <c r="E162" i="4"/>
  <c r="F162" i="4"/>
  <c r="G162" i="4"/>
  <c r="H162" i="4"/>
  <c r="I162" i="4"/>
  <c r="D163" i="4"/>
  <c r="E163" i="4"/>
  <c r="F163" i="4"/>
  <c r="G163" i="4"/>
  <c r="H163" i="4"/>
  <c r="I163" i="4"/>
  <c r="D164" i="4"/>
  <c r="E164" i="4"/>
  <c r="F164" i="4"/>
  <c r="G164" i="4"/>
  <c r="H164" i="4"/>
  <c r="I164" i="4"/>
  <c r="D165" i="4"/>
  <c r="E165" i="4"/>
  <c r="F165" i="4"/>
  <c r="G165" i="4"/>
  <c r="H165" i="4"/>
  <c r="I165" i="4"/>
  <c r="D166" i="4"/>
  <c r="E166" i="4"/>
  <c r="F166" i="4"/>
  <c r="G166" i="4"/>
  <c r="H166" i="4"/>
  <c r="I166" i="4"/>
  <c r="D167" i="4"/>
  <c r="E167" i="4"/>
  <c r="F167" i="4"/>
  <c r="G167" i="4"/>
  <c r="H167" i="4"/>
  <c r="I167" i="4"/>
  <c r="D168" i="4"/>
  <c r="E168" i="4"/>
  <c r="F168" i="4"/>
  <c r="G168" i="4"/>
  <c r="H168" i="4"/>
  <c r="I168" i="4"/>
  <c r="D169" i="4"/>
  <c r="E169" i="4"/>
  <c r="F169" i="4"/>
  <c r="G169" i="4"/>
  <c r="H169" i="4"/>
  <c r="I169" i="4"/>
  <c r="D170" i="4"/>
  <c r="E170" i="4"/>
  <c r="F170" i="4"/>
  <c r="G170" i="4"/>
  <c r="H170" i="4"/>
  <c r="I170" i="4"/>
  <c r="D171" i="4"/>
  <c r="E171" i="4"/>
  <c r="F171" i="4"/>
  <c r="G171" i="4"/>
  <c r="H171" i="4"/>
  <c r="I171" i="4"/>
  <c r="D172" i="4"/>
  <c r="E172" i="4"/>
  <c r="F172" i="4"/>
  <c r="G172" i="4"/>
  <c r="H172" i="4"/>
  <c r="I172" i="4"/>
  <c r="D173" i="4"/>
  <c r="E173" i="4"/>
  <c r="F173" i="4"/>
  <c r="G173" i="4"/>
  <c r="H173" i="4"/>
  <c r="I173" i="4"/>
  <c r="D174" i="4"/>
  <c r="E174" i="4"/>
  <c r="F174" i="4"/>
  <c r="G174" i="4"/>
  <c r="H174" i="4"/>
  <c r="I174" i="4"/>
  <c r="D175" i="4"/>
  <c r="E175" i="4"/>
  <c r="F175" i="4"/>
  <c r="G175" i="4"/>
  <c r="H175" i="4"/>
  <c r="I175" i="4"/>
  <c r="D176" i="4"/>
  <c r="E176" i="4"/>
  <c r="F176" i="4"/>
  <c r="G176" i="4"/>
  <c r="H176" i="4"/>
  <c r="I176" i="4"/>
  <c r="D177" i="4"/>
  <c r="E177" i="4"/>
  <c r="F177" i="4"/>
  <c r="G177" i="4"/>
  <c r="H177" i="4"/>
  <c r="I177" i="4"/>
  <c r="D178" i="4"/>
  <c r="E178" i="4"/>
  <c r="F178" i="4"/>
  <c r="G178" i="4"/>
  <c r="H178" i="4"/>
  <c r="I178" i="4"/>
  <c r="D179" i="4"/>
  <c r="E179" i="4"/>
  <c r="F179" i="4"/>
  <c r="G179" i="4"/>
  <c r="H179" i="4"/>
  <c r="I179" i="4"/>
  <c r="D180" i="4"/>
  <c r="E180" i="4"/>
  <c r="F180" i="4"/>
  <c r="G180" i="4"/>
  <c r="H180" i="4"/>
  <c r="I180" i="4"/>
  <c r="D181" i="4"/>
  <c r="E181" i="4"/>
  <c r="F181" i="4"/>
  <c r="G181" i="4"/>
  <c r="H181" i="4"/>
  <c r="I181" i="4"/>
  <c r="D182" i="4"/>
  <c r="E182" i="4"/>
  <c r="F182" i="4"/>
  <c r="G182" i="4"/>
  <c r="H182" i="4"/>
  <c r="I182" i="4"/>
  <c r="D183" i="4"/>
  <c r="E183" i="4"/>
  <c r="F183" i="4"/>
  <c r="G183" i="4"/>
  <c r="H183" i="4"/>
  <c r="I183" i="4"/>
  <c r="D184" i="4"/>
  <c r="E184" i="4"/>
  <c r="F184" i="4"/>
  <c r="G184" i="4"/>
  <c r="H184" i="4"/>
  <c r="I184" i="4"/>
  <c r="D185" i="4"/>
  <c r="E185" i="4"/>
  <c r="F185" i="4"/>
  <c r="G185" i="4"/>
  <c r="H185" i="4"/>
  <c r="I185" i="4"/>
  <c r="D186" i="4"/>
  <c r="E186" i="4"/>
  <c r="F186" i="4"/>
  <c r="G186" i="4"/>
  <c r="H186" i="4"/>
  <c r="I186" i="4"/>
  <c r="D187" i="4"/>
  <c r="E187" i="4"/>
  <c r="F187" i="4"/>
  <c r="G187" i="4"/>
  <c r="H187" i="4"/>
  <c r="I187" i="4"/>
  <c r="D188" i="4"/>
  <c r="E188" i="4"/>
  <c r="F188" i="4"/>
  <c r="G188" i="4"/>
  <c r="H188" i="4"/>
  <c r="I188" i="4"/>
  <c r="D189" i="4"/>
  <c r="E189" i="4"/>
  <c r="F189" i="4"/>
  <c r="G189" i="4"/>
  <c r="H189" i="4"/>
  <c r="I189" i="4"/>
  <c r="D190" i="4"/>
  <c r="E190" i="4"/>
  <c r="F190" i="4"/>
  <c r="G190" i="4"/>
  <c r="H190" i="4"/>
  <c r="I190" i="4"/>
  <c r="D191" i="4"/>
  <c r="E191" i="4"/>
  <c r="F191" i="4"/>
  <c r="G191" i="4"/>
  <c r="H191" i="4"/>
  <c r="I191" i="4"/>
  <c r="D192" i="4"/>
  <c r="E192" i="4"/>
  <c r="F192" i="4"/>
  <c r="G192" i="4"/>
  <c r="H192" i="4"/>
  <c r="I192" i="4"/>
  <c r="D193" i="4"/>
  <c r="E193" i="4"/>
  <c r="F193" i="4"/>
  <c r="G193" i="4"/>
  <c r="H193" i="4"/>
  <c r="I193" i="4"/>
  <c r="D194" i="4"/>
  <c r="E194" i="4"/>
  <c r="F194" i="4"/>
  <c r="G194" i="4"/>
  <c r="H194" i="4"/>
  <c r="I194" i="4"/>
  <c r="D195" i="4"/>
  <c r="E195" i="4"/>
  <c r="F195" i="4"/>
  <c r="G195" i="4"/>
  <c r="H195" i="4"/>
  <c r="I195" i="4"/>
  <c r="D196" i="4"/>
  <c r="E196" i="4"/>
  <c r="F196" i="4"/>
  <c r="G196" i="4"/>
  <c r="H196" i="4"/>
  <c r="I196" i="4"/>
  <c r="D197" i="4"/>
  <c r="E197" i="4"/>
  <c r="F197" i="4"/>
  <c r="G197" i="4"/>
  <c r="H197" i="4"/>
  <c r="I197" i="4"/>
  <c r="D198" i="4"/>
  <c r="E198" i="4"/>
  <c r="F198" i="4"/>
  <c r="G198" i="4"/>
  <c r="H198" i="4"/>
  <c r="I198" i="4"/>
  <c r="D199" i="4"/>
  <c r="E199" i="4"/>
  <c r="F199" i="4"/>
  <c r="G199" i="4"/>
  <c r="H199" i="4"/>
  <c r="I199" i="4"/>
  <c r="D200" i="4"/>
  <c r="E200" i="4"/>
  <c r="F200" i="4"/>
  <c r="G200" i="4"/>
  <c r="H200" i="4"/>
  <c r="I200" i="4"/>
  <c r="D201" i="4"/>
  <c r="E201" i="4"/>
  <c r="F201" i="4"/>
  <c r="G201" i="4"/>
  <c r="H201" i="4"/>
  <c r="I201" i="4"/>
  <c r="D202" i="4"/>
  <c r="E202" i="4"/>
  <c r="F202" i="4"/>
  <c r="G202" i="4"/>
  <c r="H202" i="4"/>
  <c r="I202" i="4"/>
  <c r="D203" i="4"/>
  <c r="E203" i="4"/>
  <c r="F203" i="4"/>
  <c r="G203" i="4"/>
  <c r="H203" i="4"/>
  <c r="I203" i="4"/>
  <c r="D204" i="4"/>
  <c r="E204" i="4"/>
  <c r="F204" i="4"/>
  <c r="G204" i="4"/>
  <c r="H204" i="4"/>
  <c r="I204" i="4"/>
  <c r="D205" i="4"/>
  <c r="E205" i="4"/>
  <c r="F205" i="4"/>
  <c r="G205" i="4"/>
  <c r="H205" i="4"/>
  <c r="I205" i="4"/>
  <c r="D206" i="4"/>
  <c r="E206" i="4"/>
  <c r="F206" i="4"/>
  <c r="G206" i="4"/>
  <c r="H206" i="4"/>
  <c r="I206" i="4"/>
  <c r="D207" i="4"/>
  <c r="E207" i="4"/>
  <c r="F207" i="4"/>
  <c r="G207" i="4"/>
  <c r="H207" i="4"/>
  <c r="I207" i="4"/>
  <c r="D208" i="4"/>
  <c r="E208" i="4"/>
  <c r="F208" i="4"/>
  <c r="G208" i="4"/>
  <c r="H208" i="4"/>
  <c r="I208" i="4"/>
  <c r="D209" i="4"/>
  <c r="E209" i="4"/>
  <c r="F209" i="4"/>
  <c r="G209" i="4"/>
  <c r="H209" i="4"/>
  <c r="I209" i="4"/>
  <c r="D210" i="4"/>
  <c r="E210" i="4"/>
  <c r="F210" i="4"/>
  <c r="G210" i="4"/>
  <c r="H210" i="4"/>
  <c r="I210" i="4"/>
  <c r="D211" i="4"/>
  <c r="E211" i="4"/>
  <c r="F211" i="4"/>
  <c r="G211" i="4"/>
  <c r="H211" i="4"/>
  <c r="I211" i="4"/>
  <c r="D212" i="4"/>
  <c r="E212" i="4"/>
  <c r="F212" i="4"/>
  <c r="G212" i="4"/>
  <c r="H212" i="4"/>
  <c r="I212" i="4"/>
  <c r="D213" i="4"/>
  <c r="E213" i="4"/>
  <c r="F213" i="4"/>
  <c r="G213" i="4"/>
  <c r="H213" i="4"/>
  <c r="I213" i="4"/>
  <c r="D214" i="4"/>
  <c r="E214" i="4"/>
  <c r="F214" i="4"/>
  <c r="G214" i="4"/>
  <c r="H214" i="4"/>
  <c r="I214" i="4"/>
  <c r="D215" i="4"/>
  <c r="E215" i="4"/>
  <c r="F215" i="4"/>
  <c r="G215" i="4"/>
  <c r="H215" i="4"/>
  <c r="I215" i="4"/>
  <c r="D216" i="4"/>
  <c r="E216" i="4"/>
  <c r="F216" i="4"/>
  <c r="G216" i="4"/>
  <c r="H216" i="4"/>
  <c r="I216" i="4"/>
  <c r="D217" i="4"/>
  <c r="E217" i="4"/>
  <c r="F217" i="4"/>
  <c r="G217" i="4"/>
  <c r="H217" i="4"/>
  <c r="I217" i="4"/>
  <c r="D218" i="4"/>
  <c r="E218" i="4"/>
  <c r="F218" i="4"/>
  <c r="G218" i="4"/>
  <c r="H218" i="4"/>
  <c r="I218" i="4"/>
  <c r="D219" i="4"/>
  <c r="E219" i="4"/>
  <c r="F219" i="4"/>
  <c r="G219" i="4"/>
  <c r="H219" i="4"/>
  <c r="I219" i="4"/>
  <c r="D220" i="4"/>
  <c r="E220" i="4"/>
  <c r="F220" i="4"/>
  <c r="G220" i="4"/>
  <c r="H220" i="4"/>
  <c r="I220" i="4"/>
  <c r="D221" i="4"/>
  <c r="E221" i="4"/>
  <c r="F221" i="4"/>
  <c r="G221" i="4"/>
  <c r="H221" i="4"/>
  <c r="I221" i="4"/>
  <c r="D222" i="4"/>
  <c r="E222" i="4"/>
  <c r="F222" i="4"/>
  <c r="G222" i="4"/>
  <c r="H222" i="4"/>
  <c r="I222" i="4"/>
  <c r="D223" i="4"/>
  <c r="E223" i="4"/>
  <c r="F223" i="4"/>
  <c r="G223" i="4"/>
  <c r="H223" i="4"/>
  <c r="I223" i="4"/>
  <c r="D224" i="4"/>
  <c r="E224" i="4"/>
  <c r="F224" i="4"/>
  <c r="G224" i="4"/>
  <c r="H224" i="4"/>
  <c r="I224" i="4"/>
  <c r="D225" i="4"/>
  <c r="E225" i="4"/>
  <c r="F225" i="4"/>
  <c r="G225" i="4"/>
  <c r="H225" i="4"/>
  <c r="I225" i="4"/>
  <c r="D226" i="4"/>
  <c r="E226" i="4"/>
  <c r="F226" i="4"/>
  <c r="G226" i="4"/>
  <c r="H226" i="4"/>
  <c r="I226" i="4"/>
  <c r="D227" i="4"/>
  <c r="E227" i="4"/>
  <c r="F227" i="4"/>
  <c r="G227" i="4"/>
  <c r="H227" i="4"/>
  <c r="I227" i="4"/>
  <c r="D228" i="4"/>
  <c r="E228" i="4"/>
  <c r="F228" i="4"/>
  <c r="G228" i="4"/>
  <c r="H228" i="4"/>
  <c r="I228" i="4"/>
  <c r="D229" i="4"/>
  <c r="E229" i="4"/>
  <c r="F229" i="4"/>
  <c r="G229" i="4"/>
  <c r="H229" i="4"/>
  <c r="I229" i="4"/>
  <c r="D230" i="4"/>
  <c r="E230" i="4"/>
  <c r="F230" i="4"/>
  <c r="G230" i="4"/>
  <c r="H230" i="4"/>
  <c r="I230" i="4"/>
  <c r="D231" i="4"/>
  <c r="E231" i="4"/>
  <c r="F231" i="4"/>
  <c r="G231" i="4"/>
  <c r="H231" i="4"/>
  <c r="I231" i="4"/>
  <c r="D232" i="4"/>
  <c r="E232" i="4"/>
  <c r="F232" i="4"/>
  <c r="G232" i="4"/>
  <c r="H232" i="4"/>
  <c r="I232" i="4"/>
  <c r="D233" i="4"/>
  <c r="E233" i="4"/>
  <c r="F233" i="4"/>
  <c r="G233" i="4"/>
  <c r="H233" i="4"/>
  <c r="I233" i="4"/>
  <c r="D234" i="4"/>
  <c r="E234" i="4"/>
  <c r="F234" i="4"/>
  <c r="G234" i="4"/>
  <c r="H234" i="4"/>
  <c r="I234" i="4"/>
  <c r="D235" i="4"/>
  <c r="E235" i="4"/>
  <c r="F235" i="4"/>
  <c r="G235" i="4"/>
  <c r="H235" i="4"/>
  <c r="I235" i="4"/>
  <c r="D236" i="4"/>
  <c r="E236" i="4"/>
  <c r="F236" i="4"/>
  <c r="G236" i="4"/>
  <c r="H236" i="4"/>
  <c r="I236" i="4"/>
  <c r="D237" i="4"/>
  <c r="E237" i="4"/>
  <c r="F237" i="4"/>
  <c r="G237" i="4"/>
  <c r="H237" i="4"/>
  <c r="I237" i="4"/>
  <c r="D238" i="4"/>
  <c r="E238" i="4"/>
  <c r="F238" i="4"/>
  <c r="G238" i="4"/>
  <c r="H238" i="4"/>
  <c r="I238" i="4"/>
  <c r="D239" i="4"/>
  <c r="E239" i="4"/>
  <c r="F239" i="4"/>
  <c r="G239" i="4"/>
  <c r="H239" i="4"/>
  <c r="I239" i="4"/>
  <c r="D240" i="4"/>
  <c r="E240" i="4"/>
  <c r="F240" i="4"/>
  <c r="G240" i="4"/>
  <c r="H240" i="4"/>
  <c r="I240" i="4"/>
  <c r="D241" i="4"/>
  <c r="E241" i="4"/>
  <c r="F241" i="4"/>
  <c r="G241" i="4"/>
  <c r="H241" i="4"/>
  <c r="I241" i="4"/>
  <c r="D242" i="4"/>
  <c r="E242" i="4"/>
  <c r="F242" i="4"/>
  <c r="G242" i="4"/>
  <c r="H242" i="4"/>
  <c r="I242" i="4"/>
  <c r="D243" i="4"/>
  <c r="E243" i="4"/>
  <c r="F243" i="4"/>
  <c r="G243" i="4"/>
  <c r="H243" i="4"/>
  <c r="I243" i="4"/>
  <c r="D244" i="4"/>
  <c r="E244" i="4"/>
  <c r="F244" i="4"/>
  <c r="G244" i="4"/>
  <c r="H244" i="4"/>
  <c r="I244" i="4"/>
  <c r="D245" i="4"/>
  <c r="E245" i="4"/>
  <c r="F245" i="4"/>
  <c r="G245" i="4"/>
  <c r="H245" i="4"/>
  <c r="I245" i="4"/>
  <c r="D246" i="4"/>
  <c r="E246" i="4"/>
  <c r="F246" i="4"/>
  <c r="G246" i="4"/>
  <c r="H246" i="4"/>
  <c r="I246" i="4"/>
  <c r="D247" i="4"/>
  <c r="E247" i="4"/>
  <c r="F247" i="4"/>
  <c r="G247" i="4"/>
  <c r="H247" i="4"/>
  <c r="I247" i="4"/>
  <c r="D248" i="4"/>
  <c r="E248" i="4"/>
  <c r="F248" i="4"/>
  <c r="G248" i="4"/>
  <c r="H248" i="4"/>
  <c r="I248" i="4"/>
  <c r="D249" i="4"/>
  <c r="E249" i="4"/>
  <c r="F249" i="4"/>
  <c r="G249" i="4"/>
  <c r="H249" i="4"/>
  <c r="I249" i="4"/>
  <c r="D250" i="4"/>
  <c r="E250" i="4"/>
  <c r="F250" i="4"/>
  <c r="G250" i="4"/>
  <c r="H250" i="4"/>
  <c r="I250" i="4"/>
  <c r="D251" i="4"/>
  <c r="E251" i="4"/>
  <c r="F251" i="4"/>
  <c r="G251" i="4"/>
  <c r="H251" i="4"/>
  <c r="I251" i="4"/>
  <c r="D252" i="4"/>
  <c r="E252" i="4"/>
  <c r="F252" i="4"/>
  <c r="G252" i="4"/>
  <c r="H252" i="4"/>
  <c r="I252" i="4"/>
  <c r="D253" i="4"/>
  <c r="E253" i="4"/>
  <c r="F253" i="4"/>
  <c r="G253" i="4"/>
  <c r="H253" i="4"/>
  <c r="I253" i="4"/>
  <c r="D254" i="4"/>
  <c r="E254" i="4"/>
  <c r="F254" i="4"/>
  <c r="G254" i="4"/>
  <c r="H254" i="4"/>
  <c r="I254" i="4"/>
  <c r="D255" i="4"/>
  <c r="E255" i="4"/>
  <c r="F255" i="4"/>
  <c r="G255" i="4"/>
  <c r="H255" i="4"/>
  <c r="I255" i="4"/>
  <c r="D256" i="4"/>
  <c r="E256" i="4"/>
  <c r="F256" i="4"/>
  <c r="G256" i="4"/>
  <c r="H256" i="4"/>
  <c r="I256" i="4"/>
  <c r="D257" i="4"/>
  <c r="E257" i="4"/>
  <c r="F257" i="4"/>
  <c r="G257" i="4"/>
  <c r="H257" i="4"/>
  <c r="I257" i="4"/>
  <c r="D258" i="4"/>
  <c r="E258" i="4"/>
  <c r="F258" i="4"/>
  <c r="G258" i="4"/>
  <c r="H258" i="4"/>
  <c r="I258" i="4"/>
  <c r="D259" i="4"/>
  <c r="E259" i="4"/>
  <c r="F259" i="4"/>
  <c r="G259" i="4"/>
  <c r="H259" i="4"/>
  <c r="I259" i="4"/>
  <c r="D260" i="4"/>
  <c r="E260" i="4"/>
  <c r="F260" i="4"/>
  <c r="G260" i="4"/>
  <c r="H260" i="4"/>
  <c r="I260" i="4"/>
  <c r="D261" i="4"/>
  <c r="E261" i="4"/>
  <c r="F261" i="4"/>
  <c r="G261" i="4"/>
  <c r="H261" i="4"/>
  <c r="I261" i="4"/>
  <c r="D262" i="4"/>
  <c r="E262" i="4"/>
  <c r="F262" i="4"/>
  <c r="G262" i="4"/>
  <c r="H262" i="4"/>
  <c r="I262" i="4"/>
  <c r="D263" i="4"/>
  <c r="E263" i="4"/>
  <c r="F263" i="4"/>
  <c r="G263" i="4"/>
  <c r="H263" i="4"/>
  <c r="I263" i="4"/>
  <c r="D264" i="4"/>
  <c r="E264" i="4"/>
  <c r="F264" i="4"/>
  <c r="G264" i="4"/>
  <c r="H264" i="4"/>
  <c r="I264" i="4"/>
  <c r="D265" i="4"/>
  <c r="E265" i="4"/>
  <c r="F265" i="4"/>
  <c r="G265" i="4"/>
  <c r="H265" i="4"/>
  <c r="I265" i="4"/>
  <c r="D266" i="4"/>
  <c r="E266" i="4"/>
  <c r="F266" i="4"/>
  <c r="G266" i="4"/>
  <c r="H266" i="4"/>
  <c r="I266" i="4"/>
  <c r="D267" i="4"/>
  <c r="E267" i="4"/>
  <c r="F267" i="4"/>
  <c r="G267" i="4"/>
  <c r="H267" i="4"/>
  <c r="I267" i="4"/>
  <c r="D268" i="4"/>
  <c r="E268" i="4"/>
  <c r="F268" i="4"/>
  <c r="G268" i="4"/>
  <c r="H268" i="4"/>
  <c r="I268" i="4"/>
  <c r="D269" i="4"/>
  <c r="E269" i="4"/>
  <c r="F269" i="4"/>
  <c r="G269" i="4"/>
  <c r="H269" i="4"/>
  <c r="I269" i="4"/>
  <c r="D270" i="4"/>
  <c r="E270" i="4"/>
  <c r="F270" i="4"/>
  <c r="G270" i="4"/>
  <c r="H270" i="4"/>
  <c r="I270" i="4"/>
  <c r="D271" i="4"/>
  <c r="E271" i="4"/>
  <c r="F271" i="4"/>
  <c r="G271" i="4"/>
  <c r="H271" i="4"/>
  <c r="I271" i="4"/>
  <c r="D272" i="4"/>
  <c r="E272" i="4"/>
  <c r="F272" i="4"/>
  <c r="G272" i="4"/>
  <c r="H272" i="4"/>
  <c r="I272" i="4"/>
  <c r="D273" i="4"/>
  <c r="E273" i="4"/>
  <c r="F273" i="4"/>
  <c r="G273" i="4"/>
  <c r="H273" i="4"/>
  <c r="I273" i="4"/>
  <c r="D274" i="4"/>
  <c r="E274" i="4"/>
  <c r="F274" i="4"/>
  <c r="G274" i="4"/>
  <c r="H274" i="4"/>
  <c r="I274" i="4"/>
  <c r="D275" i="4"/>
  <c r="E275" i="4"/>
  <c r="F275" i="4"/>
  <c r="G275" i="4"/>
  <c r="H275" i="4"/>
  <c r="I275" i="4"/>
  <c r="D276" i="4"/>
  <c r="E276" i="4"/>
  <c r="F276" i="4"/>
  <c r="G276" i="4"/>
  <c r="H276" i="4"/>
  <c r="I276" i="4"/>
  <c r="D277" i="4"/>
  <c r="E277" i="4"/>
  <c r="F277" i="4"/>
  <c r="G277" i="4"/>
  <c r="H277" i="4"/>
  <c r="I277" i="4"/>
  <c r="D278" i="4"/>
  <c r="E278" i="4"/>
  <c r="F278" i="4"/>
  <c r="G278" i="4"/>
  <c r="H278" i="4"/>
  <c r="I278" i="4"/>
  <c r="D279" i="4"/>
  <c r="E279" i="4"/>
  <c r="F279" i="4"/>
  <c r="G279" i="4"/>
  <c r="H279" i="4"/>
  <c r="I279" i="4"/>
  <c r="D280" i="4"/>
  <c r="E280" i="4"/>
  <c r="F280" i="4"/>
  <c r="G280" i="4"/>
  <c r="H280" i="4"/>
  <c r="I280" i="4"/>
  <c r="D281" i="4"/>
  <c r="E281" i="4"/>
  <c r="F281" i="4"/>
  <c r="G281" i="4"/>
  <c r="H281" i="4"/>
  <c r="I281" i="4"/>
  <c r="D282" i="4"/>
  <c r="E282" i="4"/>
  <c r="F282" i="4"/>
  <c r="G282" i="4"/>
  <c r="H282" i="4"/>
  <c r="I282" i="4"/>
  <c r="D283" i="4"/>
  <c r="E283" i="4"/>
  <c r="F283" i="4"/>
  <c r="G283" i="4"/>
  <c r="H283" i="4"/>
  <c r="I283" i="4"/>
  <c r="D284" i="4"/>
  <c r="E284" i="4"/>
  <c r="F284" i="4"/>
  <c r="G284" i="4"/>
  <c r="H284" i="4"/>
  <c r="I284" i="4"/>
  <c r="D285" i="4"/>
  <c r="E285" i="4"/>
  <c r="F285" i="4"/>
  <c r="G285" i="4"/>
  <c r="H285" i="4"/>
  <c r="I285" i="4"/>
  <c r="D286" i="4"/>
  <c r="E286" i="4"/>
  <c r="F286" i="4"/>
  <c r="G286" i="4"/>
  <c r="H286" i="4"/>
  <c r="I286" i="4"/>
  <c r="D287" i="4"/>
  <c r="E287" i="4"/>
  <c r="F287" i="4"/>
  <c r="G287" i="4"/>
  <c r="H287" i="4"/>
  <c r="I287" i="4"/>
  <c r="D288" i="4"/>
  <c r="E288" i="4"/>
  <c r="F288" i="4"/>
  <c r="G288" i="4"/>
  <c r="H288" i="4"/>
  <c r="I288" i="4"/>
  <c r="D289" i="4"/>
  <c r="E289" i="4"/>
  <c r="F289" i="4"/>
  <c r="G289" i="4"/>
  <c r="H289" i="4"/>
  <c r="I289" i="4"/>
  <c r="D290" i="4"/>
  <c r="E290" i="4"/>
  <c r="F290" i="4"/>
  <c r="G290" i="4"/>
  <c r="H290" i="4"/>
  <c r="I290" i="4"/>
  <c r="D291" i="4"/>
  <c r="E291" i="4"/>
  <c r="F291" i="4"/>
  <c r="G291" i="4"/>
  <c r="H291" i="4"/>
  <c r="I291" i="4"/>
  <c r="D292" i="4"/>
  <c r="E292" i="4"/>
  <c r="F292" i="4"/>
  <c r="G292" i="4"/>
  <c r="H292" i="4"/>
  <c r="I292" i="4"/>
  <c r="D293" i="4"/>
  <c r="E293" i="4"/>
  <c r="F293" i="4"/>
  <c r="G293" i="4"/>
  <c r="H293" i="4"/>
  <c r="I293" i="4"/>
  <c r="D294" i="4"/>
  <c r="E294" i="4"/>
  <c r="F294" i="4"/>
  <c r="G294" i="4"/>
  <c r="H294" i="4"/>
  <c r="I294" i="4"/>
  <c r="D295" i="4"/>
  <c r="E295" i="4"/>
  <c r="F295" i="4"/>
  <c r="G295" i="4"/>
  <c r="H295" i="4"/>
  <c r="I295" i="4"/>
  <c r="D296" i="4"/>
  <c r="E296" i="4"/>
  <c r="F296" i="4"/>
  <c r="G296" i="4"/>
  <c r="H296" i="4"/>
  <c r="I296" i="4"/>
  <c r="D297" i="4"/>
  <c r="E297" i="4"/>
  <c r="F297" i="4"/>
  <c r="G297" i="4"/>
  <c r="H297" i="4"/>
  <c r="I297" i="4"/>
  <c r="D298" i="4"/>
  <c r="E298" i="4"/>
  <c r="F298" i="4"/>
  <c r="G298" i="4"/>
  <c r="H298" i="4"/>
  <c r="I298" i="4"/>
  <c r="D299" i="4"/>
  <c r="E299" i="4"/>
  <c r="F299" i="4"/>
  <c r="G299" i="4"/>
  <c r="H299" i="4"/>
  <c r="I299" i="4"/>
  <c r="D300" i="4"/>
  <c r="E300" i="4"/>
  <c r="F300" i="4"/>
  <c r="G300" i="4"/>
  <c r="H300" i="4"/>
  <c r="I300" i="4"/>
  <c r="D301" i="4"/>
  <c r="E301" i="4"/>
  <c r="F301" i="4"/>
  <c r="G301" i="4"/>
  <c r="H301" i="4"/>
  <c r="I301" i="4"/>
  <c r="D302" i="4"/>
  <c r="E302" i="4"/>
  <c r="F302" i="4"/>
  <c r="G302" i="4"/>
  <c r="H302" i="4"/>
  <c r="I302" i="4"/>
  <c r="D303" i="4"/>
  <c r="E303" i="4"/>
  <c r="F303" i="4"/>
  <c r="G303" i="4"/>
  <c r="H303" i="4"/>
  <c r="I303" i="4"/>
  <c r="D304" i="4"/>
  <c r="E304" i="4"/>
  <c r="F304" i="4"/>
  <c r="G304" i="4"/>
  <c r="H304" i="4"/>
  <c r="I304" i="4"/>
  <c r="D305" i="4"/>
  <c r="E305" i="4"/>
  <c r="F305" i="4"/>
  <c r="G305" i="4"/>
  <c r="H305" i="4"/>
  <c r="I305" i="4"/>
  <c r="D306" i="4"/>
  <c r="E306" i="4"/>
  <c r="F306" i="4"/>
  <c r="G306" i="4"/>
  <c r="H306" i="4"/>
  <c r="I306" i="4"/>
  <c r="D307" i="4"/>
  <c r="E307" i="4"/>
  <c r="F307" i="4"/>
  <c r="G307" i="4"/>
  <c r="H307" i="4"/>
  <c r="I307" i="4"/>
  <c r="D308" i="4"/>
  <c r="E308" i="4"/>
  <c r="F308" i="4"/>
  <c r="G308" i="4"/>
  <c r="H308" i="4"/>
  <c r="I308" i="4"/>
  <c r="D309" i="4"/>
  <c r="E309" i="4"/>
  <c r="F309" i="4"/>
  <c r="G309" i="4"/>
  <c r="H309" i="4"/>
  <c r="I309" i="4"/>
  <c r="D310" i="4"/>
  <c r="E310" i="4"/>
  <c r="F310" i="4"/>
  <c r="G310" i="4"/>
  <c r="H310" i="4"/>
  <c r="I310" i="4"/>
  <c r="D311" i="4"/>
  <c r="E311" i="4"/>
  <c r="F311" i="4"/>
  <c r="G311" i="4"/>
  <c r="H311" i="4"/>
  <c r="I311" i="4"/>
  <c r="D312" i="4"/>
  <c r="E312" i="4"/>
  <c r="F312" i="4"/>
  <c r="G312" i="4"/>
  <c r="H312" i="4"/>
  <c r="I312" i="4"/>
  <c r="D313" i="4"/>
  <c r="E313" i="4"/>
  <c r="F313" i="4"/>
  <c r="G313" i="4"/>
  <c r="H313" i="4"/>
  <c r="I313" i="4"/>
  <c r="D314" i="4"/>
  <c r="E314" i="4"/>
  <c r="F314" i="4"/>
  <c r="G314" i="4"/>
  <c r="H314" i="4"/>
  <c r="I314" i="4"/>
  <c r="D315" i="4"/>
  <c r="E315" i="4"/>
  <c r="F315" i="4"/>
  <c r="G315" i="4"/>
  <c r="H315" i="4"/>
  <c r="I315" i="4"/>
  <c r="D316" i="4"/>
  <c r="E316" i="4"/>
  <c r="F316" i="4"/>
  <c r="G316" i="4"/>
  <c r="H316" i="4"/>
  <c r="I316" i="4"/>
  <c r="D317" i="4"/>
  <c r="E317" i="4"/>
  <c r="F317" i="4"/>
  <c r="G317" i="4"/>
  <c r="H317" i="4"/>
  <c r="I317" i="4"/>
  <c r="D318" i="4"/>
  <c r="E318" i="4"/>
  <c r="F318" i="4"/>
  <c r="G318" i="4"/>
  <c r="H318" i="4"/>
  <c r="I318" i="4"/>
  <c r="D319" i="4"/>
  <c r="E319" i="4"/>
  <c r="F319" i="4"/>
  <c r="G319" i="4"/>
  <c r="H319" i="4"/>
  <c r="I319" i="4"/>
  <c r="D320" i="4"/>
  <c r="E320" i="4"/>
  <c r="F320" i="4"/>
  <c r="G320" i="4"/>
  <c r="H320" i="4"/>
  <c r="I320" i="4"/>
  <c r="D321" i="4"/>
  <c r="E321" i="4"/>
  <c r="F321" i="4"/>
  <c r="G321" i="4"/>
  <c r="H321" i="4"/>
  <c r="I321" i="4"/>
  <c r="D322" i="4"/>
  <c r="E322" i="4"/>
  <c r="F322" i="4"/>
  <c r="G322" i="4"/>
  <c r="H322" i="4"/>
  <c r="I322" i="4"/>
  <c r="D323" i="4"/>
  <c r="E323" i="4"/>
  <c r="F323" i="4"/>
  <c r="G323" i="4"/>
  <c r="H323" i="4"/>
  <c r="I323" i="4"/>
  <c r="D324" i="4"/>
  <c r="E324" i="4"/>
  <c r="F324" i="4"/>
  <c r="G324" i="4"/>
  <c r="H324" i="4"/>
  <c r="I324" i="4"/>
  <c r="D325" i="4"/>
  <c r="E325" i="4"/>
  <c r="F325" i="4"/>
  <c r="G325" i="4"/>
  <c r="H325" i="4"/>
  <c r="I325" i="4"/>
  <c r="D326" i="4"/>
  <c r="E326" i="4"/>
  <c r="F326" i="4"/>
  <c r="G326" i="4"/>
  <c r="H326" i="4"/>
  <c r="I326" i="4"/>
  <c r="D327" i="4"/>
  <c r="E327" i="4"/>
  <c r="F327" i="4"/>
  <c r="G327" i="4"/>
  <c r="H327" i="4"/>
  <c r="I327" i="4"/>
  <c r="D328" i="4"/>
  <c r="E328" i="4"/>
  <c r="F328" i="4"/>
  <c r="G328" i="4"/>
  <c r="H328" i="4"/>
  <c r="I328" i="4"/>
  <c r="D329" i="4"/>
  <c r="E329" i="4"/>
  <c r="F329" i="4"/>
  <c r="G329" i="4"/>
  <c r="H329" i="4"/>
  <c r="I329" i="4"/>
  <c r="D330" i="4"/>
  <c r="E330" i="4"/>
  <c r="F330" i="4"/>
  <c r="G330" i="4"/>
  <c r="H330" i="4"/>
  <c r="I330" i="4"/>
  <c r="D331" i="4"/>
  <c r="E331" i="4"/>
  <c r="F331" i="4"/>
  <c r="G331" i="4"/>
  <c r="H331" i="4"/>
  <c r="I331" i="4"/>
  <c r="D332" i="4"/>
  <c r="E332" i="4"/>
  <c r="F332" i="4"/>
  <c r="G332" i="4"/>
  <c r="H332" i="4"/>
  <c r="I332" i="4"/>
  <c r="D333" i="4"/>
  <c r="E333" i="4"/>
  <c r="F333" i="4"/>
  <c r="G333" i="4"/>
  <c r="H333" i="4"/>
  <c r="I333" i="4"/>
  <c r="D334" i="4"/>
  <c r="E334" i="4"/>
  <c r="F334" i="4"/>
  <c r="G334" i="4"/>
  <c r="H334" i="4"/>
  <c r="I334" i="4"/>
  <c r="D335" i="4"/>
  <c r="E335" i="4"/>
  <c r="F335" i="4"/>
  <c r="G335" i="4"/>
  <c r="H335" i="4"/>
  <c r="I335" i="4"/>
  <c r="D336" i="4"/>
  <c r="E336" i="4"/>
  <c r="F336" i="4"/>
  <c r="G336" i="4"/>
  <c r="H336" i="4"/>
  <c r="I336" i="4"/>
  <c r="D337" i="4"/>
  <c r="E337" i="4"/>
  <c r="F337" i="4"/>
  <c r="G337" i="4"/>
  <c r="H337" i="4"/>
  <c r="I337" i="4"/>
  <c r="D338" i="4"/>
  <c r="E338" i="4"/>
  <c r="F338" i="4"/>
  <c r="G338" i="4"/>
  <c r="H338" i="4"/>
  <c r="I338" i="4"/>
  <c r="D339" i="4"/>
  <c r="E339" i="4"/>
  <c r="F339" i="4"/>
  <c r="G339" i="4"/>
  <c r="H339" i="4"/>
  <c r="I339" i="4"/>
  <c r="D340" i="4"/>
  <c r="E340" i="4"/>
  <c r="F340" i="4"/>
  <c r="G340" i="4"/>
  <c r="H340" i="4"/>
  <c r="I340" i="4"/>
  <c r="D341" i="4"/>
  <c r="E341" i="4"/>
  <c r="F341" i="4"/>
  <c r="G341" i="4"/>
  <c r="H341" i="4"/>
  <c r="I341" i="4"/>
  <c r="D342" i="4"/>
  <c r="E342" i="4"/>
  <c r="F342" i="4"/>
  <c r="G342" i="4"/>
  <c r="H342" i="4"/>
  <c r="I342" i="4"/>
  <c r="D343" i="4"/>
  <c r="E343" i="4"/>
  <c r="F343" i="4"/>
  <c r="G343" i="4"/>
  <c r="H343" i="4"/>
  <c r="I343" i="4"/>
  <c r="D344" i="4"/>
  <c r="E344" i="4"/>
  <c r="F344" i="4"/>
  <c r="G344" i="4"/>
  <c r="H344" i="4"/>
  <c r="I344" i="4"/>
  <c r="D345" i="4"/>
  <c r="E345" i="4"/>
  <c r="F345" i="4"/>
  <c r="G345" i="4"/>
  <c r="H345" i="4"/>
  <c r="I345" i="4"/>
  <c r="D346" i="4"/>
  <c r="E346" i="4"/>
  <c r="F346" i="4"/>
  <c r="G346" i="4"/>
  <c r="H346" i="4"/>
  <c r="I346" i="4"/>
  <c r="D347" i="4"/>
  <c r="E347" i="4"/>
  <c r="F347" i="4"/>
  <c r="G347" i="4"/>
  <c r="H347" i="4"/>
  <c r="I347" i="4"/>
  <c r="D348" i="4"/>
  <c r="E348" i="4"/>
  <c r="F348" i="4"/>
  <c r="G348" i="4"/>
  <c r="H348" i="4"/>
  <c r="I348" i="4"/>
  <c r="D349" i="4"/>
  <c r="E349" i="4"/>
  <c r="F349" i="4"/>
  <c r="G349" i="4"/>
  <c r="H349" i="4"/>
  <c r="I349" i="4"/>
  <c r="D350" i="4"/>
  <c r="E350" i="4"/>
  <c r="F350" i="4"/>
  <c r="G350" i="4"/>
  <c r="H350" i="4"/>
  <c r="I350" i="4"/>
  <c r="D351" i="4"/>
  <c r="E351" i="4"/>
  <c r="F351" i="4"/>
  <c r="G351" i="4"/>
  <c r="H351" i="4"/>
  <c r="I351" i="4"/>
  <c r="D352" i="4"/>
  <c r="E352" i="4"/>
  <c r="F352" i="4"/>
  <c r="G352" i="4"/>
  <c r="H352" i="4"/>
  <c r="I352" i="4"/>
  <c r="D353" i="4"/>
  <c r="E353" i="4"/>
  <c r="F353" i="4"/>
  <c r="G353" i="4"/>
  <c r="H353" i="4"/>
  <c r="I353" i="4"/>
  <c r="D354" i="4"/>
  <c r="E354" i="4"/>
  <c r="F354" i="4"/>
  <c r="G354" i="4"/>
  <c r="H354" i="4"/>
  <c r="I354" i="4"/>
  <c r="D355" i="4"/>
  <c r="E355" i="4"/>
  <c r="F355" i="4"/>
  <c r="G355" i="4"/>
  <c r="H355" i="4"/>
  <c r="I355" i="4"/>
  <c r="D356" i="4"/>
  <c r="E356" i="4"/>
  <c r="F356" i="4"/>
  <c r="G356" i="4"/>
  <c r="H356" i="4"/>
  <c r="I356" i="4"/>
  <c r="D357" i="4"/>
  <c r="E357" i="4"/>
  <c r="F357" i="4"/>
  <c r="G357" i="4"/>
  <c r="H357" i="4"/>
  <c r="I357" i="4"/>
  <c r="D358" i="4"/>
  <c r="E358" i="4"/>
  <c r="F358" i="4"/>
  <c r="G358" i="4"/>
  <c r="H358" i="4"/>
  <c r="I358" i="4"/>
  <c r="D359" i="4"/>
  <c r="E359" i="4"/>
  <c r="F359" i="4"/>
  <c r="G359" i="4"/>
  <c r="H359" i="4"/>
  <c r="I359" i="4"/>
  <c r="D360" i="4"/>
  <c r="E360" i="4"/>
  <c r="F360" i="4"/>
  <c r="G360" i="4"/>
  <c r="H360" i="4"/>
  <c r="I360" i="4"/>
  <c r="D361" i="4"/>
  <c r="E361" i="4"/>
  <c r="F361" i="4"/>
  <c r="G361" i="4"/>
  <c r="H361" i="4"/>
  <c r="I361" i="4"/>
  <c r="D362" i="4"/>
  <c r="E362" i="4"/>
  <c r="F362" i="4"/>
  <c r="G362" i="4"/>
  <c r="H362" i="4"/>
  <c r="I362" i="4"/>
  <c r="D363" i="4"/>
  <c r="E363" i="4"/>
  <c r="F363" i="4"/>
  <c r="G363" i="4"/>
  <c r="H363" i="4"/>
  <c r="I363" i="4"/>
  <c r="D364" i="4"/>
  <c r="E364" i="4"/>
  <c r="F364" i="4"/>
  <c r="G364" i="4"/>
  <c r="H364" i="4"/>
  <c r="I364" i="4"/>
  <c r="D365" i="4"/>
  <c r="E365" i="4"/>
  <c r="F365" i="4"/>
  <c r="G365" i="4"/>
  <c r="H365" i="4"/>
  <c r="I365" i="4"/>
  <c r="D366" i="4"/>
  <c r="E366" i="4"/>
  <c r="F366" i="4"/>
  <c r="G366" i="4"/>
  <c r="H366" i="4"/>
  <c r="I366" i="4"/>
  <c r="D367" i="4"/>
  <c r="E367" i="4"/>
  <c r="F367" i="4"/>
  <c r="G367" i="4"/>
  <c r="H367" i="4"/>
  <c r="I367" i="4"/>
  <c r="D368" i="4"/>
  <c r="E368" i="4"/>
  <c r="F368" i="4"/>
  <c r="G368" i="4"/>
  <c r="H368" i="4"/>
  <c r="I368" i="4"/>
  <c r="D369" i="4"/>
  <c r="E369" i="4"/>
  <c r="F369" i="4"/>
  <c r="G369" i="4"/>
  <c r="H369" i="4"/>
  <c r="I369" i="4"/>
  <c r="D370" i="4"/>
  <c r="E370" i="4"/>
  <c r="F370" i="4"/>
  <c r="G370" i="4"/>
  <c r="H370" i="4"/>
  <c r="I370" i="4"/>
  <c r="D371" i="4"/>
  <c r="E371" i="4"/>
  <c r="F371" i="4"/>
  <c r="G371" i="4"/>
  <c r="H371" i="4"/>
  <c r="I371" i="4"/>
  <c r="D372" i="4"/>
  <c r="E372" i="4"/>
  <c r="F372" i="4"/>
  <c r="G372" i="4"/>
  <c r="H372" i="4"/>
  <c r="I372" i="4"/>
  <c r="D373" i="4"/>
  <c r="E373" i="4"/>
  <c r="F373" i="4"/>
  <c r="G373" i="4"/>
  <c r="H373" i="4"/>
  <c r="I373" i="4"/>
  <c r="D374" i="4"/>
  <c r="E374" i="4"/>
  <c r="F374" i="4"/>
  <c r="G374" i="4"/>
  <c r="H374" i="4"/>
  <c r="I374" i="4"/>
  <c r="D375" i="4"/>
  <c r="E375" i="4"/>
  <c r="F375" i="4"/>
  <c r="G375" i="4"/>
  <c r="H375" i="4"/>
  <c r="I375" i="4"/>
  <c r="D376" i="4"/>
  <c r="E376" i="4"/>
  <c r="F376" i="4"/>
  <c r="G376" i="4"/>
  <c r="H376" i="4"/>
  <c r="I376" i="4"/>
  <c r="D377" i="4"/>
  <c r="E377" i="4"/>
  <c r="F377" i="4"/>
  <c r="G377" i="4"/>
  <c r="H377" i="4"/>
  <c r="I377" i="4"/>
  <c r="D378" i="4"/>
  <c r="E378" i="4"/>
  <c r="F378" i="4"/>
  <c r="G378" i="4"/>
  <c r="H378" i="4"/>
  <c r="I378" i="4"/>
  <c r="D379" i="4"/>
  <c r="E379" i="4"/>
  <c r="F379" i="4"/>
  <c r="G379" i="4"/>
  <c r="H379" i="4"/>
  <c r="I379" i="4"/>
  <c r="D380" i="4"/>
  <c r="E380" i="4"/>
  <c r="F380" i="4"/>
  <c r="G380" i="4"/>
  <c r="H380" i="4"/>
  <c r="I380" i="4"/>
  <c r="D381" i="4"/>
  <c r="E381" i="4"/>
  <c r="F381" i="4"/>
  <c r="G381" i="4"/>
  <c r="H381" i="4"/>
  <c r="I381" i="4"/>
  <c r="D382" i="4"/>
  <c r="E382" i="4"/>
  <c r="F382" i="4"/>
  <c r="G382" i="4"/>
  <c r="H382" i="4"/>
  <c r="I382" i="4"/>
  <c r="D383" i="4"/>
  <c r="E383" i="4"/>
  <c r="F383" i="4"/>
  <c r="G383" i="4"/>
  <c r="H383" i="4"/>
  <c r="I383" i="4"/>
  <c r="D384" i="4"/>
  <c r="E384" i="4"/>
  <c r="F384" i="4"/>
  <c r="G384" i="4"/>
  <c r="H384" i="4"/>
  <c r="I384" i="4"/>
  <c r="D385" i="4"/>
  <c r="E385" i="4"/>
  <c r="F385" i="4"/>
  <c r="G385" i="4"/>
  <c r="H385" i="4"/>
  <c r="I385" i="4"/>
  <c r="D386" i="4"/>
  <c r="E386" i="4"/>
  <c r="F386" i="4"/>
  <c r="G386" i="4"/>
  <c r="H386" i="4"/>
  <c r="I386" i="4"/>
  <c r="D387" i="4"/>
  <c r="E387" i="4"/>
  <c r="F387" i="4"/>
  <c r="G387" i="4"/>
  <c r="H387" i="4"/>
  <c r="I387" i="4"/>
  <c r="D388" i="4"/>
  <c r="E388" i="4"/>
  <c r="F388" i="4"/>
  <c r="G388" i="4"/>
  <c r="H388" i="4"/>
  <c r="I388" i="4"/>
  <c r="D389" i="4"/>
  <c r="E389" i="4"/>
  <c r="F389" i="4"/>
  <c r="G389" i="4"/>
  <c r="H389" i="4"/>
  <c r="I389" i="4"/>
  <c r="D390" i="4"/>
  <c r="E390" i="4"/>
  <c r="F390" i="4"/>
  <c r="G390" i="4"/>
  <c r="H390" i="4"/>
  <c r="I390" i="4"/>
  <c r="D391" i="4"/>
  <c r="E391" i="4"/>
  <c r="F391" i="4"/>
  <c r="G391" i="4"/>
  <c r="H391" i="4"/>
  <c r="I391" i="4"/>
  <c r="D392" i="4"/>
  <c r="E392" i="4"/>
  <c r="F392" i="4"/>
  <c r="G392" i="4"/>
  <c r="H392" i="4"/>
  <c r="I392" i="4"/>
  <c r="D393" i="4"/>
  <c r="E393" i="4"/>
  <c r="F393" i="4"/>
  <c r="G393" i="4"/>
  <c r="H393" i="4"/>
  <c r="I393" i="4"/>
  <c r="D394" i="4"/>
  <c r="E394" i="4"/>
  <c r="F394" i="4"/>
  <c r="G394" i="4"/>
  <c r="H394" i="4"/>
  <c r="I394" i="4"/>
  <c r="D395" i="4"/>
  <c r="E395" i="4"/>
  <c r="F395" i="4"/>
  <c r="G395" i="4"/>
  <c r="H395" i="4"/>
  <c r="I395" i="4"/>
  <c r="D396" i="4"/>
  <c r="E396" i="4"/>
  <c r="F396" i="4"/>
  <c r="G396" i="4"/>
  <c r="H396" i="4"/>
  <c r="I396" i="4"/>
  <c r="D397" i="4"/>
  <c r="E397" i="4"/>
  <c r="F397" i="4"/>
  <c r="G397" i="4"/>
  <c r="H397" i="4"/>
  <c r="I397" i="4"/>
  <c r="D398" i="4"/>
  <c r="E398" i="4"/>
  <c r="F398" i="4"/>
  <c r="G398" i="4"/>
  <c r="H398" i="4"/>
  <c r="I398" i="4"/>
  <c r="D399" i="4"/>
  <c r="E399" i="4"/>
  <c r="F399" i="4"/>
  <c r="G399" i="4"/>
  <c r="H399" i="4"/>
  <c r="I399" i="4"/>
  <c r="D400" i="4"/>
  <c r="E400" i="4"/>
  <c r="F400" i="4"/>
  <c r="G400" i="4"/>
  <c r="H400" i="4"/>
  <c r="I400" i="4"/>
  <c r="D401" i="4"/>
  <c r="E401" i="4"/>
  <c r="F401" i="4"/>
  <c r="G401" i="4"/>
  <c r="H401" i="4"/>
  <c r="I401" i="4"/>
  <c r="D402" i="4"/>
  <c r="E402" i="4"/>
  <c r="F402" i="4"/>
  <c r="G402" i="4"/>
  <c r="H402" i="4"/>
  <c r="I402" i="4"/>
  <c r="D403" i="4"/>
  <c r="E403" i="4"/>
  <c r="F403" i="4"/>
  <c r="G403" i="4"/>
  <c r="H403" i="4"/>
  <c r="I403" i="4"/>
  <c r="D404" i="4"/>
  <c r="E404" i="4"/>
  <c r="F404" i="4"/>
  <c r="G404" i="4"/>
  <c r="H404" i="4"/>
  <c r="I404" i="4"/>
  <c r="D405" i="4"/>
  <c r="E405" i="4"/>
  <c r="F405" i="4"/>
  <c r="G405" i="4"/>
  <c r="H405" i="4"/>
  <c r="I405" i="4"/>
  <c r="D406" i="4"/>
  <c r="E406" i="4"/>
  <c r="F406" i="4"/>
  <c r="G406" i="4"/>
  <c r="H406" i="4"/>
  <c r="I406" i="4"/>
  <c r="D407" i="4"/>
  <c r="E407" i="4"/>
  <c r="F407" i="4"/>
  <c r="G407" i="4"/>
  <c r="H407" i="4"/>
  <c r="I407" i="4"/>
  <c r="D408" i="4"/>
  <c r="E408" i="4"/>
  <c r="F408" i="4"/>
  <c r="G408" i="4"/>
  <c r="H408" i="4"/>
  <c r="I408" i="4"/>
  <c r="D409" i="4"/>
  <c r="E409" i="4"/>
  <c r="F409" i="4"/>
  <c r="G409" i="4"/>
  <c r="H409" i="4"/>
  <c r="I409" i="4"/>
  <c r="D410" i="4"/>
  <c r="E410" i="4"/>
  <c r="F410" i="4"/>
  <c r="G410" i="4"/>
  <c r="H410" i="4"/>
  <c r="I410" i="4"/>
  <c r="D411" i="4"/>
  <c r="E411" i="4"/>
  <c r="F411" i="4"/>
  <c r="G411" i="4"/>
  <c r="H411" i="4"/>
  <c r="I411" i="4"/>
  <c r="D412" i="4"/>
  <c r="E412" i="4"/>
  <c r="F412" i="4"/>
  <c r="G412" i="4"/>
  <c r="H412" i="4"/>
  <c r="I412" i="4"/>
  <c r="D413" i="4"/>
  <c r="E413" i="4"/>
  <c r="F413" i="4"/>
  <c r="G413" i="4"/>
  <c r="H413" i="4"/>
  <c r="I413" i="4"/>
  <c r="D414" i="4"/>
  <c r="E414" i="4"/>
  <c r="F414" i="4"/>
  <c r="G414" i="4"/>
  <c r="H414" i="4"/>
  <c r="I414" i="4"/>
  <c r="D415" i="4"/>
  <c r="E415" i="4"/>
  <c r="F415" i="4"/>
  <c r="G415" i="4"/>
  <c r="H415" i="4"/>
  <c r="I415" i="4"/>
  <c r="D416" i="4"/>
  <c r="E416" i="4"/>
  <c r="F416" i="4"/>
  <c r="G416" i="4"/>
  <c r="H416" i="4"/>
  <c r="I416" i="4"/>
  <c r="D417" i="4"/>
  <c r="E417" i="4"/>
  <c r="F417" i="4"/>
  <c r="G417" i="4"/>
  <c r="H417" i="4"/>
  <c r="I417" i="4"/>
  <c r="D418" i="4"/>
  <c r="E418" i="4"/>
  <c r="F418" i="4"/>
  <c r="G418" i="4"/>
  <c r="H418" i="4"/>
  <c r="I418" i="4"/>
  <c r="D419" i="4"/>
  <c r="E419" i="4"/>
  <c r="F419" i="4"/>
  <c r="G419" i="4"/>
  <c r="H419" i="4"/>
  <c r="I419" i="4"/>
  <c r="D420" i="4"/>
  <c r="E420" i="4"/>
  <c r="F420" i="4"/>
  <c r="G420" i="4"/>
  <c r="H420" i="4"/>
  <c r="I420" i="4"/>
  <c r="D421" i="4"/>
  <c r="E421" i="4"/>
  <c r="F421" i="4"/>
  <c r="G421" i="4"/>
  <c r="H421" i="4"/>
  <c r="I421" i="4"/>
  <c r="D422" i="4"/>
  <c r="E422" i="4"/>
  <c r="F422" i="4"/>
  <c r="G422" i="4"/>
  <c r="H422" i="4"/>
  <c r="I422" i="4"/>
  <c r="D423" i="4"/>
  <c r="E423" i="4"/>
  <c r="F423" i="4"/>
  <c r="G423" i="4"/>
  <c r="H423" i="4"/>
  <c r="I423" i="4"/>
  <c r="D424" i="4"/>
  <c r="E424" i="4"/>
  <c r="F424" i="4"/>
  <c r="G424" i="4"/>
  <c r="H424" i="4"/>
  <c r="I424" i="4"/>
  <c r="D425" i="4"/>
  <c r="E425" i="4"/>
  <c r="F425" i="4"/>
  <c r="G425" i="4"/>
  <c r="H425" i="4"/>
  <c r="I425" i="4"/>
  <c r="D426" i="4"/>
  <c r="E426" i="4"/>
  <c r="F426" i="4"/>
  <c r="G426" i="4"/>
  <c r="H426" i="4"/>
  <c r="I426" i="4"/>
  <c r="D427" i="4"/>
  <c r="E427" i="4"/>
  <c r="F427" i="4"/>
  <c r="G427" i="4"/>
  <c r="H427" i="4"/>
  <c r="I427" i="4"/>
  <c r="D428" i="4"/>
  <c r="E428" i="4"/>
  <c r="F428" i="4"/>
  <c r="G428" i="4"/>
  <c r="H428" i="4"/>
  <c r="I428" i="4"/>
  <c r="D429" i="4"/>
  <c r="E429" i="4"/>
  <c r="F429" i="4"/>
  <c r="G429" i="4"/>
  <c r="H429" i="4"/>
  <c r="I429" i="4"/>
  <c r="D430" i="4"/>
  <c r="E430" i="4"/>
  <c r="F430" i="4"/>
  <c r="G430" i="4"/>
  <c r="H430" i="4"/>
  <c r="I430" i="4"/>
  <c r="D431" i="4"/>
  <c r="E431" i="4"/>
  <c r="F431" i="4"/>
  <c r="G431" i="4"/>
  <c r="H431" i="4"/>
  <c r="I431" i="4"/>
  <c r="D432" i="4"/>
  <c r="E432" i="4"/>
  <c r="F432" i="4"/>
  <c r="G432" i="4"/>
  <c r="H432" i="4"/>
  <c r="I432" i="4"/>
  <c r="D433" i="4"/>
  <c r="E433" i="4"/>
  <c r="F433" i="4"/>
  <c r="G433" i="4"/>
  <c r="H433" i="4"/>
  <c r="I433" i="4"/>
  <c r="D434" i="4"/>
  <c r="E434" i="4"/>
  <c r="F434" i="4"/>
  <c r="G434" i="4"/>
  <c r="H434" i="4"/>
  <c r="I434" i="4"/>
  <c r="D435" i="4"/>
  <c r="E435" i="4"/>
  <c r="F435" i="4"/>
  <c r="G435" i="4"/>
  <c r="H435" i="4"/>
  <c r="I435" i="4"/>
  <c r="D436" i="4"/>
  <c r="E436" i="4"/>
  <c r="F436" i="4"/>
  <c r="G436" i="4"/>
  <c r="H436" i="4"/>
  <c r="I436" i="4"/>
  <c r="D437" i="4"/>
  <c r="E437" i="4"/>
  <c r="F437" i="4"/>
  <c r="G437" i="4"/>
  <c r="H437" i="4"/>
  <c r="I437" i="4"/>
  <c r="D438" i="4"/>
  <c r="E438" i="4"/>
  <c r="F438" i="4"/>
  <c r="G438" i="4"/>
  <c r="H438" i="4"/>
  <c r="I438" i="4"/>
  <c r="D439" i="4"/>
  <c r="E439" i="4"/>
  <c r="F439" i="4"/>
  <c r="G439" i="4"/>
  <c r="H439" i="4"/>
  <c r="I439" i="4"/>
  <c r="D440" i="4"/>
  <c r="E440" i="4"/>
  <c r="F440" i="4"/>
  <c r="G440" i="4"/>
  <c r="H440" i="4"/>
  <c r="I440" i="4"/>
  <c r="D441" i="4"/>
  <c r="E441" i="4"/>
  <c r="F441" i="4"/>
  <c r="G441" i="4"/>
  <c r="H441" i="4"/>
  <c r="I441" i="4"/>
  <c r="D442" i="4"/>
  <c r="E442" i="4"/>
  <c r="F442" i="4"/>
  <c r="G442" i="4"/>
  <c r="H442" i="4"/>
  <c r="I442" i="4"/>
  <c r="D443" i="4"/>
  <c r="E443" i="4"/>
  <c r="F443" i="4"/>
  <c r="G443" i="4"/>
  <c r="H443" i="4"/>
  <c r="I443" i="4"/>
  <c r="D444" i="4"/>
  <c r="E444" i="4"/>
  <c r="F444" i="4"/>
  <c r="G444" i="4"/>
  <c r="H444" i="4"/>
  <c r="I444" i="4"/>
  <c r="D445" i="4"/>
  <c r="E445" i="4"/>
  <c r="F445" i="4"/>
  <c r="G445" i="4"/>
  <c r="H445" i="4"/>
  <c r="I445" i="4"/>
  <c r="D446" i="4"/>
  <c r="E446" i="4"/>
  <c r="F446" i="4"/>
  <c r="G446" i="4"/>
  <c r="H446" i="4"/>
  <c r="I446" i="4"/>
  <c r="D447" i="4"/>
  <c r="E447" i="4"/>
  <c r="F447" i="4"/>
  <c r="G447" i="4"/>
  <c r="H447" i="4"/>
  <c r="I447" i="4"/>
  <c r="D448" i="4"/>
  <c r="E448" i="4"/>
  <c r="F448" i="4"/>
  <c r="G448" i="4"/>
  <c r="H448" i="4"/>
  <c r="I448" i="4"/>
  <c r="D449" i="4"/>
  <c r="E449" i="4"/>
  <c r="F449" i="4"/>
  <c r="G449" i="4"/>
  <c r="H449" i="4"/>
  <c r="I449" i="4"/>
  <c r="D450" i="4"/>
  <c r="E450" i="4"/>
  <c r="F450" i="4"/>
  <c r="G450" i="4"/>
  <c r="H450" i="4"/>
  <c r="I450" i="4"/>
  <c r="D451" i="4"/>
  <c r="E451" i="4"/>
  <c r="F451" i="4"/>
  <c r="G451" i="4"/>
  <c r="H451" i="4"/>
  <c r="I451" i="4"/>
  <c r="D452" i="4"/>
  <c r="E452" i="4"/>
  <c r="F452" i="4"/>
  <c r="G452" i="4"/>
  <c r="H452" i="4"/>
  <c r="I452" i="4"/>
  <c r="D453" i="4"/>
  <c r="E453" i="4"/>
  <c r="F453" i="4"/>
  <c r="G453" i="4"/>
  <c r="H453" i="4"/>
  <c r="I453" i="4"/>
  <c r="D454" i="4"/>
  <c r="E454" i="4"/>
  <c r="F454" i="4"/>
  <c r="G454" i="4"/>
  <c r="H454" i="4"/>
  <c r="I454" i="4"/>
  <c r="D455" i="4"/>
  <c r="E455" i="4"/>
  <c r="F455" i="4"/>
  <c r="G455" i="4"/>
  <c r="H455" i="4"/>
  <c r="I455" i="4"/>
  <c r="D456" i="4"/>
  <c r="E456" i="4"/>
  <c r="F456" i="4"/>
  <c r="G456" i="4"/>
  <c r="H456" i="4"/>
  <c r="I456" i="4"/>
  <c r="D457" i="4"/>
  <c r="E457" i="4"/>
  <c r="F457" i="4"/>
  <c r="G457" i="4"/>
  <c r="H457" i="4"/>
  <c r="I457" i="4"/>
  <c r="D458" i="4"/>
  <c r="E458" i="4"/>
  <c r="F458" i="4"/>
  <c r="G458" i="4"/>
  <c r="H458" i="4"/>
  <c r="I458" i="4"/>
  <c r="D459" i="4"/>
  <c r="E459" i="4"/>
  <c r="F459" i="4"/>
  <c r="G459" i="4"/>
  <c r="H459" i="4"/>
  <c r="I459" i="4"/>
  <c r="D460" i="4"/>
  <c r="E460" i="4"/>
  <c r="F460" i="4"/>
  <c r="G460" i="4"/>
  <c r="H460" i="4"/>
  <c r="I460" i="4"/>
  <c r="D461" i="4"/>
  <c r="E461" i="4"/>
  <c r="F461" i="4"/>
  <c r="G461" i="4"/>
  <c r="H461" i="4"/>
  <c r="I461" i="4"/>
  <c r="D462" i="4"/>
  <c r="E462" i="4"/>
  <c r="F462" i="4"/>
  <c r="G462" i="4"/>
  <c r="H462" i="4"/>
  <c r="I462" i="4"/>
  <c r="D463" i="4"/>
  <c r="E463" i="4"/>
  <c r="F463" i="4"/>
  <c r="G463" i="4"/>
  <c r="H463" i="4"/>
  <c r="I463" i="4"/>
  <c r="D464" i="4"/>
  <c r="E464" i="4"/>
  <c r="F464" i="4"/>
  <c r="G464" i="4"/>
  <c r="H464" i="4"/>
  <c r="I464" i="4"/>
  <c r="D465" i="4"/>
  <c r="E465" i="4"/>
  <c r="F465" i="4"/>
  <c r="G465" i="4"/>
  <c r="H465" i="4"/>
  <c r="I465" i="4"/>
  <c r="D466" i="4"/>
  <c r="E466" i="4"/>
  <c r="F466" i="4"/>
  <c r="G466" i="4"/>
  <c r="H466" i="4"/>
  <c r="I466" i="4"/>
  <c r="D467" i="4"/>
  <c r="E467" i="4"/>
  <c r="F467" i="4"/>
  <c r="G467" i="4"/>
  <c r="H467" i="4"/>
  <c r="I467" i="4"/>
  <c r="D468" i="4"/>
  <c r="E468" i="4"/>
  <c r="F468" i="4"/>
  <c r="G468" i="4"/>
  <c r="H468" i="4"/>
  <c r="I468" i="4"/>
  <c r="D469" i="4"/>
  <c r="E469" i="4"/>
  <c r="F469" i="4"/>
  <c r="G469" i="4"/>
  <c r="H469" i="4"/>
  <c r="I469" i="4"/>
  <c r="D470" i="4"/>
  <c r="E470" i="4"/>
  <c r="F470" i="4"/>
  <c r="G470" i="4"/>
  <c r="H470" i="4"/>
  <c r="I470" i="4"/>
  <c r="D471" i="4"/>
  <c r="E471" i="4"/>
  <c r="F471" i="4"/>
  <c r="G471" i="4"/>
  <c r="H471" i="4"/>
  <c r="I471" i="4"/>
  <c r="D472" i="4"/>
  <c r="E472" i="4"/>
  <c r="F472" i="4"/>
  <c r="G472" i="4"/>
  <c r="H472" i="4"/>
  <c r="I472" i="4"/>
  <c r="D473" i="4"/>
  <c r="E473" i="4"/>
  <c r="F473" i="4"/>
  <c r="G473" i="4"/>
  <c r="H473" i="4"/>
  <c r="I473" i="4"/>
  <c r="D474" i="4"/>
  <c r="E474" i="4"/>
  <c r="F474" i="4"/>
  <c r="G474" i="4"/>
  <c r="H474" i="4"/>
  <c r="I474" i="4"/>
  <c r="D475" i="4"/>
  <c r="E475" i="4"/>
  <c r="F475" i="4"/>
  <c r="G475" i="4"/>
  <c r="H475" i="4"/>
  <c r="I475" i="4"/>
  <c r="D476" i="4"/>
  <c r="E476" i="4"/>
  <c r="F476" i="4"/>
  <c r="G476" i="4"/>
  <c r="H476" i="4"/>
  <c r="I476" i="4"/>
  <c r="D477" i="4"/>
  <c r="E477" i="4"/>
  <c r="F477" i="4"/>
  <c r="G477" i="4"/>
  <c r="H477" i="4"/>
  <c r="I477" i="4"/>
  <c r="D478" i="4"/>
  <c r="E478" i="4"/>
  <c r="F478" i="4"/>
  <c r="G478" i="4"/>
  <c r="H478" i="4"/>
  <c r="I478" i="4"/>
  <c r="D479" i="4"/>
  <c r="E479" i="4"/>
  <c r="F479" i="4"/>
  <c r="G479" i="4"/>
  <c r="H479" i="4"/>
  <c r="I479" i="4"/>
  <c r="D480" i="4"/>
  <c r="E480" i="4"/>
  <c r="F480" i="4"/>
  <c r="G480" i="4"/>
  <c r="H480" i="4"/>
  <c r="I480" i="4"/>
  <c r="D481" i="4"/>
  <c r="E481" i="4"/>
  <c r="F481" i="4"/>
  <c r="G481" i="4"/>
  <c r="H481" i="4"/>
  <c r="I481" i="4"/>
  <c r="D482" i="4"/>
  <c r="E482" i="4"/>
  <c r="F482" i="4"/>
  <c r="G482" i="4"/>
  <c r="H482" i="4"/>
  <c r="I482" i="4"/>
  <c r="D483" i="4"/>
  <c r="E483" i="4"/>
  <c r="F483" i="4"/>
  <c r="G483" i="4"/>
  <c r="H483" i="4"/>
  <c r="I483" i="4"/>
  <c r="D484" i="4"/>
  <c r="E484" i="4"/>
  <c r="F484" i="4"/>
  <c r="G484" i="4"/>
  <c r="H484" i="4"/>
  <c r="I484" i="4"/>
  <c r="D485" i="4"/>
  <c r="E485" i="4"/>
  <c r="F485" i="4"/>
  <c r="G485" i="4"/>
  <c r="H485" i="4"/>
  <c r="I485" i="4"/>
  <c r="D486" i="4"/>
  <c r="E486" i="4"/>
  <c r="F486" i="4"/>
  <c r="G486" i="4"/>
  <c r="H486" i="4"/>
  <c r="I486" i="4"/>
  <c r="D487" i="4"/>
  <c r="E487" i="4"/>
  <c r="F487" i="4"/>
  <c r="G487" i="4"/>
  <c r="H487" i="4"/>
  <c r="I487" i="4"/>
  <c r="D488" i="4"/>
  <c r="E488" i="4"/>
  <c r="F488" i="4"/>
  <c r="G488" i="4"/>
  <c r="H488" i="4"/>
  <c r="I488" i="4"/>
  <c r="D489" i="4"/>
  <c r="E489" i="4"/>
  <c r="F489" i="4"/>
  <c r="G489" i="4"/>
  <c r="H489" i="4"/>
  <c r="I489" i="4"/>
  <c r="D490" i="4"/>
  <c r="E490" i="4"/>
  <c r="F490" i="4"/>
  <c r="G490" i="4"/>
  <c r="H490" i="4"/>
  <c r="I490" i="4"/>
  <c r="D491" i="4"/>
  <c r="E491" i="4"/>
  <c r="F491" i="4"/>
  <c r="G491" i="4"/>
  <c r="H491" i="4"/>
  <c r="I491" i="4"/>
  <c r="D492" i="4"/>
  <c r="E492" i="4"/>
  <c r="F492" i="4"/>
  <c r="G492" i="4"/>
  <c r="H492" i="4"/>
  <c r="I492" i="4"/>
  <c r="D493" i="4"/>
  <c r="E493" i="4"/>
  <c r="F493" i="4"/>
  <c r="G493" i="4"/>
  <c r="H493" i="4"/>
  <c r="I493" i="4"/>
  <c r="D494" i="4"/>
  <c r="E494" i="4"/>
  <c r="F494" i="4"/>
  <c r="G494" i="4"/>
  <c r="H494" i="4"/>
  <c r="I494" i="4"/>
  <c r="D495" i="4"/>
  <c r="E495" i="4"/>
  <c r="F495" i="4"/>
  <c r="G495" i="4"/>
  <c r="H495" i="4"/>
  <c r="I495" i="4"/>
  <c r="D496" i="4"/>
  <c r="E496" i="4"/>
  <c r="F496" i="4"/>
  <c r="G496" i="4"/>
  <c r="H496" i="4"/>
  <c r="I496" i="4"/>
  <c r="D497" i="4"/>
  <c r="E497" i="4"/>
  <c r="F497" i="4"/>
  <c r="G497" i="4"/>
  <c r="H497" i="4"/>
  <c r="I497" i="4"/>
  <c r="D498" i="4"/>
  <c r="E498" i="4"/>
  <c r="F498" i="4"/>
  <c r="G498" i="4"/>
  <c r="H498" i="4"/>
  <c r="I498" i="4"/>
  <c r="D499" i="4"/>
  <c r="E499" i="4"/>
  <c r="F499" i="4"/>
  <c r="G499" i="4"/>
  <c r="H499" i="4"/>
  <c r="I499" i="4"/>
  <c r="D500" i="4"/>
  <c r="E500" i="4"/>
  <c r="F500" i="4"/>
  <c r="G500" i="4"/>
  <c r="H500" i="4"/>
  <c r="I500" i="4"/>
  <c r="E2" i="4"/>
  <c r="F2" i="4"/>
  <c r="G2" i="4"/>
  <c r="H2" i="4"/>
  <c r="I2" i="4"/>
  <c r="D2" i="4"/>
  <c r="E2" i="1"/>
  <c r="F2" i="1" s="1"/>
  <c r="G2" i="1" s="1"/>
  <c r="H2" i="1" s="1"/>
  <c r="D2" i="1"/>
  <c r="C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" i="1"/>
  <c r="B7" i="4" l="1"/>
  <c r="B8" i="8"/>
  <c r="B8" i="4" l="1"/>
  <c r="B9" i="8"/>
  <c r="B9" i="4" l="1"/>
  <c r="B10" i="8"/>
  <c r="B10" i="4" l="1"/>
  <c r="B11" i="8"/>
  <c r="B11" i="4" l="1"/>
  <c r="B12" i="8"/>
  <c r="B12" i="4" l="1"/>
  <c r="B13" i="8"/>
  <c r="B13" i="4" l="1"/>
  <c r="B14" i="8"/>
  <c r="B15" i="8" l="1"/>
  <c r="B15" i="4" l="1"/>
  <c r="B16" i="8"/>
  <c r="B16" i="4" l="1"/>
  <c r="B17" i="8"/>
  <c r="B17" i="4" l="1"/>
  <c r="B18" i="8"/>
  <c r="B18" i="4" l="1"/>
  <c r="B19" i="8"/>
  <c r="B19" i="4" l="1"/>
  <c r="B20" i="8"/>
  <c r="B20" i="4" l="1"/>
  <c r="B21" i="8"/>
  <c r="B21" i="4" l="1"/>
  <c r="B22" i="8"/>
  <c r="B22" i="4" l="1"/>
  <c r="B23" i="8"/>
  <c r="B23" i="4" l="1"/>
  <c r="B24" i="8"/>
  <c r="B24" i="4" l="1"/>
  <c r="B25" i="8"/>
  <c r="B25" i="4" l="1"/>
  <c r="B26" i="8"/>
  <c r="B26" i="4" l="1"/>
  <c r="B27" i="8"/>
  <c r="B27" i="4" l="1"/>
  <c r="B28" i="8"/>
  <c r="B28" i="4" l="1"/>
  <c r="B29" i="8"/>
  <c r="B29" i="4" l="1"/>
  <c r="B30" i="8"/>
  <c r="B30" i="4" l="1"/>
  <c r="B31" i="8"/>
  <c r="B31" i="4" l="1"/>
  <c r="B32" i="8"/>
  <c r="B32" i="4" l="1"/>
  <c r="B33" i="8"/>
  <c r="B33" i="4" l="1"/>
  <c r="B34" i="8"/>
  <c r="B34" i="4" l="1"/>
  <c r="B35" i="8"/>
  <c r="B35" i="4" l="1"/>
  <c r="B36" i="8"/>
  <c r="B36" i="4" l="1"/>
  <c r="B37" i="8"/>
  <c r="B37" i="4" l="1"/>
  <c r="B38" i="8"/>
  <c r="B38" i="4" l="1"/>
  <c r="B39" i="8"/>
  <c r="B39" i="4" l="1"/>
  <c r="B40" i="8"/>
  <c r="B40" i="4" l="1"/>
  <c r="B41" i="8"/>
  <c r="B41" i="4" l="1"/>
  <c r="B42" i="8"/>
  <c r="B42" i="4" l="1"/>
  <c r="B43" i="8"/>
  <c r="B44" i="8" l="1"/>
  <c r="B44" i="4" l="1"/>
  <c r="B45" i="8"/>
  <c r="B45" i="4" l="1"/>
  <c r="B46" i="8"/>
  <c r="B46" i="4" l="1"/>
  <c r="B47" i="8"/>
  <c r="B47" i="4" l="1"/>
  <c r="B48" i="8"/>
  <c r="B48" i="4" l="1"/>
  <c r="B49" i="8"/>
  <c r="B49" i="4" l="1"/>
  <c r="B50" i="8"/>
  <c r="B50" i="4" l="1"/>
  <c r="B51" i="8"/>
  <c r="B51" i="4" l="1"/>
  <c r="B52" i="8"/>
  <c r="B52" i="4" l="1"/>
  <c r="B53" i="8"/>
  <c r="B53" i="4" l="1"/>
  <c r="B54" i="8"/>
  <c r="B54" i="4" l="1"/>
  <c r="B55" i="8"/>
  <c r="B55" i="4" l="1"/>
  <c r="B56" i="8"/>
  <c r="B56" i="4" l="1"/>
  <c r="B57" i="8"/>
  <c r="B57" i="4" l="1"/>
  <c r="B58" i="8"/>
  <c r="B58" i="4" l="1"/>
  <c r="B59" i="8"/>
  <c r="B59" i="4" l="1"/>
  <c r="B60" i="8"/>
  <c r="B60" i="4" l="1"/>
  <c r="B61" i="8"/>
  <c r="B61" i="4" l="1"/>
  <c r="B62" i="8"/>
  <c r="B62" i="4" l="1"/>
  <c r="B63" i="8"/>
  <c r="B63" i="4" l="1"/>
  <c r="B64" i="8"/>
  <c r="B64" i="4" l="1"/>
  <c r="B65" i="8"/>
  <c r="B65" i="4" l="1"/>
  <c r="B66" i="8"/>
  <c r="B66" i="4" l="1"/>
  <c r="B67" i="8"/>
  <c r="B67" i="4" l="1"/>
  <c r="B68" i="8"/>
  <c r="B68" i="4" l="1"/>
  <c r="B69" i="8"/>
  <c r="B69" i="4" l="1"/>
  <c r="B70" i="8"/>
  <c r="B70" i="4" l="1"/>
  <c r="B71" i="8"/>
  <c r="B71" i="4" l="1"/>
  <c r="B72" i="8"/>
  <c r="B72" i="4" l="1"/>
  <c r="B73" i="8"/>
  <c r="B74" i="8" l="1"/>
  <c r="B73" i="4"/>
  <c r="B74" i="4" l="1"/>
  <c r="B75" i="8"/>
  <c r="B75" i="4" l="1"/>
  <c r="B76" i="8"/>
  <c r="B76" i="4" l="1"/>
  <c r="B77" i="8"/>
  <c r="B78" i="8" l="1"/>
  <c r="B77" i="4"/>
  <c r="B79" i="8" l="1"/>
  <c r="B78" i="4"/>
  <c r="B80" i="8" l="1"/>
  <c r="B79" i="4"/>
  <c r="B80" i="4" l="1"/>
  <c r="B81" i="8"/>
  <c r="B81" i="4" l="1"/>
  <c r="B82" i="8"/>
  <c r="B82" i="4" l="1"/>
  <c r="B83" i="8"/>
  <c r="B83" i="4" l="1"/>
  <c r="B84" i="8"/>
  <c r="B85" i="8" l="1"/>
  <c r="B84" i="4"/>
  <c r="B86" i="8" l="1"/>
  <c r="B85" i="4"/>
  <c r="B86" i="4" l="1"/>
  <c r="B87" i="8"/>
  <c r="B87" i="4" l="1"/>
  <c r="B88" i="8"/>
  <c r="B88" i="4" l="1"/>
  <c r="B89" i="8"/>
  <c r="B89" i="4" l="1"/>
  <c r="B90" i="8"/>
  <c r="B90" i="4" l="1"/>
  <c r="B91" i="8"/>
  <c r="B91" i="4" l="1"/>
  <c r="B92" i="8"/>
  <c r="B92" i="4" l="1"/>
  <c r="B93" i="8"/>
  <c r="B93" i="4" l="1"/>
  <c r="B94" i="8"/>
  <c r="B94" i="4" l="1"/>
  <c r="B95" i="8"/>
  <c r="B95" i="4" l="1"/>
  <c r="B96" i="8"/>
  <c r="B96" i="4" l="1"/>
  <c r="B97" i="8"/>
  <c r="B97" i="4" l="1"/>
  <c r="B98" i="8"/>
  <c r="B98" i="4" l="1"/>
  <c r="B99" i="8"/>
  <c r="B99" i="4" l="1"/>
  <c r="B100" i="8"/>
  <c r="B100" i="4" l="1"/>
  <c r="B101" i="8"/>
  <c r="B101" i="4" l="1"/>
  <c r="B102" i="8"/>
  <c r="B102" i="4" l="1"/>
  <c r="B103" i="8"/>
  <c r="B103" i="4" l="1"/>
  <c r="B104" i="8"/>
  <c r="B104" i="4" l="1"/>
  <c r="B105" i="8"/>
  <c r="B105" i="4" l="1"/>
  <c r="B106" i="8"/>
  <c r="B106" i="4" l="1"/>
  <c r="B107" i="8"/>
  <c r="B107" i="4" l="1"/>
  <c r="B108" i="8"/>
  <c r="B108" i="4" l="1"/>
  <c r="B109" i="8"/>
  <c r="B109" i="4" l="1"/>
  <c r="B110" i="8"/>
  <c r="B110" i="4" l="1"/>
  <c r="B111" i="8"/>
  <c r="B111" i="4" l="1"/>
  <c r="B112" i="8"/>
  <c r="B112" i="4" l="1"/>
  <c r="B113" i="8"/>
  <c r="B113" i="4" l="1"/>
  <c r="B114" i="8"/>
  <c r="B114" i="4" l="1"/>
  <c r="B115" i="8"/>
  <c r="B115" i="4" l="1"/>
  <c r="B116" i="8"/>
  <c r="B116" i="4" l="1"/>
  <c r="B117" i="8"/>
  <c r="B117" i="4" l="1"/>
  <c r="B118" i="8"/>
  <c r="B118" i="4" l="1"/>
  <c r="B119" i="8"/>
  <c r="B119" i="4" l="1"/>
  <c r="B120" i="8"/>
  <c r="B120" i="4" l="1"/>
  <c r="B121" i="8"/>
  <c r="B121" i="4" l="1"/>
  <c r="B122" i="8"/>
  <c r="B122" i="4" l="1"/>
  <c r="B123" i="8"/>
  <c r="B123" i="4" l="1"/>
  <c r="B124" i="8"/>
  <c r="B124" i="4" l="1"/>
  <c r="B125" i="8"/>
  <c r="B125" i="4" l="1"/>
  <c r="B126" i="8"/>
  <c r="B126" i="4" l="1"/>
  <c r="B127" i="8"/>
  <c r="B127" i="4" l="1"/>
  <c r="B128" i="8"/>
  <c r="B128" i="4" l="1"/>
  <c r="B129" i="8"/>
  <c r="B129" i="4" l="1"/>
  <c r="B130" i="8"/>
  <c r="B130" i="4" l="1"/>
  <c r="B131" i="8"/>
  <c r="B131" i="4" l="1"/>
  <c r="B132" i="8"/>
  <c r="B132" i="4" l="1"/>
  <c r="B133" i="8"/>
  <c r="B133" i="4" l="1"/>
  <c r="B134" i="8"/>
  <c r="B134" i="4" l="1"/>
  <c r="B135" i="8"/>
  <c r="B135" i="4" l="1"/>
  <c r="B136" i="8"/>
  <c r="B136" i="4" l="1"/>
  <c r="B137" i="8"/>
  <c r="B137" i="4" l="1"/>
  <c r="B138" i="8"/>
  <c r="B138" i="4" l="1"/>
  <c r="B139" i="8"/>
  <c r="B139" i="4" l="1"/>
  <c r="B140" i="8"/>
  <c r="B140" i="4" l="1"/>
  <c r="B141" i="8"/>
  <c r="B141" i="4" l="1"/>
  <c r="B142" i="8"/>
  <c r="B142" i="4" l="1"/>
  <c r="B143" i="8"/>
  <c r="B143" i="4" l="1"/>
  <c r="B144" i="8"/>
  <c r="B144" i="4" l="1"/>
  <c r="B145" i="8"/>
  <c r="B145" i="4" l="1"/>
  <c r="B146" i="8"/>
  <c r="B146" i="4" l="1"/>
  <c r="B147" i="8"/>
  <c r="B147" i="4" l="1"/>
  <c r="B148" i="8"/>
  <c r="B148" i="4" l="1"/>
  <c r="B149" i="8"/>
  <c r="B149" i="4" l="1"/>
  <c r="B150" i="8"/>
  <c r="B150" i="4" l="1"/>
  <c r="B151" i="8"/>
  <c r="B151" i="4" l="1"/>
  <c r="B152" i="8"/>
  <c r="B152" i="4" l="1"/>
  <c r="B153" i="8"/>
  <c r="B153" i="4" l="1"/>
  <c r="B154" i="8"/>
  <c r="B154" i="4" l="1"/>
  <c r="B155" i="8"/>
  <c r="B155" i="4" l="1"/>
  <c r="B156" i="8"/>
  <c r="B156" i="4" l="1"/>
  <c r="B157" i="8"/>
  <c r="B157" i="4" l="1"/>
  <c r="B158" i="8"/>
  <c r="B158" i="4" l="1"/>
  <c r="B159" i="8"/>
  <c r="B159" i="4" l="1"/>
  <c r="B160" i="8"/>
  <c r="B160" i="4" l="1"/>
  <c r="B161" i="8"/>
  <c r="B161" i="4" l="1"/>
  <c r="B162" i="8"/>
  <c r="B162" i="4" l="1"/>
  <c r="B163" i="8"/>
  <c r="B163" i="4" l="1"/>
  <c r="B164" i="8"/>
  <c r="B164" i="4" l="1"/>
  <c r="B165" i="8"/>
  <c r="B165" i="4" l="1"/>
  <c r="B166" i="8"/>
  <c r="B166" i="4" l="1"/>
  <c r="B167" i="8"/>
  <c r="B167" i="4" l="1"/>
  <c r="B168" i="8"/>
  <c r="B168" i="4" l="1"/>
  <c r="B169" i="8"/>
  <c r="B169" i="4" l="1"/>
  <c r="B170" i="8"/>
  <c r="B170" i="4" l="1"/>
  <c r="B171" i="8"/>
  <c r="B171" i="4" l="1"/>
  <c r="B172" i="8"/>
  <c r="B172" i="4" l="1"/>
  <c r="B173" i="8"/>
  <c r="B173" i="4" l="1"/>
  <c r="B174" i="8"/>
  <c r="B174" i="4" l="1"/>
  <c r="B175" i="8"/>
  <c r="B175" i="4" l="1"/>
  <c r="B176" i="8"/>
  <c r="B176" i="4" l="1"/>
  <c r="B177" i="8"/>
  <c r="B177" i="4" l="1"/>
  <c r="B178" i="8"/>
  <c r="B178" i="4" l="1"/>
  <c r="B179" i="8"/>
  <c r="B179" i="4" l="1"/>
  <c r="B180" i="8"/>
  <c r="B180" i="4" l="1"/>
  <c r="B181" i="8"/>
  <c r="B181" i="4" l="1"/>
  <c r="B182" i="8"/>
  <c r="B182" i="4" l="1"/>
  <c r="B183" i="8"/>
  <c r="B183" i="4" l="1"/>
  <c r="B184" i="8"/>
  <c r="B184" i="4" l="1"/>
  <c r="B185" i="8"/>
  <c r="B185" i="4" l="1"/>
  <c r="B186" i="8"/>
  <c r="B186" i="4" l="1"/>
  <c r="B187" i="8"/>
  <c r="B187" i="4" l="1"/>
  <c r="B188" i="8"/>
  <c r="B188" i="4" l="1"/>
  <c r="B189" i="8"/>
  <c r="B189" i="4" l="1"/>
  <c r="B190" i="8"/>
  <c r="B190" i="4" l="1"/>
  <c r="B191" i="8"/>
  <c r="B191" i="4" l="1"/>
  <c r="B192" i="8"/>
  <c r="B192" i="4" l="1"/>
  <c r="B193" i="8"/>
  <c r="B193" i="4" l="1"/>
  <c r="B194" i="8"/>
  <c r="B194" i="4" l="1"/>
  <c r="B195" i="8"/>
  <c r="B195" i="4" l="1"/>
  <c r="B196" i="8"/>
  <c r="B196" i="4" l="1"/>
  <c r="B197" i="8"/>
  <c r="B197" i="4" l="1"/>
  <c r="B198" i="8"/>
  <c r="B198" i="4" l="1"/>
  <c r="B199" i="8"/>
  <c r="B199" i="4" l="1"/>
  <c r="B200" i="8"/>
  <c r="B200" i="4" l="1"/>
  <c r="B201" i="8"/>
  <c r="B201" i="4" l="1"/>
  <c r="B202" i="8"/>
  <c r="B202" i="4" l="1"/>
  <c r="B203" i="8"/>
  <c r="B203" i="4" l="1"/>
  <c r="B204" i="8"/>
  <c r="B204" i="4" l="1"/>
  <c r="B205" i="8"/>
  <c r="B205" i="4" l="1"/>
  <c r="B206" i="8"/>
  <c r="B206" i="4" l="1"/>
  <c r="B207" i="8"/>
  <c r="B207" i="4" l="1"/>
  <c r="B208" i="8"/>
  <c r="B208" i="4" l="1"/>
  <c r="B209" i="8"/>
  <c r="B209" i="4" l="1"/>
  <c r="B210" i="8"/>
  <c r="B210" i="4" l="1"/>
  <c r="B211" i="8"/>
  <c r="B211" i="4" l="1"/>
  <c r="B212" i="8"/>
  <c r="B212" i="4" l="1"/>
  <c r="B213" i="8"/>
  <c r="B213" i="4" l="1"/>
  <c r="B214" i="8"/>
  <c r="B214" i="4" l="1"/>
  <c r="B215" i="8"/>
  <c r="B215" i="4" l="1"/>
  <c r="B216" i="8"/>
  <c r="B216" i="4" l="1"/>
  <c r="B217" i="8"/>
  <c r="B217" i="4" l="1"/>
  <c r="B218" i="8"/>
  <c r="B218" i="4" l="1"/>
  <c r="B219" i="8"/>
  <c r="B219" i="4" l="1"/>
  <c r="B220" i="8"/>
  <c r="B220" i="4" l="1"/>
  <c r="B221" i="8"/>
  <c r="B221" i="4" l="1"/>
  <c r="B222" i="8"/>
  <c r="B222" i="4" l="1"/>
  <c r="B223" i="8"/>
  <c r="B223" i="4" l="1"/>
  <c r="B224" i="8"/>
  <c r="B224" i="4" l="1"/>
  <c r="B225" i="8"/>
  <c r="B225" i="4" l="1"/>
  <c r="B226" i="8"/>
  <c r="B226" i="4" l="1"/>
  <c r="B227" i="8"/>
  <c r="B227" i="4" l="1"/>
  <c r="B228" i="8"/>
  <c r="B228" i="4" l="1"/>
  <c r="B229" i="8"/>
  <c r="B229" i="4" l="1"/>
  <c r="B230" i="8"/>
  <c r="B230" i="4" l="1"/>
  <c r="B231" i="8"/>
  <c r="B231" i="4" l="1"/>
  <c r="B232" i="8"/>
  <c r="B232" i="4" l="1"/>
  <c r="B233" i="8"/>
  <c r="B233" i="4" l="1"/>
  <c r="B234" i="8"/>
  <c r="B234" i="4" l="1"/>
  <c r="B235" i="8"/>
  <c r="B235" i="4" l="1"/>
  <c r="B236" i="8"/>
  <c r="B236" i="4" l="1"/>
  <c r="B237" i="8"/>
  <c r="B237" i="4" l="1"/>
  <c r="B238" i="8"/>
  <c r="B238" i="4" l="1"/>
  <c r="B239" i="8"/>
  <c r="B239" i="4" l="1"/>
  <c r="B240" i="8"/>
  <c r="B240" i="4" l="1"/>
  <c r="B241" i="8"/>
  <c r="B241" i="4" l="1"/>
  <c r="B242" i="8"/>
  <c r="B242" i="4" l="1"/>
  <c r="B243" i="8"/>
  <c r="B243" i="4" l="1"/>
  <c r="B244" i="8"/>
  <c r="B244" i="4" l="1"/>
  <c r="B245" i="8"/>
  <c r="B245" i="4" l="1"/>
  <c r="B246" i="8"/>
  <c r="B246" i="4" l="1"/>
  <c r="B247" i="8"/>
  <c r="B247" i="4" l="1"/>
  <c r="B248" i="8"/>
  <c r="B248" i="4" l="1"/>
  <c r="B249" i="8"/>
  <c r="B249" i="4" l="1"/>
  <c r="B250" i="8"/>
  <c r="B250" i="4" l="1"/>
  <c r="B251" i="8"/>
  <c r="B251" i="4" l="1"/>
  <c r="B252" i="8"/>
  <c r="B252" i="4" l="1"/>
  <c r="B253" i="8"/>
  <c r="B253" i="4" l="1"/>
  <c r="B254" i="8"/>
  <c r="B254" i="4" l="1"/>
  <c r="B255" i="8"/>
  <c r="B255" i="4" l="1"/>
  <c r="B256" i="8"/>
  <c r="B256" i="4" l="1"/>
  <c r="B257" i="8"/>
  <c r="B257" i="4" l="1"/>
  <c r="B258" i="8"/>
  <c r="B258" i="4" l="1"/>
  <c r="B259" i="8"/>
  <c r="B259" i="4" l="1"/>
  <c r="B260" i="8"/>
  <c r="B260" i="4" l="1"/>
  <c r="B261" i="8"/>
  <c r="B261" i="4" l="1"/>
  <c r="B262" i="8"/>
  <c r="B262" i="4" l="1"/>
  <c r="B263" i="8"/>
  <c r="B263" i="4" l="1"/>
  <c r="B264" i="8"/>
  <c r="B264" i="4" l="1"/>
  <c r="B265" i="8"/>
  <c r="B265" i="4" l="1"/>
  <c r="B266" i="8"/>
  <c r="B266" i="4" l="1"/>
  <c r="B267" i="8"/>
  <c r="B267" i="4" l="1"/>
  <c r="B268" i="8"/>
  <c r="B268" i="4" l="1"/>
  <c r="B269" i="8"/>
  <c r="B269" i="4" l="1"/>
  <c r="B270" i="8"/>
  <c r="B270" i="4" l="1"/>
  <c r="B271" i="8"/>
  <c r="B271" i="4" l="1"/>
  <c r="B272" i="8"/>
  <c r="B272" i="4" l="1"/>
  <c r="B273" i="8"/>
  <c r="B273" i="4" l="1"/>
  <c r="B274" i="8"/>
  <c r="B274" i="4" l="1"/>
  <c r="B275" i="8"/>
  <c r="B275" i="4" l="1"/>
  <c r="B276" i="8"/>
  <c r="B276" i="4" l="1"/>
  <c r="B277" i="8"/>
  <c r="B277" i="4" l="1"/>
  <c r="B278" i="8"/>
  <c r="B278" i="4" l="1"/>
  <c r="B279" i="8"/>
  <c r="B279" i="4" l="1"/>
  <c r="B280" i="8"/>
  <c r="B280" i="4" l="1"/>
  <c r="B281" i="8"/>
  <c r="B281" i="4" l="1"/>
  <c r="B282" i="8"/>
  <c r="B282" i="4" l="1"/>
  <c r="B283" i="8"/>
  <c r="B283" i="4" l="1"/>
  <c r="B284" i="8"/>
  <c r="B284" i="4" l="1"/>
  <c r="B285" i="8"/>
  <c r="B285" i="4" l="1"/>
  <c r="B286" i="8"/>
  <c r="B286" i="4" l="1"/>
  <c r="B287" i="8"/>
  <c r="B287" i="4" l="1"/>
  <c r="B288" i="8"/>
  <c r="B288" i="4" l="1"/>
  <c r="B289" i="8"/>
  <c r="B289" i="4" l="1"/>
  <c r="B290" i="8"/>
  <c r="B290" i="4" l="1"/>
  <c r="B291" i="8"/>
  <c r="B291" i="4" l="1"/>
  <c r="B292" i="8"/>
  <c r="B292" i="4" l="1"/>
  <c r="B293" i="8"/>
  <c r="B293" i="4" l="1"/>
  <c r="B294" i="8"/>
  <c r="B294" i="4" l="1"/>
  <c r="B295" i="8"/>
  <c r="B295" i="4" l="1"/>
  <c r="B296" i="8"/>
  <c r="B296" i="4" l="1"/>
  <c r="B297" i="8"/>
  <c r="B297" i="4" l="1"/>
  <c r="B298" i="8"/>
  <c r="B298" i="4" l="1"/>
  <c r="B299" i="8"/>
  <c r="B299" i="4" l="1"/>
  <c r="B300" i="8"/>
  <c r="B300" i="4" l="1"/>
  <c r="B301" i="8"/>
  <c r="B301" i="4" l="1"/>
  <c r="B302" i="8"/>
  <c r="B302" i="4" l="1"/>
  <c r="B303" i="8"/>
  <c r="B303" i="4" l="1"/>
  <c r="B304" i="8"/>
  <c r="B304" i="4" l="1"/>
  <c r="B305" i="8"/>
  <c r="B305" i="4" l="1"/>
  <c r="B306" i="8"/>
  <c r="B306" i="4" l="1"/>
  <c r="B307" i="8"/>
  <c r="B307" i="4" l="1"/>
  <c r="B308" i="8"/>
  <c r="B308" i="4" l="1"/>
  <c r="B309" i="8"/>
  <c r="B309" i="4" l="1"/>
  <c r="B310" i="8"/>
  <c r="B310" i="4" l="1"/>
  <c r="B311" i="8"/>
  <c r="B311" i="4" l="1"/>
  <c r="B312" i="8"/>
  <c r="B312" i="4" l="1"/>
  <c r="B313" i="8"/>
  <c r="B313" i="4" l="1"/>
  <c r="B314" i="8"/>
  <c r="B314" i="4" l="1"/>
  <c r="B315" i="8"/>
  <c r="B315" i="4" l="1"/>
  <c r="B316" i="8"/>
  <c r="B316" i="4" l="1"/>
  <c r="B317" i="8"/>
  <c r="B317" i="4" l="1"/>
  <c r="B318" i="8"/>
  <c r="B318" i="4" l="1"/>
  <c r="B319" i="8"/>
  <c r="B319" i="4" l="1"/>
  <c r="B320" i="8"/>
  <c r="B320" i="4" l="1"/>
  <c r="B321" i="8"/>
  <c r="B321" i="4" l="1"/>
  <c r="B322" i="8"/>
  <c r="B322" i="4" l="1"/>
  <c r="B323" i="8"/>
  <c r="B323" i="4" l="1"/>
  <c r="B324" i="8"/>
  <c r="B324" i="4" l="1"/>
  <c r="B325" i="8"/>
  <c r="B325" i="4" l="1"/>
  <c r="B326" i="8"/>
  <c r="B326" i="4" l="1"/>
  <c r="B327" i="8"/>
  <c r="B327" i="4" l="1"/>
  <c r="B328" i="8"/>
  <c r="B328" i="4" l="1"/>
  <c r="B329" i="8"/>
  <c r="B329" i="4" l="1"/>
  <c r="B330" i="8"/>
  <c r="B330" i="4" l="1"/>
  <c r="B331" i="8"/>
  <c r="B331" i="4" l="1"/>
  <c r="B332" i="8"/>
  <c r="B332" i="4" l="1"/>
  <c r="B333" i="8"/>
  <c r="B333" i="4" l="1"/>
  <c r="B334" i="8"/>
  <c r="B334" i="4" l="1"/>
  <c r="B335" i="8"/>
  <c r="B335" i="4" l="1"/>
  <c r="B336" i="8"/>
  <c r="B336" i="4" l="1"/>
  <c r="B337" i="8"/>
  <c r="B337" i="4" l="1"/>
  <c r="B338" i="8"/>
  <c r="B338" i="4" l="1"/>
  <c r="B339" i="8"/>
  <c r="B339" i="4" l="1"/>
  <c r="B340" i="8"/>
  <c r="B340" i="4" l="1"/>
  <c r="B341" i="8"/>
  <c r="B341" i="4" l="1"/>
  <c r="B342" i="8"/>
  <c r="B342" i="4" l="1"/>
  <c r="B343" i="8"/>
  <c r="B343" i="4" l="1"/>
  <c r="B344" i="8"/>
  <c r="B344" i="4" l="1"/>
  <c r="B345" i="8"/>
  <c r="B345" i="4" l="1"/>
  <c r="B346" i="8"/>
  <c r="B346" i="4" l="1"/>
  <c r="B347" i="8"/>
  <c r="B347" i="4" l="1"/>
  <c r="B348" i="8"/>
  <c r="B348" i="4" l="1"/>
  <c r="B349" i="8"/>
  <c r="B349" i="4" l="1"/>
  <c r="B350" i="8"/>
  <c r="B350" i="4" l="1"/>
  <c r="B351" i="8"/>
  <c r="B351" i="4" l="1"/>
  <c r="B352" i="8"/>
  <c r="B352" i="4" l="1"/>
  <c r="B353" i="8"/>
  <c r="B353" i="4" l="1"/>
  <c r="B354" i="8"/>
  <c r="B354" i="4" l="1"/>
  <c r="B355" i="8"/>
  <c r="B355" i="4" l="1"/>
  <c r="B356" i="8"/>
  <c r="B356" i="4" l="1"/>
  <c r="B357" i="8"/>
  <c r="B357" i="4" l="1"/>
  <c r="B358" i="8"/>
  <c r="B358" i="4" l="1"/>
  <c r="B359" i="8"/>
  <c r="B359" i="4" l="1"/>
  <c r="B360" i="8"/>
  <c r="B360" i="4" l="1"/>
  <c r="B361" i="8"/>
  <c r="B361" i="4" l="1"/>
  <c r="B362" i="8"/>
  <c r="B362" i="4" l="1"/>
  <c r="B363" i="8"/>
  <c r="B363" i="4" l="1"/>
  <c r="B364" i="8"/>
  <c r="B364" i="4" l="1"/>
  <c r="B365" i="8"/>
  <c r="B365" i="4" l="1"/>
  <c r="B366" i="8"/>
  <c r="B366" i="4" l="1"/>
  <c r="B367" i="8"/>
  <c r="B367" i="4" l="1"/>
  <c r="B368" i="8"/>
  <c r="B368" i="4" l="1"/>
  <c r="B369" i="8"/>
  <c r="B369" i="4" l="1"/>
  <c r="B370" i="8"/>
  <c r="B370" i="4" l="1"/>
  <c r="B371" i="8"/>
  <c r="B371" i="4" l="1"/>
  <c r="B372" i="8"/>
  <c r="B372" i="4" l="1"/>
  <c r="B373" i="8"/>
  <c r="B373" i="4" l="1"/>
  <c r="B374" i="8"/>
  <c r="B374" i="4" l="1"/>
  <c r="B375" i="8"/>
  <c r="B375" i="4" l="1"/>
  <c r="B376" i="8"/>
  <c r="B376" i="4" l="1"/>
  <c r="B377" i="8"/>
  <c r="B377" i="4" l="1"/>
  <c r="B378" i="8"/>
  <c r="B378" i="4" l="1"/>
  <c r="B379" i="8"/>
  <c r="B379" i="4" l="1"/>
  <c r="B380" i="8"/>
  <c r="B380" i="4" l="1"/>
  <c r="B381" i="8"/>
  <c r="B381" i="4" l="1"/>
  <c r="B382" i="8"/>
  <c r="B382" i="4" l="1"/>
  <c r="B383" i="8"/>
  <c r="B383" i="4" l="1"/>
  <c r="B384" i="8"/>
  <c r="B384" i="4" l="1"/>
  <c r="B385" i="8"/>
  <c r="B385" i="4" l="1"/>
  <c r="B386" i="8"/>
  <c r="B386" i="4" l="1"/>
  <c r="B387" i="8"/>
  <c r="B387" i="4" l="1"/>
  <c r="B388" i="8"/>
  <c r="B388" i="4" l="1"/>
  <c r="B389" i="8"/>
  <c r="B389" i="4" l="1"/>
  <c r="B390" i="8"/>
  <c r="B390" i="4" l="1"/>
  <c r="B391" i="8"/>
  <c r="B391" i="4" l="1"/>
  <c r="B392" i="8"/>
  <c r="B392" i="4" l="1"/>
  <c r="B393" i="8"/>
  <c r="B393" i="4" l="1"/>
  <c r="B394" i="8"/>
  <c r="B394" i="4" l="1"/>
  <c r="B395" i="8"/>
  <c r="B395" i="4" l="1"/>
  <c r="B396" i="8"/>
  <c r="B396" i="4" l="1"/>
  <c r="B397" i="8"/>
  <c r="B397" i="4" l="1"/>
  <c r="B398" i="8"/>
  <c r="B398" i="4" l="1"/>
  <c r="B399" i="8"/>
  <c r="B399" i="4" l="1"/>
  <c r="B400" i="8"/>
  <c r="B400" i="4" l="1"/>
  <c r="B401" i="8"/>
  <c r="B401" i="4" l="1"/>
  <c r="B402" i="8"/>
  <c r="B402" i="4" l="1"/>
  <c r="B403" i="8"/>
  <c r="B403" i="4" l="1"/>
  <c r="B404" i="8"/>
  <c r="B404" i="4" l="1"/>
  <c r="B405" i="8"/>
  <c r="B405" i="4" l="1"/>
  <c r="B406" i="8"/>
  <c r="B406" i="4" l="1"/>
  <c r="B407" i="8"/>
  <c r="B407" i="4" l="1"/>
  <c r="B408" i="8"/>
  <c r="B408" i="4" l="1"/>
  <c r="B409" i="8"/>
  <c r="B409" i="4" l="1"/>
  <c r="B410" i="8"/>
  <c r="B410" i="4" l="1"/>
  <c r="B411" i="8"/>
  <c r="B411" i="4" l="1"/>
  <c r="B412" i="8"/>
  <c r="B412" i="4" l="1"/>
  <c r="B413" i="8"/>
  <c r="B413" i="4" l="1"/>
  <c r="B414" i="8"/>
  <c r="B414" i="4" l="1"/>
  <c r="B415" i="8"/>
  <c r="B415" i="4" l="1"/>
  <c r="B416" i="8"/>
  <c r="B416" i="4" l="1"/>
  <c r="B417" i="8"/>
  <c r="B417" i="4" l="1"/>
  <c r="B418" i="8"/>
  <c r="B418" i="4" l="1"/>
  <c r="B419" i="8"/>
  <c r="B419" i="4" l="1"/>
  <c r="B420" i="8"/>
  <c r="B420" i="4" l="1"/>
  <c r="B421" i="8"/>
  <c r="B421" i="4" l="1"/>
  <c r="B422" i="8"/>
  <c r="B422" i="4" l="1"/>
  <c r="B423" i="8"/>
  <c r="B423" i="4" l="1"/>
  <c r="B424" i="8"/>
  <c r="B424" i="4" l="1"/>
  <c r="B425" i="8"/>
  <c r="B425" i="4" l="1"/>
  <c r="B426" i="8"/>
  <c r="B426" i="4" l="1"/>
  <c r="B427" i="8"/>
  <c r="B427" i="4" l="1"/>
  <c r="B428" i="8"/>
  <c r="B428" i="4" l="1"/>
  <c r="B429" i="8"/>
  <c r="B429" i="4" l="1"/>
  <c r="B430" i="8"/>
  <c r="B430" i="4" l="1"/>
  <c r="B431" i="8"/>
  <c r="B431" i="4" l="1"/>
  <c r="B432" i="8"/>
  <c r="B432" i="4" l="1"/>
  <c r="B433" i="8"/>
  <c r="B433" i="4" l="1"/>
  <c r="B434" i="8"/>
  <c r="B434" i="4" l="1"/>
  <c r="B435" i="8"/>
  <c r="B435" i="4" l="1"/>
  <c r="B436" i="8"/>
  <c r="B436" i="4" l="1"/>
  <c r="B437" i="8"/>
  <c r="B437" i="4" l="1"/>
  <c r="B438" i="8"/>
  <c r="B438" i="4" l="1"/>
  <c r="B439" i="8"/>
  <c r="B439" i="4" l="1"/>
  <c r="B440" i="8"/>
  <c r="B440" i="4" l="1"/>
  <c r="B441" i="8"/>
  <c r="B441" i="4" l="1"/>
  <c r="B442" i="8"/>
  <c r="B442" i="4" l="1"/>
  <c r="B443" i="8"/>
  <c r="B443" i="4" l="1"/>
  <c r="B444" i="8"/>
  <c r="B444" i="4" l="1"/>
  <c r="B445" i="8"/>
  <c r="B445" i="4" l="1"/>
  <c r="B446" i="8"/>
  <c r="B446" i="4" l="1"/>
  <c r="B447" i="8"/>
  <c r="B447" i="4" l="1"/>
  <c r="B448" i="8"/>
  <c r="B448" i="4" l="1"/>
  <c r="B449" i="8"/>
  <c r="B449" i="4" l="1"/>
  <c r="B450" i="8"/>
  <c r="B450" i="4" l="1"/>
  <c r="B451" i="8"/>
  <c r="B451" i="4" l="1"/>
  <c r="B452" i="8"/>
  <c r="B452" i="4" l="1"/>
  <c r="B453" i="8"/>
  <c r="B453" i="4" l="1"/>
  <c r="B454" i="8"/>
  <c r="B454" i="4" l="1"/>
  <c r="B455" i="8"/>
  <c r="B455" i="4" l="1"/>
  <c r="B456" i="8"/>
  <c r="B456" i="4" l="1"/>
  <c r="B457" i="8"/>
  <c r="B457" i="4" l="1"/>
  <c r="B458" i="8"/>
  <c r="B458" i="4" l="1"/>
  <c r="B459" i="8"/>
  <c r="B459" i="4" l="1"/>
  <c r="B460" i="8"/>
  <c r="B460" i="4" l="1"/>
  <c r="B461" i="8"/>
  <c r="B461" i="4" l="1"/>
  <c r="B462" i="8"/>
  <c r="B462" i="4" l="1"/>
  <c r="B463" i="8"/>
  <c r="B463" i="4" l="1"/>
  <c r="B464" i="8"/>
  <c r="B464" i="4" l="1"/>
  <c r="B465" i="8"/>
  <c r="B465" i="4" l="1"/>
  <c r="B466" i="8"/>
  <c r="B466" i="4" l="1"/>
  <c r="B467" i="8"/>
  <c r="B467" i="4" l="1"/>
  <c r="B468" i="8"/>
  <c r="B468" i="4" l="1"/>
  <c r="B469" i="8"/>
  <c r="B469" i="4" l="1"/>
  <c r="B470" i="8"/>
  <c r="B470" i="4" l="1"/>
  <c r="B471" i="8"/>
  <c r="B471" i="4" l="1"/>
  <c r="B472" i="8"/>
  <c r="B472" i="4" l="1"/>
  <c r="B473" i="8"/>
  <c r="B473" i="4" l="1"/>
  <c r="B474" i="8"/>
  <c r="B474" i="4" l="1"/>
  <c r="B475" i="8"/>
  <c r="B475" i="4" l="1"/>
  <c r="B476" i="8"/>
  <c r="B476" i="4" l="1"/>
  <c r="B477" i="8"/>
  <c r="B477" i="4" l="1"/>
  <c r="B478" i="8"/>
  <c r="B478" i="4" l="1"/>
  <c r="B479" i="8"/>
  <c r="B479" i="4" l="1"/>
  <c r="B480" i="8"/>
  <c r="B480" i="4" l="1"/>
  <c r="B481" i="8"/>
  <c r="B481" i="4" l="1"/>
  <c r="B482" i="8"/>
  <c r="B482" i="4" l="1"/>
  <c r="B483" i="8"/>
  <c r="B483" i="4" l="1"/>
  <c r="B484" i="8"/>
  <c r="B484" i="4" l="1"/>
  <c r="B485" i="8"/>
  <c r="B485" i="4" l="1"/>
  <c r="B486" i="8"/>
  <c r="B486" i="4" l="1"/>
  <c r="B487" i="8"/>
  <c r="B487" i="4" l="1"/>
  <c r="B488" i="8"/>
  <c r="B488" i="4" l="1"/>
  <c r="B489" i="8"/>
  <c r="B489" i="4" l="1"/>
  <c r="B490" i="8"/>
  <c r="B490" i="4" l="1"/>
  <c r="B491" i="8"/>
  <c r="B491" i="4" l="1"/>
  <c r="B492" i="8"/>
  <c r="B492" i="4" l="1"/>
  <c r="B493" i="8"/>
  <c r="B493" i="4" l="1"/>
  <c r="B494" i="8"/>
  <c r="B494" i="4" l="1"/>
  <c r="B495" i="8"/>
  <c r="B495" i="4" l="1"/>
  <c r="B496" i="8"/>
  <c r="B496" i="4" l="1"/>
  <c r="B497" i="8"/>
  <c r="B497" i="4" l="1"/>
  <c r="B498" i="8"/>
  <c r="B498" i="4" l="1"/>
  <c r="B499" i="8"/>
  <c r="B499" i="4" l="1"/>
  <c r="B500" i="8"/>
  <c r="B500" i="4" l="1"/>
  <c r="B501" i="8"/>
  <c r="B501" i="4" l="1"/>
  <c r="B503" i="8" s="1"/>
  <c r="B502" i="8"/>
  <c r="C44" i="5" l="1" a="1"/>
  <c r="C44" i="5" s="1"/>
  <c r="C15" i="5" a="1"/>
  <c r="C15" i="5" s="1"/>
  <c r="C6" i="5" a="1"/>
  <c r="C6" i="5" s="1"/>
  <c r="C3" i="5" a="1"/>
  <c r="C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<sst xmlns="http://schemas.openxmlformats.org/spreadsheetml/2006/main" count="332" uniqueCount="189">
  <si>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公認</t>
  </si>
  <si>
    <t>一般</t>
  </si>
  <si>
    <t>ジムカーナ</t>
  </si>
  <si>
    <t>クロス</t>
  </si>
  <si>
    <t>フレンドシップ</t>
  </si>
  <si>
    <t>event_id</t>
  </si>
  <si>
    <t>category</t>
  </si>
  <si>
    <t>event_code</t>
  </si>
  <si>
    <t>event_name</t>
  </si>
  <si>
    <t>event_description</t>
  </si>
  <si>
    <t>price_code</t>
  </si>
  <si>
    <t>2A</t>
  </si>
  <si>
    <t>馬場馬術２A</t>
  </si>
  <si>
    <t>JEF 馬場馬術競技第２課目A</t>
  </si>
  <si>
    <t>2B</t>
    <phoneticPr fontId="0"/>
  </si>
  <si>
    <t>馬場馬術２B</t>
  </si>
  <si>
    <t>JEF 馬場馬術競技第２課目B</t>
  </si>
  <si>
    <t>2C</t>
    <phoneticPr fontId="0"/>
  </si>
  <si>
    <t>馬場馬術２C</t>
  </si>
  <si>
    <t>JEF 馬場馬術競技第２課目C</t>
  </si>
  <si>
    <t>3A-I</t>
  </si>
  <si>
    <t>馬場馬術３A(一般)</t>
  </si>
  <si>
    <t>JEF 馬場馬術競技第３課目A</t>
    <phoneticPr fontId="3"/>
  </si>
  <si>
    <t>3A-K</t>
  </si>
  <si>
    <t>馬場馬術３A(公認)</t>
  </si>
  <si>
    <r>
      <t>3B-</t>
    </r>
    <r>
      <rPr>
        <sz val="12"/>
        <color theme="1"/>
        <rFont val="Aptos Narrow"/>
        <scheme val="minor"/>
      </rPr>
      <t>I</t>
    </r>
  </si>
  <si>
    <t>馬場馬術３B(一般)</t>
  </si>
  <si>
    <t>JEF 馬場馬術競技第３課目B</t>
  </si>
  <si>
    <t>3B-K</t>
  </si>
  <si>
    <t>馬場馬術３B(公認)</t>
  </si>
  <si>
    <t>4A-I</t>
  </si>
  <si>
    <t>馬場馬術４A(一般)</t>
  </si>
  <si>
    <t>JEF 馬場馬術競技第４課目A</t>
    <phoneticPr fontId="3"/>
  </si>
  <si>
    <t>4A-K</t>
  </si>
  <si>
    <t>馬場馬術４A(公認)</t>
  </si>
  <si>
    <t>4B-I</t>
  </si>
  <si>
    <t>馬場馬術４B(一般)</t>
  </si>
  <si>
    <t>JEF 馬場馬術競技第４課目B</t>
  </si>
  <si>
    <t>4B-K</t>
  </si>
  <si>
    <t>馬場馬術４B(公認)</t>
  </si>
  <si>
    <t>5A-I</t>
  </si>
  <si>
    <t>馬場馬術５A(一般)</t>
  </si>
  <si>
    <t>JEF 馬場馬術競技第５課目A</t>
    <phoneticPr fontId="3"/>
  </si>
  <si>
    <t>5A-K</t>
  </si>
  <si>
    <t>馬場馬術５A(公認)</t>
  </si>
  <si>
    <t>5B-I</t>
  </si>
  <si>
    <t>馬場馬術５B(一般)</t>
  </si>
  <si>
    <t>JEF 馬場馬術競技第５課目B</t>
  </si>
  <si>
    <t>5B-K</t>
  </si>
  <si>
    <t>馬場馬術５B(公認)</t>
  </si>
  <si>
    <t>FS100</t>
  </si>
  <si>
    <t>フレンドシップ100</t>
    <phoneticPr fontId="3"/>
  </si>
  <si>
    <t>H100㎝以下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</si>
  <si>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FS120</t>
  </si>
  <si>
    <t>フレンドシップ120</t>
    <phoneticPr fontId="3"/>
  </si>
  <si>
    <t>H120㎝以下  経路自由選択　スタート後70秒間走行許可</t>
    <rPh sb="5" eb="7">
      <t>イカ</t>
    </rPh>
    <rPh sb="20" eb="21">
      <t>ゴ</t>
    </rPh>
    <rPh sb="23" eb="24">
      <t>ビョウ</t>
    </rPh>
    <rPh sb="24" eb="25">
      <t>アイダ</t>
    </rPh>
    <rPh sb="25" eb="27">
      <t>ソウコウ</t>
    </rPh>
    <rPh sb="27" eb="29">
      <t>キョカ</t>
    </rPh>
    <phoneticPr fontId="3"/>
  </si>
  <si>
    <t>FS80</t>
  </si>
  <si>
    <t>フレンドシップ80</t>
    <phoneticPr fontId="3"/>
  </si>
  <si>
    <t>H80㎝以下  経路自由選択　スタート後70秒間走行許可</t>
    <rPh sb="4" eb="6">
      <t>イカ</t>
    </rPh>
    <rPh sb="19" eb="20">
      <t>ゴ</t>
    </rPh>
    <rPh sb="22" eb="23">
      <t>ビョウ</t>
    </rPh>
    <rPh sb="23" eb="24">
      <t>アイダ</t>
    </rPh>
    <rPh sb="24" eb="26">
      <t>ソウコウ</t>
    </rPh>
    <rPh sb="26" eb="28">
      <t>キョカ</t>
    </rPh>
    <phoneticPr fontId="3"/>
  </si>
  <si>
    <t>GP</t>
  </si>
  <si>
    <t>グランプリ馬場馬術競技</t>
    <rPh sb="5" eb="7">
      <t>ババ</t>
    </rPh>
    <rPh sb="7" eb="9">
      <t>バジュツ</t>
    </rPh>
    <rPh sb="9" eb="11">
      <t>キョウギ</t>
    </rPh>
    <phoneticPr fontId="3"/>
  </si>
  <si>
    <t>FEI グランプリ馬場馬術課目(2022更新版）</t>
    <phoneticPr fontId="3"/>
  </si>
  <si>
    <t>Int-I</t>
  </si>
  <si>
    <t>インターメディエイトⅠ馬場馬術競技(一般)</t>
  </si>
  <si>
    <t>FEI インターメディエイトⅠ馬場馬術課目(2022更新版）</t>
    <phoneticPr fontId="3"/>
  </si>
  <si>
    <t>Int-K</t>
  </si>
  <si>
    <t>インターメディエイトⅠ馬場馬術競技(公認)</t>
  </si>
  <si>
    <t>FEI　インターメディエイトⅠ馬場馬術課目(2022更新版）</t>
    <phoneticPr fontId="3"/>
  </si>
  <si>
    <t>JrR</t>
  </si>
  <si>
    <t>ジュニアライダー馬場馬術競技</t>
    <rPh sb="8" eb="10">
      <t>ババ</t>
    </rPh>
    <rPh sb="10" eb="12">
      <t>バジュツ</t>
    </rPh>
    <rPh sb="12" eb="14">
      <t>キョウギ</t>
    </rPh>
    <phoneticPr fontId="3"/>
  </si>
  <si>
    <t>FEI ジュニアライダー個人競技馬場馬術課目(2022更新版）</t>
    <phoneticPr fontId="3"/>
  </si>
  <si>
    <t>St-I</t>
  </si>
  <si>
    <t>ｾﾝﾄｼﾞｮｰｼﾞ賞典馬場馬術競技(一般)</t>
  </si>
  <si>
    <t>FEI セントジョージ賞典馬場馬術課目(2022更新版）</t>
    <phoneticPr fontId="3"/>
  </si>
  <si>
    <t>St-K</t>
  </si>
  <si>
    <t>ｾﾝﾄｼﾞｮｰｼﾞ賞典馬場馬術競技(公認)</t>
  </si>
  <si>
    <t>YngR-K</t>
  </si>
  <si>
    <t>ヤングライダー馬場馬術競技(公認）</t>
  </si>
  <si>
    <t>FEI ヤングライダー個人競技馬場馬術課目(2022更新版）</t>
    <phoneticPr fontId="3"/>
  </si>
  <si>
    <t>ｸﾛｽ</t>
    <phoneticPr fontId="0"/>
  </si>
  <si>
    <t>クロス障害</t>
  </si>
  <si>
    <t>クロス障害通過　分速325ｍ（基準タイム制）</t>
    <rPh sb="3" eb="5">
      <t>ショウガイ</t>
    </rPh>
    <rPh sb="5" eb="7">
      <t>ツウカ</t>
    </rPh>
    <rPh sb="8" eb="10">
      <t>フンソク</t>
    </rPh>
    <rPh sb="15" eb="17">
      <t>キジュン</t>
    </rPh>
    <rPh sb="20" eb="21">
      <t>セイ</t>
    </rPh>
    <phoneticPr fontId="3"/>
  </si>
  <si>
    <t>ｼﾞﾑｶｰﾅ</t>
  </si>
  <si>
    <t>ジムカーナ競技</t>
  </si>
  <si>
    <t>横木通過</t>
    <rPh sb="0" eb="1">
      <t>ヨコ</t>
    </rPh>
    <rPh sb="1" eb="2">
      <t>キ</t>
    </rPh>
    <rPh sb="2" eb="4">
      <t>ツウカ</t>
    </rPh>
    <phoneticPr fontId="3"/>
  </si>
  <si>
    <t>中B-I</t>
  </si>
  <si>
    <t>中障害飛越競技Ｂ(一般)</t>
  </si>
  <si>
    <t>JEF 中障害B  A-238-2.1　H130㎝以下 W150㎝以下</t>
    <rPh sb="24" eb="27">
      <t>センチイカ</t>
    </rPh>
    <rPh sb="32" eb="34">
      <t>センチイ</t>
    </rPh>
    <rPh sb="34" eb="35">
      <t>シタ</t>
    </rPh>
    <phoneticPr fontId="3"/>
  </si>
  <si>
    <t>中B-K</t>
  </si>
  <si>
    <t>中障害飛越競技Ｂ(公認)</t>
  </si>
  <si>
    <t>中C-I</t>
  </si>
  <si>
    <t>中障害飛越競技Ｃ(一般)</t>
  </si>
  <si>
    <t xml:space="preserve">JEF 中障害C  A-238-2.1　H120㎝以下 W140㎝以下 </t>
    <rPh sb="4" eb="5">
      <t>ナカ</t>
    </rPh>
    <rPh sb="5" eb="7">
      <t>ショウガイ</t>
    </rPh>
    <rPh sb="24" eb="27">
      <t>センチイカ</t>
    </rPh>
    <rPh sb="32" eb="35">
      <t>センチイカ</t>
    </rPh>
    <phoneticPr fontId="3"/>
  </si>
  <si>
    <t>中C-K</t>
  </si>
  <si>
    <t>中障害飛越競技Ｃ(公認)</t>
  </si>
  <si>
    <t>中D-I</t>
  </si>
  <si>
    <t>中障害飛越競技Ｄ(一般)</t>
  </si>
  <si>
    <t>JEF 中障害D  A-238-2.1　H110㎝以下 W130㎝以下</t>
    <rPh sb="4" eb="5">
      <t>ナカ</t>
    </rPh>
    <rPh sb="5" eb="7">
      <t>ショウガイ</t>
    </rPh>
    <rPh sb="24" eb="27">
      <t>センチイカ</t>
    </rPh>
    <rPh sb="33" eb="35">
      <t>イカ</t>
    </rPh>
    <phoneticPr fontId="3"/>
  </si>
  <si>
    <t>中D-K</t>
  </si>
  <si>
    <t>中障害飛越競技Ｄ(公認)</t>
  </si>
  <si>
    <t>小100</t>
  </si>
  <si>
    <t>小障害飛越競技100</t>
  </si>
  <si>
    <t xml:space="preserve">JEF 小障害A  A-238-2.1  H100㎝以下 W110㎝以下 </t>
    <rPh sb="26" eb="28">
      <t>イカ</t>
    </rPh>
    <rPh sb="33" eb="36">
      <t>センチイカ</t>
    </rPh>
    <phoneticPr fontId="3"/>
  </si>
  <si>
    <t>小70</t>
  </si>
  <si>
    <t>小障害飛越競技70</t>
  </si>
  <si>
    <t>H70㎝以下（垂直のみ）分速325ｍ（基準タイム制）</t>
    <rPh sb="4" eb="6">
      <t>イカ</t>
    </rPh>
    <rPh sb="7" eb="9">
      <t>スイチョク</t>
    </rPh>
    <phoneticPr fontId="3"/>
  </si>
  <si>
    <t>小80</t>
  </si>
  <si>
    <t>小障害飛越競技80</t>
  </si>
  <si>
    <t>JEF 小障害C  A-238-2.1  H80㎝以下　W90㎝以下</t>
    <rPh sb="25" eb="27">
      <t>イカ</t>
    </rPh>
    <rPh sb="32" eb="34">
      <t>イカ</t>
    </rPh>
    <phoneticPr fontId="3"/>
  </si>
  <si>
    <t>小90</t>
  </si>
  <si>
    <t>小障害飛越競技90</t>
  </si>
  <si>
    <t>JEF 小障害B  A-238-2.1  H90㎝以下  W100cm以下</t>
    <rPh sb="4" eb="5">
      <t>ショウ</t>
    </rPh>
    <rPh sb="5" eb="7">
      <t>ショウガイ</t>
    </rPh>
    <rPh sb="25" eb="27">
      <t>イカ</t>
    </rPh>
    <rPh sb="35" eb="37">
      <t>イカ</t>
    </rPh>
    <phoneticPr fontId="3"/>
  </si>
  <si>
    <t>選択自由</t>
    <rPh sb="0" eb="2">
      <t>センタク</t>
    </rPh>
    <rPh sb="2" eb="4">
      <t>ジユウ</t>
    </rPh>
    <phoneticPr fontId="0"/>
  </si>
  <si>
    <t>選択自由演技馬場馬術競技</t>
  </si>
  <si>
    <r>
      <t>選手が希望する自由演技課目</t>
    </r>
    <r>
      <rPr>
        <vertAlign val="superscript"/>
        <sz val="10"/>
        <rFont val="メイリオ"/>
        <family val="3"/>
        <charset val="128"/>
      </rPr>
      <t>（注）</t>
    </r>
  </si>
  <si>
    <t>選択馬場</t>
    <rPh sb="0" eb="2">
      <t>センタク</t>
    </rPh>
    <rPh sb="2" eb="4">
      <t>ババ</t>
    </rPh>
    <phoneticPr fontId="0"/>
  </si>
  <si>
    <t>選択馬場馬術課目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</si>
  <si>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（注）(20×60m、20×40mのどちらでも可）</t>
    </r>
  </si>
  <si>
    <t>パラ</t>
    <phoneticPr fontId="0"/>
  </si>
  <si>
    <t>パラ馬術競技</t>
  </si>
  <si>
    <r>
      <t>選手が希望する課目</t>
    </r>
    <r>
      <rPr>
        <vertAlign val="superscript"/>
        <sz val="10"/>
        <rFont val="メイリオ"/>
        <family val="3"/>
        <charset val="128"/>
      </rPr>
      <t>（注）</t>
    </r>
  </si>
  <si>
    <t>?</t>
  </si>
  <si>
    <t>price_description</t>
  </si>
  <si>
    <t>price</t>
  </si>
  <si>
    <t>馬</t>
  </si>
  <si>
    <t>馬登録料</t>
  </si>
  <si>
    <t>公認競技</t>
  </si>
  <si>
    <t>一般競技</t>
  </si>
  <si>
    <t>一般競技 (フレンドシップ)</t>
  </si>
  <si>
    <t>一般競技 (ジムカーナ)</t>
  </si>
  <si>
    <t>一般競技 (クロス)</t>
  </si>
  <si>
    <t>変更</t>
  </si>
  <si>
    <t>変更料</t>
  </si>
  <si>
    <t>schedule_date</t>
  </si>
  <si>
    <t>schedule_id</t>
  </si>
  <si>
    <t>馬場馬術２Ｂ</t>
  </si>
  <si>
    <t>馬場馬術２Ｃ</t>
  </si>
  <si>
    <t>日程</t>
    <rPh sb="0" eb="2">
      <t>ニッテイ</t>
    </rPh>
    <phoneticPr fontId="3"/>
  </si>
  <si>
    <t>期日</t>
    <rPh sb="0" eb="2">
      <t>キジツ</t>
    </rPh>
    <phoneticPr fontId="3"/>
  </si>
  <si>
    <t>競技
番号</t>
    <rPh sb="0" eb="2">
      <t>キョウギ</t>
    </rPh>
    <rPh sb="3" eb="5">
      <t>バンゴウ</t>
    </rPh>
    <phoneticPr fontId="3"/>
  </si>
  <si>
    <t>競技名</t>
    <rPh sb="0" eb="2">
      <t>キョウギ</t>
    </rPh>
    <rPh sb="2" eb="3">
      <t>メイ</t>
    </rPh>
    <phoneticPr fontId="3"/>
  </si>
  <si>
    <t>規定</t>
    <rPh sb="0" eb="2">
      <t>キテイ</t>
    </rPh>
    <phoneticPr fontId="3"/>
  </si>
  <si>
    <t>開始
予定</t>
    <rPh sb="0" eb="2">
      <t>カイシ</t>
    </rPh>
    <rPh sb="3" eb="5">
      <t>ヨテイ</t>
    </rPh>
    <phoneticPr fontId="0"/>
  </si>
  <si>
    <t>　　　　　　</t>
    <phoneticPr fontId="3"/>
  </si>
  <si>
    <t>①</t>
    <phoneticPr fontId="3"/>
  </si>
  <si>
    <t>（木）</t>
    <rPh sb="1" eb="2">
      <t>モク</t>
    </rPh>
    <phoneticPr fontId="3"/>
  </si>
  <si>
    <t>②</t>
    <phoneticPr fontId="3"/>
  </si>
  <si>
    <t>③</t>
    <phoneticPr fontId="3"/>
  </si>
  <si>
    <t>中障害飛越競技Ｄ(公認/一般）</t>
    <rPh sb="9" eb="11">
      <t>コウニン</t>
    </rPh>
    <rPh sb="12" eb="14">
      <t>イッパン</t>
    </rPh>
    <phoneticPr fontId="3"/>
  </si>
  <si>
    <t>（金）</t>
    <rPh sb="1" eb="2">
      <t>キン</t>
    </rPh>
    <phoneticPr fontId="3"/>
  </si>
  <si>
    <t>中障害飛越競技Ｃ(公認/一般）</t>
    <phoneticPr fontId="3"/>
  </si>
  <si>
    <t>中障害飛越競技Ｂ(公認/一般）</t>
    <phoneticPr fontId="3"/>
  </si>
  <si>
    <t>JEF 中障害B  A-238-2.1　H130㎝以下 W150㎝以</t>
    <rPh sb="24" eb="27">
      <t>センチイカ</t>
    </rPh>
    <rPh sb="32" eb="34">
      <t>センチイ</t>
    </rPh>
    <phoneticPr fontId="3"/>
  </si>
  <si>
    <t>小障害飛越競技80</t>
    <phoneticPr fontId="3"/>
  </si>
  <si>
    <t>小障害飛越競技90</t>
    <phoneticPr fontId="3"/>
  </si>
  <si>
    <t>小障害飛越競技100</t>
    <phoneticPr fontId="3"/>
  </si>
  <si>
    <t>ー</t>
    <phoneticPr fontId="0"/>
  </si>
  <si>
    <t>（土）</t>
    <rPh sb="1" eb="2">
      <t>ド</t>
    </rPh>
    <phoneticPr fontId="3"/>
  </si>
  <si>
    <t>インターメディエイトⅠ馬場馬術競技</t>
    <rPh sb="11" eb="13">
      <t>ババ</t>
    </rPh>
    <rPh sb="13" eb="15">
      <t>バジュツ</t>
    </rPh>
    <rPh sb="15" eb="17">
      <t>キョウギ</t>
    </rPh>
    <phoneticPr fontId="3"/>
  </si>
  <si>
    <t>馬場馬術５A(公認/一般）</t>
    <phoneticPr fontId="0"/>
  </si>
  <si>
    <t>ｾﾝﾄｼﾞｮｰｼﾞ賞典馬場馬術競技(公認/一般）</t>
    <phoneticPr fontId="3"/>
  </si>
  <si>
    <t>馬場馬術４A(公認/一般）</t>
    <phoneticPr fontId="0"/>
  </si>
  <si>
    <t>馬場馬術３A (公認/一般）</t>
    <phoneticPr fontId="0"/>
  </si>
  <si>
    <t>ヤングライダー馬場馬術競技(公認）</t>
    <rPh sb="7" eb="9">
      <t>ババ</t>
    </rPh>
    <rPh sb="9" eb="11">
      <t>バジュツ</t>
    </rPh>
    <rPh sb="11" eb="13">
      <t>キョウギ</t>
    </rPh>
    <phoneticPr fontId="3"/>
  </si>
  <si>
    <t>JEF 馬場馬術競技第２課目Ｂ</t>
    <phoneticPr fontId="3"/>
  </si>
  <si>
    <t>JEF 馬場馬術競技第２課目Ｃ</t>
    <phoneticPr fontId="3"/>
  </si>
  <si>
    <t>選択自由演技馬場馬術競技</t>
    <phoneticPr fontId="3"/>
  </si>
  <si>
    <t>選択馬場馬術課目</t>
    <phoneticPr fontId="3"/>
  </si>
  <si>
    <t>パラ馬術競技</t>
    <rPh sb="2" eb="4">
      <t>バジュツ</t>
    </rPh>
    <rPh sb="4" eb="6">
      <t>キョウギ</t>
    </rPh>
    <phoneticPr fontId="3"/>
  </si>
  <si>
    <t>クロス障害</t>
    <rPh sb="3" eb="5">
      <t>ショウガイ</t>
    </rPh>
    <phoneticPr fontId="3"/>
  </si>
  <si>
    <t>小障害飛越競技70</t>
    <phoneticPr fontId="3"/>
  </si>
  <si>
    <t>中障害飛越競技Ｄ(公認/一般）</t>
    <phoneticPr fontId="3"/>
  </si>
  <si>
    <t>ジムカーナ競技</t>
    <phoneticPr fontId="3"/>
  </si>
  <si>
    <t>FEI　グランプリ馬場馬術課目(2022更新版）</t>
    <phoneticPr fontId="3"/>
  </si>
  <si>
    <t>（日）</t>
    <rPh sb="1" eb="2">
      <t>ニチ</t>
    </rPh>
    <phoneticPr fontId="3"/>
  </si>
  <si>
    <t>FEI　ジュニアライダー個人競技馬場馬術課目(2022更新版）</t>
    <phoneticPr fontId="3"/>
  </si>
  <si>
    <t>インターメディエイトⅠ馬場馬術競技(公認/一般）</t>
    <rPh sb="11" eb="13">
      <t>ババ</t>
    </rPh>
    <rPh sb="13" eb="15">
      <t>バジュツ</t>
    </rPh>
    <rPh sb="15" eb="17">
      <t>キョウギ</t>
    </rPh>
    <phoneticPr fontId="3"/>
  </si>
  <si>
    <t>馬場馬術５B(公認/一般）</t>
    <phoneticPr fontId="3"/>
  </si>
  <si>
    <t>JEF　馬場馬術競技第５課目B</t>
    <phoneticPr fontId="3"/>
  </si>
  <si>
    <t>FEI　セントジョージ賞典馬場馬術課目(2022更新版）</t>
    <phoneticPr fontId="3"/>
  </si>
  <si>
    <t>馬場馬術４B(公認/一般）</t>
    <phoneticPr fontId="3"/>
  </si>
  <si>
    <t>JEF　馬場馬術競技第４課目B</t>
    <phoneticPr fontId="3"/>
  </si>
  <si>
    <t>馬場馬術３B(公認/一般）</t>
    <phoneticPr fontId="3"/>
  </si>
  <si>
    <t>JEF　馬場馬術競技第３課目B</t>
    <phoneticPr fontId="3"/>
  </si>
  <si>
    <t>ヤングライダー馬場馬術競技</t>
    <rPh sb="7" eb="9">
      <t>ババ</t>
    </rPh>
    <rPh sb="9" eb="11">
      <t>バジュツ</t>
    </rPh>
    <rPh sb="11" eb="13">
      <t>キョウギ</t>
    </rPh>
    <phoneticPr fontId="3"/>
  </si>
  <si>
    <t>FEI　ヤングライダー個人競技馬場馬術課目(2022更新版）</t>
    <phoneticPr fontId="3"/>
  </si>
  <si>
    <t>JEF　馬場馬術競技第２課目Ｂ</t>
    <phoneticPr fontId="3"/>
  </si>
  <si>
    <t>JEF　馬場馬術競技第２課目Ｃ</t>
    <phoneticPr fontId="3"/>
  </si>
  <si>
    <t xml:space="preserve">JEF 小障害A  A-238-2.1  H100㎝以下  W110㎝以下 </t>
    <rPh sb="26" eb="28">
      <t>イカ</t>
    </rPh>
    <rPh sb="34" eb="37">
      <t>センチイカ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</si>
</sst>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m/d;@"/>
    <numFmt numFmtId="166" formatCode="yyyy/mm/dd;@"/>
    <numFmt numFmtId="167" formatCode="m&quot;月&quot;d&quot;日&quot;;@"/>
    <numFmt numFmtId="169" formatCode="\([$-411]ddd\);@"/>
  </numFmts>
  <fonts count="9">
    <font>
      <sz val="12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12"/>
      <color theme="1"/>
      <name val="Aptos Narrow"/>
      <scheme val="minor"/>
    </font>
    <font>
      <sz val="10"/>
      <name val="メイリオ"/>
      <family val="3"/>
      <charset val="128"/>
    </font>
    <font>
      <vertAlign val="superscript"/>
      <sz val="10"/>
      <name val="メイリオ"/>
      <family val="3"/>
      <charset val="128"/>
    </font>
    <font>
      <sz val="9"/>
      <color rgb="FF000000"/>
      <name val="Helvetica"/>
      <family val="2"/>
    </font>
    <font>
      <sz val="1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auto="1"/>
      </left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6">
    <xf numFmtId="0" fontId="0" fillId="0" borderId="0" xfId="0"/>
    <xf numFmtId="0" fontId="2" fillId="0" borderId="0" xfId="1" applyFont="1" applyAlignment="1">
      <alignment horizontal="left" vertical="center" shrinkToFi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 shrinkToFit="1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vertical="center" shrinkToFit="1"/>
    </xf>
    <xf numFmtId="0" fontId="3" fillId="0" borderId="0" xfId="1" applyFont="1" applyAlignment="1">
      <alignment horizontal="left" vertical="center" shrinkToFit="1"/>
    </xf>
    <xf numFmtId="0" fontId="7" fillId="0" borderId="0" xfId="0" applyFont="1"/>
    <xf numFmtId="14" fontId="2" fillId="0" borderId="0" xfId="1" applyNumberFormat="1" applyFont="1" applyAlignment="1">
      <alignment horizontal="left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2" fillId="0" borderId="2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 wrapText="1" shrinkToFit="1"/>
    </xf>
    <xf numFmtId="0" fontId="2" fillId="0" borderId="4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vertical="center" shrinkToFit="1"/>
    </xf>
    <xf numFmtId="164" fontId="5" fillId="0" borderId="9" xfId="1" applyNumberFormat="1" applyFont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10" xfId="1" applyFont="1" applyBorder="1" applyAlignment="1">
      <alignment horizontal="center" vertical="center"/>
    </xf>
    <xf numFmtId="0" fontId="2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vertical="center" shrinkToFit="1"/>
    </xf>
    <xf numFmtId="164" fontId="5" fillId="0" borderId="12" xfId="1" applyNumberFormat="1" applyFont="1" applyBorder="1" applyAlignment="1">
      <alignment horizontal="center" vertical="center" shrinkToFit="1"/>
    </xf>
    <xf numFmtId="0" fontId="2" fillId="0" borderId="13" xfId="1" applyFont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/>
    </xf>
    <xf numFmtId="0" fontId="2" fillId="0" borderId="14" xfId="1" applyFont="1" applyBorder="1" applyAlignment="1">
      <alignment horizontal="left" vertical="center" shrinkToFit="1"/>
    </xf>
    <xf numFmtId="0" fontId="5" fillId="0" borderId="15" xfId="1" applyFont="1" applyBorder="1" applyAlignment="1">
      <alignment vertical="center" shrinkToFit="1"/>
    </xf>
    <xf numFmtId="164" fontId="5" fillId="0" borderId="16" xfId="1" applyNumberFormat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left" vertical="center" shrinkToFit="1"/>
    </xf>
    <xf numFmtId="0" fontId="3" fillId="0" borderId="11" xfId="1" applyFont="1" applyBorder="1" applyAlignment="1">
      <alignment horizontal="left" vertical="center" shrinkToFit="1"/>
    </xf>
    <xf numFmtId="164" fontId="3" fillId="0" borderId="19" xfId="1" applyNumberFormat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left" vertical="center" shrinkToFit="1"/>
    </xf>
    <xf numFmtId="164" fontId="3" fillId="0" borderId="12" xfId="1" applyNumberFormat="1" applyFont="1" applyBorder="1" applyAlignment="1">
      <alignment horizontal="center" vertical="center" shrinkToFit="1"/>
    </xf>
    <xf numFmtId="164" fontId="3" fillId="0" borderId="16" xfId="1" applyNumberFormat="1" applyFont="1" applyBorder="1" applyAlignment="1">
      <alignment horizontal="center" vertical="center" shrinkToFit="1"/>
    </xf>
    <xf numFmtId="165" fontId="2" fillId="0" borderId="20" xfId="1" applyNumberFormat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left" vertical="center" shrinkToFit="1"/>
    </xf>
    <xf numFmtId="0" fontId="3" fillId="0" borderId="18" xfId="1" applyFont="1" applyBorder="1" applyAlignment="1">
      <alignment vertical="center" shrinkToFit="1"/>
    </xf>
    <xf numFmtId="0" fontId="2" fillId="0" borderId="6" xfId="1" applyFont="1" applyBorder="1" applyAlignment="1">
      <alignment horizontal="center" vertical="center"/>
    </xf>
    <xf numFmtId="0" fontId="3" fillId="0" borderId="11" xfId="1" applyFont="1" applyBorder="1" applyAlignment="1">
      <alignment vertical="center" shrinkToFit="1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left" vertical="center" shrinkToFit="1"/>
    </xf>
    <xf numFmtId="0" fontId="2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vertical="center" shrinkToFit="1"/>
    </xf>
    <xf numFmtId="0" fontId="3" fillId="0" borderId="18" xfId="1" applyFont="1" applyBorder="1" applyAlignment="1">
      <alignment horizontal="left" vertical="center" shrinkToFit="1"/>
    </xf>
    <xf numFmtId="165" fontId="2" fillId="0" borderId="6" xfId="1" applyNumberFormat="1" applyFont="1" applyBorder="1" applyAlignment="1">
      <alignment horizontal="center" vertical="center"/>
    </xf>
    <xf numFmtId="0" fontId="2" fillId="0" borderId="26" xfId="1" applyFont="1" applyBorder="1" applyAlignment="1">
      <alignment horizontal="left" vertical="center" shrinkToFit="1"/>
    </xf>
    <xf numFmtId="0" fontId="2" fillId="0" borderId="27" xfId="1" applyFont="1" applyBorder="1" applyAlignment="1">
      <alignment horizontal="center" vertical="center"/>
    </xf>
    <xf numFmtId="0" fontId="3" fillId="0" borderId="15" xfId="1" applyFont="1" applyBorder="1" applyAlignment="1">
      <alignment horizontal="left" vertical="center" shrinkToFit="1"/>
    </xf>
    <xf numFmtId="165" fontId="2" fillId="0" borderId="6" xfId="1" applyNumberFormat="1" applyFont="1" applyBorder="1" applyAlignment="1">
      <alignment horizontal="left" vertical="center" shrinkToFit="1"/>
    </xf>
    <xf numFmtId="0" fontId="8" fillId="0" borderId="28" xfId="1" applyFont="1" applyBorder="1" applyAlignment="1">
      <alignment vertical="center" shrinkToFit="1"/>
    </xf>
    <xf numFmtId="0" fontId="5" fillId="0" borderId="29" xfId="1" applyFont="1" applyBorder="1" applyAlignment="1">
      <alignment vertical="center" shrinkToFit="1"/>
    </xf>
    <xf numFmtId="164" fontId="5" fillId="0" borderId="30" xfId="1" applyNumberFormat="1" applyFont="1" applyBorder="1" applyAlignment="1">
      <alignment horizontal="center" vertical="center" shrinkToFit="1"/>
    </xf>
    <xf numFmtId="0" fontId="3" fillId="0" borderId="26" xfId="1" applyFont="1" applyBorder="1" applyAlignment="1">
      <alignment horizontal="left" vertical="center" shrinkToFit="1"/>
    </xf>
    <xf numFmtId="164" fontId="3" fillId="0" borderId="31" xfId="1" applyNumberFormat="1" applyFont="1" applyBorder="1" applyAlignment="1">
      <alignment horizontal="center" vertical="center" shrinkToFit="1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3" xfId="1" applyFont="1" applyBorder="1" applyAlignment="1">
      <alignment horizontal="left" vertical="center" shrinkToFit="1"/>
    </xf>
    <xf numFmtId="0" fontId="3" fillId="0" borderId="25" xfId="1" applyFont="1" applyBorder="1" applyAlignment="1">
      <alignment horizontal="left" vertical="center" shrinkToFit="1"/>
    </xf>
    <xf numFmtId="164" fontId="3" fillId="0" borderId="34" xfId="1" applyNumberFormat="1" applyFont="1" applyBorder="1" applyAlignment="1">
      <alignment horizontal="center" vertical="center" shrinkToFit="1"/>
    </xf>
    <xf numFmtId="0" fontId="2" fillId="0" borderId="0" xfId="1" applyFont="1" applyAlignment="1">
      <alignment vertical="center" shrinkToFit="1"/>
    </xf>
    <xf numFmtId="0" fontId="2" fillId="0" borderId="0" xfId="1" applyFont="1" applyAlignment="1">
      <alignment horizontal="center" vertical="center"/>
    </xf>
    <xf numFmtId="166" fontId="0" fillId="0" borderId="0" xfId="0" applyNumberFormat="1"/>
    <xf numFmtId="0" fontId="2" fillId="0" borderId="0" xfId="1" applyFont="1" applyFill="1">
      <alignment vertical="center"/>
    </xf>
    <xf numFmtId="14" fontId="2" fillId="2" borderId="0" xfId="1" applyNumberFormat="1" applyFont="1" applyFill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center"/>
    </xf>
    <xf numFmtId="167" fontId="2" fillId="0" borderId="35" xfId="1" applyNumberFormat="1" applyFont="1" applyBorder="1" applyAlignment="1">
      <alignment horizontal="center" vertical="center" wrapText="1"/>
    </xf>
    <xf numFmtId="169" fontId="2" fillId="0" borderId="6" xfId="1" applyNumberFormat="1" applyFont="1" applyBorder="1" applyAlignment="1">
      <alignment horizontal="center" vertical="center" wrapText="1"/>
    </xf>
  </cellXfs>
  <cellStyles count="2">
    <cellStyle name="Normal" xfId="0" builtinId="0"/>
    <cellStyle name="標準 2 2" xfId="1" xr:uid="{57A9AC7D-956E-3647-9B55-0EB7EA52F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fcbfe97eef1b79f/ZZ%20Folder/HHP/&#23713;&#23665;&#30476;&#39340;&#34899;&#36899;&#30431;/240516/48&#20013;&#22235;&#22269;&#12501;&#12442;&#12525;&#12463;&#12441;&#12521;&#12512;&#65288;&#26368;&#26032;5.13&#65289;.xlsx" TargetMode="External"/><Relationship Id="rId1" Type="http://schemas.openxmlformats.org/officeDocument/2006/relationships/externalLinkPath" Target="https://d.docs.live.net/5fcbfe97eef1b79f/ZZ%20Folder/HHP/&#23713;&#23665;&#30476;&#39340;&#34899;&#36899;&#30431;/240516/48&#20013;&#22235;&#22269;&#12501;&#12442;&#12525;&#12463;&#12441;&#12521;&#12512;&#65288;&#26368;&#26032;5.13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役員"/>
      <sheetName val="参加人馬 "/>
      <sheetName val="参加人馬  (2)"/>
      <sheetName val="日程"/>
      <sheetName val="障害プログラム"/>
      <sheetName val="馬場プログラム"/>
      <sheetName val="競技別参加頭数・奨励金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02D9-53CB-2942-954C-852315866F98}">
  <dimension ref="B4:G20"/>
  <sheetViews>
    <sheetView zoomScale="140" zoomScaleNormal="140" workbookViewId="0">
      <selection activeCell="D13" sqref="D13"/>
    </sheetView>
  </sheetViews>
  <sheetFormatPr baseColWidth="10" defaultRowHeight="16"/>
  <cols>
    <col min="2" max="2" width="5.6640625" customWidth="1"/>
    <col min="3" max="5" width="19.33203125" customWidth="1"/>
    <col min="7" max="7" width="45.6640625" bestFit="1" customWidth="1"/>
  </cols>
  <sheetData>
    <row r="4" spans="2:7">
      <c r="C4" t="s">
        <v>10</v>
      </c>
      <c r="D4" t="s">
        <v>122</v>
      </c>
      <c r="E4" t="s">
        <v>123</v>
      </c>
    </row>
    <row r="5" spans="2:7">
      <c r="B5">
        <v>1</v>
      </c>
      <c r="C5" s="1" t="s">
        <v>124</v>
      </c>
      <c r="D5" s="1" t="s">
        <v>125</v>
      </c>
      <c r="E5" s="2">
        <v>12000</v>
      </c>
    </row>
    <row r="6" spans="2:7">
      <c r="B6">
        <v>2</v>
      </c>
      <c r="C6" s="1" t="s">
        <v>0</v>
      </c>
      <c r="D6" s="1" t="s">
        <v>126</v>
      </c>
      <c r="E6" s="2">
        <v>12000</v>
      </c>
    </row>
    <row r="7" spans="2:7">
      <c r="B7">
        <v>3</v>
      </c>
      <c r="C7" s="1" t="s">
        <v>1</v>
      </c>
      <c r="D7" s="1" t="s">
        <v>127</v>
      </c>
      <c r="E7" s="2">
        <v>7000</v>
      </c>
    </row>
    <row r="8" spans="2:7">
      <c r="B8">
        <v>4</v>
      </c>
      <c r="C8" s="1" t="s">
        <v>4</v>
      </c>
      <c r="D8" s="1" t="s">
        <v>128</v>
      </c>
      <c r="E8" s="2">
        <v>7000</v>
      </c>
    </row>
    <row r="9" spans="2:7">
      <c r="B9">
        <v>5</v>
      </c>
      <c r="C9" s="1" t="s">
        <v>2</v>
      </c>
      <c r="D9" s="1" t="s">
        <v>129</v>
      </c>
      <c r="E9" s="2">
        <v>5000</v>
      </c>
    </row>
    <row r="10" spans="2:7">
      <c r="B10">
        <v>6</v>
      </c>
      <c r="C10" s="1" t="s">
        <v>3</v>
      </c>
      <c r="D10" s="1" t="s">
        <v>130</v>
      </c>
      <c r="E10" s="2">
        <v>5000</v>
      </c>
    </row>
    <row r="11" spans="2:7">
      <c r="B11">
        <v>7</v>
      </c>
      <c r="C11" s="1" t="s">
        <v>131</v>
      </c>
      <c r="D11" s="1" t="s">
        <v>132</v>
      </c>
      <c r="E11" s="2" t="s">
        <v>121</v>
      </c>
    </row>
    <row r="12" spans="2:7">
      <c r="E12" s="2"/>
    </row>
    <row r="14" spans="2:7">
      <c r="C14" s="1"/>
      <c r="D14" s="1"/>
    </row>
    <row r="15" spans="2:7">
      <c r="C15" s="1"/>
      <c r="D15" s="1"/>
    </row>
    <row r="16" spans="2:7">
      <c r="C16" s="1"/>
      <c r="D16" s="1"/>
      <c r="G16" s="7"/>
    </row>
    <row r="17" spans="3:7">
      <c r="C17" s="1"/>
      <c r="D17" s="1"/>
      <c r="G17" s="7"/>
    </row>
    <row r="18" spans="3:7">
      <c r="C18" s="1"/>
      <c r="D18" s="1"/>
      <c r="G18" s="7"/>
    </row>
    <row r="19" spans="3:7">
      <c r="C19" s="1"/>
      <c r="D19" s="1"/>
      <c r="G19" s="7"/>
    </row>
    <row r="20" spans="3:7"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9E63-B794-614B-B425-6205E8894491}">
  <dimension ref="B2:H112"/>
  <sheetViews>
    <sheetView zoomScale="140" zoomScaleNormal="140" workbookViewId="0">
      <selection activeCell="E14" sqref="E14"/>
    </sheetView>
  </sheetViews>
  <sheetFormatPr baseColWidth="10" defaultRowHeight="16"/>
  <cols>
    <col min="2" max="2" width="8" bestFit="1" customWidth="1"/>
    <col min="3" max="4" width="11.1640625" bestFit="1" customWidth="1"/>
    <col min="5" max="5" width="34.1640625" bestFit="1" customWidth="1"/>
    <col min="6" max="6" width="44.6640625" bestFit="1" customWidth="1"/>
    <col min="7" max="7" width="10.33203125" bestFit="1" customWidth="1"/>
  </cols>
  <sheetData>
    <row r="2" spans="2:8">
      <c r="B2">
        <v>1</v>
      </c>
      <c r="C2">
        <f>B2+1</f>
        <v>2</v>
      </c>
      <c r="D2">
        <f>C2+1</f>
        <v>3</v>
      </c>
      <c r="E2">
        <f t="shared" ref="E2:H2" si="0">D2+1</f>
        <v>4</v>
      </c>
      <c r="F2">
        <f t="shared" si="0"/>
        <v>5</v>
      </c>
      <c r="G2">
        <f t="shared" si="0"/>
        <v>6</v>
      </c>
      <c r="H2">
        <f t="shared" si="0"/>
        <v>7</v>
      </c>
    </row>
    <row r="3" spans="2:8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123</v>
      </c>
    </row>
    <row r="4" spans="2:8">
      <c r="B4" s="2">
        <v>1</v>
      </c>
      <c r="C4">
        <v>1</v>
      </c>
      <c r="D4" t="s">
        <v>11</v>
      </c>
      <c r="E4" s="1" t="s">
        <v>12</v>
      </c>
      <c r="F4" s="3" t="s">
        <v>13</v>
      </c>
      <c r="G4" s="1" t="s">
        <v>1</v>
      </c>
      <c r="H4">
        <f>VLOOKUP(G4,PriceRef!$C$5:$E$20,3,FALSE)</f>
        <v>7000</v>
      </c>
    </row>
    <row r="5" spans="2:8">
      <c r="B5" s="2">
        <v>2</v>
      </c>
      <c r="C5">
        <v>1</v>
      </c>
      <c r="D5" s="4" t="s">
        <v>14</v>
      </c>
      <c r="E5" s="1" t="s">
        <v>15</v>
      </c>
      <c r="F5" s="3" t="s">
        <v>16</v>
      </c>
      <c r="G5" s="1" t="s">
        <v>1</v>
      </c>
      <c r="H5">
        <f>VLOOKUP(G5,PriceRef!$C$5:$E$20,3,FALSE)</f>
        <v>7000</v>
      </c>
    </row>
    <row r="6" spans="2:8">
      <c r="B6" s="2">
        <v>3</v>
      </c>
      <c r="C6">
        <v>1</v>
      </c>
      <c r="D6" s="4" t="s">
        <v>17</v>
      </c>
      <c r="E6" s="1" t="s">
        <v>18</v>
      </c>
      <c r="F6" s="3" t="s">
        <v>19</v>
      </c>
      <c r="G6" s="1" t="s">
        <v>1</v>
      </c>
      <c r="H6">
        <f>VLOOKUP(G6,PriceRef!$C$5:$E$20,3,FALSE)</f>
        <v>7000</v>
      </c>
    </row>
    <row r="7" spans="2:8">
      <c r="B7" s="2">
        <v>4</v>
      </c>
      <c r="C7">
        <v>1</v>
      </c>
      <c r="D7" s="4" t="s">
        <v>20</v>
      </c>
      <c r="E7" s="1" t="s">
        <v>21</v>
      </c>
      <c r="F7" s="3" t="s">
        <v>22</v>
      </c>
      <c r="G7" s="1" t="s">
        <v>1</v>
      </c>
      <c r="H7">
        <f>VLOOKUP(G7,PriceRef!$C$5:$E$20,3,FALSE)</f>
        <v>7000</v>
      </c>
    </row>
    <row r="8" spans="2:8">
      <c r="B8" s="2">
        <v>5</v>
      </c>
      <c r="C8">
        <v>1</v>
      </c>
      <c r="D8" s="4" t="s">
        <v>23</v>
      </c>
      <c r="E8" s="1" t="s">
        <v>24</v>
      </c>
      <c r="F8" s="3" t="s">
        <v>22</v>
      </c>
      <c r="G8" s="1" t="s">
        <v>0</v>
      </c>
      <c r="H8">
        <f>VLOOKUP(G8,PriceRef!$C$5:$E$20,3,FALSE)</f>
        <v>12000</v>
      </c>
    </row>
    <row r="9" spans="2:8">
      <c r="B9" s="2">
        <v>6</v>
      </c>
      <c r="C9">
        <v>1</v>
      </c>
      <c r="D9" s="4" t="s">
        <v>25</v>
      </c>
      <c r="E9" s="1" t="s">
        <v>26</v>
      </c>
      <c r="F9" s="3" t="s">
        <v>27</v>
      </c>
      <c r="G9" s="1" t="s">
        <v>1</v>
      </c>
      <c r="H9">
        <f>VLOOKUP(G9,PriceRef!$C$5:$E$20,3,FALSE)</f>
        <v>7000</v>
      </c>
    </row>
    <row r="10" spans="2:8">
      <c r="B10" s="2">
        <v>7</v>
      </c>
      <c r="C10">
        <v>1</v>
      </c>
      <c r="D10" s="4" t="s">
        <v>28</v>
      </c>
      <c r="E10" s="1" t="s">
        <v>29</v>
      </c>
      <c r="F10" s="3" t="s">
        <v>27</v>
      </c>
      <c r="G10" s="1" t="s">
        <v>0</v>
      </c>
      <c r="H10">
        <f>VLOOKUP(G10,PriceRef!$C$5:$E$20,3,FALSE)</f>
        <v>12000</v>
      </c>
    </row>
    <row r="11" spans="2:8">
      <c r="B11" s="2">
        <v>8</v>
      </c>
      <c r="C11">
        <v>1</v>
      </c>
      <c r="D11" s="4" t="s">
        <v>30</v>
      </c>
      <c r="E11" s="1" t="s">
        <v>31</v>
      </c>
      <c r="F11" s="3" t="s">
        <v>32</v>
      </c>
      <c r="G11" s="1" t="s">
        <v>1</v>
      </c>
      <c r="H11">
        <f>VLOOKUP(G11,PriceRef!$C$5:$E$20,3,FALSE)</f>
        <v>7000</v>
      </c>
    </row>
    <row r="12" spans="2:8">
      <c r="B12" s="2">
        <v>9</v>
      </c>
      <c r="C12">
        <v>1</v>
      </c>
      <c r="D12" s="4" t="s">
        <v>33</v>
      </c>
      <c r="E12" s="1" t="s">
        <v>34</v>
      </c>
      <c r="F12" s="3" t="s">
        <v>32</v>
      </c>
      <c r="G12" s="1" t="s">
        <v>0</v>
      </c>
      <c r="H12">
        <f>VLOOKUP(G12,PriceRef!$C$5:$E$20,3,FALSE)</f>
        <v>12000</v>
      </c>
    </row>
    <row r="13" spans="2:8">
      <c r="B13" s="2">
        <v>10</v>
      </c>
      <c r="C13">
        <v>1</v>
      </c>
      <c r="D13" s="4" t="s">
        <v>35</v>
      </c>
      <c r="E13" s="1" t="s">
        <v>36</v>
      </c>
      <c r="F13" s="3" t="s">
        <v>37</v>
      </c>
      <c r="G13" s="1" t="s">
        <v>1</v>
      </c>
      <c r="H13">
        <f>VLOOKUP(G13,PriceRef!$C$5:$E$20,3,FALSE)</f>
        <v>7000</v>
      </c>
    </row>
    <row r="14" spans="2:8">
      <c r="B14" s="2">
        <v>11</v>
      </c>
      <c r="C14">
        <v>1</v>
      </c>
      <c r="D14" s="4" t="s">
        <v>38</v>
      </c>
      <c r="E14" s="1" t="s">
        <v>39</v>
      </c>
      <c r="F14" s="3" t="s">
        <v>37</v>
      </c>
      <c r="G14" s="1" t="s">
        <v>0</v>
      </c>
      <c r="H14">
        <f>VLOOKUP(G14,PriceRef!$C$5:$E$20,3,FALSE)</f>
        <v>12000</v>
      </c>
    </row>
    <row r="15" spans="2:8">
      <c r="B15" s="2">
        <v>12</v>
      </c>
      <c r="C15">
        <v>1</v>
      </c>
      <c r="D15" s="4" t="s">
        <v>40</v>
      </c>
      <c r="E15" s="1" t="s">
        <v>41</v>
      </c>
      <c r="F15" s="3" t="s">
        <v>42</v>
      </c>
      <c r="G15" s="1" t="s">
        <v>1</v>
      </c>
      <c r="H15">
        <f>VLOOKUP(G15,PriceRef!$C$5:$E$20,3,FALSE)</f>
        <v>7000</v>
      </c>
    </row>
    <row r="16" spans="2:8">
      <c r="B16" s="2">
        <v>13</v>
      </c>
      <c r="C16">
        <v>1</v>
      </c>
      <c r="D16" s="4" t="s">
        <v>43</v>
      </c>
      <c r="E16" s="1" t="s">
        <v>44</v>
      </c>
      <c r="F16" s="3" t="s">
        <v>42</v>
      </c>
      <c r="G16" s="1" t="s">
        <v>0</v>
      </c>
      <c r="H16">
        <f>VLOOKUP(G16,PriceRef!$C$5:$E$20,3,FALSE)</f>
        <v>12000</v>
      </c>
    </row>
    <row r="17" spans="2:8">
      <c r="B17" s="2">
        <v>14</v>
      </c>
      <c r="C17">
        <v>1</v>
      </c>
      <c r="D17" s="4" t="s">
        <v>45</v>
      </c>
      <c r="E17" s="1" t="s">
        <v>46</v>
      </c>
      <c r="F17" s="3" t="s">
        <v>47</v>
      </c>
      <c r="G17" s="1" t="s">
        <v>1</v>
      </c>
      <c r="H17">
        <f>VLOOKUP(G17,PriceRef!$C$5:$E$20,3,FALSE)</f>
        <v>7000</v>
      </c>
    </row>
    <row r="18" spans="2:8">
      <c r="B18" s="2">
        <v>15</v>
      </c>
      <c r="C18">
        <v>1</v>
      </c>
      <c r="D18" s="4" t="s">
        <v>48</v>
      </c>
      <c r="E18" s="1" t="s">
        <v>49</v>
      </c>
      <c r="F18" s="3" t="s">
        <v>47</v>
      </c>
      <c r="G18" s="1" t="s">
        <v>0</v>
      </c>
      <c r="H18">
        <f>VLOOKUP(G18,PriceRef!$C$5:$E$20,3,FALSE)</f>
        <v>12000</v>
      </c>
    </row>
    <row r="19" spans="2:8" ht="17">
      <c r="B19" s="2">
        <v>16</v>
      </c>
      <c r="C19">
        <v>2</v>
      </c>
      <c r="D19" s="4" t="s">
        <v>50</v>
      </c>
      <c r="E19" s="1" t="s">
        <v>51</v>
      </c>
      <c r="F19" s="5" t="s">
        <v>52</v>
      </c>
      <c r="G19" s="1" t="s">
        <v>4</v>
      </c>
      <c r="H19">
        <f>VLOOKUP(G19,PriceRef!$C$5:$E$20,3,FALSE)</f>
        <v>7000</v>
      </c>
    </row>
    <row r="20" spans="2:8" ht="17">
      <c r="B20" s="2">
        <v>17</v>
      </c>
      <c r="C20">
        <v>2</v>
      </c>
      <c r="D20" s="4" t="s">
        <v>53</v>
      </c>
      <c r="E20" s="1" t="s">
        <v>54</v>
      </c>
      <c r="F20" s="5" t="s">
        <v>55</v>
      </c>
      <c r="G20" s="1" t="s">
        <v>4</v>
      </c>
      <c r="H20">
        <f>VLOOKUP(G20,PriceRef!$C$5:$E$20,3,FALSE)</f>
        <v>7000</v>
      </c>
    </row>
    <row r="21" spans="2:8" ht="17">
      <c r="B21" s="2">
        <v>18</v>
      </c>
      <c r="C21">
        <v>2</v>
      </c>
      <c r="D21" s="4" t="s">
        <v>56</v>
      </c>
      <c r="E21" s="1" t="s">
        <v>57</v>
      </c>
      <c r="F21" s="5" t="s">
        <v>58</v>
      </c>
      <c r="G21" s="1" t="s">
        <v>4</v>
      </c>
      <c r="H21">
        <f>VLOOKUP(G21,PriceRef!$C$5:$E$20,3,FALSE)</f>
        <v>7000</v>
      </c>
    </row>
    <row r="22" spans="2:8">
      <c r="B22" s="2">
        <v>19</v>
      </c>
      <c r="C22">
        <v>1</v>
      </c>
      <c r="D22" s="4" t="s">
        <v>59</v>
      </c>
      <c r="E22" s="1" t="s">
        <v>60</v>
      </c>
      <c r="F22" s="3" t="s">
        <v>61</v>
      </c>
      <c r="G22" s="1" t="s">
        <v>1</v>
      </c>
      <c r="H22">
        <f>VLOOKUP(G22,PriceRef!$C$5:$E$20,3,FALSE)</f>
        <v>7000</v>
      </c>
    </row>
    <row r="23" spans="2:8">
      <c r="B23" s="2">
        <v>20</v>
      </c>
      <c r="C23">
        <v>1</v>
      </c>
      <c r="D23" s="4" t="s">
        <v>62</v>
      </c>
      <c r="E23" s="1" t="s">
        <v>63</v>
      </c>
      <c r="F23" s="3" t="s">
        <v>64</v>
      </c>
      <c r="G23" s="1" t="s">
        <v>1</v>
      </c>
      <c r="H23">
        <f>VLOOKUP(G23,PriceRef!$C$5:$E$20,3,FALSE)</f>
        <v>7000</v>
      </c>
    </row>
    <row r="24" spans="2:8">
      <c r="B24" s="2">
        <v>21</v>
      </c>
      <c r="C24">
        <v>1</v>
      </c>
      <c r="D24" s="4" t="s">
        <v>65</v>
      </c>
      <c r="E24" s="1" t="s">
        <v>66</v>
      </c>
      <c r="F24" s="3" t="s">
        <v>67</v>
      </c>
      <c r="G24" s="1" t="s">
        <v>0</v>
      </c>
      <c r="H24">
        <f>VLOOKUP(G24,PriceRef!$C$5:$E$20,3,FALSE)</f>
        <v>12000</v>
      </c>
    </row>
    <row r="25" spans="2:8">
      <c r="B25" s="2">
        <v>22</v>
      </c>
      <c r="C25">
        <v>1</v>
      </c>
      <c r="D25" s="4" t="s">
        <v>68</v>
      </c>
      <c r="E25" s="1" t="s">
        <v>69</v>
      </c>
      <c r="F25" s="3" t="s">
        <v>70</v>
      </c>
      <c r="G25" s="1" t="s">
        <v>1</v>
      </c>
      <c r="H25">
        <f>VLOOKUP(G25,PriceRef!$C$5:$E$20,3,FALSE)</f>
        <v>7000</v>
      </c>
    </row>
    <row r="26" spans="2:8">
      <c r="B26" s="2">
        <v>23</v>
      </c>
      <c r="C26">
        <v>1</v>
      </c>
      <c r="D26" s="4" t="s">
        <v>71</v>
      </c>
      <c r="E26" s="1" t="s">
        <v>72</v>
      </c>
      <c r="F26" s="3" t="s">
        <v>73</v>
      </c>
      <c r="G26" s="1" t="s">
        <v>1</v>
      </c>
      <c r="H26">
        <f>VLOOKUP(G26,PriceRef!$C$5:$E$20,3,FALSE)</f>
        <v>7000</v>
      </c>
    </row>
    <row r="27" spans="2:8">
      <c r="B27" s="2">
        <v>24</v>
      </c>
      <c r="C27">
        <v>1</v>
      </c>
      <c r="D27" s="4" t="s">
        <v>74</v>
      </c>
      <c r="E27" s="1" t="s">
        <v>75</v>
      </c>
      <c r="F27" s="3" t="s">
        <v>73</v>
      </c>
      <c r="G27" s="1" t="s">
        <v>0</v>
      </c>
      <c r="H27">
        <f>VLOOKUP(G27,PriceRef!$C$5:$E$20,3,FALSE)</f>
        <v>12000</v>
      </c>
    </row>
    <row r="28" spans="2:8">
      <c r="B28" s="2">
        <v>25</v>
      </c>
      <c r="C28">
        <v>1</v>
      </c>
      <c r="D28" s="4" t="s">
        <v>76</v>
      </c>
      <c r="E28" s="1" t="s">
        <v>77</v>
      </c>
      <c r="F28" s="3" t="s">
        <v>78</v>
      </c>
      <c r="G28" s="1" t="s">
        <v>0</v>
      </c>
      <c r="H28">
        <f>VLOOKUP(G28,PriceRef!$C$5:$E$20,3,FALSE)</f>
        <v>12000</v>
      </c>
    </row>
    <row r="29" spans="2:8">
      <c r="B29" s="2">
        <v>26</v>
      </c>
      <c r="C29">
        <v>2</v>
      </c>
      <c r="D29" s="4" t="s">
        <v>79</v>
      </c>
      <c r="E29" s="1" t="s">
        <v>80</v>
      </c>
      <c r="F29" s="6" t="s">
        <v>81</v>
      </c>
      <c r="G29" s="1" t="s">
        <v>3</v>
      </c>
      <c r="H29">
        <f>VLOOKUP(G29,PriceRef!$C$5:$E$20,3,FALSE)</f>
        <v>5000</v>
      </c>
    </row>
    <row r="30" spans="2:8">
      <c r="B30" s="2">
        <v>27</v>
      </c>
      <c r="C30">
        <v>2</v>
      </c>
      <c r="D30" s="4" t="s">
        <v>82</v>
      </c>
      <c r="E30" s="1" t="s">
        <v>83</v>
      </c>
      <c r="F30" s="6" t="s">
        <v>84</v>
      </c>
      <c r="G30" s="1" t="s">
        <v>2</v>
      </c>
      <c r="H30">
        <f>VLOOKUP(G30,PriceRef!$C$5:$E$20,3,FALSE)</f>
        <v>5000</v>
      </c>
    </row>
    <row r="31" spans="2:8">
      <c r="B31" s="2">
        <v>28</v>
      </c>
      <c r="C31">
        <v>2</v>
      </c>
      <c r="D31" s="4" t="s">
        <v>85</v>
      </c>
      <c r="E31" s="1" t="s">
        <v>86</v>
      </c>
      <c r="F31" s="6" t="s">
        <v>87</v>
      </c>
      <c r="G31" s="1" t="s">
        <v>1</v>
      </c>
      <c r="H31">
        <f>VLOOKUP(G31,PriceRef!$C$5:$E$20,3,FALSE)</f>
        <v>7000</v>
      </c>
    </row>
    <row r="32" spans="2:8">
      <c r="B32" s="2">
        <v>29</v>
      </c>
      <c r="C32">
        <v>2</v>
      </c>
      <c r="D32" s="4" t="s">
        <v>88</v>
      </c>
      <c r="E32" s="1" t="s">
        <v>89</v>
      </c>
      <c r="F32" s="6" t="s">
        <v>87</v>
      </c>
      <c r="G32" s="1" t="s">
        <v>0</v>
      </c>
      <c r="H32">
        <f>VLOOKUP(G32,PriceRef!$C$5:$E$20,3,FALSE)</f>
        <v>12000</v>
      </c>
    </row>
    <row r="33" spans="2:8">
      <c r="B33" s="2">
        <v>30</v>
      </c>
      <c r="C33">
        <v>2</v>
      </c>
      <c r="D33" s="4" t="s">
        <v>90</v>
      </c>
      <c r="E33" s="1" t="s">
        <v>91</v>
      </c>
      <c r="F33" s="6" t="s">
        <v>92</v>
      </c>
      <c r="G33" s="1" t="s">
        <v>1</v>
      </c>
      <c r="H33">
        <f>VLOOKUP(G33,PriceRef!$C$5:$E$20,3,FALSE)</f>
        <v>7000</v>
      </c>
    </row>
    <row r="34" spans="2:8">
      <c r="B34" s="2">
        <v>31</v>
      </c>
      <c r="C34">
        <v>2</v>
      </c>
      <c r="D34" s="4" t="s">
        <v>93</v>
      </c>
      <c r="E34" s="1" t="s">
        <v>94</v>
      </c>
      <c r="F34" s="6" t="s">
        <v>92</v>
      </c>
      <c r="G34" s="1" t="s">
        <v>0</v>
      </c>
      <c r="H34">
        <f>VLOOKUP(G34,PriceRef!$C$5:$E$20,3,FALSE)</f>
        <v>12000</v>
      </c>
    </row>
    <row r="35" spans="2:8">
      <c r="B35" s="2">
        <v>32</v>
      </c>
      <c r="C35">
        <v>2</v>
      </c>
      <c r="D35" s="4" t="s">
        <v>95</v>
      </c>
      <c r="E35" s="1" t="s">
        <v>96</v>
      </c>
      <c r="F35" s="6" t="s">
        <v>97</v>
      </c>
      <c r="G35" s="1" t="s">
        <v>1</v>
      </c>
      <c r="H35">
        <f>VLOOKUP(G35,PriceRef!$C$5:$E$20,3,FALSE)</f>
        <v>7000</v>
      </c>
    </row>
    <row r="36" spans="2:8">
      <c r="B36" s="2">
        <v>33</v>
      </c>
      <c r="C36">
        <v>2</v>
      </c>
      <c r="D36" s="4" t="s">
        <v>98</v>
      </c>
      <c r="E36" s="1" t="s">
        <v>99</v>
      </c>
      <c r="F36" s="6" t="s">
        <v>97</v>
      </c>
      <c r="G36" s="1" t="s">
        <v>0</v>
      </c>
      <c r="H36">
        <f>VLOOKUP(G36,PriceRef!$C$5:$E$20,3,FALSE)</f>
        <v>12000</v>
      </c>
    </row>
    <row r="37" spans="2:8">
      <c r="B37" s="2">
        <v>34</v>
      </c>
      <c r="C37">
        <v>2</v>
      </c>
      <c r="D37" s="4" t="s">
        <v>100</v>
      </c>
      <c r="E37" s="1" t="s">
        <v>101</v>
      </c>
      <c r="F37" s="6" t="s">
        <v>102</v>
      </c>
      <c r="G37" s="1" t="s">
        <v>1</v>
      </c>
      <c r="H37">
        <f>VLOOKUP(G37,PriceRef!$C$5:$E$20,3,FALSE)</f>
        <v>7000</v>
      </c>
    </row>
    <row r="38" spans="2:8">
      <c r="B38" s="2">
        <v>35</v>
      </c>
      <c r="C38">
        <v>2</v>
      </c>
      <c r="D38" s="4" t="s">
        <v>103</v>
      </c>
      <c r="E38" s="1" t="s">
        <v>104</v>
      </c>
      <c r="F38" s="6" t="s">
        <v>105</v>
      </c>
      <c r="G38" s="1" t="s">
        <v>1</v>
      </c>
      <c r="H38">
        <f>VLOOKUP(G38,PriceRef!$C$5:$E$20,3,FALSE)</f>
        <v>7000</v>
      </c>
    </row>
    <row r="39" spans="2:8">
      <c r="B39" s="2">
        <v>36</v>
      </c>
      <c r="C39">
        <v>2</v>
      </c>
      <c r="D39" s="4" t="s">
        <v>106</v>
      </c>
      <c r="E39" s="1" t="s">
        <v>107</v>
      </c>
      <c r="F39" s="6" t="s">
        <v>108</v>
      </c>
      <c r="G39" s="1" t="s">
        <v>1</v>
      </c>
      <c r="H39">
        <f>VLOOKUP(G39,PriceRef!$C$5:$E$20,3,FALSE)</f>
        <v>7000</v>
      </c>
    </row>
    <row r="40" spans="2:8">
      <c r="B40" s="2">
        <v>37</v>
      </c>
      <c r="C40">
        <v>2</v>
      </c>
      <c r="D40" s="4" t="s">
        <v>109</v>
      </c>
      <c r="E40" s="1" t="s">
        <v>110</v>
      </c>
      <c r="F40" s="6" t="s">
        <v>111</v>
      </c>
      <c r="G40" s="1" t="s">
        <v>1</v>
      </c>
      <c r="H40">
        <f>VLOOKUP(G40,PriceRef!$C$5:$E$20,3,FALSE)</f>
        <v>7000</v>
      </c>
    </row>
    <row r="41" spans="2:8" ht="18">
      <c r="B41">
        <v>38</v>
      </c>
      <c r="C41">
        <v>1</v>
      </c>
      <c r="D41" s="4" t="s">
        <v>112</v>
      </c>
      <c r="E41" s="1" t="s">
        <v>113</v>
      </c>
      <c r="F41" s="5" t="s">
        <v>114</v>
      </c>
      <c r="G41" s="1" t="s">
        <v>1</v>
      </c>
      <c r="H41">
        <f>VLOOKUP(G41,PriceRef!$C$5:$E$20,3,FALSE)</f>
        <v>7000</v>
      </c>
    </row>
    <row r="42" spans="2:8" ht="18">
      <c r="B42">
        <v>39</v>
      </c>
      <c r="C42">
        <v>1</v>
      </c>
      <c r="D42" s="4" t="s">
        <v>115</v>
      </c>
      <c r="E42" s="1" t="s">
        <v>116</v>
      </c>
      <c r="F42" s="3" t="s">
        <v>117</v>
      </c>
      <c r="G42" s="1" t="s">
        <v>1</v>
      </c>
      <c r="H42">
        <f>VLOOKUP(G42,PriceRef!$C$5:$E$20,3,FALSE)</f>
        <v>7000</v>
      </c>
    </row>
    <row r="43" spans="2:8" ht="18">
      <c r="B43">
        <v>40</v>
      </c>
      <c r="C43">
        <v>1</v>
      </c>
      <c r="D43" s="4" t="s">
        <v>118</v>
      </c>
      <c r="E43" s="1" t="s">
        <v>119</v>
      </c>
      <c r="F43" s="5" t="s">
        <v>120</v>
      </c>
      <c r="G43" s="1" t="s">
        <v>1</v>
      </c>
      <c r="H43">
        <f>VLOOKUP(G43,PriceRef!$C$5:$E$20,3,FALSE)</f>
        <v>7000</v>
      </c>
    </row>
    <row r="44" spans="2:8">
      <c r="B44" s="2"/>
    </row>
    <row r="45" spans="2:8">
      <c r="B45" s="2"/>
    </row>
    <row r="46" spans="2:8">
      <c r="B46" s="2"/>
    </row>
    <row r="47" spans="2:8">
      <c r="B47" s="2"/>
    </row>
    <row r="48" spans="2:8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</row>
    <row r="53" spans="2:6">
      <c r="B53" s="2"/>
    </row>
    <row r="54" spans="2:6">
      <c r="B54" s="2"/>
    </row>
    <row r="55" spans="2:6">
      <c r="B55" s="2"/>
    </row>
    <row r="56" spans="2:6" ht="17">
      <c r="B56" s="2"/>
      <c r="D56" s="4"/>
      <c r="E56" s="1"/>
      <c r="F56" s="5"/>
    </row>
    <row r="57" spans="2:6" ht="17">
      <c r="B57" s="2"/>
      <c r="D57" s="4"/>
      <c r="E57" s="1"/>
      <c r="F57" s="5"/>
    </row>
    <row r="58" spans="2:6">
      <c r="B58" s="2"/>
    </row>
    <row r="59" spans="2:6">
      <c r="D59" s="4"/>
      <c r="E59" s="1"/>
      <c r="F59" s="3"/>
    </row>
    <row r="60" spans="2:6">
      <c r="D60" s="4"/>
      <c r="E60" s="1"/>
      <c r="F60" s="3"/>
    </row>
    <row r="61" spans="2:6">
      <c r="D61" s="4"/>
      <c r="E61" s="1"/>
      <c r="F61" s="3"/>
    </row>
    <row r="62" spans="2:6">
      <c r="D62" s="4"/>
      <c r="E62" s="1"/>
      <c r="F62" s="3"/>
    </row>
    <row r="64" spans="2:6" ht="17">
      <c r="D64" s="4"/>
      <c r="E64" s="1"/>
      <c r="F64" s="5"/>
    </row>
    <row r="100" spans="4:6">
      <c r="D100" s="4"/>
    </row>
    <row r="101" spans="4:6">
      <c r="D101" s="4"/>
    </row>
    <row r="102" spans="4:6">
      <c r="D102" s="4"/>
      <c r="F102" s="3"/>
    </row>
    <row r="103" spans="4:6">
      <c r="D103" s="4"/>
      <c r="E103" s="1"/>
      <c r="F103" s="3"/>
    </row>
    <row r="104" spans="4:6">
      <c r="D104" s="4"/>
      <c r="E104" s="1"/>
      <c r="F104" s="3"/>
    </row>
    <row r="105" spans="4:6">
      <c r="D105" s="4"/>
      <c r="E105" s="1"/>
      <c r="F105" s="3"/>
    </row>
    <row r="106" spans="4:6">
      <c r="D106" s="4"/>
      <c r="E106" s="1"/>
      <c r="F106" s="3"/>
    </row>
    <row r="107" spans="4:6">
      <c r="D107" s="4"/>
      <c r="E107" s="1"/>
      <c r="F107" s="3"/>
    </row>
    <row r="108" spans="4:6">
      <c r="D108" s="4"/>
      <c r="E108" s="1"/>
      <c r="F108" s="3"/>
    </row>
    <row r="109" spans="4:6">
      <c r="E109" s="1"/>
      <c r="F109" s="3"/>
    </row>
    <row r="110" spans="4:6">
      <c r="E110" s="1"/>
      <c r="F110" s="3"/>
    </row>
    <row r="111" spans="4:6">
      <c r="E111" s="1"/>
      <c r="F111" s="3"/>
    </row>
    <row r="112" spans="4:6">
      <c r="E112" s="1"/>
      <c r="F112" s="3"/>
    </row>
  </sheetData>
  <autoFilter ref="B2:H43" xr:uid="{00E49E63-B794-614B-B425-6205E889449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471-8F62-1042-A308-366AA5657EC1}">
  <dimension ref="A1:I501"/>
  <sheetViews>
    <sheetView zoomScale="140" zoomScaleNormal="140" workbookViewId="0">
      <selection activeCell="D1" sqref="D1"/>
    </sheetView>
  </sheetViews>
  <sheetFormatPr baseColWidth="10" defaultRowHeight="16"/>
  <cols>
    <col min="2" max="2" width="13" bestFit="1" customWidth="1"/>
    <col min="3" max="3" width="8" bestFit="1" customWidth="1"/>
    <col min="4" max="4" width="8.1640625" bestFit="1" customWidth="1"/>
    <col min="5" max="5" width="10.5" bestFit="1" customWidth="1"/>
    <col min="6" max="6" width="33.1640625" bestFit="1" customWidth="1"/>
    <col min="7" max="7" width="44.6640625" bestFit="1" customWidth="1"/>
  </cols>
  <sheetData>
    <row r="1" spans="1:9">
      <c r="A1" t="s">
        <v>134</v>
      </c>
      <c r="B1" t="s">
        <v>133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123</v>
      </c>
    </row>
    <row r="2" spans="1:9">
      <c r="A2" s="9">
        <v>1</v>
      </c>
      <c r="B2" s="71">
        <v>45428</v>
      </c>
      <c r="C2">
        <v>17</v>
      </c>
      <c r="D2" s="10">
        <f>VLOOKUP($C2,EventRef!$B$4:$H$201,EventRef!C$2,FALSE)</f>
        <v>2</v>
      </c>
      <c r="E2" s="10" t="str">
        <f>VLOOKUP($C2,EventRef!$B$4:$H$201,EventRef!D$2,FALSE)</f>
        <v>FS120</v>
      </c>
      <c r="F2" s="10" t="str">
        <f>VLOOKUP($C2,EventRef!$B$4:$H$201,EventRef!E$2,FALSE)</f>
        <v>フレンドシップ120</v>
      </c>
      <c r="G2" s="10" t="str">
        <f>VLOOKUP($C2,EventRef!$B$4:$H$201,EventRef!F$2,FALSE)</f>
        <v>H120㎝以下  経路自由選択　スタート後70秒間走行許可</v>
      </c>
      <c r="H2" s="10" t="str">
        <f>VLOOKUP($C2,EventRef!$B$4:$H$201,EventRef!G$2,FALSE)</f>
        <v>フレンドシップ</v>
      </c>
      <c r="I2" s="10">
        <f>VLOOKUP($C2,EventRef!$B$4:$H$201,EventRef!H$2,FALSE)</f>
        <v>7000</v>
      </c>
    </row>
    <row r="3" spans="1:9">
      <c r="A3" s="9">
        <v>2</v>
      </c>
      <c r="B3" s="8">
        <f>B2</f>
        <v>45428</v>
      </c>
      <c r="C3">
        <v>16</v>
      </c>
      <c r="D3" s="10">
        <f>VLOOKUP($C3,EventRef!$B$4:$H$201,EventRef!C$2,FALSE)</f>
        <v>2</v>
      </c>
      <c r="E3" s="10" t="str">
        <f>VLOOKUP($C3,EventRef!$B$4:$H$201,EventRef!D$2,FALSE)</f>
        <v>FS100</v>
      </c>
      <c r="F3" s="10" t="str">
        <f>VLOOKUP($C3,EventRef!$B$4:$H$201,EventRef!E$2,FALSE)</f>
        <v>フレンドシップ100</v>
      </c>
      <c r="G3" s="10" t="str">
        <f>VLOOKUP($C3,EventRef!$B$4:$H$201,EventRef!F$2,FALSE)</f>
        <v>H100㎝以下  経路自由選択　スタート後70秒間走行許可</v>
      </c>
      <c r="H3" s="10" t="str">
        <f>VLOOKUP($C3,EventRef!$B$4:$H$201,EventRef!G$2,FALSE)</f>
        <v>フレンドシップ</v>
      </c>
      <c r="I3" s="10">
        <f>VLOOKUP($C3,EventRef!$B$4:$H$201,EventRef!H$2,FALSE)</f>
        <v>7000</v>
      </c>
    </row>
    <row r="4" spans="1:9">
      <c r="A4" s="9">
        <v>3</v>
      </c>
      <c r="B4" s="8">
        <f t="shared" ref="B4:B67" si="0">B3</f>
        <v>45428</v>
      </c>
      <c r="C4">
        <v>18</v>
      </c>
      <c r="D4" s="10">
        <f>VLOOKUP($C4,EventRef!$B$4:$H$201,EventRef!C$2,FALSE)</f>
        <v>2</v>
      </c>
      <c r="E4" s="10" t="str">
        <f>VLOOKUP($C4,EventRef!$B$4:$H$201,EventRef!D$2,FALSE)</f>
        <v>FS80</v>
      </c>
      <c r="F4" s="10" t="str">
        <f>VLOOKUP($C4,EventRef!$B$4:$H$201,EventRef!E$2,FALSE)</f>
        <v>フレンドシップ80</v>
      </c>
      <c r="G4" s="10" t="str">
        <f>VLOOKUP($C4,EventRef!$B$4:$H$201,EventRef!F$2,FALSE)</f>
        <v>H80㎝以下  経路自由選択　スタート後70秒間走行許可</v>
      </c>
      <c r="H4" s="10" t="str">
        <f>VLOOKUP($C4,EventRef!$B$4:$H$201,EventRef!G$2,FALSE)</f>
        <v>フレンドシップ</v>
      </c>
      <c r="I4" s="10">
        <f>VLOOKUP($C4,EventRef!$B$4:$H$201,EventRef!H$2,FALSE)</f>
        <v>7000</v>
      </c>
    </row>
    <row r="5" spans="1:9">
      <c r="A5" s="9">
        <v>4</v>
      </c>
      <c r="B5" s="71">
        <v>45429</v>
      </c>
      <c r="C5">
        <v>33</v>
      </c>
      <c r="D5" s="10">
        <f>VLOOKUP($C5,EventRef!$B$4:$H$201,EventRef!C$2,FALSE)</f>
        <v>2</v>
      </c>
      <c r="E5" s="10" t="str">
        <f>VLOOKUP($C5,EventRef!$B$4:$H$201,EventRef!D$2,FALSE)</f>
        <v>中D-K</v>
      </c>
      <c r="F5" s="10" t="str">
        <f>VLOOKUP($C5,EventRef!$B$4:$H$201,EventRef!E$2,FALSE)</f>
        <v>中障害飛越競技Ｄ(公認)</v>
      </c>
      <c r="G5" s="10" t="str">
        <f>VLOOKUP($C5,EventRef!$B$4:$H$201,EventRef!F$2,FALSE)</f>
        <v>JEF 中障害D  A-238-2.1　H110㎝以下 W130㎝以下</v>
      </c>
      <c r="H5" s="10" t="str">
        <f>VLOOKUP($C5,EventRef!$B$4:$H$201,EventRef!G$2,FALSE)</f>
        <v>公認</v>
      </c>
      <c r="I5" s="10">
        <f>VLOOKUP($C5,EventRef!$B$4:$H$201,EventRef!H$2,FALSE)</f>
        <v>12000</v>
      </c>
    </row>
    <row r="6" spans="1:9">
      <c r="A6" s="9">
        <v>5</v>
      </c>
      <c r="B6" s="8">
        <f t="shared" si="0"/>
        <v>45429</v>
      </c>
      <c r="C6">
        <v>32</v>
      </c>
      <c r="D6" s="10">
        <f>VLOOKUP($C6,EventRef!$B$4:$H$201,EventRef!C$2,FALSE)</f>
        <v>2</v>
      </c>
      <c r="E6" s="10" t="str">
        <f>VLOOKUP($C6,EventRef!$B$4:$H$201,EventRef!D$2,FALSE)</f>
        <v>中D-I</v>
      </c>
      <c r="F6" s="10" t="str">
        <f>VLOOKUP($C6,EventRef!$B$4:$H$201,EventRef!E$2,FALSE)</f>
        <v>中障害飛越競技Ｄ(一般)</v>
      </c>
      <c r="G6" s="10" t="str">
        <f>VLOOKUP($C6,EventRef!$B$4:$H$201,EventRef!F$2,FALSE)</f>
        <v>JEF 中障害D  A-238-2.1　H110㎝以下 W130㎝以下</v>
      </c>
      <c r="H6" s="10" t="str">
        <f>VLOOKUP($C6,EventRef!$B$4:$H$201,EventRef!G$2,FALSE)</f>
        <v>一般</v>
      </c>
      <c r="I6" s="10">
        <f>VLOOKUP($C6,EventRef!$B$4:$H$201,EventRef!H$2,FALSE)</f>
        <v>7000</v>
      </c>
    </row>
    <row r="7" spans="1:9">
      <c r="A7" s="9">
        <v>6</v>
      </c>
      <c r="B7" s="8">
        <f t="shared" si="0"/>
        <v>45429</v>
      </c>
      <c r="C7">
        <v>31</v>
      </c>
      <c r="D7" s="10">
        <f>VLOOKUP($C7,EventRef!$B$4:$H$201,EventRef!C$2,FALSE)</f>
        <v>2</v>
      </c>
      <c r="E7" s="10" t="str">
        <f>VLOOKUP($C7,EventRef!$B$4:$H$201,EventRef!D$2,FALSE)</f>
        <v>中C-K</v>
      </c>
      <c r="F7" s="10" t="str">
        <f>VLOOKUP($C7,EventRef!$B$4:$H$201,EventRef!E$2,FALSE)</f>
        <v>中障害飛越競技Ｃ(公認)</v>
      </c>
      <c r="G7" s="10" t="str">
        <f>VLOOKUP($C7,EventRef!$B$4:$H$201,EventRef!F$2,FALSE)</f>
        <v xml:space="preserve">JEF 中障害C  A-238-2.1　H120㎝以下 W140㎝以下 </v>
      </c>
      <c r="H7" s="10" t="str">
        <f>VLOOKUP($C7,EventRef!$B$4:$H$201,EventRef!G$2,FALSE)</f>
        <v>公認</v>
      </c>
      <c r="I7" s="10">
        <f>VLOOKUP($C7,EventRef!$B$4:$H$201,EventRef!H$2,FALSE)</f>
        <v>12000</v>
      </c>
    </row>
    <row r="8" spans="1:9">
      <c r="A8" s="9">
        <v>7</v>
      </c>
      <c r="B8" s="8">
        <f t="shared" si="0"/>
        <v>45429</v>
      </c>
      <c r="C8">
        <v>30</v>
      </c>
      <c r="D8" s="10">
        <f>VLOOKUP($C8,EventRef!$B$4:$H$201,EventRef!C$2,FALSE)</f>
        <v>2</v>
      </c>
      <c r="E8" s="10" t="str">
        <f>VLOOKUP($C8,EventRef!$B$4:$H$201,EventRef!D$2,FALSE)</f>
        <v>中C-I</v>
      </c>
      <c r="F8" s="10" t="str">
        <f>VLOOKUP($C8,EventRef!$B$4:$H$201,EventRef!E$2,FALSE)</f>
        <v>中障害飛越競技Ｃ(一般)</v>
      </c>
      <c r="G8" s="10" t="str">
        <f>VLOOKUP($C8,EventRef!$B$4:$H$201,EventRef!F$2,FALSE)</f>
        <v xml:space="preserve">JEF 中障害C  A-238-2.1　H120㎝以下 W140㎝以下 </v>
      </c>
      <c r="H8" s="10" t="str">
        <f>VLOOKUP($C8,EventRef!$B$4:$H$201,EventRef!G$2,FALSE)</f>
        <v>一般</v>
      </c>
      <c r="I8" s="10">
        <f>VLOOKUP($C8,EventRef!$B$4:$H$201,EventRef!H$2,FALSE)</f>
        <v>7000</v>
      </c>
    </row>
    <row r="9" spans="1:9">
      <c r="A9" s="9">
        <v>8</v>
      </c>
      <c r="B9" s="8">
        <f t="shared" si="0"/>
        <v>45429</v>
      </c>
      <c r="C9">
        <v>29</v>
      </c>
      <c r="D9" s="10">
        <f>VLOOKUP($C9,EventRef!$B$4:$H$201,EventRef!C$2,FALSE)</f>
        <v>2</v>
      </c>
      <c r="E9" s="10" t="str">
        <f>VLOOKUP($C9,EventRef!$B$4:$H$201,EventRef!D$2,FALSE)</f>
        <v>中B-K</v>
      </c>
      <c r="F9" s="10" t="str">
        <f>VLOOKUP($C9,EventRef!$B$4:$H$201,EventRef!E$2,FALSE)</f>
        <v>中障害飛越競技Ｂ(公認)</v>
      </c>
      <c r="G9" s="10" t="str">
        <f>VLOOKUP($C9,EventRef!$B$4:$H$201,EventRef!F$2,FALSE)</f>
        <v>JEF 中障害B  A-238-2.1　H130㎝以下 W150㎝以下</v>
      </c>
      <c r="H9" s="10" t="str">
        <f>VLOOKUP($C9,EventRef!$B$4:$H$201,EventRef!G$2,FALSE)</f>
        <v>公認</v>
      </c>
      <c r="I9" s="10">
        <f>VLOOKUP($C9,EventRef!$B$4:$H$201,EventRef!H$2,FALSE)</f>
        <v>12000</v>
      </c>
    </row>
    <row r="10" spans="1:9">
      <c r="A10" s="9">
        <v>9</v>
      </c>
      <c r="B10" s="8">
        <f t="shared" si="0"/>
        <v>45429</v>
      </c>
      <c r="C10">
        <v>28</v>
      </c>
      <c r="D10" s="10">
        <f>VLOOKUP($C10,EventRef!$B$4:$H$201,EventRef!C$2,FALSE)</f>
        <v>2</v>
      </c>
      <c r="E10" s="10" t="str">
        <f>VLOOKUP($C10,EventRef!$B$4:$H$201,EventRef!D$2,FALSE)</f>
        <v>中B-I</v>
      </c>
      <c r="F10" s="10" t="str">
        <f>VLOOKUP($C10,EventRef!$B$4:$H$201,EventRef!E$2,FALSE)</f>
        <v>中障害飛越競技Ｂ(一般)</v>
      </c>
      <c r="G10" s="10" t="str">
        <f>VLOOKUP($C10,EventRef!$B$4:$H$201,EventRef!F$2,FALSE)</f>
        <v>JEF 中障害B  A-238-2.1　H130㎝以下 W150㎝以下</v>
      </c>
      <c r="H10" s="10" t="str">
        <f>VLOOKUP($C10,EventRef!$B$4:$H$201,EventRef!G$2,FALSE)</f>
        <v>一般</v>
      </c>
      <c r="I10" s="10">
        <f>VLOOKUP($C10,EventRef!$B$4:$H$201,EventRef!H$2,FALSE)</f>
        <v>7000</v>
      </c>
    </row>
    <row r="11" spans="1:9">
      <c r="A11" s="9">
        <v>10</v>
      </c>
      <c r="B11" s="8">
        <f t="shared" si="0"/>
        <v>45429</v>
      </c>
      <c r="C11">
        <v>36</v>
      </c>
      <c r="D11" s="10">
        <f>VLOOKUP($C11,EventRef!$B$4:$H$201,EventRef!C$2,FALSE)</f>
        <v>2</v>
      </c>
      <c r="E11" s="10" t="str">
        <f>VLOOKUP($C11,EventRef!$B$4:$H$201,EventRef!D$2,FALSE)</f>
        <v>小80</v>
      </c>
      <c r="F11" s="10" t="str">
        <f>VLOOKUP($C11,EventRef!$B$4:$H$201,EventRef!E$2,FALSE)</f>
        <v>小障害飛越競技80</v>
      </c>
      <c r="G11" s="10" t="str">
        <f>VLOOKUP($C11,EventRef!$B$4:$H$201,EventRef!F$2,FALSE)</f>
        <v>JEF 小障害C  A-238-2.1  H80㎝以下　W90㎝以下</v>
      </c>
      <c r="H11" s="10" t="str">
        <f>VLOOKUP($C11,EventRef!$B$4:$H$201,EventRef!G$2,FALSE)</f>
        <v>一般</v>
      </c>
      <c r="I11" s="10">
        <f>VLOOKUP($C11,EventRef!$B$4:$H$201,EventRef!H$2,FALSE)</f>
        <v>7000</v>
      </c>
    </row>
    <row r="12" spans="1:9">
      <c r="A12" s="9">
        <v>11</v>
      </c>
      <c r="B12" s="8">
        <f t="shared" si="0"/>
        <v>45429</v>
      </c>
      <c r="C12">
        <v>37</v>
      </c>
      <c r="D12" s="10">
        <f>VLOOKUP($C12,EventRef!$B$4:$H$201,EventRef!C$2,FALSE)</f>
        <v>2</v>
      </c>
      <c r="E12" s="10" t="str">
        <f>VLOOKUP($C12,EventRef!$B$4:$H$201,EventRef!D$2,FALSE)</f>
        <v>小90</v>
      </c>
      <c r="F12" s="10" t="str">
        <f>VLOOKUP($C12,EventRef!$B$4:$H$201,EventRef!E$2,FALSE)</f>
        <v>小障害飛越競技90</v>
      </c>
      <c r="G12" s="10" t="str">
        <f>VLOOKUP($C12,EventRef!$B$4:$H$201,EventRef!F$2,FALSE)</f>
        <v>JEF 小障害B  A-238-2.1  H90㎝以下  W100cm以下</v>
      </c>
      <c r="H12" s="10" t="str">
        <f>VLOOKUP($C12,EventRef!$B$4:$H$201,EventRef!G$2,FALSE)</f>
        <v>一般</v>
      </c>
      <c r="I12" s="10">
        <f>VLOOKUP($C12,EventRef!$B$4:$H$201,EventRef!H$2,FALSE)</f>
        <v>7000</v>
      </c>
    </row>
    <row r="13" spans="1:9">
      <c r="A13" s="9">
        <v>12</v>
      </c>
      <c r="B13" s="8">
        <f t="shared" si="0"/>
        <v>45429</v>
      </c>
      <c r="C13">
        <v>34</v>
      </c>
      <c r="D13" s="10">
        <f>VLOOKUP($C13,EventRef!$B$4:$H$201,EventRef!C$2,FALSE)</f>
        <v>2</v>
      </c>
      <c r="E13" s="10" t="str">
        <f>VLOOKUP($C13,EventRef!$B$4:$H$201,EventRef!D$2,FALSE)</f>
        <v>小100</v>
      </c>
      <c r="F13" s="10" t="str">
        <f>VLOOKUP($C13,EventRef!$B$4:$H$201,EventRef!E$2,FALSE)</f>
        <v>小障害飛越競技100</v>
      </c>
      <c r="G13" s="10" t="str">
        <f>VLOOKUP($C13,EventRef!$B$4:$H$201,EventRef!F$2,FALSE)</f>
        <v xml:space="preserve">JEF 小障害A  A-238-2.1  H100㎝以下 W110㎝以下 </v>
      </c>
      <c r="H13" s="10" t="str">
        <f>VLOOKUP($C13,EventRef!$B$4:$H$201,EventRef!G$2,FALSE)</f>
        <v>一般</v>
      </c>
      <c r="I13" s="10">
        <f>VLOOKUP($C13,EventRef!$B$4:$H$201,EventRef!H$2,FALSE)</f>
        <v>7000</v>
      </c>
    </row>
    <row r="14" spans="1:9">
      <c r="A14" s="9">
        <v>13</v>
      </c>
      <c r="B14" s="71">
        <v>45430</v>
      </c>
      <c r="C14">
        <v>19</v>
      </c>
      <c r="D14" s="10">
        <f>VLOOKUP($C14,EventRef!$B$4:$H$201,EventRef!C$2,FALSE)</f>
        <v>1</v>
      </c>
      <c r="E14" s="10" t="str">
        <f>VLOOKUP($C14,EventRef!$B$4:$H$201,EventRef!D$2,FALSE)</f>
        <v>GP</v>
      </c>
      <c r="F14" s="10" t="str">
        <f>VLOOKUP($C14,EventRef!$B$4:$H$201,EventRef!E$2,FALSE)</f>
        <v>グランプリ馬場馬術競技</v>
      </c>
      <c r="G14" s="10" t="str">
        <f>VLOOKUP($C14,EventRef!$B$4:$H$201,EventRef!F$2,FALSE)</f>
        <v>FEI グランプリ馬場馬術課目(2022更新版）</v>
      </c>
      <c r="H14" s="10" t="str">
        <f>VLOOKUP($C14,EventRef!$B$4:$H$201,EventRef!G$2,FALSE)</f>
        <v>一般</v>
      </c>
      <c r="I14" s="10">
        <f>VLOOKUP($C14,EventRef!$B$4:$H$201,EventRef!H$2,FALSE)</f>
        <v>7000</v>
      </c>
    </row>
    <row r="15" spans="1:9">
      <c r="A15" s="9">
        <v>14</v>
      </c>
      <c r="B15" s="8">
        <f t="shared" si="0"/>
        <v>45430</v>
      </c>
      <c r="C15">
        <v>22</v>
      </c>
      <c r="D15" s="10">
        <f>VLOOKUP($C15,EventRef!$B$4:$H$201,EventRef!C$2,FALSE)</f>
        <v>1</v>
      </c>
      <c r="E15" s="10" t="str">
        <f>VLOOKUP($C15,EventRef!$B$4:$H$201,EventRef!D$2,FALSE)</f>
        <v>JrR</v>
      </c>
      <c r="F15" s="10" t="str">
        <f>VLOOKUP($C15,EventRef!$B$4:$H$201,EventRef!E$2,FALSE)</f>
        <v>ジュニアライダー馬場馬術競技</v>
      </c>
      <c r="G15" s="10" t="str">
        <f>VLOOKUP($C15,EventRef!$B$4:$H$201,EventRef!F$2,FALSE)</f>
        <v>FEI ジュニアライダー個人競技馬場馬術課目(2022更新版）</v>
      </c>
      <c r="H15" s="10" t="str">
        <f>VLOOKUP($C15,EventRef!$B$4:$H$201,EventRef!G$2,FALSE)</f>
        <v>一般</v>
      </c>
      <c r="I15" s="10">
        <f>VLOOKUP($C15,EventRef!$B$4:$H$201,EventRef!H$2,FALSE)</f>
        <v>7000</v>
      </c>
    </row>
    <row r="16" spans="1:9">
      <c r="A16" s="9">
        <v>15</v>
      </c>
      <c r="B16" s="8">
        <f t="shared" si="0"/>
        <v>45430</v>
      </c>
      <c r="C16">
        <v>20</v>
      </c>
      <c r="D16" s="10">
        <f>VLOOKUP($C16,EventRef!$B$4:$H$201,EventRef!C$2,FALSE)</f>
        <v>1</v>
      </c>
      <c r="E16" s="10" t="str">
        <f>VLOOKUP($C16,EventRef!$B$4:$H$201,EventRef!D$2,FALSE)</f>
        <v>Int-I</v>
      </c>
      <c r="F16" s="10" t="str">
        <f>VLOOKUP($C16,EventRef!$B$4:$H$201,EventRef!E$2,FALSE)</f>
        <v>インターメディエイトⅠ馬場馬術競技(一般)</v>
      </c>
      <c r="G16" s="10" t="str">
        <f>VLOOKUP($C16,EventRef!$B$4:$H$201,EventRef!F$2,FALSE)</f>
        <v>FEI インターメディエイトⅠ馬場馬術課目(2022更新版）</v>
      </c>
      <c r="H16" s="10" t="str">
        <f>VLOOKUP($C16,EventRef!$B$4:$H$201,EventRef!G$2,FALSE)</f>
        <v>一般</v>
      </c>
      <c r="I16" s="10">
        <f>VLOOKUP($C16,EventRef!$B$4:$H$201,EventRef!H$2,FALSE)</f>
        <v>7000</v>
      </c>
    </row>
    <row r="17" spans="1:9">
      <c r="A17" s="9">
        <v>16</v>
      </c>
      <c r="B17" s="8">
        <f t="shared" si="0"/>
        <v>45430</v>
      </c>
      <c r="C17">
        <v>13</v>
      </c>
      <c r="D17" s="10">
        <f>VLOOKUP($C17,EventRef!$B$4:$H$201,EventRef!C$2,FALSE)</f>
        <v>1</v>
      </c>
      <c r="E17" s="10" t="str">
        <f>VLOOKUP($C17,EventRef!$B$4:$H$201,EventRef!D$2,FALSE)</f>
        <v>5A-K</v>
      </c>
      <c r="F17" s="10" t="str">
        <f>VLOOKUP($C17,EventRef!$B$4:$H$201,EventRef!E$2,FALSE)</f>
        <v>馬場馬術５A(公認)</v>
      </c>
      <c r="G17" s="10" t="str">
        <f>VLOOKUP($C17,EventRef!$B$4:$H$201,EventRef!F$2,FALSE)</f>
        <v>JEF 馬場馬術競技第５課目A</v>
      </c>
      <c r="H17" s="10" t="str">
        <f>VLOOKUP($C17,EventRef!$B$4:$H$201,EventRef!G$2,FALSE)</f>
        <v>公認</v>
      </c>
      <c r="I17" s="10">
        <f>VLOOKUP($C17,EventRef!$B$4:$H$201,EventRef!H$2,FALSE)</f>
        <v>12000</v>
      </c>
    </row>
    <row r="18" spans="1:9">
      <c r="A18" s="9">
        <v>17</v>
      </c>
      <c r="B18" s="8">
        <f t="shared" si="0"/>
        <v>45430</v>
      </c>
      <c r="C18">
        <v>12</v>
      </c>
      <c r="D18" s="10">
        <f>VLOOKUP($C18,EventRef!$B$4:$H$201,EventRef!C$2,FALSE)</f>
        <v>1</v>
      </c>
      <c r="E18" s="10" t="str">
        <f>VLOOKUP($C18,EventRef!$B$4:$H$201,EventRef!D$2,FALSE)</f>
        <v>5A-I</v>
      </c>
      <c r="F18" s="10" t="str">
        <f>VLOOKUP($C18,EventRef!$B$4:$H$201,EventRef!E$2,FALSE)</f>
        <v>馬場馬術５A(一般)</v>
      </c>
      <c r="G18" s="10" t="str">
        <f>VLOOKUP($C18,EventRef!$B$4:$H$201,EventRef!F$2,FALSE)</f>
        <v>JEF 馬場馬術競技第５課目A</v>
      </c>
      <c r="H18" s="10" t="str">
        <f>VLOOKUP($C18,EventRef!$B$4:$H$201,EventRef!G$2,FALSE)</f>
        <v>一般</v>
      </c>
      <c r="I18" s="10">
        <f>VLOOKUP($C18,EventRef!$B$4:$H$201,EventRef!H$2,FALSE)</f>
        <v>7000</v>
      </c>
    </row>
    <row r="19" spans="1:9">
      <c r="A19" s="9">
        <v>18</v>
      </c>
      <c r="B19" s="8">
        <f t="shared" si="0"/>
        <v>45430</v>
      </c>
      <c r="C19">
        <v>24</v>
      </c>
      <c r="D19" s="10">
        <f>VLOOKUP($C19,EventRef!$B$4:$H$201,EventRef!C$2,FALSE)</f>
        <v>1</v>
      </c>
      <c r="E19" s="10" t="str">
        <f>VLOOKUP($C19,EventRef!$B$4:$H$201,EventRef!D$2,FALSE)</f>
        <v>St-K</v>
      </c>
      <c r="F19" s="10" t="str">
        <f>VLOOKUP($C19,EventRef!$B$4:$H$201,EventRef!E$2,FALSE)</f>
        <v>ｾﾝﾄｼﾞｮｰｼﾞ賞典馬場馬術競技(公認)</v>
      </c>
      <c r="G19" s="10" t="str">
        <f>VLOOKUP($C19,EventRef!$B$4:$H$201,EventRef!F$2,FALSE)</f>
        <v>FEI セントジョージ賞典馬場馬術課目(2022更新版）</v>
      </c>
      <c r="H19" s="10" t="str">
        <f>VLOOKUP($C19,EventRef!$B$4:$H$201,EventRef!G$2,FALSE)</f>
        <v>公認</v>
      </c>
      <c r="I19" s="10">
        <f>VLOOKUP($C19,EventRef!$B$4:$H$201,EventRef!H$2,FALSE)</f>
        <v>12000</v>
      </c>
    </row>
    <row r="20" spans="1:9">
      <c r="A20" s="9">
        <v>19</v>
      </c>
      <c r="B20" s="8">
        <f t="shared" si="0"/>
        <v>45430</v>
      </c>
      <c r="C20">
        <v>23</v>
      </c>
      <c r="D20" s="10">
        <f>VLOOKUP($C20,EventRef!$B$4:$H$201,EventRef!C$2,FALSE)</f>
        <v>1</v>
      </c>
      <c r="E20" s="10" t="str">
        <f>VLOOKUP($C20,EventRef!$B$4:$H$201,EventRef!D$2,FALSE)</f>
        <v>St-I</v>
      </c>
      <c r="F20" s="10" t="str">
        <f>VLOOKUP($C20,EventRef!$B$4:$H$201,EventRef!E$2,FALSE)</f>
        <v>ｾﾝﾄｼﾞｮｰｼﾞ賞典馬場馬術競技(一般)</v>
      </c>
      <c r="G20" s="10" t="str">
        <f>VLOOKUP($C20,EventRef!$B$4:$H$201,EventRef!F$2,FALSE)</f>
        <v>FEI セントジョージ賞典馬場馬術課目(2022更新版）</v>
      </c>
      <c r="H20" s="10" t="str">
        <f>VLOOKUP($C20,EventRef!$B$4:$H$201,EventRef!G$2,FALSE)</f>
        <v>一般</v>
      </c>
      <c r="I20" s="10">
        <f>VLOOKUP($C20,EventRef!$B$4:$H$201,EventRef!H$2,FALSE)</f>
        <v>7000</v>
      </c>
    </row>
    <row r="21" spans="1:9">
      <c r="A21" s="9">
        <v>20</v>
      </c>
      <c r="B21" s="8">
        <f t="shared" si="0"/>
        <v>45430</v>
      </c>
      <c r="C21">
        <v>9</v>
      </c>
      <c r="D21" s="10">
        <f>VLOOKUP($C21,EventRef!$B$4:$H$201,EventRef!C$2,FALSE)</f>
        <v>1</v>
      </c>
      <c r="E21" s="10" t="str">
        <f>VLOOKUP($C21,EventRef!$B$4:$H$201,EventRef!D$2,FALSE)</f>
        <v>4A-K</v>
      </c>
      <c r="F21" s="10" t="str">
        <f>VLOOKUP($C21,EventRef!$B$4:$H$201,EventRef!E$2,FALSE)</f>
        <v>馬場馬術４A(公認)</v>
      </c>
      <c r="G21" s="10" t="str">
        <f>VLOOKUP($C21,EventRef!$B$4:$H$201,EventRef!F$2,FALSE)</f>
        <v>JEF 馬場馬術競技第４課目A</v>
      </c>
      <c r="H21" s="10" t="str">
        <f>VLOOKUP($C21,EventRef!$B$4:$H$201,EventRef!G$2,FALSE)</f>
        <v>公認</v>
      </c>
      <c r="I21" s="10">
        <f>VLOOKUP($C21,EventRef!$B$4:$H$201,EventRef!H$2,FALSE)</f>
        <v>12000</v>
      </c>
    </row>
    <row r="22" spans="1:9">
      <c r="A22" s="9">
        <v>21</v>
      </c>
      <c r="B22" s="8">
        <f t="shared" si="0"/>
        <v>45430</v>
      </c>
      <c r="C22">
        <v>8</v>
      </c>
      <c r="D22" s="10">
        <f>VLOOKUP($C22,EventRef!$B$4:$H$201,EventRef!C$2,FALSE)</f>
        <v>1</v>
      </c>
      <c r="E22" s="10" t="str">
        <f>VLOOKUP($C22,EventRef!$B$4:$H$201,EventRef!D$2,FALSE)</f>
        <v>4A-I</v>
      </c>
      <c r="F22" s="10" t="str">
        <f>VLOOKUP($C22,EventRef!$B$4:$H$201,EventRef!E$2,FALSE)</f>
        <v>馬場馬術４A(一般)</v>
      </c>
      <c r="G22" s="10" t="str">
        <f>VLOOKUP($C22,EventRef!$B$4:$H$201,EventRef!F$2,FALSE)</f>
        <v>JEF 馬場馬術競技第４課目A</v>
      </c>
      <c r="H22" s="10" t="str">
        <f>VLOOKUP($C22,EventRef!$B$4:$H$201,EventRef!G$2,FALSE)</f>
        <v>一般</v>
      </c>
      <c r="I22" s="10">
        <f>VLOOKUP($C22,EventRef!$B$4:$H$201,EventRef!H$2,FALSE)</f>
        <v>7000</v>
      </c>
    </row>
    <row r="23" spans="1:9">
      <c r="A23" s="9">
        <v>22</v>
      </c>
      <c r="B23" s="8">
        <f t="shared" si="0"/>
        <v>45430</v>
      </c>
      <c r="C23">
        <v>5</v>
      </c>
      <c r="D23" s="10">
        <f>VLOOKUP($C23,EventRef!$B$4:$H$201,EventRef!C$2,FALSE)</f>
        <v>1</v>
      </c>
      <c r="E23" s="10" t="str">
        <f>VLOOKUP($C23,EventRef!$B$4:$H$201,EventRef!D$2,FALSE)</f>
        <v>3A-K</v>
      </c>
      <c r="F23" s="10" t="str">
        <f>VLOOKUP($C23,EventRef!$B$4:$H$201,EventRef!E$2,FALSE)</f>
        <v>馬場馬術３A(公認)</v>
      </c>
      <c r="G23" s="10" t="str">
        <f>VLOOKUP($C23,EventRef!$B$4:$H$201,EventRef!F$2,FALSE)</f>
        <v>JEF 馬場馬術競技第３課目A</v>
      </c>
      <c r="H23" s="10" t="str">
        <f>VLOOKUP($C23,EventRef!$B$4:$H$201,EventRef!G$2,FALSE)</f>
        <v>公認</v>
      </c>
      <c r="I23" s="10">
        <f>VLOOKUP($C23,EventRef!$B$4:$H$201,EventRef!H$2,FALSE)</f>
        <v>12000</v>
      </c>
    </row>
    <row r="24" spans="1:9">
      <c r="A24" s="9">
        <v>23</v>
      </c>
      <c r="B24" s="8">
        <f t="shared" si="0"/>
        <v>45430</v>
      </c>
      <c r="C24">
        <v>4</v>
      </c>
      <c r="D24" s="10">
        <f>VLOOKUP($C24,EventRef!$B$4:$H$201,EventRef!C$2,FALSE)</f>
        <v>1</v>
      </c>
      <c r="E24" s="10" t="str">
        <f>VLOOKUP($C24,EventRef!$B$4:$H$201,EventRef!D$2,FALSE)</f>
        <v>3A-I</v>
      </c>
      <c r="F24" s="10" t="str">
        <f>VLOOKUP($C24,EventRef!$B$4:$H$201,EventRef!E$2,FALSE)</f>
        <v>馬場馬術３A(一般)</v>
      </c>
      <c r="G24" s="10" t="str">
        <f>VLOOKUP($C24,EventRef!$B$4:$H$201,EventRef!F$2,FALSE)</f>
        <v>JEF 馬場馬術競技第３課目A</v>
      </c>
      <c r="H24" s="10" t="str">
        <f>VLOOKUP($C24,EventRef!$B$4:$H$201,EventRef!G$2,FALSE)</f>
        <v>一般</v>
      </c>
      <c r="I24" s="10">
        <f>VLOOKUP($C24,EventRef!$B$4:$H$201,EventRef!H$2,FALSE)</f>
        <v>7000</v>
      </c>
    </row>
    <row r="25" spans="1:9">
      <c r="A25" s="9">
        <v>24</v>
      </c>
      <c r="B25" s="8">
        <f t="shared" si="0"/>
        <v>45430</v>
      </c>
      <c r="C25">
        <v>25</v>
      </c>
      <c r="D25" s="10">
        <f>VLOOKUP($C25,EventRef!$B$4:$H$201,EventRef!C$2,FALSE)</f>
        <v>1</v>
      </c>
      <c r="E25" s="10" t="str">
        <f>VLOOKUP($C25,EventRef!$B$4:$H$201,EventRef!D$2,FALSE)</f>
        <v>YngR-K</v>
      </c>
      <c r="F25" s="10" t="str">
        <f>VLOOKUP($C25,EventRef!$B$4:$H$201,EventRef!E$2,FALSE)</f>
        <v>ヤングライダー馬場馬術競技(公認）</v>
      </c>
      <c r="G25" s="10" t="str">
        <f>VLOOKUP($C25,EventRef!$B$4:$H$201,EventRef!F$2,FALSE)</f>
        <v>FEI ヤングライダー個人競技馬場馬術課目(2022更新版）</v>
      </c>
      <c r="H25" s="10" t="str">
        <f>VLOOKUP($C25,EventRef!$B$4:$H$201,EventRef!G$2,FALSE)</f>
        <v>公認</v>
      </c>
      <c r="I25" s="10">
        <f>VLOOKUP($C25,EventRef!$B$4:$H$201,EventRef!H$2,FALSE)</f>
        <v>12000</v>
      </c>
    </row>
    <row r="26" spans="1:9">
      <c r="A26" s="9">
        <v>25</v>
      </c>
      <c r="B26" s="8">
        <f t="shared" si="0"/>
        <v>45430</v>
      </c>
      <c r="C26">
        <v>2</v>
      </c>
      <c r="D26" s="10">
        <f>VLOOKUP($C26,EventRef!$B$4:$H$201,EventRef!C$2,FALSE)</f>
        <v>1</v>
      </c>
      <c r="E26" s="10" t="str">
        <f>VLOOKUP($C26,EventRef!$B$4:$H$201,EventRef!D$2,FALSE)</f>
        <v>2B</v>
      </c>
      <c r="F26" s="10" t="str">
        <f>VLOOKUP($C26,EventRef!$B$4:$H$201,EventRef!E$2,FALSE)</f>
        <v>馬場馬術２B</v>
      </c>
      <c r="G26" s="10" t="str">
        <f>VLOOKUP($C26,EventRef!$B$4:$H$201,EventRef!F$2,FALSE)</f>
        <v>JEF 馬場馬術競技第２課目B</v>
      </c>
      <c r="H26" s="10" t="str">
        <f>VLOOKUP($C26,EventRef!$B$4:$H$201,EventRef!G$2,FALSE)</f>
        <v>一般</v>
      </c>
      <c r="I26" s="10">
        <f>VLOOKUP($C26,EventRef!$B$4:$H$201,EventRef!H$2,FALSE)</f>
        <v>7000</v>
      </c>
    </row>
    <row r="27" spans="1:9">
      <c r="A27" s="9">
        <v>26</v>
      </c>
      <c r="B27" s="8">
        <f t="shared" si="0"/>
        <v>45430</v>
      </c>
      <c r="C27">
        <v>3</v>
      </c>
      <c r="D27" s="10">
        <f>VLOOKUP($C27,EventRef!$B$4:$H$201,EventRef!C$2,FALSE)</f>
        <v>1</v>
      </c>
      <c r="E27" s="10" t="str">
        <f>VLOOKUP($C27,EventRef!$B$4:$H$201,EventRef!D$2,FALSE)</f>
        <v>2C</v>
      </c>
      <c r="F27" s="10" t="str">
        <f>VLOOKUP($C27,EventRef!$B$4:$H$201,EventRef!E$2,FALSE)</f>
        <v>馬場馬術２C</v>
      </c>
      <c r="G27" s="10" t="str">
        <f>VLOOKUP($C27,EventRef!$B$4:$H$201,EventRef!F$2,FALSE)</f>
        <v>JEF 馬場馬術競技第２課目C</v>
      </c>
      <c r="H27" s="10" t="str">
        <f>VLOOKUP($C27,EventRef!$B$4:$H$201,EventRef!G$2,FALSE)</f>
        <v>一般</v>
      </c>
      <c r="I27" s="10">
        <f>VLOOKUP($C27,EventRef!$B$4:$H$201,EventRef!H$2,FALSE)</f>
        <v>7000</v>
      </c>
    </row>
    <row r="28" spans="1:9">
      <c r="A28" s="9">
        <v>27</v>
      </c>
      <c r="B28" s="8">
        <f t="shared" si="0"/>
        <v>45430</v>
      </c>
      <c r="C28">
        <v>38</v>
      </c>
      <c r="D28" s="10">
        <f>VLOOKUP($C28,EventRef!$B$4:$H$201,EventRef!C$2,FALSE)</f>
        <v>1</v>
      </c>
      <c r="E28" s="10" t="str">
        <f>VLOOKUP($C28,EventRef!$B$4:$H$201,EventRef!D$2,FALSE)</f>
        <v>選択自由</v>
      </c>
      <c r="F28" s="10" t="str">
        <f>VLOOKUP($C28,EventRef!$B$4:$H$201,EventRef!E$2,FALSE)</f>
        <v>選択自由演技馬場馬術競技</v>
      </c>
      <c r="G28" s="10" t="str">
        <f>VLOOKUP($C28,EventRef!$B$4:$H$201,EventRef!F$2,FALSE)</f>
        <v>選手が希望する自由演技課目（注）</v>
      </c>
      <c r="H28" s="10" t="str">
        <f>VLOOKUP($C28,EventRef!$B$4:$H$201,EventRef!G$2,FALSE)</f>
        <v>一般</v>
      </c>
      <c r="I28" s="10">
        <f>VLOOKUP($C28,EventRef!$B$4:$H$201,EventRef!H$2,FALSE)</f>
        <v>7000</v>
      </c>
    </row>
    <row r="29" spans="1:9">
      <c r="A29" s="9">
        <v>28</v>
      </c>
      <c r="B29" s="8">
        <f t="shared" si="0"/>
        <v>45430</v>
      </c>
      <c r="C29">
        <v>39</v>
      </c>
      <c r="D29" s="10">
        <f>VLOOKUP($C29,EventRef!$B$4:$H$201,EventRef!C$2,FALSE)</f>
        <v>1</v>
      </c>
      <c r="E29" s="10" t="str">
        <f>VLOOKUP($C29,EventRef!$B$4:$H$201,EventRef!D$2,FALSE)</f>
        <v>選択馬場</v>
      </c>
      <c r="F29" s="10" t="str">
        <f>VLOOKUP($C29,EventRef!$B$4:$H$201,EventRef!E$2,FALSE)</f>
        <v>選択馬場馬術課目</v>
      </c>
      <c r="G29" s="10" t="str">
        <f>VLOOKUP($C29,EventRef!$B$4:$H$201,EventRef!F$2,FALSE)</f>
        <v>選手が希望する課目（注）(20×60m、20×40mのどちらでも可）</v>
      </c>
      <c r="H29" s="10" t="str">
        <f>VLOOKUP($C29,EventRef!$B$4:$H$201,EventRef!G$2,FALSE)</f>
        <v>一般</v>
      </c>
      <c r="I29" s="10">
        <f>VLOOKUP($C29,EventRef!$B$4:$H$201,EventRef!H$2,FALSE)</f>
        <v>7000</v>
      </c>
    </row>
    <row r="30" spans="1:9">
      <c r="A30" s="9">
        <v>29</v>
      </c>
      <c r="B30" s="8">
        <f t="shared" si="0"/>
        <v>45430</v>
      </c>
      <c r="C30">
        <v>40</v>
      </c>
      <c r="D30" s="10">
        <f>VLOOKUP($C30,EventRef!$B$4:$H$201,EventRef!C$2,FALSE)</f>
        <v>1</v>
      </c>
      <c r="E30" s="10" t="str">
        <f>VLOOKUP($C30,EventRef!$B$4:$H$201,EventRef!D$2,FALSE)</f>
        <v>パラ</v>
      </c>
      <c r="F30" s="10" t="str">
        <f>VLOOKUP($C30,EventRef!$B$4:$H$201,EventRef!E$2,FALSE)</f>
        <v>パラ馬術競技</v>
      </c>
      <c r="G30" s="10" t="str">
        <f>VLOOKUP($C30,EventRef!$B$4:$H$201,EventRef!F$2,FALSE)</f>
        <v>選手が希望する課目（注）</v>
      </c>
      <c r="H30" s="10" t="str">
        <f>VLOOKUP($C30,EventRef!$B$4:$H$201,EventRef!G$2,FALSE)</f>
        <v>一般</v>
      </c>
      <c r="I30" s="10">
        <f>VLOOKUP($C30,EventRef!$B$4:$H$201,EventRef!H$2,FALSE)</f>
        <v>7000</v>
      </c>
    </row>
    <row r="31" spans="1:9">
      <c r="A31" s="9">
        <v>30</v>
      </c>
      <c r="B31" s="8">
        <f t="shared" si="0"/>
        <v>45430</v>
      </c>
      <c r="C31">
        <v>26</v>
      </c>
      <c r="D31" s="10">
        <f>VLOOKUP($C31,EventRef!$B$4:$H$201,EventRef!C$2,FALSE)</f>
        <v>2</v>
      </c>
      <c r="E31" s="10" t="str">
        <f>VLOOKUP($C31,EventRef!$B$4:$H$201,EventRef!D$2,FALSE)</f>
        <v>ｸﾛｽ</v>
      </c>
      <c r="F31" s="10" t="str">
        <f>VLOOKUP($C31,EventRef!$B$4:$H$201,EventRef!E$2,FALSE)</f>
        <v>クロス障害</v>
      </c>
      <c r="G31" s="10" t="str">
        <f>VLOOKUP($C31,EventRef!$B$4:$H$201,EventRef!F$2,FALSE)</f>
        <v>クロス障害通過　分速325ｍ（基準タイム制）</v>
      </c>
      <c r="H31" s="10" t="str">
        <f>VLOOKUP($C31,EventRef!$B$4:$H$201,EventRef!G$2,FALSE)</f>
        <v>クロス</v>
      </c>
      <c r="I31" s="10">
        <f>VLOOKUP($C31,EventRef!$B$4:$H$201,EventRef!H$2,FALSE)</f>
        <v>5000</v>
      </c>
    </row>
    <row r="32" spans="1:9">
      <c r="A32" s="9">
        <v>31</v>
      </c>
      <c r="B32" s="8">
        <f t="shared" si="0"/>
        <v>45430</v>
      </c>
      <c r="C32">
        <v>35</v>
      </c>
      <c r="D32" s="10">
        <f>VLOOKUP($C32,EventRef!$B$4:$H$201,EventRef!C$2,FALSE)</f>
        <v>2</v>
      </c>
      <c r="E32" s="10" t="str">
        <f>VLOOKUP($C32,EventRef!$B$4:$H$201,EventRef!D$2,FALSE)</f>
        <v>小70</v>
      </c>
      <c r="F32" s="10" t="str">
        <f>VLOOKUP($C32,EventRef!$B$4:$H$201,EventRef!E$2,FALSE)</f>
        <v>小障害飛越競技70</v>
      </c>
      <c r="G32" s="10" t="str">
        <f>VLOOKUP($C32,EventRef!$B$4:$H$201,EventRef!F$2,FALSE)</f>
        <v>H70㎝以下（垂直のみ）分速325ｍ（基準タイム制）</v>
      </c>
      <c r="H32" s="10" t="str">
        <f>VLOOKUP($C32,EventRef!$B$4:$H$201,EventRef!G$2,FALSE)</f>
        <v>一般</v>
      </c>
      <c r="I32" s="10">
        <f>VLOOKUP($C32,EventRef!$B$4:$H$201,EventRef!H$2,FALSE)</f>
        <v>7000</v>
      </c>
    </row>
    <row r="33" spans="1:9">
      <c r="A33" s="9">
        <v>32</v>
      </c>
      <c r="B33" s="8">
        <f t="shared" si="0"/>
        <v>45430</v>
      </c>
      <c r="C33">
        <v>36</v>
      </c>
      <c r="D33" s="10">
        <f>VLOOKUP($C33,EventRef!$B$4:$H$201,EventRef!C$2,FALSE)</f>
        <v>2</v>
      </c>
      <c r="E33" s="10" t="str">
        <f>VLOOKUP($C33,EventRef!$B$4:$H$201,EventRef!D$2,FALSE)</f>
        <v>小80</v>
      </c>
      <c r="F33" s="10" t="str">
        <f>VLOOKUP($C33,EventRef!$B$4:$H$201,EventRef!E$2,FALSE)</f>
        <v>小障害飛越競技80</v>
      </c>
      <c r="G33" s="10" t="str">
        <f>VLOOKUP($C33,EventRef!$B$4:$H$201,EventRef!F$2,FALSE)</f>
        <v>JEF 小障害C  A-238-2.1  H80㎝以下　W90㎝以下</v>
      </c>
      <c r="H33" s="10" t="str">
        <f>VLOOKUP($C33,EventRef!$B$4:$H$201,EventRef!G$2,FALSE)</f>
        <v>一般</v>
      </c>
      <c r="I33" s="10">
        <f>VLOOKUP($C33,EventRef!$B$4:$H$201,EventRef!H$2,FALSE)</f>
        <v>7000</v>
      </c>
    </row>
    <row r="34" spans="1:9">
      <c r="A34" s="9">
        <v>33</v>
      </c>
      <c r="B34" s="8">
        <f t="shared" si="0"/>
        <v>45430</v>
      </c>
      <c r="C34">
        <v>37</v>
      </c>
      <c r="D34" s="10">
        <f>VLOOKUP($C34,EventRef!$B$4:$H$201,EventRef!C$2,FALSE)</f>
        <v>2</v>
      </c>
      <c r="E34" s="10" t="str">
        <f>VLOOKUP($C34,EventRef!$B$4:$H$201,EventRef!D$2,FALSE)</f>
        <v>小90</v>
      </c>
      <c r="F34" s="10" t="str">
        <f>VLOOKUP($C34,EventRef!$B$4:$H$201,EventRef!E$2,FALSE)</f>
        <v>小障害飛越競技90</v>
      </c>
      <c r="G34" s="10" t="str">
        <f>VLOOKUP($C34,EventRef!$B$4:$H$201,EventRef!F$2,FALSE)</f>
        <v>JEF 小障害B  A-238-2.1  H90㎝以下  W100cm以下</v>
      </c>
      <c r="H34" s="10" t="str">
        <f>VLOOKUP($C34,EventRef!$B$4:$H$201,EventRef!G$2,FALSE)</f>
        <v>一般</v>
      </c>
      <c r="I34" s="10">
        <f>VLOOKUP($C34,EventRef!$B$4:$H$201,EventRef!H$2,FALSE)</f>
        <v>7000</v>
      </c>
    </row>
    <row r="35" spans="1:9">
      <c r="A35" s="9">
        <v>34</v>
      </c>
      <c r="B35" s="8">
        <f t="shared" si="0"/>
        <v>45430</v>
      </c>
      <c r="C35">
        <v>34</v>
      </c>
      <c r="D35" s="10">
        <f>VLOOKUP($C35,EventRef!$B$4:$H$201,EventRef!C$2,FALSE)</f>
        <v>2</v>
      </c>
      <c r="E35" s="10" t="str">
        <f>VLOOKUP($C35,EventRef!$B$4:$H$201,EventRef!D$2,FALSE)</f>
        <v>小100</v>
      </c>
      <c r="F35" s="10" t="str">
        <f>VLOOKUP($C35,EventRef!$B$4:$H$201,EventRef!E$2,FALSE)</f>
        <v>小障害飛越競技100</v>
      </c>
      <c r="G35" s="10" t="str">
        <f>VLOOKUP($C35,EventRef!$B$4:$H$201,EventRef!F$2,FALSE)</f>
        <v xml:space="preserve">JEF 小障害A  A-238-2.1  H100㎝以下 W110㎝以下 </v>
      </c>
      <c r="H35" s="10" t="str">
        <f>VLOOKUP($C35,EventRef!$B$4:$H$201,EventRef!G$2,FALSE)</f>
        <v>一般</v>
      </c>
      <c r="I35" s="10">
        <f>VLOOKUP($C35,EventRef!$B$4:$H$201,EventRef!H$2,FALSE)</f>
        <v>7000</v>
      </c>
    </row>
    <row r="36" spans="1:9">
      <c r="A36" s="9">
        <v>35</v>
      </c>
      <c r="B36" s="8">
        <f t="shared" si="0"/>
        <v>45430</v>
      </c>
      <c r="C36">
        <v>33</v>
      </c>
      <c r="D36" s="10">
        <f>VLOOKUP($C36,EventRef!$B$4:$H$201,EventRef!C$2,FALSE)</f>
        <v>2</v>
      </c>
      <c r="E36" s="10" t="str">
        <f>VLOOKUP($C36,EventRef!$B$4:$H$201,EventRef!D$2,FALSE)</f>
        <v>中D-K</v>
      </c>
      <c r="F36" s="10" t="str">
        <f>VLOOKUP($C36,EventRef!$B$4:$H$201,EventRef!E$2,FALSE)</f>
        <v>中障害飛越競技Ｄ(公認)</v>
      </c>
      <c r="G36" s="10" t="str">
        <f>VLOOKUP($C36,EventRef!$B$4:$H$201,EventRef!F$2,FALSE)</f>
        <v>JEF 中障害D  A-238-2.1　H110㎝以下 W130㎝以下</v>
      </c>
      <c r="H36" s="10" t="str">
        <f>VLOOKUP($C36,EventRef!$B$4:$H$201,EventRef!G$2,FALSE)</f>
        <v>公認</v>
      </c>
      <c r="I36" s="10">
        <f>VLOOKUP($C36,EventRef!$B$4:$H$201,EventRef!H$2,FALSE)</f>
        <v>12000</v>
      </c>
    </row>
    <row r="37" spans="1:9">
      <c r="A37" s="9">
        <v>36</v>
      </c>
      <c r="B37" s="8">
        <f t="shared" si="0"/>
        <v>45430</v>
      </c>
      <c r="C37">
        <v>32</v>
      </c>
      <c r="D37" s="10">
        <f>VLOOKUP($C37,EventRef!$B$4:$H$201,EventRef!C$2,FALSE)</f>
        <v>2</v>
      </c>
      <c r="E37" s="10" t="str">
        <f>VLOOKUP($C37,EventRef!$B$4:$H$201,EventRef!D$2,FALSE)</f>
        <v>中D-I</v>
      </c>
      <c r="F37" s="10" t="str">
        <f>VLOOKUP($C37,EventRef!$B$4:$H$201,EventRef!E$2,FALSE)</f>
        <v>中障害飛越競技Ｄ(一般)</v>
      </c>
      <c r="G37" s="10" t="str">
        <f>VLOOKUP($C37,EventRef!$B$4:$H$201,EventRef!F$2,FALSE)</f>
        <v>JEF 中障害D  A-238-2.1　H110㎝以下 W130㎝以下</v>
      </c>
      <c r="H37" s="10" t="str">
        <f>VLOOKUP($C37,EventRef!$B$4:$H$201,EventRef!G$2,FALSE)</f>
        <v>一般</v>
      </c>
      <c r="I37" s="10">
        <f>VLOOKUP($C37,EventRef!$B$4:$H$201,EventRef!H$2,FALSE)</f>
        <v>7000</v>
      </c>
    </row>
    <row r="38" spans="1:9">
      <c r="A38" s="9">
        <v>37</v>
      </c>
      <c r="B38" s="8">
        <f t="shared" si="0"/>
        <v>45430</v>
      </c>
      <c r="C38">
        <v>31</v>
      </c>
      <c r="D38" s="10">
        <f>VLOOKUP($C38,EventRef!$B$4:$H$201,EventRef!C$2,FALSE)</f>
        <v>2</v>
      </c>
      <c r="E38" s="10" t="str">
        <f>VLOOKUP($C38,EventRef!$B$4:$H$201,EventRef!D$2,FALSE)</f>
        <v>中C-K</v>
      </c>
      <c r="F38" s="10" t="str">
        <f>VLOOKUP($C38,EventRef!$B$4:$H$201,EventRef!E$2,FALSE)</f>
        <v>中障害飛越競技Ｃ(公認)</v>
      </c>
      <c r="G38" s="10" t="str">
        <f>VLOOKUP($C38,EventRef!$B$4:$H$201,EventRef!F$2,FALSE)</f>
        <v xml:space="preserve">JEF 中障害C  A-238-2.1　H120㎝以下 W140㎝以下 </v>
      </c>
      <c r="H38" s="10" t="str">
        <f>VLOOKUP($C38,EventRef!$B$4:$H$201,EventRef!G$2,FALSE)</f>
        <v>公認</v>
      </c>
      <c r="I38" s="10">
        <f>VLOOKUP($C38,EventRef!$B$4:$H$201,EventRef!H$2,FALSE)</f>
        <v>12000</v>
      </c>
    </row>
    <row r="39" spans="1:9">
      <c r="A39" s="9">
        <v>38</v>
      </c>
      <c r="B39" s="8">
        <f t="shared" si="0"/>
        <v>45430</v>
      </c>
      <c r="C39">
        <v>30</v>
      </c>
      <c r="D39" s="10">
        <f>VLOOKUP($C39,EventRef!$B$4:$H$201,EventRef!C$2,FALSE)</f>
        <v>2</v>
      </c>
      <c r="E39" s="10" t="str">
        <f>VLOOKUP($C39,EventRef!$B$4:$H$201,EventRef!D$2,FALSE)</f>
        <v>中C-I</v>
      </c>
      <c r="F39" s="10" t="str">
        <f>VLOOKUP($C39,EventRef!$B$4:$H$201,EventRef!E$2,FALSE)</f>
        <v>中障害飛越競技Ｃ(一般)</v>
      </c>
      <c r="G39" s="10" t="str">
        <f>VLOOKUP($C39,EventRef!$B$4:$H$201,EventRef!F$2,FALSE)</f>
        <v xml:space="preserve">JEF 中障害C  A-238-2.1　H120㎝以下 W140㎝以下 </v>
      </c>
      <c r="H39" s="10" t="str">
        <f>VLOOKUP($C39,EventRef!$B$4:$H$201,EventRef!G$2,FALSE)</f>
        <v>一般</v>
      </c>
      <c r="I39" s="10">
        <f>VLOOKUP($C39,EventRef!$B$4:$H$201,EventRef!H$2,FALSE)</f>
        <v>7000</v>
      </c>
    </row>
    <row r="40" spans="1:9">
      <c r="A40" s="9">
        <v>39</v>
      </c>
      <c r="B40" s="8">
        <f t="shared" si="0"/>
        <v>45430</v>
      </c>
      <c r="C40">
        <v>29</v>
      </c>
      <c r="D40" s="10">
        <f>VLOOKUP($C40,EventRef!$B$4:$H$201,EventRef!C$2,FALSE)</f>
        <v>2</v>
      </c>
      <c r="E40" s="10" t="str">
        <f>VLOOKUP($C40,EventRef!$B$4:$H$201,EventRef!D$2,FALSE)</f>
        <v>中B-K</v>
      </c>
      <c r="F40" s="10" t="str">
        <f>VLOOKUP($C40,EventRef!$B$4:$H$201,EventRef!E$2,FALSE)</f>
        <v>中障害飛越競技Ｂ(公認)</v>
      </c>
      <c r="G40" s="10" t="str">
        <f>VLOOKUP($C40,EventRef!$B$4:$H$201,EventRef!F$2,FALSE)</f>
        <v>JEF 中障害B  A-238-2.1　H130㎝以下 W150㎝以下</v>
      </c>
      <c r="H40" s="10" t="str">
        <f>VLOOKUP($C40,EventRef!$B$4:$H$201,EventRef!G$2,FALSE)</f>
        <v>公認</v>
      </c>
      <c r="I40" s="10">
        <f>VLOOKUP($C40,EventRef!$B$4:$H$201,EventRef!H$2,FALSE)</f>
        <v>12000</v>
      </c>
    </row>
    <row r="41" spans="1:9">
      <c r="A41" s="9">
        <v>40</v>
      </c>
      <c r="B41" s="8">
        <f t="shared" si="0"/>
        <v>45430</v>
      </c>
      <c r="C41">
        <v>28</v>
      </c>
      <c r="D41" s="10">
        <f>VLOOKUP($C41,EventRef!$B$4:$H$201,EventRef!C$2,FALSE)</f>
        <v>2</v>
      </c>
      <c r="E41" s="10" t="str">
        <f>VLOOKUP($C41,EventRef!$B$4:$H$201,EventRef!D$2,FALSE)</f>
        <v>中B-I</v>
      </c>
      <c r="F41" s="10" t="str">
        <f>VLOOKUP($C41,EventRef!$B$4:$H$201,EventRef!E$2,FALSE)</f>
        <v>中障害飛越競技Ｂ(一般)</v>
      </c>
      <c r="G41" s="10" t="str">
        <f>VLOOKUP($C41,EventRef!$B$4:$H$201,EventRef!F$2,FALSE)</f>
        <v>JEF 中障害B  A-238-2.1　H130㎝以下 W150㎝以下</v>
      </c>
      <c r="H41" s="10" t="str">
        <f>VLOOKUP($C41,EventRef!$B$4:$H$201,EventRef!G$2,FALSE)</f>
        <v>一般</v>
      </c>
      <c r="I41" s="10">
        <f>VLOOKUP($C41,EventRef!$B$4:$H$201,EventRef!H$2,FALSE)</f>
        <v>7000</v>
      </c>
    </row>
    <row r="42" spans="1:9">
      <c r="A42" s="9">
        <v>41</v>
      </c>
      <c r="B42" s="8">
        <f t="shared" si="0"/>
        <v>45430</v>
      </c>
      <c r="C42">
        <v>27</v>
      </c>
      <c r="D42" s="10">
        <f>VLOOKUP($C42,EventRef!$B$4:$H$201,EventRef!C$2,FALSE)</f>
        <v>2</v>
      </c>
      <c r="E42" s="10" t="str">
        <f>VLOOKUP($C42,EventRef!$B$4:$H$201,EventRef!D$2,FALSE)</f>
        <v>ｼﾞﾑｶｰﾅ</v>
      </c>
      <c r="F42" s="10" t="str">
        <f>VLOOKUP($C42,EventRef!$B$4:$H$201,EventRef!E$2,FALSE)</f>
        <v>ジムカーナ競技</v>
      </c>
      <c r="G42" s="10" t="str">
        <f>VLOOKUP($C42,EventRef!$B$4:$H$201,EventRef!F$2,FALSE)</f>
        <v>横木通過</v>
      </c>
      <c r="H42" s="10" t="str">
        <f>VLOOKUP($C42,EventRef!$B$4:$H$201,EventRef!G$2,FALSE)</f>
        <v>ジムカーナ</v>
      </c>
      <c r="I42" s="10">
        <f>VLOOKUP($C42,EventRef!$B$4:$H$201,EventRef!H$2,FALSE)</f>
        <v>5000</v>
      </c>
    </row>
    <row r="43" spans="1:9">
      <c r="A43" s="9">
        <v>42</v>
      </c>
      <c r="B43" s="71">
        <v>45431</v>
      </c>
      <c r="C43">
        <v>19</v>
      </c>
      <c r="D43" s="10">
        <f>VLOOKUP($C43,EventRef!$B$4:$H$201,EventRef!C$2,FALSE)</f>
        <v>1</v>
      </c>
      <c r="E43" s="10" t="str">
        <f>VLOOKUP($C43,EventRef!$B$4:$H$201,EventRef!D$2,FALSE)</f>
        <v>GP</v>
      </c>
      <c r="F43" s="10" t="str">
        <f>VLOOKUP($C43,EventRef!$B$4:$H$201,EventRef!E$2,FALSE)</f>
        <v>グランプリ馬場馬術競技</v>
      </c>
      <c r="G43" s="10" t="str">
        <f>VLOOKUP($C43,EventRef!$B$4:$H$201,EventRef!F$2,FALSE)</f>
        <v>FEI グランプリ馬場馬術課目(2022更新版）</v>
      </c>
      <c r="H43" s="10" t="str">
        <f>VLOOKUP($C43,EventRef!$B$4:$H$201,EventRef!G$2,FALSE)</f>
        <v>一般</v>
      </c>
      <c r="I43" s="10">
        <f>VLOOKUP($C43,EventRef!$B$4:$H$201,EventRef!H$2,FALSE)</f>
        <v>7000</v>
      </c>
    </row>
    <row r="44" spans="1:9">
      <c r="A44" s="9">
        <v>43</v>
      </c>
      <c r="B44" s="8">
        <f t="shared" si="0"/>
        <v>45431</v>
      </c>
      <c r="C44">
        <v>22</v>
      </c>
      <c r="D44" s="10">
        <f>VLOOKUP($C44,EventRef!$B$4:$H$201,EventRef!C$2,FALSE)</f>
        <v>1</v>
      </c>
      <c r="E44" s="10" t="str">
        <f>VLOOKUP($C44,EventRef!$B$4:$H$201,EventRef!D$2,FALSE)</f>
        <v>JrR</v>
      </c>
      <c r="F44" s="10" t="str">
        <f>VLOOKUP($C44,EventRef!$B$4:$H$201,EventRef!E$2,FALSE)</f>
        <v>ジュニアライダー馬場馬術競技</v>
      </c>
      <c r="G44" s="10" t="str">
        <f>VLOOKUP($C44,EventRef!$B$4:$H$201,EventRef!F$2,FALSE)</f>
        <v>FEI ジュニアライダー個人競技馬場馬術課目(2022更新版）</v>
      </c>
      <c r="H44" s="10" t="str">
        <f>VLOOKUP($C44,EventRef!$B$4:$H$201,EventRef!G$2,FALSE)</f>
        <v>一般</v>
      </c>
      <c r="I44" s="10">
        <f>VLOOKUP($C44,EventRef!$B$4:$H$201,EventRef!H$2,FALSE)</f>
        <v>7000</v>
      </c>
    </row>
    <row r="45" spans="1:9">
      <c r="A45" s="9">
        <v>44</v>
      </c>
      <c r="B45" s="8">
        <f t="shared" si="0"/>
        <v>45431</v>
      </c>
      <c r="C45">
        <v>21</v>
      </c>
      <c r="D45" s="10">
        <f>VLOOKUP($C45,EventRef!$B$4:$H$201,EventRef!C$2,FALSE)</f>
        <v>1</v>
      </c>
      <c r="E45" s="10" t="str">
        <f>VLOOKUP($C45,EventRef!$B$4:$H$201,EventRef!D$2,FALSE)</f>
        <v>Int-K</v>
      </c>
      <c r="F45" s="10" t="str">
        <f>VLOOKUP($C45,EventRef!$B$4:$H$201,EventRef!E$2,FALSE)</f>
        <v>インターメディエイトⅠ馬場馬術競技(公認)</v>
      </c>
      <c r="G45" s="10" t="str">
        <f>VLOOKUP($C45,EventRef!$B$4:$H$201,EventRef!F$2,FALSE)</f>
        <v>FEI　インターメディエイトⅠ馬場馬術課目(2022更新版）</v>
      </c>
      <c r="H45" s="10" t="str">
        <f>VLOOKUP($C45,EventRef!$B$4:$H$201,EventRef!G$2,FALSE)</f>
        <v>公認</v>
      </c>
      <c r="I45" s="10">
        <f>VLOOKUP($C45,EventRef!$B$4:$H$201,EventRef!H$2,FALSE)</f>
        <v>12000</v>
      </c>
    </row>
    <row r="46" spans="1:9">
      <c r="A46" s="9">
        <v>45</v>
      </c>
      <c r="B46" s="8">
        <f t="shared" si="0"/>
        <v>45431</v>
      </c>
      <c r="C46">
        <v>20</v>
      </c>
      <c r="D46" s="10">
        <f>VLOOKUP($C46,EventRef!$B$4:$H$201,EventRef!C$2,FALSE)</f>
        <v>1</v>
      </c>
      <c r="E46" s="10" t="str">
        <f>VLOOKUP($C46,EventRef!$B$4:$H$201,EventRef!D$2,FALSE)</f>
        <v>Int-I</v>
      </c>
      <c r="F46" s="10" t="str">
        <f>VLOOKUP($C46,EventRef!$B$4:$H$201,EventRef!E$2,FALSE)</f>
        <v>インターメディエイトⅠ馬場馬術競技(一般)</v>
      </c>
      <c r="G46" s="10" t="str">
        <f>VLOOKUP($C46,EventRef!$B$4:$H$201,EventRef!F$2,FALSE)</f>
        <v>FEI インターメディエイトⅠ馬場馬術課目(2022更新版）</v>
      </c>
      <c r="H46" s="10" t="str">
        <f>VLOOKUP($C46,EventRef!$B$4:$H$201,EventRef!G$2,FALSE)</f>
        <v>一般</v>
      </c>
      <c r="I46" s="10">
        <f>VLOOKUP($C46,EventRef!$B$4:$H$201,EventRef!H$2,FALSE)</f>
        <v>7000</v>
      </c>
    </row>
    <row r="47" spans="1:9">
      <c r="A47" s="9">
        <v>46</v>
      </c>
      <c r="B47" s="8">
        <f t="shared" si="0"/>
        <v>45431</v>
      </c>
      <c r="C47">
        <v>15</v>
      </c>
      <c r="D47" s="10">
        <f>VLOOKUP($C47,EventRef!$B$4:$H$201,EventRef!C$2,FALSE)</f>
        <v>1</v>
      </c>
      <c r="E47" s="10" t="str">
        <f>VLOOKUP($C47,EventRef!$B$4:$H$201,EventRef!D$2,FALSE)</f>
        <v>5B-K</v>
      </c>
      <c r="F47" s="10" t="str">
        <f>VLOOKUP($C47,EventRef!$B$4:$H$201,EventRef!E$2,FALSE)</f>
        <v>馬場馬術５B(公認)</v>
      </c>
      <c r="G47" s="10" t="str">
        <f>VLOOKUP($C47,EventRef!$B$4:$H$201,EventRef!F$2,FALSE)</f>
        <v>JEF 馬場馬術競技第５課目B</v>
      </c>
      <c r="H47" s="10" t="str">
        <f>VLOOKUP($C47,EventRef!$B$4:$H$201,EventRef!G$2,FALSE)</f>
        <v>公認</v>
      </c>
      <c r="I47" s="10">
        <f>VLOOKUP($C47,EventRef!$B$4:$H$201,EventRef!H$2,FALSE)</f>
        <v>12000</v>
      </c>
    </row>
    <row r="48" spans="1:9">
      <c r="A48" s="9">
        <v>47</v>
      </c>
      <c r="B48" s="8">
        <f t="shared" si="0"/>
        <v>45431</v>
      </c>
      <c r="C48">
        <v>14</v>
      </c>
      <c r="D48" s="10">
        <f>VLOOKUP($C48,EventRef!$B$4:$H$201,EventRef!C$2,FALSE)</f>
        <v>1</v>
      </c>
      <c r="E48" s="10" t="str">
        <f>VLOOKUP($C48,EventRef!$B$4:$H$201,EventRef!D$2,FALSE)</f>
        <v>5B-I</v>
      </c>
      <c r="F48" s="10" t="str">
        <f>VLOOKUP($C48,EventRef!$B$4:$H$201,EventRef!E$2,FALSE)</f>
        <v>馬場馬術５B(一般)</v>
      </c>
      <c r="G48" s="10" t="str">
        <f>VLOOKUP($C48,EventRef!$B$4:$H$201,EventRef!F$2,FALSE)</f>
        <v>JEF 馬場馬術競技第５課目B</v>
      </c>
      <c r="H48" s="10" t="str">
        <f>VLOOKUP($C48,EventRef!$B$4:$H$201,EventRef!G$2,FALSE)</f>
        <v>一般</v>
      </c>
      <c r="I48" s="10">
        <f>VLOOKUP($C48,EventRef!$B$4:$H$201,EventRef!H$2,FALSE)</f>
        <v>7000</v>
      </c>
    </row>
    <row r="49" spans="1:9">
      <c r="A49" s="9">
        <v>48</v>
      </c>
      <c r="B49" s="8">
        <f t="shared" si="0"/>
        <v>45431</v>
      </c>
      <c r="C49">
        <v>24</v>
      </c>
      <c r="D49" s="10">
        <f>VLOOKUP($C49,EventRef!$B$4:$H$201,EventRef!C$2,FALSE)</f>
        <v>1</v>
      </c>
      <c r="E49" s="10" t="str">
        <f>VLOOKUP($C49,EventRef!$B$4:$H$201,EventRef!D$2,FALSE)</f>
        <v>St-K</v>
      </c>
      <c r="F49" s="10" t="str">
        <f>VLOOKUP($C49,EventRef!$B$4:$H$201,EventRef!E$2,FALSE)</f>
        <v>ｾﾝﾄｼﾞｮｰｼﾞ賞典馬場馬術競技(公認)</v>
      </c>
      <c r="G49" s="10" t="str">
        <f>VLOOKUP($C49,EventRef!$B$4:$H$201,EventRef!F$2,FALSE)</f>
        <v>FEI セントジョージ賞典馬場馬術課目(2022更新版）</v>
      </c>
      <c r="H49" s="10" t="str">
        <f>VLOOKUP($C49,EventRef!$B$4:$H$201,EventRef!G$2,FALSE)</f>
        <v>公認</v>
      </c>
      <c r="I49" s="10">
        <f>VLOOKUP($C49,EventRef!$B$4:$H$201,EventRef!H$2,FALSE)</f>
        <v>12000</v>
      </c>
    </row>
    <row r="50" spans="1:9">
      <c r="A50" s="9">
        <v>49</v>
      </c>
      <c r="B50" s="8">
        <f t="shared" si="0"/>
        <v>45431</v>
      </c>
      <c r="C50">
        <v>23</v>
      </c>
      <c r="D50" s="10">
        <f>VLOOKUP($C50,EventRef!$B$4:$H$201,EventRef!C$2,FALSE)</f>
        <v>1</v>
      </c>
      <c r="E50" s="10" t="str">
        <f>VLOOKUP($C50,EventRef!$B$4:$H$201,EventRef!D$2,FALSE)</f>
        <v>St-I</v>
      </c>
      <c r="F50" s="10" t="str">
        <f>VLOOKUP($C50,EventRef!$B$4:$H$201,EventRef!E$2,FALSE)</f>
        <v>ｾﾝﾄｼﾞｮｰｼﾞ賞典馬場馬術競技(一般)</v>
      </c>
      <c r="G50" s="10" t="str">
        <f>VLOOKUP($C50,EventRef!$B$4:$H$201,EventRef!F$2,FALSE)</f>
        <v>FEI セントジョージ賞典馬場馬術課目(2022更新版）</v>
      </c>
      <c r="H50" s="10" t="str">
        <f>VLOOKUP($C50,EventRef!$B$4:$H$201,EventRef!G$2,FALSE)</f>
        <v>一般</v>
      </c>
      <c r="I50" s="10">
        <f>VLOOKUP($C50,EventRef!$B$4:$H$201,EventRef!H$2,FALSE)</f>
        <v>7000</v>
      </c>
    </row>
    <row r="51" spans="1:9">
      <c r="A51" s="9">
        <v>50</v>
      </c>
      <c r="B51" s="8">
        <f t="shared" si="0"/>
        <v>45431</v>
      </c>
      <c r="C51">
        <v>11</v>
      </c>
      <c r="D51" s="10">
        <f>VLOOKUP($C51,EventRef!$B$4:$H$201,EventRef!C$2,FALSE)</f>
        <v>1</v>
      </c>
      <c r="E51" s="10" t="str">
        <f>VLOOKUP($C51,EventRef!$B$4:$H$201,EventRef!D$2,FALSE)</f>
        <v>4B-K</v>
      </c>
      <c r="F51" s="10" t="str">
        <f>VLOOKUP($C51,EventRef!$B$4:$H$201,EventRef!E$2,FALSE)</f>
        <v>馬場馬術４B(公認)</v>
      </c>
      <c r="G51" s="10" t="str">
        <f>VLOOKUP($C51,EventRef!$B$4:$H$201,EventRef!F$2,FALSE)</f>
        <v>JEF 馬場馬術競技第４課目B</v>
      </c>
      <c r="H51" s="10" t="str">
        <f>VLOOKUP($C51,EventRef!$B$4:$H$201,EventRef!G$2,FALSE)</f>
        <v>公認</v>
      </c>
      <c r="I51" s="10">
        <f>VLOOKUP($C51,EventRef!$B$4:$H$201,EventRef!H$2,FALSE)</f>
        <v>12000</v>
      </c>
    </row>
    <row r="52" spans="1:9">
      <c r="A52" s="9">
        <v>51</v>
      </c>
      <c r="B52" s="8">
        <f t="shared" si="0"/>
        <v>45431</v>
      </c>
      <c r="C52">
        <v>10</v>
      </c>
      <c r="D52" s="10">
        <f>VLOOKUP($C52,EventRef!$B$4:$H$201,EventRef!C$2,FALSE)</f>
        <v>1</v>
      </c>
      <c r="E52" s="10" t="str">
        <f>VLOOKUP($C52,EventRef!$B$4:$H$201,EventRef!D$2,FALSE)</f>
        <v>4B-I</v>
      </c>
      <c r="F52" s="10" t="str">
        <f>VLOOKUP($C52,EventRef!$B$4:$H$201,EventRef!E$2,FALSE)</f>
        <v>馬場馬術４B(一般)</v>
      </c>
      <c r="G52" s="10" t="str">
        <f>VLOOKUP($C52,EventRef!$B$4:$H$201,EventRef!F$2,FALSE)</f>
        <v>JEF 馬場馬術競技第４課目B</v>
      </c>
      <c r="H52" s="10" t="str">
        <f>VLOOKUP($C52,EventRef!$B$4:$H$201,EventRef!G$2,FALSE)</f>
        <v>一般</v>
      </c>
      <c r="I52" s="10">
        <f>VLOOKUP($C52,EventRef!$B$4:$H$201,EventRef!H$2,FALSE)</f>
        <v>7000</v>
      </c>
    </row>
    <row r="53" spans="1:9">
      <c r="A53" s="9">
        <v>52</v>
      </c>
      <c r="B53" s="8">
        <f t="shared" si="0"/>
        <v>45431</v>
      </c>
      <c r="C53">
        <v>7</v>
      </c>
      <c r="D53" s="10">
        <f>VLOOKUP($C53,EventRef!$B$4:$H$201,EventRef!C$2,FALSE)</f>
        <v>1</v>
      </c>
      <c r="E53" s="10" t="str">
        <f>VLOOKUP($C53,EventRef!$B$4:$H$201,EventRef!D$2,FALSE)</f>
        <v>3B-K</v>
      </c>
      <c r="F53" s="10" t="str">
        <f>VLOOKUP($C53,EventRef!$B$4:$H$201,EventRef!E$2,FALSE)</f>
        <v>馬場馬術３B(公認)</v>
      </c>
      <c r="G53" s="10" t="str">
        <f>VLOOKUP($C53,EventRef!$B$4:$H$201,EventRef!F$2,FALSE)</f>
        <v>JEF 馬場馬術競技第３課目B</v>
      </c>
      <c r="H53" s="10" t="str">
        <f>VLOOKUP($C53,EventRef!$B$4:$H$201,EventRef!G$2,FALSE)</f>
        <v>公認</v>
      </c>
      <c r="I53" s="10">
        <f>VLOOKUP($C53,EventRef!$B$4:$H$201,EventRef!H$2,FALSE)</f>
        <v>12000</v>
      </c>
    </row>
    <row r="54" spans="1:9">
      <c r="A54" s="9">
        <v>53</v>
      </c>
      <c r="B54" s="8">
        <f t="shared" si="0"/>
        <v>45431</v>
      </c>
      <c r="C54">
        <v>6</v>
      </c>
      <c r="D54" s="10">
        <f>VLOOKUP($C54,EventRef!$B$4:$H$201,EventRef!C$2,FALSE)</f>
        <v>1</v>
      </c>
      <c r="E54" s="10" t="str">
        <f>VLOOKUP($C54,EventRef!$B$4:$H$201,EventRef!D$2,FALSE)</f>
        <v>3B-I</v>
      </c>
      <c r="F54" s="10" t="str">
        <f>VLOOKUP($C54,EventRef!$B$4:$H$201,EventRef!E$2,FALSE)</f>
        <v>馬場馬術３B(一般)</v>
      </c>
      <c r="G54" s="10" t="str">
        <f>VLOOKUP($C54,EventRef!$B$4:$H$201,EventRef!F$2,FALSE)</f>
        <v>JEF 馬場馬術競技第３課目B</v>
      </c>
      <c r="H54" s="10" t="str">
        <f>VLOOKUP($C54,EventRef!$B$4:$H$201,EventRef!G$2,FALSE)</f>
        <v>一般</v>
      </c>
      <c r="I54" s="10">
        <f>VLOOKUP($C54,EventRef!$B$4:$H$201,EventRef!H$2,FALSE)</f>
        <v>7000</v>
      </c>
    </row>
    <row r="55" spans="1:9">
      <c r="A55" s="9">
        <v>54</v>
      </c>
      <c r="B55" s="8">
        <f t="shared" si="0"/>
        <v>45431</v>
      </c>
      <c r="C55">
        <v>25</v>
      </c>
      <c r="D55" s="10">
        <f>VLOOKUP($C55,EventRef!$B$4:$H$201,EventRef!C$2,FALSE)</f>
        <v>1</v>
      </c>
      <c r="E55" s="10" t="str">
        <f>VLOOKUP($C55,EventRef!$B$4:$H$201,EventRef!D$2,FALSE)</f>
        <v>YngR-K</v>
      </c>
      <c r="F55" s="10" t="str">
        <f>VLOOKUP($C55,EventRef!$B$4:$H$201,EventRef!E$2,FALSE)</f>
        <v>ヤングライダー馬場馬術競技(公認）</v>
      </c>
      <c r="G55" s="10" t="str">
        <f>VLOOKUP($C55,EventRef!$B$4:$H$201,EventRef!F$2,FALSE)</f>
        <v>FEI ヤングライダー個人競技馬場馬術課目(2022更新版）</v>
      </c>
      <c r="H55" s="10" t="str">
        <f>VLOOKUP($C55,EventRef!$B$4:$H$201,EventRef!G$2,FALSE)</f>
        <v>公認</v>
      </c>
      <c r="I55" s="10">
        <f>VLOOKUP($C55,EventRef!$B$4:$H$201,EventRef!H$2,FALSE)</f>
        <v>12000</v>
      </c>
    </row>
    <row r="56" spans="1:9">
      <c r="A56" s="9">
        <v>55</v>
      </c>
      <c r="B56" s="8">
        <f t="shared" si="0"/>
        <v>45431</v>
      </c>
      <c r="C56">
        <v>2</v>
      </c>
      <c r="D56" s="10">
        <f>VLOOKUP($C56,EventRef!$B$4:$H$201,EventRef!C$2,FALSE)</f>
        <v>1</v>
      </c>
      <c r="E56" s="10" t="str">
        <f>VLOOKUP($C56,EventRef!$B$4:$H$201,EventRef!D$2,FALSE)</f>
        <v>2B</v>
      </c>
      <c r="F56" s="10" t="str">
        <f>VLOOKUP($C56,EventRef!$B$4:$H$201,EventRef!E$2,FALSE)</f>
        <v>馬場馬術２B</v>
      </c>
      <c r="G56" s="10" t="str">
        <f>VLOOKUP($C56,EventRef!$B$4:$H$201,EventRef!F$2,FALSE)</f>
        <v>JEF 馬場馬術競技第２課目B</v>
      </c>
      <c r="H56" s="10" t="str">
        <f>VLOOKUP($C56,EventRef!$B$4:$H$201,EventRef!G$2,FALSE)</f>
        <v>一般</v>
      </c>
      <c r="I56" s="10">
        <f>VLOOKUP($C56,EventRef!$B$4:$H$201,EventRef!H$2,FALSE)</f>
        <v>7000</v>
      </c>
    </row>
    <row r="57" spans="1:9">
      <c r="A57" s="9">
        <v>56</v>
      </c>
      <c r="B57" s="8">
        <f t="shared" si="0"/>
        <v>45431</v>
      </c>
      <c r="C57">
        <v>3</v>
      </c>
      <c r="D57" s="10">
        <f>VLOOKUP($C57,EventRef!$B$4:$H$201,EventRef!C$2,FALSE)</f>
        <v>1</v>
      </c>
      <c r="E57" s="10" t="str">
        <f>VLOOKUP($C57,EventRef!$B$4:$H$201,EventRef!D$2,FALSE)</f>
        <v>2C</v>
      </c>
      <c r="F57" s="10" t="str">
        <f>VLOOKUP($C57,EventRef!$B$4:$H$201,EventRef!E$2,FALSE)</f>
        <v>馬場馬術２C</v>
      </c>
      <c r="G57" s="10" t="str">
        <f>VLOOKUP($C57,EventRef!$B$4:$H$201,EventRef!F$2,FALSE)</f>
        <v>JEF 馬場馬術競技第２課目C</v>
      </c>
      <c r="H57" s="10" t="str">
        <f>VLOOKUP($C57,EventRef!$B$4:$H$201,EventRef!G$2,FALSE)</f>
        <v>一般</v>
      </c>
      <c r="I57" s="10">
        <f>VLOOKUP($C57,EventRef!$B$4:$H$201,EventRef!H$2,FALSE)</f>
        <v>7000</v>
      </c>
    </row>
    <row r="58" spans="1:9">
      <c r="A58" s="9">
        <v>57</v>
      </c>
      <c r="B58" s="8">
        <f t="shared" si="0"/>
        <v>45431</v>
      </c>
      <c r="C58">
        <v>38</v>
      </c>
      <c r="D58" s="10">
        <f>VLOOKUP($C58,EventRef!$B$4:$H$201,EventRef!C$2,FALSE)</f>
        <v>1</v>
      </c>
      <c r="E58" s="10" t="str">
        <f>VLOOKUP($C58,EventRef!$B$4:$H$201,EventRef!D$2,FALSE)</f>
        <v>選択自由</v>
      </c>
      <c r="F58" s="10" t="str">
        <f>VLOOKUP($C58,EventRef!$B$4:$H$201,EventRef!E$2,FALSE)</f>
        <v>選択自由演技馬場馬術競技</v>
      </c>
      <c r="G58" s="10" t="str">
        <f>VLOOKUP($C58,EventRef!$B$4:$H$201,EventRef!F$2,FALSE)</f>
        <v>選手が希望する自由演技課目（注）</v>
      </c>
      <c r="H58" s="10" t="str">
        <f>VLOOKUP($C58,EventRef!$B$4:$H$201,EventRef!G$2,FALSE)</f>
        <v>一般</v>
      </c>
      <c r="I58" s="10">
        <f>VLOOKUP($C58,EventRef!$B$4:$H$201,EventRef!H$2,FALSE)</f>
        <v>7000</v>
      </c>
    </row>
    <row r="59" spans="1:9">
      <c r="A59" s="9">
        <v>58</v>
      </c>
      <c r="B59" s="8">
        <f t="shared" si="0"/>
        <v>45431</v>
      </c>
      <c r="C59">
        <v>39</v>
      </c>
      <c r="D59" s="10">
        <f>VLOOKUP($C59,EventRef!$B$4:$H$201,EventRef!C$2,FALSE)</f>
        <v>1</v>
      </c>
      <c r="E59" s="10" t="str">
        <f>VLOOKUP($C59,EventRef!$B$4:$H$201,EventRef!D$2,FALSE)</f>
        <v>選択馬場</v>
      </c>
      <c r="F59" s="10" t="str">
        <f>VLOOKUP($C59,EventRef!$B$4:$H$201,EventRef!E$2,FALSE)</f>
        <v>選択馬場馬術課目</v>
      </c>
      <c r="G59" s="10" t="str">
        <f>VLOOKUP($C59,EventRef!$B$4:$H$201,EventRef!F$2,FALSE)</f>
        <v>選手が希望する課目（注）(20×60m、20×40mのどちらでも可）</v>
      </c>
      <c r="H59" s="10" t="str">
        <f>VLOOKUP($C59,EventRef!$B$4:$H$201,EventRef!G$2,FALSE)</f>
        <v>一般</v>
      </c>
      <c r="I59" s="10">
        <f>VLOOKUP($C59,EventRef!$B$4:$H$201,EventRef!H$2,FALSE)</f>
        <v>7000</v>
      </c>
    </row>
    <row r="60" spans="1:9">
      <c r="A60" s="9">
        <v>59</v>
      </c>
      <c r="B60" s="8">
        <f t="shared" si="0"/>
        <v>45431</v>
      </c>
      <c r="C60">
        <v>40</v>
      </c>
      <c r="D60" s="10">
        <f>VLOOKUP($C60,EventRef!$B$4:$H$201,EventRef!C$2,FALSE)</f>
        <v>1</v>
      </c>
      <c r="E60" s="10" t="str">
        <f>VLOOKUP($C60,EventRef!$B$4:$H$201,EventRef!D$2,FALSE)</f>
        <v>パラ</v>
      </c>
      <c r="F60" s="10" t="str">
        <f>VLOOKUP($C60,EventRef!$B$4:$H$201,EventRef!E$2,FALSE)</f>
        <v>パラ馬術競技</v>
      </c>
      <c r="G60" s="10" t="str">
        <f>VLOOKUP($C60,EventRef!$B$4:$H$201,EventRef!F$2,FALSE)</f>
        <v>選手が希望する課目（注）</v>
      </c>
      <c r="H60" s="10" t="str">
        <f>VLOOKUP($C60,EventRef!$B$4:$H$201,EventRef!G$2,FALSE)</f>
        <v>一般</v>
      </c>
      <c r="I60" s="10">
        <f>VLOOKUP($C60,EventRef!$B$4:$H$201,EventRef!H$2,FALSE)</f>
        <v>7000</v>
      </c>
    </row>
    <row r="61" spans="1:9">
      <c r="A61" s="9">
        <v>60</v>
      </c>
      <c r="B61" s="8">
        <f t="shared" si="0"/>
        <v>45431</v>
      </c>
      <c r="C61">
        <v>33</v>
      </c>
      <c r="D61" s="10">
        <f>VLOOKUP($C61,EventRef!$B$4:$H$201,EventRef!C$2,FALSE)</f>
        <v>2</v>
      </c>
      <c r="E61" s="10" t="str">
        <f>VLOOKUP($C61,EventRef!$B$4:$H$201,EventRef!D$2,FALSE)</f>
        <v>中D-K</v>
      </c>
      <c r="F61" s="10" t="str">
        <f>VLOOKUP($C61,EventRef!$B$4:$H$201,EventRef!E$2,FALSE)</f>
        <v>中障害飛越競技Ｄ(公認)</v>
      </c>
      <c r="G61" s="10" t="str">
        <f>VLOOKUP($C61,EventRef!$B$4:$H$201,EventRef!F$2,FALSE)</f>
        <v>JEF 中障害D  A-238-2.1　H110㎝以下 W130㎝以下</v>
      </c>
      <c r="H61" s="10" t="str">
        <f>VLOOKUP($C61,EventRef!$B$4:$H$201,EventRef!G$2,FALSE)</f>
        <v>公認</v>
      </c>
      <c r="I61" s="10">
        <f>VLOOKUP($C61,EventRef!$B$4:$H$201,EventRef!H$2,FALSE)</f>
        <v>12000</v>
      </c>
    </row>
    <row r="62" spans="1:9">
      <c r="A62" s="9">
        <v>61</v>
      </c>
      <c r="B62" s="8">
        <f t="shared" si="0"/>
        <v>45431</v>
      </c>
      <c r="C62">
        <v>32</v>
      </c>
      <c r="D62" s="10">
        <f>VLOOKUP($C62,EventRef!$B$4:$H$201,EventRef!C$2,FALSE)</f>
        <v>2</v>
      </c>
      <c r="E62" s="10" t="str">
        <f>VLOOKUP($C62,EventRef!$B$4:$H$201,EventRef!D$2,FALSE)</f>
        <v>中D-I</v>
      </c>
      <c r="F62" s="10" t="str">
        <f>VLOOKUP($C62,EventRef!$B$4:$H$201,EventRef!E$2,FALSE)</f>
        <v>中障害飛越競技Ｄ(一般)</v>
      </c>
      <c r="G62" s="10" t="str">
        <f>VLOOKUP($C62,EventRef!$B$4:$H$201,EventRef!F$2,FALSE)</f>
        <v>JEF 中障害D  A-238-2.1　H110㎝以下 W130㎝以下</v>
      </c>
      <c r="H62" s="10" t="str">
        <f>VLOOKUP($C62,EventRef!$B$4:$H$201,EventRef!G$2,FALSE)</f>
        <v>一般</v>
      </c>
      <c r="I62" s="10">
        <f>VLOOKUP($C62,EventRef!$B$4:$H$201,EventRef!H$2,FALSE)</f>
        <v>7000</v>
      </c>
    </row>
    <row r="63" spans="1:9">
      <c r="A63" s="9">
        <v>62</v>
      </c>
      <c r="B63" s="8">
        <f t="shared" si="0"/>
        <v>45431</v>
      </c>
      <c r="C63">
        <v>31</v>
      </c>
      <c r="D63" s="10">
        <f>VLOOKUP($C63,EventRef!$B$4:$H$201,EventRef!C$2,FALSE)</f>
        <v>2</v>
      </c>
      <c r="E63" s="10" t="str">
        <f>VLOOKUP($C63,EventRef!$B$4:$H$201,EventRef!D$2,FALSE)</f>
        <v>中C-K</v>
      </c>
      <c r="F63" s="10" t="str">
        <f>VLOOKUP($C63,EventRef!$B$4:$H$201,EventRef!E$2,FALSE)</f>
        <v>中障害飛越競技Ｃ(公認)</v>
      </c>
      <c r="G63" s="10" t="str">
        <f>VLOOKUP($C63,EventRef!$B$4:$H$201,EventRef!F$2,FALSE)</f>
        <v xml:space="preserve">JEF 中障害C  A-238-2.1　H120㎝以下 W140㎝以下 </v>
      </c>
      <c r="H63" s="10" t="str">
        <f>VLOOKUP($C63,EventRef!$B$4:$H$201,EventRef!G$2,FALSE)</f>
        <v>公認</v>
      </c>
      <c r="I63" s="10">
        <f>VLOOKUP($C63,EventRef!$B$4:$H$201,EventRef!H$2,FALSE)</f>
        <v>12000</v>
      </c>
    </row>
    <row r="64" spans="1:9">
      <c r="A64" s="9">
        <v>63</v>
      </c>
      <c r="B64" s="8">
        <f t="shared" si="0"/>
        <v>45431</v>
      </c>
      <c r="C64">
        <v>30</v>
      </c>
      <c r="D64" s="10">
        <f>VLOOKUP($C64,EventRef!$B$4:$H$201,EventRef!C$2,FALSE)</f>
        <v>2</v>
      </c>
      <c r="E64" s="10" t="str">
        <f>VLOOKUP($C64,EventRef!$B$4:$H$201,EventRef!D$2,FALSE)</f>
        <v>中C-I</v>
      </c>
      <c r="F64" s="10" t="str">
        <f>VLOOKUP($C64,EventRef!$B$4:$H$201,EventRef!E$2,FALSE)</f>
        <v>中障害飛越競技Ｃ(一般)</v>
      </c>
      <c r="G64" s="10" t="str">
        <f>VLOOKUP($C64,EventRef!$B$4:$H$201,EventRef!F$2,FALSE)</f>
        <v xml:space="preserve">JEF 中障害C  A-238-2.1　H120㎝以下 W140㎝以下 </v>
      </c>
      <c r="H64" s="10" t="str">
        <f>VLOOKUP($C64,EventRef!$B$4:$H$201,EventRef!G$2,FALSE)</f>
        <v>一般</v>
      </c>
      <c r="I64" s="10">
        <f>VLOOKUP($C64,EventRef!$B$4:$H$201,EventRef!H$2,FALSE)</f>
        <v>7000</v>
      </c>
    </row>
    <row r="65" spans="1:9">
      <c r="A65" s="9">
        <v>64</v>
      </c>
      <c r="B65" s="8">
        <f t="shared" si="0"/>
        <v>45431</v>
      </c>
      <c r="C65">
        <v>29</v>
      </c>
      <c r="D65" s="10">
        <f>VLOOKUP($C65,EventRef!$B$4:$H$201,EventRef!C$2,FALSE)</f>
        <v>2</v>
      </c>
      <c r="E65" s="10" t="str">
        <f>VLOOKUP($C65,EventRef!$B$4:$H$201,EventRef!D$2,FALSE)</f>
        <v>中B-K</v>
      </c>
      <c r="F65" s="10" t="str">
        <f>VLOOKUP($C65,EventRef!$B$4:$H$201,EventRef!E$2,FALSE)</f>
        <v>中障害飛越競技Ｂ(公認)</v>
      </c>
      <c r="G65" s="10" t="str">
        <f>VLOOKUP($C65,EventRef!$B$4:$H$201,EventRef!F$2,FALSE)</f>
        <v>JEF 中障害B  A-238-2.1　H130㎝以下 W150㎝以下</v>
      </c>
      <c r="H65" s="10" t="str">
        <f>VLOOKUP($C65,EventRef!$B$4:$H$201,EventRef!G$2,FALSE)</f>
        <v>公認</v>
      </c>
      <c r="I65" s="10">
        <f>VLOOKUP($C65,EventRef!$B$4:$H$201,EventRef!H$2,FALSE)</f>
        <v>12000</v>
      </c>
    </row>
    <row r="66" spans="1:9">
      <c r="A66" s="9">
        <v>65</v>
      </c>
      <c r="B66" s="8">
        <f t="shared" si="0"/>
        <v>45431</v>
      </c>
      <c r="C66">
        <v>28</v>
      </c>
      <c r="D66" s="10">
        <f>VLOOKUP($C66,EventRef!$B$4:$H$201,EventRef!C$2,FALSE)</f>
        <v>2</v>
      </c>
      <c r="E66" s="10" t="str">
        <f>VLOOKUP($C66,EventRef!$B$4:$H$201,EventRef!D$2,FALSE)</f>
        <v>中B-I</v>
      </c>
      <c r="F66" s="10" t="str">
        <f>VLOOKUP($C66,EventRef!$B$4:$H$201,EventRef!E$2,FALSE)</f>
        <v>中障害飛越競技Ｂ(一般)</v>
      </c>
      <c r="G66" s="10" t="str">
        <f>VLOOKUP($C66,EventRef!$B$4:$H$201,EventRef!F$2,FALSE)</f>
        <v>JEF 中障害B  A-238-2.1　H130㎝以下 W150㎝以下</v>
      </c>
      <c r="H66" s="10" t="str">
        <f>VLOOKUP($C66,EventRef!$B$4:$H$201,EventRef!G$2,FALSE)</f>
        <v>一般</v>
      </c>
      <c r="I66" s="10">
        <f>VLOOKUP($C66,EventRef!$B$4:$H$201,EventRef!H$2,FALSE)</f>
        <v>7000</v>
      </c>
    </row>
    <row r="67" spans="1:9">
      <c r="A67" s="9">
        <v>66</v>
      </c>
      <c r="B67" s="8">
        <f t="shared" si="0"/>
        <v>45431</v>
      </c>
      <c r="C67">
        <v>26</v>
      </c>
      <c r="D67" s="10">
        <f>VLOOKUP($C67,EventRef!$B$4:$H$201,EventRef!C$2,FALSE)</f>
        <v>2</v>
      </c>
      <c r="E67" s="10" t="str">
        <f>VLOOKUP($C67,EventRef!$B$4:$H$201,EventRef!D$2,FALSE)</f>
        <v>ｸﾛｽ</v>
      </c>
      <c r="F67" s="10" t="str">
        <f>VLOOKUP($C67,EventRef!$B$4:$H$201,EventRef!E$2,FALSE)</f>
        <v>クロス障害</v>
      </c>
      <c r="G67" s="10" t="str">
        <f>VLOOKUP($C67,EventRef!$B$4:$H$201,EventRef!F$2,FALSE)</f>
        <v>クロス障害通過　分速325ｍ（基準タイム制）</v>
      </c>
      <c r="H67" s="10" t="str">
        <f>VLOOKUP($C67,EventRef!$B$4:$H$201,EventRef!G$2,FALSE)</f>
        <v>クロス</v>
      </c>
      <c r="I67" s="10">
        <f>VLOOKUP($C67,EventRef!$B$4:$H$201,EventRef!H$2,FALSE)</f>
        <v>5000</v>
      </c>
    </row>
    <row r="68" spans="1:9">
      <c r="A68" s="9">
        <v>67</v>
      </c>
      <c r="B68" s="8">
        <f t="shared" ref="B68:B131" si="1">B67</f>
        <v>45431</v>
      </c>
      <c r="C68">
        <v>35</v>
      </c>
      <c r="D68" s="10">
        <f>VLOOKUP($C68,EventRef!$B$4:$H$201,EventRef!C$2,FALSE)</f>
        <v>2</v>
      </c>
      <c r="E68" s="10" t="str">
        <f>VLOOKUP($C68,EventRef!$B$4:$H$201,EventRef!D$2,FALSE)</f>
        <v>小70</v>
      </c>
      <c r="F68" s="10" t="str">
        <f>VLOOKUP($C68,EventRef!$B$4:$H$201,EventRef!E$2,FALSE)</f>
        <v>小障害飛越競技70</v>
      </c>
      <c r="G68" s="10" t="str">
        <f>VLOOKUP($C68,EventRef!$B$4:$H$201,EventRef!F$2,FALSE)</f>
        <v>H70㎝以下（垂直のみ）分速325ｍ（基準タイム制）</v>
      </c>
      <c r="H68" s="10" t="str">
        <f>VLOOKUP($C68,EventRef!$B$4:$H$201,EventRef!G$2,FALSE)</f>
        <v>一般</v>
      </c>
      <c r="I68" s="10">
        <f>VLOOKUP($C68,EventRef!$B$4:$H$201,EventRef!H$2,FALSE)</f>
        <v>7000</v>
      </c>
    </row>
    <row r="69" spans="1:9">
      <c r="A69" s="9">
        <v>68</v>
      </c>
      <c r="B69" s="8">
        <f t="shared" si="1"/>
        <v>45431</v>
      </c>
      <c r="C69">
        <v>36</v>
      </c>
      <c r="D69" s="10">
        <f>VLOOKUP($C69,EventRef!$B$4:$H$201,EventRef!C$2,FALSE)</f>
        <v>2</v>
      </c>
      <c r="E69" s="10" t="str">
        <f>VLOOKUP($C69,EventRef!$B$4:$H$201,EventRef!D$2,FALSE)</f>
        <v>小80</v>
      </c>
      <c r="F69" s="10" t="str">
        <f>VLOOKUP($C69,EventRef!$B$4:$H$201,EventRef!E$2,FALSE)</f>
        <v>小障害飛越競技80</v>
      </c>
      <c r="G69" s="10" t="str">
        <f>VLOOKUP($C69,EventRef!$B$4:$H$201,EventRef!F$2,FALSE)</f>
        <v>JEF 小障害C  A-238-2.1  H80㎝以下　W90㎝以下</v>
      </c>
      <c r="H69" s="10" t="str">
        <f>VLOOKUP($C69,EventRef!$B$4:$H$201,EventRef!G$2,FALSE)</f>
        <v>一般</v>
      </c>
      <c r="I69" s="10">
        <f>VLOOKUP($C69,EventRef!$B$4:$H$201,EventRef!H$2,FALSE)</f>
        <v>7000</v>
      </c>
    </row>
    <row r="70" spans="1:9">
      <c r="A70" s="9">
        <v>69</v>
      </c>
      <c r="B70" s="8">
        <f t="shared" si="1"/>
        <v>45431</v>
      </c>
      <c r="C70">
        <v>37</v>
      </c>
      <c r="D70" s="10">
        <f>VLOOKUP($C70,EventRef!$B$4:$H$201,EventRef!C$2,FALSE)</f>
        <v>2</v>
      </c>
      <c r="E70" s="10" t="str">
        <f>VLOOKUP($C70,EventRef!$B$4:$H$201,EventRef!D$2,FALSE)</f>
        <v>小90</v>
      </c>
      <c r="F70" s="10" t="str">
        <f>VLOOKUP($C70,EventRef!$B$4:$H$201,EventRef!E$2,FALSE)</f>
        <v>小障害飛越競技90</v>
      </c>
      <c r="G70" s="10" t="str">
        <f>VLOOKUP($C70,EventRef!$B$4:$H$201,EventRef!F$2,FALSE)</f>
        <v>JEF 小障害B  A-238-2.1  H90㎝以下  W100cm以下</v>
      </c>
      <c r="H70" s="10" t="str">
        <f>VLOOKUP($C70,EventRef!$B$4:$H$201,EventRef!G$2,FALSE)</f>
        <v>一般</v>
      </c>
      <c r="I70" s="10">
        <f>VLOOKUP($C70,EventRef!$B$4:$H$201,EventRef!H$2,FALSE)</f>
        <v>7000</v>
      </c>
    </row>
    <row r="71" spans="1:9">
      <c r="A71" s="9">
        <v>70</v>
      </c>
      <c r="B71" s="8">
        <f t="shared" si="1"/>
        <v>45431</v>
      </c>
      <c r="C71">
        <v>34</v>
      </c>
      <c r="D71" s="10">
        <f>VLOOKUP($C71,EventRef!$B$4:$H$201,EventRef!C$2,FALSE)</f>
        <v>2</v>
      </c>
      <c r="E71" s="10" t="str">
        <f>VLOOKUP($C71,EventRef!$B$4:$H$201,EventRef!D$2,FALSE)</f>
        <v>小100</v>
      </c>
      <c r="F71" s="10" t="str">
        <f>VLOOKUP($C71,EventRef!$B$4:$H$201,EventRef!E$2,FALSE)</f>
        <v>小障害飛越競技100</v>
      </c>
      <c r="G71" s="10" t="str">
        <f>VLOOKUP($C71,EventRef!$B$4:$H$201,EventRef!F$2,FALSE)</f>
        <v xml:space="preserve">JEF 小障害A  A-238-2.1  H100㎝以下 W110㎝以下 </v>
      </c>
      <c r="H71" s="10" t="str">
        <f>VLOOKUP($C71,EventRef!$B$4:$H$201,EventRef!G$2,FALSE)</f>
        <v>一般</v>
      </c>
      <c r="I71" s="10">
        <f>VLOOKUP($C71,EventRef!$B$4:$H$201,EventRef!H$2,FALSE)</f>
        <v>7000</v>
      </c>
    </row>
    <row r="72" spans="1:9">
      <c r="A72" s="9">
        <v>71</v>
      </c>
      <c r="B72" s="8">
        <f t="shared" si="1"/>
        <v>45431</v>
      </c>
      <c r="C72">
        <v>27</v>
      </c>
      <c r="D72" s="10">
        <f>VLOOKUP($C72,EventRef!$B$4:$H$201,EventRef!C$2,FALSE)</f>
        <v>2</v>
      </c>
      <c r="E72" s="10" t="str">
        <f>VLOOKUP($C72,EventRef!$B$4:$H$201,EventRef!D$2,FALSE)</f>
        <v>ｼﾞﾑｶｰﾅ</v>
      </c>
      <c r="F72" s="10" t="str">
        <f>VLOOKUP($C72,EventRef!$B$4:$H$201,EventRef!E$2,FALSE)</f>
        <v>ジムカーナ競技</v>
      </c>
      <c r="G72" s="10" t="str">
        <f>VLOOKUP($C72,EventRef!$B$4:$H$201,EventRef!F$2,FALSE)</f>
        <v>横木通過</v>
      </c>
      <c r="H72" s="10" t="str">
        <f>VLOOKUP($C72,EventRef!$B$4:$H$201,EventRef!G$2,FALSE)</f>
        <v>ジムカーナ</v>
      </c>
      <c r="I72" s="10">
        <f>VLOOKUP($C72,EventRef!$B$4:$H$201,EventRef!H$2,FALSE)</f>
        <v>5000</v>
      </c>
    </row>
    <row r="73" spans="1:9">
      <c r="A73" s="9">
        <v>72</v>
      </c>
      <c r="B73" s="8">
        <f t="shared" si="1"/>
        <v>45431</v>
      </c>
      <c r="D73" s="10" t="e">
        <f>VLOOKUP($C73,EventRef!$B$4:$H$201,EventRef!C$2,FALSE)</f>
        <v>#N/A</v>
      </c>
      <c r="E73" s="10" t="e">
        <f>VLOOKUP($C73,EventRef!$B$4:$H$201,EventRef!D$2,FALSE)</f>
        <v>#N/A</v>
      </c>
      <c r="F73" s="10" t="e">
        <f>VLOOKUP($C73,EventRef!$B$4:$H$201,EventRef!E$2,FALSE)</f>
        <v>#N/A</v>
      </c>
      <c r="G73" s="10" t="e">
        <f>VLOOKUP($C73,EventRef!$B$4:$H$201,EventRef!F$2,FALSE)</f>
        <v>#N/A</v>
      </c>
      <c r="H73" s="10" t="e">
        <f>VLOOKUP($C73,EventRef!$B$4:$H$201,EventRef!G$2,FALSE)</f>
        <v>#N/A</v>
      </c>
      <c r="I73" s="10" t="e">
        <f>VLOOKUP($C73,EventRef!$B$4:$H$201,EventRef!H$2,FALSE)</f>
        <v>#N/A</v>
      </c>
    </row>
    <row r="74" spans="1:9">
      <c r="A74" s="9">
        <v>73</v>
      </c>
      <c r="B74" s="8">
        <f t="shared" si="1"/>
        <v>45431</v>
      </c>
      <c r="D74" s="10" t="e">
        <f>VLOOKUP($C74,EventRef!$B$4:$H$201,EventRef!C$2,FALSE)</f>
        <v>#N/A</v>
      </c>
      <c r="E74" s="10" t="e">
        <f>VLOOKUP($C74,EventRef!$B$4:$H$201,EventRef!D$2,FALSE)</f>
        <v>#N/A</v>
      </c>
      <c r="F74" s="10" t="e">
        <f>VLOOKUP($C74,EventRef!$B$4:$H$201,EventRef!E$2,FALSE)</f>
        <v>#N/A</v>
      </c>
      <c r="G74" s="10" t="e">
        <f>VLOOKUP($C74,EventRef!$B$4:$H$201,EventRef!F$2,FALSE)</f>
        <v>#N/A</v>
      </c>
      <c r="H74" s="10" t="e">
        <f>VLOOKUP($C74,EventRef!$B$4:$H$201,EventRef!G$2,FALSE)</f>
        <v>#N/A</v>
      </c>
      <c r="I74" s="10" t="e">
        <f>VLOOKUP($C74,EventRef!$B$4:$H$201,EventRef!H$2,FALSE)</f>
        <v>#N/A</v>
      </c>
    </row>
    <row r="75" spans="1:9">
      <c r="A75" s="9">
        <v>74</v>
      </c>
      <c r="B75" s="8">
        <f t="shared" si="1"/>
        <v>45431</v>
      </c>
      <c r="D75" s="10" t="e">
        <f>VLOOKUP($C75,EventRef!$B$4:$H$201,EventRef!C$2,FALSE)</f>
        <v>#N/A</v>
      </c>
      <c r="E75" s="10" t="e">
        <f>VLOOKUP($C75,EventRef!$B$4:$H$201,EventRef!D$2,FALSE)</f>
        <v>#N/A</v>
      </c>
      <c r="F75" s="10" t="e">
        <f>VLOOKUP($C75,EventRef!$B$4:$H$201,EventRef!E$2,FALSE)</f>
        <v>#N/A</v>
      </c>
      <c r="G75" s="10" t="e">
        <f>VLOOKUP($C75,EventRef!$B$4:$H$201,EventRef!F$2,FALSE)</f>
        <v>#N/A</v>
      </c>
      <c r="H75" s="10" t="e">
        <f>VLOOKUP($C75,EventRef!$B$4:$H$201,EventRef!G$2,FALSE)</f>
        <v>#N/A</v>
      </c>
      <c r="I75" s="10" t="e">
        <f>VLOOKUP($C75,EventRef!$B$4:$H$201,EventRef!H$2,FALSE)</f>
        <v>#N/A</v>
      </c>
    </row>
    <row r="76" spans="1:9">
      <c r="A76" s="9">
        <v>75</v>
      </c>
      <c r="B76" s="8">
        <f t="shared" si="1"/>
        <v>45431</v>
      </c>
      <c r="D76" s="10" t="e">
        <f>VLOOKUP($C76,EventRef!$B$4:$H$201,EventRef!C$2,FALSE)</f>
        <v>#N/A</v>
      </c>
      <c r="E76" s="10" t="e">
        <f>VLOOKUP($C76,EventRef!$B$4:$H$201,EventRef!D$2,FALSE)</f>
        <v>#N/A</v>
      </c>
      <c r="F76" s="10" t="e">
        <f>VLOOKUP($C76,EventRef!$B$4:$H$201,EventRef!E$2,FALSE)</f>
        <v>#N/A</v>
      </c>
      <c r="G76" s="10" t="e">
        <f>VLOOKUP($C76,EventRef!$B$4:$H$201,EventRef!F$2,FALSE)</f>
        <v>#N/A</v>
      </c>
      <c r="H76" s="10" t="e">
        <f>VLOOKUP($C76,EventRef!$B$4:$H$201,EventRef!G$2,FALSE)</f>
        <v>#N/A</v>
      </c>
      <c r="I76" s="10" t="e">
        <f>VLOOKUP($C76,EventRef!$B$4:$H$201,EventRef!H$2,FALSE)</f>
        <v>#N/A</v>
      </c>
    </row>
    <row r="77" spans="1:9">
      <c r="A77" s="9">
        <v>76</v>
      </c>
      <c r="B77" s="8">
        <f t="shared" si="1"/>
        <v>45431</v>
      </c>
      <c r="D77" s="10" t="e">
        <f>VLOOKUP($C77,EventRef!$B$4:$H$201,EventRef!C$2,FALSE)</f>
        <v>#N/A</v>
      </c>
      <c r="E77" s="10" t="e">
        <f>VLOOKUP($C77,EventRef!$B$4:$H$201,EventRef!D$2,FALSE)</f>
        <v>#N/A</v>
      </c>
      <c r="F77" s="10" t="e">
        <f>VLOOKUP($C77,EventRef!$B$4:$H$201,EventRef!E$2,FALSE)</f>
        <v>#N/A</v>
      </c>
      <c r="G77" s="10" t="e">
        <f>VLOOKUP($C77,EventRef!$B$4:$H$201,EventRef!F$2,FALSE)</f>
        <v>#N/A</v>
      </c>
      <c r="H77" s="10" t="e">
        <f>VLOOKUP($C77,EventRef!$B$4:$H$201,EventRef!G$2,FALSE)</f>
        <v>#N/A</v>
      </c>
      <c r="I77" s="10" t="e">
        <f>VLOOKUP($C77,EventRef!$B$4:$H$201,EventRef!H$2,FALSE)</f>
        <v>#N/A</v>
      </c>
    </row>
    <row r="78" spans="1:9">
      <c r="A78" s="9">
        <v>77</v>
      </c>
      <c r="B78" s="8">
        <f t="shared" si="1"/>
        <v>45431</v>
      </c>
      <c r="D78" s="10" t="e">
        <f>VLOOKUP($C78,EventRef!$B$4:$H$201,EventRef!C$2,FALSE)</f>
        <v>#N/A</v>
      </c>
      <c r="E78" s="10" t="e">
        <f>VLOOKUP($C78,EventRef!$B$4:$H$201,EventRef!D$2,FALSE)</f>
        <v>#N/A</v>
      </c>
      <c r="F78" s="10" t="e">
        <f>VLOOKUP($C78,EventRef!$B$4:$H$201,EventRef!E$2,FALSE)</f>
        <v>#N/A</v>
      </c>
      <c r="G78" s="10" t="e">
        <f>VLOOKUP($C78,EventRef!$B$4:$H$201,EventRef!F$2,FALSE)</f>
        <v>#N/A</v>
      </c>
      <c r="H78" s="10" t="e">
        <f>VLOOKUP($C78,EventRef!$B$4:$H$201,EventRef!G$2,FALSE)</f>
        <v>#N/A</v>
      </c>
      <c r="I78" s="10" t="e">
        <f>VLOOKUP($C78,EventRef!$B$4:$H$201,EventRef!H$2,FALSE)</f>
        <v>#N/A</v>
      </c>
    </row>
    <row r="79" spans="1:9">
      <c r="A79" s="9">
        <v>78</v>
      </c>
      <c r="B79" s="8">
        <f t="shared" si="1"/>
        <v>45431</v>
      </c>
      <c r="D79" s="10" t="e">
        <f>VLOOKUP($C79,EventRef!$B$4:$H$201,EventRef!C$2,FALSE)</f>
        <v>#N/A</v>
      </c>
      <c r="E79" s="10" t="e">
        <f>VLOOKUP($C79,EventRef!$B$4:$H$201,EventRef!D$2,FALSE)</f>
        <v>#N/A</v>
      </c>
      <c r="F79" s="10" t="e">
        <f>VLOOKUP($C79,EventRef!$B$4:$H$201,EventRef!E$2,FALSE)</f>
        <v>#N/A</v>
      </c>
      <c r="G79" s="10" t="e">
        <f>VLOOKUP($C79,EventRef!$B$4:$H$201,EventRef!F$2,FALSE)</f>
        <v>#N/A</v>
      </c>
      <c r="H79" s="10" t="e">
        <f>VLOOKUP($C79,EventRef!$B$4:$H$201,EventRef!G$2,FALSE)</f>
        <v>#N/A</v>
      </c>
      <c r="I79" s="10" t="e">
        <f>VLOOKUP($C79,EventRef!$B$4:$H$201,EventRef!H$2,FALSE)</f>
        <v>#N/A</v>
      </c>
    </row>
    <row r="80" spans="1:9">
      <c r="A80" s="9">
        <v>79</v>
      </c>
      <c r="B80" s="8">
        <f t="shared" si="1"/>
        <v>45431</v>
      </c>
      <c r="D80" s="10" t="e">
        <f>VLOOKUP($C80,EventRef!$B$4:$H$201,EventRef!C$2,FALSE)</f>
        <v>#N/A</v>
      </c>
      <c r="E80" s="10" t="e">
        <f>VLOOKUP($C80,EventRef!$B$4:$H$201,EventRef!D$2,FALSE)</f>
        <v>#N/A</v>
      </c>
      <c r="F80" s="10" t="e">
        <f>VLOOKUP($C80,EventRef!$B$4:$H$201,EventRef!E$2,FALSE)</f>
        <v>#N/A</v>
      </c>
      <c r="G80" s="10" t="e">
        <f>VLOOKUP($C80,EventRef!$B$4:$H$201,EventRef!F$2,FALSE)</f>
        <v>#N/A</v>
      </c>
      <c r="H80" s="10" t="e">
        <f>VLOOKUP($C80,EventRef!$B$4:$H$201,EventRef!G$2,FALSE)</f>
        <v>#N/A</v>
      </c>
      <c r="I80" s="10" t="e">
        <f>VLOOKUP($C80,EventRef!$B$4:$H$201,EventRef!H$2,FALSE)</f>
        <v>#N/A</v>
      </c>
    </row>
    <row r="81" spans="1:9">
      <c r="A81" s="9">
        <v>80</v>
      </c>
      <c r="B81" s="8">
        <f t="shared" si="1"/>
        <v>45431</v>
      </c>
      <c r="D81" s="10" t="e">
        <f>VLOOKUP($C81,EventRef!$B$4:$H$201,EventRef!C$2,FALSE)</f>
        <v>#N/A</v>
      </c>
      <c r="E81" s="10" t="e">
        <f>VLOOKUP($C81,EventRef!$B$4:$H$201,EventRef!D$2,FALSE)</f>
        <v>#N/A</v>
      </c>
      <c r="F81" s="10" t="e">
        <f>VLOOKUP($C81,EventRef!$B$4:$H$201,EventRef!E$2,FALSE)</f>
        <v>#N/A</v>
      </c>
      <c r="G81" s="10" t="e">
        <f>VLOOKUP($C81,EventRef!$B$4:$H$201,EventRef!F$2,FALSE)</f>
        <v>#N/A</v>
      </c>
      <c r="H81" s="10" t="e">
        <f>VLOOKUP($C81,EventRef!$B$4:$H$201,EventRef!G$2,FALSE)</f>
        <v>#N/A</v>
      </c>
      <c r="I81" s="10" t="e">
        <f>VLOOKUP($C81,EventRef!$B$4:$H$201,EventRef!H$2,FALSE)</f>
        <v>#N/A</v>
      </c>
    </row>
    <row r="82" spans="1:9">
      <c r="A82" s="9">
        <v>81</v>
      </c>
      <c r="B82" s="8">
        <f t="shared" si="1"/>
        <v>45431</v>
      </c>
      <c r="D82" s="10" t="e">
        <f>VLOOKUP($C82,EventRef!$B$4:$H$201,EventRef!C$2,FALSE)</f>
        <v>#N/A</v>
      </c>
      <c r="E82" s="10" t="e">
        <f>VLOOKUP($C82,EventRef!$B$4:$H$201,EventRef!D$2,FALSE)</f>
        <v>#N/A</v>
      </c>
      <c r="F82" s="10" t="e">
        <f>VLOOKUP($C82,EventRef!$B$4:$H$201,EventRef!E$2,FALSE)</f>
        <v>#N/A</v>
      </c>
      <c r="G82" s="10" t="e">
        <f>VLOOKUP($C82,EventRef!$B$4:$H$201,EventRef!F$2,FALSE)</f>
        <v>#N/A</v>
      </c>
      <c r="H82" s="10" t="e">
        <f>VLOOKUP($C82,EventRef!$B$4:$H$201,EventRef!G$2,FALSE)</f>
        <v>#N/A</v>
      </c>
      <c r="I82" s="10" t="e">
        <f>VLOOKUP($C82,EventRef!$B$4:$H$201,EventRef!H$2,FALSE)</f>
        <v>#N/A</v>
      </c>
    </row>
    <row r="83" spans="1:9">
      <c r="A83" s="9">
        <v>82</v>
      </c>
      <c r="B83" s="8">
        <f t="shared" si="1"/>
        <v>45431</v>
      </c>
      <c r="D83" s="10" t="e">
        <f>VLOOKUP($C83,EventRef!$B$4:$H$201,EventRef!C$2,FALSE)</f>
        <v>#N/A</v>
      </c>
      <c r="E83" s="10" t="e">
        <f>VLOOKUP($C83,EventRef!$B$4:$H$201,EventRef!D$2,FALSE)</f>
        <v>#N/A</v>
      </c>
      <c r="F83" s="10" t="e">
        <f>VLOOKUP($C83,EventRef!$B$4:$H$201,EventRef!E$2,FALSE)</f>
        <v>#N/A</v>
      </c>
      <c r="G83" s="10" t="e">
        <f>VLOOKUP($C83,EventRef!$B$4:$H$201,EventRef!F$2,FALSE)</f>
        <v>#N/A</v>
      </c>
      <c r="H83" s="10" t="e">
        <f>VLOOKUP($C83,EventRef!$B$4:$H$201,EventRef!G$2,FALSE)</f>
        <v>#N/A</v>
      </c>
      <c r="I83" s="10" t="e">
        <f>VLOOKUP($C83,EventRef!$B$4:$H$201,EventRef!H$2,FALSE)</f>
        <v>#N/A</v>
      </c>
    </row>
    <row r="84" spans="1:9">
      <c r="A84" s="9">
        <v>83</v>
      </c>
      <c r="B84" s="8">
        <f t="shared" si="1"/>
        <v>45431</v>
      </c>
      <c r="D84" s="10" t="e">
        <f>VLOOKUP($C84,EventRef!$B$4:$H$201,EventRef!C$2,FALSE)</f>
        <v>#N/A</v>
      </c>
      <c r="E84" s="10" t="e">
        <f>VLOOKUP($C84,EventRef!$B$4:$H$201,EventRef!D$2,FALSE)</f>
        <v>#N/A</v>
      </c>
      <c r="F84" s="10" t="e">
        <f>VLOOKUP($C84,EventRef!$B$4:$H$201,EventRef!E$2,FALSE)</f>
        <v>#N/A</v>
      </c>
      <c r="G84" s="10" t="e">
        <f>VLOOKUP($C84,EventRef!$B$4:$H$201,EventRef!F$2,FALSE)</f>
        <v>#N/A</v>
      </c>
      <c r="H84" s="10" t="e">
        <f>VLOOKUP($C84,EventRef!$B$4:$H$201,EventRef!G$2,FALSE)</f>
        <v>#N/A</v>
      </c>
      <c r="I84" s="10" t="e">
        <f>VLOOKUP($C84,EventRef!$B$4:$H$201,EventRef!H$2,FALSE)</f>
        <v>#N/A</v>
      </c>
    </row>
    <row r="85" spans="1:9">
      <c r="A85" s="9">
        <v>84</v>
      </c>
      <c r="B85" s="8">
        <f t="shared" si="1"/>
        <v>45431</v>
      </c>
      <c r="D85" s="10" t="e">
        <f>VLOOKUP($C85,EventRef!$B$4:$H$201,EventRef!C$2,FALSE)</f>
        <v>#N/A</v>
      </c>
      <c r="E85" s="10" t="e">
        <f>VLOOKUP($C85,EventRef!$B$4:$H$201,EventRef!D$2,FALSE)</f>
        <v>#N/A</v>
      </c>
      <c r="F85" s="10" t="e">
        <f>VLOOKUP($C85,EventRef!$B$4:$H$201,EventRef!E$2,FALSE)</f>
        <v>#N/A</v>
      </c>
      <c r="G85" s="10" t="e">
        <f>VLOOKUP($C85,EventRef!$B$4:$H$201,EventRef!F$2,FALSE)</f>
        <v>#N/A</v>
      </c>
      <c r="H85" s="10" t="e">
        <f>VLOOKUP($C85,EventRef!$B$4:$H$201,EventRef!G$2,FALSE)</f>
        <v>#N/A</v>
      </c>
      <c r="I85" s="10" t="e">
        <f>VLOOKUP($C85,EventRef!$B$4:$H$201,EventRef!H$2,FALSE)</f>
        <v>#N/A</v>
      </c>
    </row>
    <row r="86" spans="1:9">
      <c r="A86" s="9">
        <v>85</v>
      </c>
      <c r="B86" s="8">
        <f t="shared" si="1"/>
        <v>45431</v>
      </c>
      <c r="D86" s="10" t="e">
        <f>VLOOKUP($C86,EventRef!$B$4:$H$201,EventRef!C$2,FALSE)</f>
        <v>#N/A</v>
      </c>
      <c r="E86" s="10" t="e">
        <f>VLOOKUP($C86,EventRef!$B$4:$H$201,EventRef!D$2,FALSE)</f>
        <v>#N/A</v>
      </c>
      <c r="F86" s="10" t="e">
        <f>VLOOKUP($C86,EventRef!$B$4:$H$201,EventRef!E$2,FALSE)</f>
        <v>#N/A</v>
      </c>
      <c r="G86" s="10" t="e">
        <f>VLOOKUP($C86,EventRef!$B$4:$H$201,EventRef!F$2,FALSE)</f>
        <v>#N/A</v>
      </c>
      <c r="H86" s="10" t="e">
        <f>VLOOKUP($C86,EventRef!$B$4:$H$201,EventRef!G$2,FALSE)</f>
        <v>#N/A</v>
      </c>
      <c r="I86" s="10" t="e">
        <f>VLOOKUP($C86,EventRef!$B$4:$H$201,EventRef!H$2,FALSE)</f>
        <v>#N/A</v>
      </c>
    </row>
    <row r="87" spans="1:9">
      <c r="A87" s="9">
        <v>86</v>
      </c>
      <c r="B87" s="8">
        <f t="shared" si="1"/>
        <v>45431</v>
      </c>
      <c r="D87" s="10" t="e">
        <f>VLOOKUP($C87,EventRef!$B$4:$H$201,EventRef!C$2,FALSE)</f>
        <v>#N/A</v>
      </c>
      <c r="E87" s="10" t="e">
        <f>VLOOKUP($C87,EventRef!$B$4:$H$201,EventRef!D$2,FALSE)</f>
        <v>#N/A</v>
      </c>
      <c r="F87" s="10" t="e">
        <f>VLOOKUP($C87,EventRef!$B$4:$H$201,EventRef!E$2,FALSE)</f>
        <v>#N/A</v>
      </c>
      <c r="G87" s="10" t="e">
        <f>VLOOKUP($C87,EventRef!$B$4:$H$201,EventRef!F$2,FALSE)</f>
        <v>#N/A</v>
      </c>
      <c r="H87" s="10" t="e">
        <f>VLOOKUP($C87,EventRef!$B$4:$H$201,EventRef!G$2,FALSE)</f>
        <v>#N/A</v>
      </c>
      <c r="I87" s="10" t="e">
        <f>VLOOKUP($C87,EventRef!$B$4:$H$201,EventRef!H$2,FALSE)</f>
        <v>#N/A</v>
      </c>
    </row>
    <row r="88" spans="1:9">
      <c r="A88" s="9">
        <v>87</v>
      </c>
      <c r="B88" s="8">
        <f t="shared" si="1"/>
        <v>45431</v>
      </c>
      <c r="D88" s="10" t="e">
        <f>VLOOKUP($C88,EventRef!$B$4:$H$201,EventRef!C$2,FALSE)</f>
        <v>#N/A</v>
      </c>
      <c r="E88" s="10" t="e">
        <f>VLOOKUP($C88,EventRef!$B$4:$H$201,EventRef!D$2,FALSE)</f>
        <v>#N/A</v>
      </c>
      <c r="F88" s="10" t="e">
        <f>VLOOKUP($C88,EventRef!$B$4:$H$201,EventRef!E$2,FALSE)</f>
        <v>#N/A</v>
      </c>
      <c r="G88" s="10" t="e">
        <f>VLOOKUP($C88,EventRef!$B$4:$H$201,EventRef!F$2,FALSE)</f>
        <v>#N/A</v>
      </c>
      <c r="H88" s="10" t="e">
        <f>VLOOKUP($C88,EventRef!$B$4:$H$201,EventRef!G$2,FALSE)</f>
        <v>#N/A</v>
      </c>
      <c r="I88" s="10" t="e">
        <f>VLOOKUP($C88,EventRef!$B$4:$H$201,EventRef!H$2,FALSE)</f>
        <v>#N/A</v>
      </c>
    </row>
    <row r="89" spans="1:9">
      <c r="A89" s="9">
        <v>88</v>
      </c>
      <c r="B89" s="8">
        <f t="shared" si="1"/>
        <v>45431</v>
      </c>
      <c r="D89" s="10" t="e">
        <f>VLOOKUP($C89,EventRef!$B$4:$H$201,EventRef!C$2,FALSE)</f>
        <v>#N/A</v>
      </c>
      <c r="E89" s="10" t="e">
        <f>VLOOKUP($C89,EventRef!$B$4:$H$201,EventRef!D$2,FALSE)</f>
        <v>#N/A</v>
      </c>
      <c r="F89" s="10" t="e">
        <f>VLOOKUP($C89,EventRef!$B$4:$H$201,EventRef!E$2,FALSE)</f>
        <v>#N/A</v>
      </c>
      <c r="G89" s="10" t="e">
        <f>VLOOKUP($C89,EventRef!$B$4:$H$201,EventRef!F$2,FALSE)</f>
        <v>#N/A</v>
      </c>
      <c r="H89" s="10" t="e">
        <f>VLOOKUP($C89,EventRef!$B$4:$H$201,EventRef!G$2,FALSE)</f>
        <v>#N/A</v>
      </c>
      <c r="I89" s="10" t="e">
        <f>VLOOKUP($C89,EventRef!$B$4:$H$201,EventRef!H$2,FALSE)</f>
        <v>#N/A</v>
      </c>
    </row>
    <row r="90" spans="1:9">
      <c r="A90" s="9">
        <v>89</v>
      </c>
      <c r="B90" s="8">
        <f t="shared" si="1"/>
        <v>45431</v>
      </c>
      <c r="D90" s="10" t="e">
        <f>VLOOKUP($C90,EventRef!$B$4:$H$201,EventRef!C$2,FALSE)</f>
        <v>#N/A</v>
      </c>
      <c r="E90" s="10" t="e">
        <f>VLOOKUP($C90,EventRef!$B$4:$H$201,EventRef!D$2,FALSE)</f>
        <v>#N/A</v>
      </c>
      <c r="F90" s="10" t="e">
        <f>VLOOKUP($C90,EventRef!$B$4:$H$201,EventRef!E$2,FALSE)</f>
        <v>#N/A</v>
      </c>
      <c r="G90" s="10" t="e">
        <f>VLOOKUP($C90,EventRef!$B$4:$H$201,EventRef!F$2,FALSE)</f>
        <v>#N/A</v>
      </c>
      <c r="H90" s="10" t="e">
        <f>VLOOKUP($C90,EventRef!$B$4:$H$201,EventRef!G$2,FALSE)</f>
        <v>#N/A</v>
      </c>
      <c r="I90" s="10" t="e">
        <f>VLOOKUP($C90,EventRef!$B$4:$H$201,EventRef!H$2,FALSE)</f>
        <v>#N/A</v>
      </c>
    </row>
    <row r="91" spans="1:9">
      <c r="A91" s="9">
        <v>90</v>
      </c>
      <c r="B91" s="8">
        <f t="shared" si="1"/>
        <v>45431</v>
      </c>
      <c r="D91" s="10" t="e">
        <f>VLOOKUP($C91,EventRef!$B$4:$H$201,EventRef!C$2,FALSE)</f>
        <v>#N/A</v>
      </c>
      <c r="E91" s="10" t="e">
        <f>VLOOKUP($C91,EventRef!$B$4:$H$201,EventRef!D$2,FALSE)</f>
        <v>#N/A</v>
      </c>
      <c r="F91" s="10" t="e">
        <f>VLOOKUP($C91,EventRef!$B$4:$H$201,EventRef!E$2,FALSE)</f>
        <v>#N/A</v>
      </c>
      <c r="G91" s="10" t="e">
        <f>VLOOKUP($C91,EventRef!$B$4:$H$201,EventRef!F$2,FALSE)</f>
        <v>#N/A</v>
      </c>
      <c r="H91" s="10" t="e">
        <f>VLOOKUP($C91,EventRef!$B$4:$H$201,EventRef!G$2,FALSE)</f>
        <v>#N/A</v>
      </c>
      <c r="I91" s="10" t="e">
        <f>VLOOKUP($C91,EventRef!$B$4:$H$201,EventRef!H$2,FALSE)</f>
        <v>#N/A</v>
      </c>
    </row>
    <row r="92" spans="1:9">
      <c r="A92" s="9">
        <v>91</v>
      </c>
      <c r="B92" s="8">
        <f t="shared" si="1"/>
        <v>45431</v>
      </c>
      <c r="D92" s="10" t="e">
        <f>VLOOKUP($C92,EventRef!$B$4:$H$201,EventRef!C$2,FALSE)</f>
        <v>#N/A</v>
      </c>
      <c r="E92" s="10" t="e">
        <f>VLOOKUP($C92,EventRef!$B$4:$H$201,EventRef!D$2,FALSE)</f>
        <v>#N/A</v>
      </c>
      <c r="F92" s="10" t="e">
        <f>VLOOKUP($C92,EventRef!$B$4:$H$201,EventRef!E$2,FALSE)</f>
        <v>#N/A</v>
      </c>
      <c r="G92" s="10" t="e">
        <f>VLOOKUP($C92,EventRef!$B$4:$H$201,EventRef!F$2,FALSE)</f>
        <v>#N/A</v>
      </c>
      <c r="H92" s="10" t="e">
        <f>VLOOKUP($C92,EventRef!$B$4:$H$201,EventRef!G$2,FALSE)</f>
        <v>#N/A</v>
      </c>
      <c r="I92" s="10" t="e">
        <f>VLOOKUP($C92,EventRef!$B$4:$H$201,EventRef!H$2,FALSE)</f>
        <v>#N/A</v>
      </c>
    </row>
    <row r="93" spans="1:9">
      <c r="A93" s="9">
        <v>92</v>
      </c>
      <c r="B93" s="8">
        <f t="shared" si="1"/>
        <v>45431</v>
      </c>
      <c r="D93" s="10" t="e">
        <f>VLOOKUP($C93,EventRef!$B$4:$H$201,EventRef!C$2,FALSE)</f>
        <v>#N/A</v>
      </c>
      <c r="E93" s="10" t="e">
        <f>VLOOKUP($C93,EventRef!$B$4:$H$201,EventRef!D$2,FALSE)</f>
        <v>#N/A</v>
      </c>
      <c r="F93" s="10" t="e">
        <f>VLOOKUP($C93,EventRef!$B$4:$H$201,EventRef!E$2,FALSE)</f>
        <v>#N/A</v>
      </c>
      <c r="G93" s="10" t="e">
        <f>VLOOKUP($C93,EventRef!$B$4:$H$201,EventRef!F$2,FALSE)</f>
        <v>#N/A</v>
      </c>
      <c r="H93" s="10" t="e">
        <f>VLOOKUP($C93,EventRef!$B$4:$H$201,EventRef!G$2,FALSE)</f>
        <v>#N/A</v>
      </c>
      <c r="I93" s="10" t="e">
        <f>VLOOKUP($C93,EventRef!$B$4:$H$201,EventRef!H$2,FALSE)</f>
        <v>#N/A</v>
      </c>
    </row>
    <row r="94" spans="1:9">
      <c r="A94" s="9">
        <v>93</v>
      </c>
      <c r="B94" s="8">
        <f t="shared" si="1"/>
        <v>45431</v>
      </c>
      <c r="D94" s="10" t="e">
        <f>VLOOKUP($C94,EventRef!$B$4:$H$201,EventRef!C$2,FALSE)</f>
        <v>#N/A</v>
      </c>
      <c r="E94" s="10" t="e">
        <f>VLOOKUP($C94,EventRef!$B$4:$H$201,EventRef!D$2,FALSE)</f>
        <v>#N/A</v>
      </c>
      <c r="F94" s="10" t="e">
        <f>VLOOKUP($C94,EventRef!$B$4:$H$201,EventRef!E$2,FALSE)</f>
        <v>#N/A</v>
      </c>
      <c r="G94" s="10" t="e">
        <f>VLOOKUP($C94,EventRef!$B$4:$H$201,EventRef!F$2,FALSE)</f>
        <v>#N/A</v>
      </c>
      <c r="H94" s="10" t="e">
        <f>VLOOKUP($C94,EventRef!$B$4:$H$201,EventRef!G$2,FALSE)</f>
        <v>#N/A</v>
      </c>
      <c r="I94" s="10" t="e">
        <f>VLOOKUP($C94,EventRef!$B$4:$H$201,EventRef!H$2,FALSE)</f>
        <v>#N/A</v>
      </c>
    </row>
    <row r="95" spans="1:9">
      <c r="A95" s="9">
        <v>94</v>
      </c>
      <c r="B95" s="8">
        <f t="shared" si="1"/>
        <v>45431</v>
      </c>
      <c r="D95" s="10" t="e">
        <f>VLOOKUP($C95,EventRef!$B$4:$H$201,EventRef!C$2,FALSE)</f>
        <v>#N/A</v>
      </c>
      <c r="E95" s="10" t="e">
        <f>VLOOKUP($C95,EventRef!$B$4:$H$201,EventRef!D$2,FALSE)</f>
        <v>#N/A</v>
      </c>
      <c r="F95" s="10" t="e">
        <f>VLOOKUP($C95,EventRef!$B$4:$H$201,EventRef!E$2,FALSE)</f>
        <v>#N/A</v>
      </c>
      <c r="G95" s="10" t="e">
        <f>VLOOKUP($C95,EventRef!$B$4:$H$201,EventRef!F$2,FALSE)</f>
        <v>#N/A</v>
      </c>
      <c r="H95" s="10" t="e">
        <f>VLOOKUP($C95,EventRef!$B$4:$H$201,EventRef!G$2,FALSE)</f>
        <v>#N/A</v>
      </c>
      <c r="I95" s="10" t="e">
        <f>VLOOKUP($C95,EventRef!$B$4:$H$201,EventRef!H$2,FALSE)</f>
        <v>#N/A</v>
      </c>
    </row>
    <row r="96" spans="1:9">
      <c r="A96" s="9">
        <v>95</v>
      </c>
      <c r="B96" s="8">
        <f t="shared" si="1"/>
        <v>45431</v>
      </c>
      <c r="D96" s="10" t="e">
        <f>VLOOKUP($C96,EventRef!$B$4:$H$201,EventRef!C$2,FALSE)</f>
        <v>#N/A</v>
      </c>
      <c r="E96" s="10" t="e">
        <f>VLOOKUP($C96,EventRef!$B$4:$H$201,EventRef!D$2,FALSE)</f>
        <v>#N/A</v>
      </c>
      <c r="F96" s="10" t="e">
        <f>VLOOKUP($C96,EventRef!$B$4:$H$201,EventRef!E$2,FALSE)</f>
        <v>#N/A</v>
      </c>
      <c r="G96" s="10" t="e">
        <f>VLOOKUP($C96,EventRef!$B$4:$H$201,EventRef!F$2,FALSE)</f>
        <v>#N/A</v>
      </c>
      <c r="H96" s="10" t="e">
        <f>VLOOKUP($C96,EventRef!$B$4:$H$201,EventRef!G$2,FALSE)</f>
        <v>#N/A</v>
      </c>
      <c r="I96" s="10" t="e">
        <f>VLOOKUP($C96,EventRef!$B$4:$H$201,EventRef!H$2,FALSE)</f>
        <v>#N/A</v>
      </c>
    </row>
    <row r="97" spans="1:9">
      <c r="A97" s="9">
        <v>96</v>
      </c>
      <c r="B97" s="8">
        <f t="shared" si="1"/>
        <v>45431</v>
      </c>
      <c r="D97" s="10" t="e">
        <f>VLOOKUP($C97,EventRef!$B$4:$H$201,EventRef!C$2,FALSE)</f>
        <v>#N/A</v>
      </c>
      <c r="E97" s="10" t="e">
        <f>VLOOKUP($C97,EventRef!$B$4:$H$201,EventRef!D$2,FALSE)</f>
        <v>#N/A</v>
      </c>
      <c r="F97" s="10" t="e">
        <f>VLOOKUP($C97,EventRef!$B$4:$H$201,EventRef!E$2,FALSE)</f>
        <v>#N/A</v>
      </c>
      <c r="G97" s="10" t="e">
        <f>VLOOKUP($C97,EventRef!$B$4:$H$201,EventRef!F$2,FALSE)</f>
        <v>#N/A</v>
      </c>
      <c r="H97" s="10" t="e">
        <f>VLOOKUP($C97,EventRef!$B$4:$H$201,EventRef!G$2,FALSE)</f>
        <v>#N/A</v>
      </c>
      <c r="I97" s="10" t="e">
        <f>VLOOKUP($C97,EventRef!$B$4:$H$201,EventRef!H$2,FALSE)</f>
        <v>#N/A</v>
      </c>
    </row>
    <row r="98" spans="1:9">
      <c r="A98" s="9">
        <v>97</v>
      </c>
      <c r="B98" s="8">
        <f t="shared" si="1"/>
        <v>45431</v>
      </c>
      <c r="D98" s="10" t="e">
        <f>VLOOKUP($C98,EventRef!$B$4:$H$201,EventRef!C$2,FALSE)</f>
        <v>#N/A</v>
      </c>
      <c r="E98" s="10" t="e">
        <f>VLOOKUP($C98,EventRef!$B$4:$H$201,EventRef!D$2,FALSE)</f>
        <v>#N/A</v>
      </c>
      <c r="F98" s="10" t="e">
        <f>VLOOKUP($C98,EventRef!$B$4:$H$201,EventRef!E$2,FALSE)</f>
        <v>#N/A</v>
      </c>
      <c r="G98" s="10" t="e">
        <f>VLOOKUP($C98,EventRef!$B$4:$H$201,EventRef!F$2,FALSE)</f>
        <v>#N/A</v>
      </c>
      <c r="H98" s="10" t="e">
        <f>VLOOKUP($C98,EventRef!$B$4:$H$201,EventRef!G$2,FALSE)</f>
        <v>#N/A</v>
      </c>
      <c r="I98" s="10" t="e">
        <f>VLOOKUP($C98,EventRef!$B$4:$H$201,EventRef!H$2,FALSE)</f>
        <v>#N/A</v>
      </c>
    </row>
    <row r="99" spans="1:9">
      <c r="A99" s="9">
        <v>98</v>
      </c>
      <c r="B99" s="8">
        <f t="shared" si="1"/>
        <v>45431</v>
      </c>
      <c r="D99" s="10" t="e">
        <f>VLOOKUP($C99,EventRef!$B$4:$H$201,EventRef!C$2,FALSE)</f>
        <v>#N/A</v>
      </c>
      <c r="E99" s="10" t="e">
        <f>VLOOKUP($C99,EventRef!$B$4:$H$201,EventRef!D$2,FALSE)</f>
        <v>#N/A</v>
      </c>
      <c r="F99" s="10" t="e">
        <f>VLOOKUP($C99,EventRef!$B$4:$H$201,EventRef!E$2,FALSE)</f>
        <v>#N/A</v>
      </c>
      <c r="G99" s="10" t="e">
        <f>VLOOKUP($C99,EventRef!$B$4:$H$201,EventRef!F$2,FALSE)</f>
        <v>#N/A</v>
      </c>
      <c r="H99" s="10" t="e">
        <f>VLOOKUP($C99,EventRef!$B$4:$H$201,EventRef!G$2,FALSE)</f>
        <v>#N/A</v>
      </c>
      <c r="I99" s="10" t="e">
        <f>VLOOKUP($C99,EventRef!$B$4:$H$201,EventRef!H$2,FALSE)</f>
        <v>#N/A</v>
      </c>
    </row>
    <row r="100" spans="1:9">
      <c r="A100" s="9">
        <v>99</v>
      </c>
      <c r="B100" s="8">
        <f t="shared" si="1"/>
        <v>45431</v>
      </c>
      <c r="D100" s="10" t="e">
        <f>VLOOKUP($C100,EventRef!$B$4:$H$201,EventRef!C$2,FALSE)</f>
        <v>#N/A</v>
      </c>
      <c r="E100" s="10" t="e">
        <f>VLOOKUP($C100,EventRef!$B$4:$H$201,EventRef!D$2,FALSE)</f>
        <v>#N/A</v>
      </c>
      <c r="F100" s="10" t="e">
        <f>VLOOKUP($C100,EventRef!$B$4:$H$201,EventRef!E$2,FALSE)</f>
        <v>#N/A</v>
      </c>
      <c r="G100" s="10" t="e">
        <f>VLOOKUP($C100,EventRef!$B$4:$H$201,EventRef!F$2,FALSE)</f>
        <v>#N/A</v>
      </c>
      <c r="H100" s="10" t="e">
        <f>VLOOKUP($C100,EventRef!$B$4:$H$201,EventRef!G$2,FALSE)</f>
        <v>#N/A</v>
      </c>
      <c r="I100" s="10" t="e">
        <f>VLOOKUP($C100,EventRef!$B$4:$H$201,EventRef!H$2,FALSE)</f>
        <v>#N/A</v>
      </c>
    </row>
    <row r="101" spans="1:9">
      <c r="A101" s="9">
        <v>100</v>
      </c>
      <c r="B101" s="8">
        <f t="shared" si="1"/>
        <v>45431</v>
      </c>
      <c r="D101" s="10" t="e">
        <f>VLOOKUP($C101,EventRef!$B$4:$H$201,EventRef!C$2,FALSE)</f>
        <v>#N/A</v>
      </c>
      <c r="E101" s="10" t="e">
        <f>VLOOKUP($C101,EventRef!$B$4:$H$201,EventRef!D$2,FALSE)</f>
        <v>#N/A</v>
      </c>
      <c r="F101" s="10" t="e">
        <f>VLOOKUP($C101,EventRef!$B$4:$H$201,EventRef!E$2,FALSE)</f>
        <v>#N/A</v>
      </c>
      <c r="G101" s="10" t="e">
        <f>VLOOKUP($C101,EventRef!$B$4:$H$201,EventRef!F$2,FALSE)</f>
        <v>#N/A</v>
      </c>
      <c r="H101" s="10" t="e">
        <f>VLOOKUP($C101,EventRef!$B$4:$H$201,EventRef!G$2,FALSE)</f>
        <v>#N/A</v>
      </c>
      <c r="I101" s="10" t="e">
        <f>VLOOKUP($C101,EventRef!$B$4:$H$201,EventRef!H$2,FALSE)</f>
        <v>#N/A</v>
      </c>
    </row>
    <row r="102" spans="1:9">
      <c r="A102" s="9">
        <v>101</v>
      </c>
      <c r="B102" s="8">
        <f t="shared" si="1"/>
        <v>45431</v>
      </c>
      <c r="D102" s="10" t="e">
        <f>VLOOKUP($C102,EventRef!$B$4:$H$201,EventRef!C$2,FALSE)</f>
        <v>#N/A</v>
      </c>
      <c r="E102" s="10" t="e">
        <f>VLOOKUP($C102,EventRef!$B$4:$H$201,EventRef!D$2,FALSE)</f>
        <v>#N/A</v>
      </c>
      <c r="F102" s="10" t="e">
        <f>VLOOKUP($C102,EventRef!$B$4:$H$201,EventRef!E$2,FALSE)</f>
        <v>#N/A</v>
      </c>
      <c r="G102" s="10" t="e">
        <f>VLOOKUP($C102,EventRef!$B$4:$H$201,EventRef!F$2,FALSE)</f>
        <v>#N/A</v>
      </c>
      <c r="H102" s="10" t="e">
        <f>VLOOKUP($C102,EventRef!$B$4:$H$201,EventRef!G$2,FALSE)</f>
        <v>#N/A</v>
      </c>
      <c r="I102" s="10" t="e">
        <f>VLOOKUP($C102,EventRef!$B$4:$H$201,EventRef!H$2,FALSE)</f>
        <v>#N/A</v>
      </c>
    </row>
    <row r="103" spans="1:9">
      <c r="A103" s="9">
        <v>102</v>
      </c>
      <c r="B103" s="8">
        <f t="shared" si="1"/>
        <v>45431</v>
      </c>
      <c r="D103" s="10" t="e">
        <f>VLOOKUP($C103,EventRef!$B$4:$H$201,EventRef!C$2,FALSE)</f>
        <v>#N/A</v>
      </c>
      <c r="E103" s="10" t="e">
        <f>VLOOKUP($C103,EventRef!$B$4:$H$201,EventRef!D$2,FALSE)</f>
        <v>#N/A</v>
      </c>
      <c r="F103" s="10" t="e">
        <f>VLOOKUP($C103,EventRef!$B$4:$H$201,EventRef!E$2,FALSE)</f>
        <v>#N/A</v>
      </c>
      <c r="G103" s="10" t="e">
        <f>VLOOKUP($C103,EventRef!$B$4:$H$201,EventRef!F$2,FALSE)</f>
        <v>#N/A</v>
      </c>
      <c r="H103" s="10" t="e">
        <f>VLOOKUP($C103,EventRef!$B$4:$H$201,EventRef!G$2,FALSE)</f>
        <v>#N/A</v>
      </c>
      <c r="I103" s="10" t="e">
        <f>VLOOKUP($C103,EventRef!$B$4:$H$201,EventRef!H$2,FALSE)</f>
        <v>#N/A</v>
      </c>
    </row>
    <row r="104" spans="1:9">
      <c r="A104" s="9">
        <v>103</v>
      </c>
      <c r="B104" s="8">
        <f t="shared" si="1"/>
        <v>45431</v>
      </c>
      <c r="D104" s="10" t="e">
        <f>VLOOKUP($C104,EventRef!$B$4:$H$201,EventRef!C$2,FALSE)</f>
        <v>#N/A</v>
      </c>
      <c r="E104" s="10" t="e">
        <f>VLOOKUP($C104,EventRef!$B$4:$H$201,EventRef!D$2,FALSE)</f>
        <v>#N/A</v>
      </c>
      <c r="F104" s="10" t="e">
        <f>VLOOKUP($C104,EventRef!$B$4:$H$201,EventRef!E$2,FALSE)</f>
        <v>#N/A</v>
      </c>
      <c r="G104" s="10" t="e">
        <f>VLOOKUP($C104,EventRef!$B$4:$H$201,EventRef!F$2,FALSE)</f>
        <v>#N/A</v>
      </c>
      <c r="H104" s="10" t="e">
        <f>VLOOKUP($C104,EventRef!$B$4:$H$201,EventRef!G$2,FALSE)</f>
        <v>#N/A</v>
      </c>
      <c r="I104" s="10" t="e">
        <f>VLOOKUP($C104,EventRef!$B$4:$H$201,EventRef!H$2,FALSE)</f>
        <v>#N/A</v>
      </c>
    </row>
    <row r="105" spans="1:9">
      <c r="A105" s="9">
        <v>104</v>
      </c>
      <c r="B105" s="8">
        <f t="shared" si="1"/>
        <v>45431</v>
      </c>
      <c r="D105" s="10" t="e">
        <f>VLOOKUP($C105,EventRef!$B$4:$H$201,EventRef!C$2,FALSE)</f>
        <v>#N/A</v>
      </c>
      <c r="E105" s="10" t="e">
        <f>VLOOKUP($C105,EventRef!$B$4:$H$201,EventRef!D$2,FALSE)</f>
        <v>#N/A</v>
      </c>
      <c r="F105" s="10" t="e">
        <f>VLOOKUP($C105,EventRef!$B$4:$H$201,EventRef!E$2,FALSE)</f>
        <v>#N/A</v>
      </c>
      <c r="G105" s="10" t="e">
        <f>VLOOKUP($C105,EventRef!$B$4:$H$201,EventRef!F$2,FALSE)</f>
        <v>#N/A</v>
      </c>
      <c r="H105" s="10" t="e">
        <f>VLOOKUP($C105,EventRef!$B$4:$H$201,EventRef!G$2,FALSE)</f>
        <v>#N/A</v>
      </c>
      <c r="I105" s="10" t="e">
        <f>VLOOKUP($C105,EventRef!$B$4:$H$201,EventRef!H$2,FALSE)</f>
        <v>#N/A</v>
      </c>
    </row>
    <row r="106" spans="1:9">
      <c r="A106" s="9">
        <v>105</v>
      </c>
      <c r="B106" s="8">
        <f t="shared" si="1"/>
        <v>45431</v>
      </c>
      <c r="D106" s="10" t="e">
        <f>VLOOKUP($C106,EventRef!$B$4:$H$201,EventRef!C$2,FALSE)</f>
        <v>#N/A</v>
      </c>
      <c r="E106" s="10" t="e">
        <f>VLOOKUP($C106,EventRef!$B$4:$H$201,EventRef!D$2,FALSE)</f>
        <v>#N/A</v>
      </c>
      <c r="F106" s="10" t="e">
        <f>VLOOKUP($C106,EventRef!$B$4:$H$201,EventRef!E$2,FALSE)</f>
        <v>#N/A</v>
      </c>
      <c r="G106" s="10" t="e">
        <f>VLOOKUP($C106,EventRef!$B$4:$H$201,EventRef!F$2,FALSE)</f>
        <v>#N/A</v>
      </c>
      <c r="H106" s="10" t="e">
        <f>VLOOKUP($C106,EventRef!$B$4:$H$201,EventRef!G$2,FALSE)</f>
        <v>#N/A</v>
      </c>
      <c r="I106" s="10" t="e">
        <f>VLOOKUP($C106,EventRef!$B$4:$H$201,EventRef!H$2,FALSE)</f>
        <v>#N/A</v>
      </c>
    </row>
    <row r="107" spans="1:9">
      <c r="A107" s="9">
        <v>106</v>
      </c>
      <c r="B107" s="8">
        <f t="shared" si="1"/>
        <v>45431</v>
      </c>
      <c r="D107" s="10" t="e">
        <f>VLOOKUP($C107,EventRef!$B$4:$H$201,EventRef!C$2,FALSE)</f>
        <v>#N/A</v>
      </c>
      <c r="E107" s="10" t="e">
        <f>VLOOKUP($C107,EventRef!$B$4:$H$201,EventRef!D$2,FALSE)</f>
        <v>#N/A</v>
      </c>
      <c r="F107" s="10" t="e">
        <f>VLOOKUP($C107,EventRef!$B$4:$H$201,EventRef!E$2,FALSE)</f>
        <v>#N/A</v>
      </c>
      <c r="G107" s="10" t="e">
        <f>VLOOKUP($C107,EventRef!$B$4:$H$201,EventRef!F$2,FALSE)</f>
        <v>#N/A</v>
      </c>
      <c r="H107" s="10" t="e">
        <f>VLOOKUP($C107,EventRef!$B$4:$H$201,EventRef!G$2,FALSE)</f>
        <v>#N/A</v>
      </c>
      <c r="I107" s="10" t="e">
        <f>VLOOKUP($C107,EventRef!$B$4:$H$201,EventRef!H$2,FALSE)</f>
        <v>#N/A</v>
      </c>
    </row>
    <row r="108" spans="1:9">
      <c r="A108" s="9">
        <v>107</v>
      </c>
      <c r="B108" s="8">
        <f t="shared" si="1"/>
        <v>45431</v>
      </c>
      <c r="D108" s="10" t="e">
        <f>VLOOKUP($C108,EventRef!$B$4:$H$201,EventRef!C$2,FALSE)</f>
        <v>#N/A</v>
      </c>
      <c r="E108" s="10" t="e">
        <f>VLOOKUP($C108,EventRef!$B$4:$H$201,EventRef!D$2,FALSE)</f>
        <v>#N/A</v>
      </c>
      <c r="F108" s="10" t="e">
        <f>VLOOKUP($C108,EventRef!$B$4:$H$201,EventRef!E$2,FALSE)</f>
        <v>#N/A</v>
      </c>
      <c r="G108" s="10" t="e">
        <f>VLOOKUP($C108,EventRef!$B$4:$H$201,EventRef!F$2,FALSE)</f>
        <v>#N/A</v>
      </c>
      <c r="H108" s="10" t="e">
        <f>VLOOKUP($C108,EventRef!$B$4:$H$201,EventRef!G$2,FALSE)</f>
        <v>#N/A</v>
      </c>
      <c r="I108" s="10" t="e">
        <f>VLOOKUP($C108,EventRef!$B$4:$H$201,EventRef!H$2,FALSE)</f>
        <v>#N/A</v>
      </c>
    </row>
    <row r="109" spans="1:9">
      <c r="A109" s="9">
        <v>108</v>
      </c>
      <c r="B109" s="8">
        <f t="shared" si="1"/>
        <v>45431</v>
      </c>
      <c r="D109" s="10" t="e">
        <f>VLOOKUP($C109,EventRef!$B$4:$H$201,EventRef!C$2,FALSE)</f>
        <v>#N/A</v>
      </c>
      <c r="E109" s="10" t="e">
        <f>VLOOKUP($C109,EventRef!$B$4:$H$201,EventRef!D$2,FALSE)</f>
        <v>#N/A</v>
      </c>
      <c r="F109" s="10" t="e">
        <f>VLOOKUP($C109,EventRef!$B$4:$H$201,EventRef!E$2,FALSE)</f>
        <v>#N/A</v>
      </c>
      <c r="G109" s="10" t="e">
        <f>VLOOKUP($C109,EventRef!$B$4:$H$201,EventRef!F$2,FALSE)</f>
        <v>#N/A</v>
      </c>
      <c r="H109" s="10" t="e">
        <f>VLOOKUP($C109,EventRef!$B$4:$H$201,EventRef!G$2,FALSE)</f>
        <v>#N/A</v>
      </c>
      <c r="I109" s="10" t="e">
        <f>VLOOKUP($C109,EventRef!$B$4:$H$201,EventRef!H$2,FALSE)</f>
        <v>#N/A</v>
      </c>
    </row>
    <row r="110" spans="1:9">
      <c r="A110" s="9">
        <v>109</v>
      </c>
      <c r="B110" s="8">
        <f t="shared" si="1"/>
        <v>45431</v>
      </c>
      <c r="D110" s="10" t="e">
        <f>VLOOKUP($C110,EventRef!$B$4:$H$201,EventRef!C$2,FALSE)</f>
        <v>#N/A</v>
      </c>
      <c r="E110" s="10" t="e">
        <f>VLOOKUP($C110,EventRef!$B$4:$H$201,EventRef!D$2,FALSE)</f>
        <v>#N/A</v>
      </c>
      <c r="F110" s="10" t="e">
        <f>VLOOKUP($C110,EventRef!$B$4:$H$201,EventRef!E$2,FALSE)</f>
        <v>#N/A</v>
      </c>
      <c r="G110" s="10" t="e">
        <f>VLOOKUP($C110,EventRef!$B$4:$H$201,EventRef!F$2,FALSE)</f>
        <v>#N/A</v>
      </c>
      <c r="H110" s="10" t="e">
        <f>VLOOKUP($C110,EventRef!$B$4:$H$201,EventRef!G$2,FALSE)</f>
        <v>#N/A</v>
      </c>
      <c r="I110" s="10" t="e">
        <f>VLOOKUP($C110,EventRef!$B$4:$H$201,EventRef!H$2,FALSE)</f>
        <v>#N/A</v>
      </c>
    </row>
    <row r="111" spans="1:9">
      <c r="A111" s="9">
        <v>110</v>
      </c>
      <c r="B111" s="8">
        <f t="shared" si="1"/>
        <v>45431</v>
      </c>
      <c r="D111" s="10" t="e">
        <f>VLOOKUP($C111,EventRef!$B$4:$H$201,EventRef!C$2,FALSE)</f>
        <v>#N/A</v>
      </c>
      <c r="E111" s="10" t="e">
        <f>VLOOKUP($C111,EventRef!$B$4:$H$201,EventRef!D$2,FALSE)</f>
        <v>#N/A</v>
      </c>
      <c r="F111" s="10" t="e">
        <f>VLOOKUP($C111,EventRef!$B$4:$H$201,EventRef!E$2,FALSE)</f>
        <v>#N/A</v>
      </c>
      <c r="G111" s="10" t="e">
        <f>VLOOKUP($C111,EventRef!$B$4:$H$201,EventRef!F$2,FALSE)</f>
        <v>#N/A</v>
      </c>
      <c r="H111" s="10" t="e">
        <f>VLOOKUP($C111,EventRef!$B$4:$H$201,EventRef!G$2,FALSE)</f>
        <v>#N/A</v>
      </c>
      <c r="I111" s="10" t="e">
        <f>VLOOKUP($C111,EventRef!$B$4:$H$201,EventRef!H$2,FALSE)</f>
        <v>#N/A</v>
      </c>
    </row>
    <row r="112" spans="1:9">
      <c r="A112" s="9">
        <v>111</v>
      </c>
      <c r="B112" s="8">
        <f t="shared" si="1"/>
        <v>45431</v>
      </c>
      <c r="D112" s="10" t="e">
        <f>VLOOKUP($C112,EventRef!$B$4:$H$201,EventRef!C$2,FALSE)</f>
        <v>#N/A</v>
      </c>
      <c r="E112" s="10" t="e">
        <f>VLOOKUP($C112,EventRef!$B$4:$H$201,EventRef!D$2,FALSE)</f>
        <v>#N/A</v>
      </c>
      <c r="F112" s="10" t="e">
        <f>VLOOKUP($C112,EventRef!$B$4:$H$201,EventRef!E$2,FALSE)</f>
        <v>#N/A</v>
      </c>
      <c r="G112" s="10" t="e">
        <f>VLOOKUP($C112,EventRef!$B$4:$H$201,EventRef!F$2,FALSE)</f>
        <v>#N/A</v>
      </c>
      <c r="H112" s="10" t="e">
        <f>VLOOKUP($C112,EventRef!$B$4:$H$201,EventRef!G$2,FALSE)</f>
        <v>#N/A</v>
      </c>
      <c r="I112" s="10" t="e">
        <f>VLOOKUP($C112,EventRef!$B$4:$H$201,EventRef!H$2,FALSE)</f>
        <v>#N/A</v>
      </c>
    </row>
    <row r="113" spans="1:9">
      <c r="A113" s="9">
        <v>112</v>
      </c>
      <c r="B113" s="8">
        <f t="shared" si="1"/>
        <v>45431</v>
      </c>
      <c r="D113" s="10" t="e">
        <f>VLOOKUP($C113,EventRef!$B$4:$H$201,EventRef!C$2,FALSE)</f>
        <v>#N/A</v>
      </c>
      <c r="E113" s="10" t="e">
        <f>VLOOKUP($C113,EventRef!$B$4:$H$201,EventRef!D$2,FALSE)</f>
        <v>#N/A</v>
      </c>
      <c r="F113" s="10" t="e">
        <f>VLOOKUP($C113,EventRef!$B$4:$H$201,EventRef!E$2,FALSE)</f>
        <v>#N/A</v>
      </c>
      <c r="G113" s="10" t="e">
        <f>VLOOKUP($C113,EventRef!$B$4:$H$201,EventRef!F$2,FALSE)</f>
        <v>#N/A</v>
      </c>
      <c r="H113" s="10" t="e">
        <f>VLOOKUP($C113,EventRef!$B$4:$H$201,EventRef!G$2,FALSE)</f>
        <v>#N/A</v>
      </c>
      <c r="I113" s="10" t="e">
        <f>VLOOKUP($C113,EventRef!$B$4:$H$201,EventRef!H$2,FALSE)</f>
        <v>#N/A</v>
      </c>
    </row>
    <row r="114" spans="1:9">
      <c r="A114" s="9">
        <v>113</v>
      </c>
      <c r="B114" s="8">
        <f t="shared" si="1"/>
        <v>45431</v>
      </c>
      <c r="D114" s="10" t="e">
        <f>VLOOKUP($C114,EventRef!$B$4:$H$201,EventRef!C$2,FALSE)</f>
        <v>#N/A</v>
      </c>
      <c r="E114" s="10" t="e">
        <f>VLOOKUP($C114,EventRef!$B$4:$H$201,EventRef!D$2,FALSE)</f>
        <v>#N/A</v>
      </c>
      <c r="F114" s="10" t="e">
        <f>VLOOKUP($C114,EventRef!$B$4:$H$201,EventRef!E$2,FALSE)</f>
        <v>#N/A</v>
      </c>
      <c r="G114" s="10" t="e">
        <f>VLOOKUP($C114,EventRef!$B$4:$H$201,EventRef!F$2,FALSE)</f>
        <v>#N/A</v>
      </c>
      <c r="H114" s="10" t="e">
        <f>VLOOKUP($C114,EventRef!$B$4:$H$201,EventRef!G$2,FALSE)</f>
        <v>#N/A</v>
      </c>
      <c r="I114" s="10" t="e">
        <f>VLOOKUP($C114,EventRef!$B$4:$H$201,EventRef!H$2,FALSE)</f>
        <v>#N/A</v>
      </c>
    </row>
    <row r="115" spans="1:9">
      <c r="A115" s="9">
        <v>114</v>
      </c>
      <c r="B115" s="8">
        <f t="shared" si="1"/>
        <v>45431</v>
      </c>
      <c r="D115" s="10" t="e">
        <f>VLOOKUP($C115,EventRef!$B$4:$H$201,EventRef!C$2,FALSE)</f>
        <v>#N/A</v>
      </c>
      <c r="E115" s="10" t="e">
        <f>VLOOKUP($C115,EventRef!$B$4:$H$201,EventRef!D$2,FALSE)</f>
        <v>#N/A</v>
      </c>
      <c r="F115" s="10" t="e">
        <f>VLOOKUP($C115,EventRef!$B$4:$H$201,EventRef!E$2,FALSE)</f>
        <v>#N/A</v>
      </c>
      <c r="G115" s="10" t="e">
        <f>VLOOKUP($C115,EventRef!$B$4:$H$201,EventRef!F$2,FALSE)</f>
        <v>#N/A</v>
      </c>
      <c r="H115" s="10" t="e">
        <f>VLOOKUP($C115,EventRef!$B$4:$H$201,EventRef!G$2,FALSE)</f>
        <v>#N/A</v>
      </c>
      <c r="I115" s="10" t="e">
        <f>VLOOKUP($C115,EventRef!$B$4:$H$201,EventRef!H$2,FALSE)</f>
        <v>#N/A</v>
      </c>
    </row>
    <row r="116" spans="1:9">
      <c r="A116" s="9">
        <v>115</v>
      </c>
      <c r="B116" s="8">
        <f t="shared" si="1"/>
        <v>45431</v>
      </c>
      <c r="D116" s="10" t="e">
        <f>VLOOKUP($C116,EventRef!$B$4:$H$201,EventRef!C$2,FALSE)</f>
        <v>#N/A</v>
      </c>
      <c r="E116" s="10" t="e">
        <f>VLOOKUP($C116,EventRef!$B$4:$H$201,EventRef!D$2,FALSE)</f>
        <v>#N/A</v>
      </c>
      <c r="F116" s="10" t="e">
        <f>VLOOKUP($C116,EventRef!$B$4:$H$201,EventRef!E$2,FALSE)</f>
        <v>#N/A</v>
      </c>
      <c r="G116" s="10" t="e">
        <f>VLOOKUP($C116,EventRef!$B$4:$H$201,EventRef!F$2,FALSE)</f>
        <v>#N/A</v>
      </c>
      <c r="H116" s="10" t="e">
        <f>VLOOKUP($C116,EventRef!$B$4:$H$201,EventRef!G$2,FALSE)</f>
        <v>#N/A</v>
      </c>
      <c r="I116" s="10" t="e">
        <f>VLOOKUP($C116,EventRef!$B$4:$H$201,EventRef!H$2,FALSE)</f>
        <v>#N/A</v>
      </c>
    </row>
    <row r="117" spans="1:9">
      <c r="A117" s="9">
        <v>116</v>
      </c>
      <c r="B117" s="8">
        <f t="shared" si="1"/>
        <v>45431</v>
      </c>
      <c r="D117" s="10" t="e">
        <f>VLOOKUP($C117,EventRef!$B$4:$H$201,EventRef!C$2,FALSE)</f>
        <v>#N/A</v>
      </c>
      <c r="E117" s="10" t="e">
        <f>VLOOKUP($C117,EventRef!$B$4:$H$201,EventRef!D$2,FALSE)</f>
        <v>#N/A</v>
      </c>
      <c r="F117" s="10" t="e">
        <f>VLOOKUP($C117,EventRef!$B$4:$H$201,EventRef!E$2,FALSE)</f>
        <v>#N/A</v>
      </c>
      <c r="G117" s="10" t="e">
        <f>VLOOKUP($C117,EventRef!$B$4:$H$201,EventRef!F$2,FALSE)</f>
        <v>#N/A</v>
      </c>
      <c r="H117" s="10" t="e">
        <f>VLOOKUP($C117,EventRef!$B$4:$H$201,EventRef!G$2,FALSE)</f>
        <v>#N/A</v>
      </c>
      <c r="I117" s="10" t="e">
        <f>VLOOKUP($C117,EventRef!$B$4:$H$201,EventRef!H$2,FALSE)</f>
        <v>#N/A</v>
      </c>
    </row>
    <row r="118" spans="1:9">
      <c r="A118" s="9">
        <v>117</v>
      </c>
      <c r="B118" s="8">
        <f t="shared" si="1"/>
        <v>45431</v>
      </c>
      <c r="D118" s="10" t="e">
        <f>VLOOKUP($C118,EventRef!$B$4:$H$201,EventRef!C$2,FALSE)</f>
        <v>#N/A</v>
      </c>
      <c r="E118" s="10" t="e">
        <f>VLOOKUP($C118,EventRef!$B$4:$H$201,EventRef!D$2,FALSE)</f>
        <v>#N/A</v>
      </c>
      <c r="F118" s="10" t="e">
        <f>VLOOKUP($C118,EventRef!$B$4:$H$201,EventRef!E$2,FALSE)</f>
        <v>#N/A</v>
      </c>
      <c r="G118" s="10" t="e">
        <f>VLOOKUP($C118,EventRef!$B$4:$H$201,EventRef!F$2,FALSE)</f>
        <v>#N/A</v>
      </c>
      <c r="H118" s="10" t="e">
        <f>VLOOKUP($C118,EventRef!$B$4:$H$201,EventRef!G$2,FALSE)</f>
        <v>#N/A</v>
      </c>
      <c r="I118" s="10" t="e">
        <f>VLOOKUP($C118,EventRef!$B$4:$H$201,EventRef!H$2,FALSE)</f>
        <v>#N/A</v>
      </c>
    </row>
    <row r="119" spans="1:9">
      <c r="A119" s="9">
        <v>118</v>
      </c>
      <c r="B119" s="8">
        <f t="shared" si="1"/>
        <v>45431</v>
      </c>
      <c r="D119" s="10" t="e">
        <f>VLOOKUP($C119,EventRef!$B$4:$H$201,EventRef!C$2,FALSE)</f>
        <v>#N/A</v>
      </c>
      <c r="E119" s="10" t="e">
        <f>VLOOKUP($C119,EventRef!$B$4:$H$201,EventRef!D$2,FALSE)</f>
        <v>#N/A</v>
      </c>
      <c r="F119" s="10" t="e">
        <f>VLOOKUP($C119,EventRef!$B$4:$H$201,EventRef!E$2,FALSE)</f>
        <v>#N/A</v>
      </c>
      <c r="G119" s="10" t="e">
        <f>VLOOKUP($C119,EventRef!$B$4:$H$201,EventRef!F$2,FALSE)</f>
        <v>#N/A</v>
      </c>
      <c r="H119" s="10" t="e">
        <f>VLOOKUP($C119,EventRef!$B$4:$H$201,EventRef!G$2,FALSE)</f>
        <v>#N/A</v>
      </c>
      <c r="I119" s="10" t="e">
        <f>VLOOKUP($C119,EventRef!$B$4:$H$201,EventRef!H$2,FALSE)</f>
        <v>#N/A</v>
      </c>
    </row>
    <row r="120" spans="1:9">
      <c r="A120" s="9">
        <v>119</v>
      </c>
      <c r="B120" s="8">
        <f t="shared" si="1"/>
        <v>45431</v>
      </c>
      <c r="D120" s="10" t="e">
        <f>VLOOKUP($C120,EventRef!$B$4:$H$201,EventRef!C$2,FALSE)</f>
        <v>#N/A</v>
      </c>
      <c r="E120" s="10" t="e">
        <f>VLOOKUP($C120,EventRef!$B$4:$H$201,EventRef!D$2,FALSE)</f>
        <v>#N/A</v>
      </c>
      <c r="F120" s="10" t="e">
        <f>VLOOKUP($C120,EventRef!$B$4:$H$201,EventRef!E$2,FALSE)</f>
        <v>#N/A</v>
      </c>
      <c r="G120" s="10" t="e">
        <f>VLOOKUP($C120,EventRef!$B$4:$H$201,EventRef!F$2,FALSE)</f>
        <v>#N/A</v>
      </c>
      <c r="H120" s="10" t="e">
        <f>VLOOKUP($C120,EventRef!$B$4:$H$201,EventRef!G$2,FALSE)</f>
        <v>#N/A</v>
      </c>
      <c r="I120" s="10" t="e">
        <f>VLOOKUP($C120,EventRef!$B$4:$H$201,EventRef!H$2,FALSE)</f>
        <v>#N/A</v>
      </c>
    </row>
    <row r="121" spans="1:9">
      <c r="A121" s="9">
        <v>120</v>
      </c>
      <c r="B121" s="8">
        <f t="shared" si="1"/>
        <v>45431</v>
      </c>
      <c r="D121" s="10" t="e">
        <f>VLOOKUP($C121,EventRef!$B$4:$H$201,EventRef!C$2,FALSE)</f>
        <v>#N/A</v>
      </c>
      <c r="E121" s="10" t="e">
        <f>VLOOKUP($C121,EventRef!$B$4:$H$201,EventRef!D$2,FALSE)</f>
        <v>#N/A</v>
      </c>
      <c r="F121" s="10" t="e">
        <f>VLOOKUP($C121,EventRef!$B$4:$H$201,EventRef!E$2,FALSE)</f>
        <v>#N/A</v>
      </c>
      <c r="G121" s="10" t="e">
        <f>VLOOKUP($C121,EventRef!$B$4:$H$201,EventRef!F$2,FALSE)</f>
        <v>#N/A</v>
      </c>
      <c r="H121" s="10" t="e">
        <f>VLOOKUP($C121,EventRef!$B$4:$H$201,EventRef!G$2,FALSE)</f>
        <v>#N/A</v>
      </c>
      <c r="I121" s="10" t="e">
        <f>VLOOKUP($C121,EventRef!$B$4:$H$201,EventRef!H$2,FALSE)</f>
        <v>#N/A</v>
      </c>
    </row>
    <row r="122" spans="1:9">
      <c r="A122" s="9">
        <v>121</v>
      </c>
      <c r="B122" s="8">
        <f t="shared" si="1"/>
        <v>45431</v>
      </c>
      <c r="D122" s="10" t="e">
        <f>VLOOKUP($C122,EventRef!$B$4:$H$201,EventRef!C$2,FALSE)</f>
        <v>#N/A</v>
      </c>
      <c r="E122" s="10" t="e">
        <f>VLOOKUP($C122,EventRef!$B$4:$H$201,EventRef!D$2,FALSE)</f>
        <v>#N/A</v>
      </c>
      <c r="F122" s="10" t="e">
        <f>VLOOKUP($C122,EventRef!$B$4:$H$201,EventRef!E$2,FALSE)</f>
        <v>#N/A</v>
      </c>
      <c r="G122" s="10" t="e">
        <f>VLOOKUP($C122,EventRef!$B$4:$H$201,EventRef!F$2,FALSE)</f>
        <v>#N/A</v>
      </c>
      <c r="H122" s="10" t="e">
        <f>VLOOKUP($C122,EventRef!$B$4:$H$201,EventRef!G$2,FALSE)</f>
        <v>#N/A</v>
      </c>
      <c r="I122" s="10" t="e">
        <f>VLOOKUP($C122,EventRef!$B$4:$H$201,EventRef!H$2,FALSE)</f>
        <v>#N/A</v>
      </c>
    </row>
    <row r="123" spans="1:9">
      <c r="A123" s="9">
        <v>122</v>
      </c>
      <c r="B123" s="8">
        <f t="shared" si="1"/>
        <v>45431</v>
      </c>
      <c r="D123" s="10" t="e">
        <f>VLOOKUP($C123,EventRef!$B$4:$H$201,EventRef!C$2,FALSE)</f>
        <v>#N/A</v>
      </c>
      <c r="E123" s="10" t="e">
        <f>VLOOKUP($C123,EventRef!$B$4:$H$201,EventRef!D$2,FALSE)</f>
        <v>#N/A</v>
      </c>
      <c r="F123" s="10" t="e">
        <f>VLOOKUP($C123,EventRef!$B$4:$H$201,EventRef!E$2,FALSE)</f>
        <v>#N/A</v>
      </c>
      <c r="G123" s="10" t="e">
        <f>VLOOKUP($C123,EventRef!$B$4:$H$201,EventRef!F$2,FALSE)</f>
        <v>#N/A</v>
      </c>
      <c r="H123" s="10" t="e">
        <f>VLOOKUP($C123,EventRef!$B$4:$H$201,EventRef!G$2,FALSE)</f>
        <v>#N/A</v>
      </c>
      <c r="I123" s="10" t="e">
        <f>VLOOKUP($C123,EventRef!$B$4:$H$201,EventRef!H$2,FALSE)</f>
        <v>#N/A</v>
      </c>
    </row>
    <row r="124" spans="1:9">
      <c r="A124" s="9">
        <v>123</v>
      </c>
      <c r="B124" s="8">
        <f t="shared" si="1"/>
        <v>45431</v>
      </c>
      <c r="D124" s="10" t="e">
        <f>VLOOKUP($C124,EventRef!$B$4:$H$201,EventRef!C$2,FALSE)</f>
        <v>#N/A</v>
      </c>
      <c r="E124" s="10" t="e">
        <f>VLOOKUP($C124,EventRef!$B$4:$H$201,EventRef!D$2,FALSE)</f>
        <v>#N/A</v>
      </c>
      <c r="F124" s="10" t="e">
        <f>VLOOKUP($C124,EventRef!$B$4:$H$201,EventRef!E$2,FALSE)</f>
        <v>#N/A</v>
      </c>
      <c r="G124" s="10" t="e">
        <f>VLOOKUP($C124,EventRef!$B$4:$H$201,EventRef!F$2,FALSE)</f>
        <v>#N/A</v>
      </c>
      <c r="H124" s="10" t="e">
        <f>VLOOKUP($C124,EventRef!$B$4:$H$201,EventRef!G$2,FALSE)</f>
        <v>#N/A</v>
      </c>
      <c r="I124" s="10" t="e">
        <f>VLOOKUP($C124,EventRef!$B$4:$H$201,EventRef!H$2,FALSE)</f>
        <v>#N/A</v>
      </c>
    </row>
    <row r="125" spans="1:9">
      <c r="A125" s="9">
        <v>124</v>
      </c>
      <c r="B125" s="8">
        <f t="shared" si="1"/>
        <v>45431</v>
      </c>
      <c r="D125" s="10" t="e">
        <f>VLOOKUP($C125,EventRef!$B$4:$H$201,EventRef!C$2,FALSE)</f>
        <v>#N/A</v>
      </c>
      <c r="E125" s="10" t="e">
        <f>VLOOKUP($C125,EventRef!$B$4:$H$201,EventRef!D$2,FALSE)</f>
        <v>#N/A</v>
      </c>
      <c r="F125" s="10" t="e">
        <f>VLOOKUP($C125,EventRef!$B$4:$H$201,EventRef!E$2,FALSE)</f>
        <v>#N/A</v>
      </c>
      <c r="G125" s="10" t="e">
        <f>VLOOKUP($C125,EventRef!$B$4:$H$201,EventRef!F$2,FALSE)</f>
        <v>#N/A</v>
      </c>
      <c r="H125" s="10" t="e">
        <f>VLOOKUP($C125,EventRef!$B$4:$H$201,EventRef!G$2,FALSE)</f>
        <v>#N/A</v>
      </c>
      <c r="I125" s="10" t="e">
        <f>VLOOKUP($C125,EventRef!$B$4:$H$201,EventRef!H$2,FALSE)</f>
        <v>#N/A</v>
      </c>
    </row>
    <row r="126" spans="1:9">
      <c r="A126" s="9">
        <v>125</v>
      </c>
      <c r="B126" s="8">
        <f t="shared" si="1"/>
        <v>45431</v>
      </c>
      <c r="D126" s="10" t="e">
        <f>VLOOKUP($C126,EventRef!$B$4:$H$201,EventRef!C$2,FALSE)</f>
        <v>#N/A</v>
      </c>
      <c r="E126" s="10" t="e">
        <f>VLOOKUP($C126,EventRef!$B$4:$H$201,EventRef!D$2,FALSE)</f>
        <v>#N/A</v>
      </c>
      <c r="F126" s="10" t="e">
        <f>VLOOKUP($C126,EventRef!$B$4:$H$201,EventRef!E$2,FALSE)</f>
        <v>#N/A</v>
      </c>
      <c r="G126" s="10" t="e">
        <f>VLOOKUP($C126,EventRef!$B$4:$H$201,EventRef!F$2,FALSE)</f>
        <v>#N/A</v>
      </c>
      <c r="H126" s="10" t="e">
        <f>VLOOKUP($C126,EventRef!$B$4:$H$201,EventRef!G$2,FALSE)</f>
        <v>#N/A</v>
      </c>
      <c r="I126" s="10" t="e">
        <f>VLOOKUP($C126,EventRef!$B$4:$H$201,EventRef!H$2,FALSE)</f>
        <v>#N/A</v>
      </c>
    </row>
    <row r="127" spans="1:9">
      <c r="A127" s="9">
        <v>126</v>
      </c>
      <c r="B127" s="8">
        <f t="shared" si="1"/>
        <v>45431</v>
      </c>
      <c r="D127" s="10" t="e">
        <f>VLOOKUP($C127,EventRef!$B$4:$H$201,EventRef!C$2,FALSE)</f>
        <v>#N/A</v>
      </c>
      <c r="E127" s="10" t="e">
        <f>VLOOKUP($C127,EventRef!$B$4:$H$201,EventRef!D$2,FALSE)</f>
        <v>#N/A</v>
      </c>
      <c r="F127" s="10" t="e">
        <f>VLOOKUP($C127,EventRef!$B$4:$H$201,EventRef!E$2,FALSE)</f>
        <v>#N/A</v>
      </c>
      <c r="G127" s="10" t="e">
        <f>VLOOKUP($C127,EventRef!$B$4:$H$201,EventRef!F$2,FALSE)</f>
        <v>#N/A</v>
      </c>
      <c r="H127" s="10" t="e">
        <f>VLOOKUP($C127,EventRef!$B$4:$H$201,EventRef!G$2,FALSE)</f>
        <v>#N/A</v>
      </c>
      <c r="I127" s="10" t="e">
        <f>VLOOKUP($C127,EventRef!$B$4:$H$201,EventRef!H$2,FALSE)</f>
        <v>#N/A</v>
      </c>
    </row>
    <row r="128" spans="1:9">
      <c r="A128" s="9">
        <v>127</v>
      </c>
      <c r="B128" s="8">
        <f t="shared" si="1"/>
        <v>45431</v>
      </c>
      <c r="D128" s="10" t="e">
        <f>VLOOKUP($C128,EventRef!$B$4:$H$201,EventRef!C$2,FALSE)</f>
        <v>#N/A</v>
      </c>
      <c r="E128" s="10" t="e">
        <f>VLOOKUP($C128,EventRef!$B$4:$H$201,EventRef!D$2,FALSE)</f>
        <v>#N/A</v>
      </c>
      <c r="F128" s="10" t="e">
        <f>VLOOKUP($C128,EventRef!$B$4:$H$201,EventRef!E$2,FALSE)</f>
        <v>#N/A</v>
      </c>
      <c r="G128" s="10" t="e">
        <f>VLOOKUP($C128,EventRef!$B$4:$H$201,EventRef!F$2,FALSE)</f>
        <v>#N/A</v>
      </c>
      <c r="H128" s="10" t="e">
        <f>VLOOKUP($C128,EventRef!$B$4:$H$201,EventRef!G$2,FALSE)</f>
        <v>#N/A</v>
      </c>
      <c r="I128" s="10" t="e">
        <f>VLOOKUP($C128,EventRef!$B$4:$H$201,EventRef!H$2,FALSE)</f>
        <v>#N/A</v>
      </c>
    </row>
    <row r="129" spans="1:9">
      <c r="A129" s="9">
        <v>128</v>
      </c>
      <c r="B129" s="8">
        <f t="shared" si="1"/>
        <v>45431</v>
      </c>
      <c r="D129" s="10" t="e">
        <f>VLOOKUP($C129,EventRef!$B$4:$H$201,EventRef!C$2,FALSE)</f>
        <v>#N/A</v>
      </c>
      <c r="E129" s="10" t="e">
        <f>VLOOKUP($C129,EventRef!$B$4:$H$201,EventRef!D$2,FALSE)</f>
        <v>#N/A</v>
      </c>
      <c r="F129" s="10" t="e">
        <f>VLOOKUP($C129,EventRef!$B$4:$H$201,EventRef!E$2,FALSE)</f>
        <v>#N/A</v>
      </c>
      <c r="G129" s="10" t="e">
        <f>VLOOKUP($C129,EventRef!$B$4:$H$201,EventRef!F$2,FALSE)</f>
        <v>#N/A</v>
      </c>
      <c r="H129" s="10" t="e">
        <f>VLOOKUP($C129,EventRef!$B$4:$H$201,EventRef!G$2,FALSE)</f>
        <v>#N/A</v>
      </c>
      <c r="I129" s="10" t="e">
        <f>VLOOKUP($C129,EventRef!$B$4:$H$201,EventRef!H$2,FALSE)</f>
        <v>#N/A</v>
      </c>
    </row>
    <row r="130" spans="1:9">
      <c r="A130" s="9">
        <v>129</v>
      </c>
      <c r="B130" s="8">
        <f t="shared" si="1"/>
        <v>45431</v>
      </c>
      <c r="D130" s="10" t="e">
        <f>VLOOKUP($C130,EventRef!$B$4:$H$201,EventRef!C$2,FALSE)</f>
        <v>#N/A</v>
      </c>
      <c r="E130" s="10" t="e">
        <f>VLOOKUP($C130,EventRef!$B$4:$H$201,EventRef!D$2,FALSE)</f>
        <v>#N/A</v>
      </c>
      <c r="F130" s="10" t="e">
        <f>VLOOKUP($C130,EventRef!$B$4:$H$201,EventRef!E$2,FALSE)</f>
        <v>#N/A</v>
      </c>
      <c r="G130" s="10" t="e">
        <f>VLOOKUP($C130,EventRef!$B$4:$H$201,EventRef!F$2,FALSE)</f>
        <v>#N/A</v>
      </c>
      <c r="H130" s="10" t="e">
        <f>VLOOKUP($C130,EventRef!$B$4:$H$201,EventRef!G$2,FALSE)</f>
        <v>#N/A</v>
      </c>
      <c r="I130" s="10" t="e">
        <f>VLOOKUP($C130,EventRef!$B$4:$H$201,EventRef!H$2,FALSE)</f>
        <v>#N/A</v>
      </c>
    </row>
    <row r="131" spans="1:9">
      <c r="A131" s="9">
        <v>130</v>
      </c>
      <c r="B131" s="8">
        <f t="shared" si="1"/>
        <v>45431</v>
      </c>
      <c r="D131" s="10" t="e">
        <f>VLOOKUP($C131,EventRef!$B$4:$H$201,EventRef!C$2,FALSE)</f>
        <v>#N/A</v>
      </c>
      <c r="E131" s="10" t="e">
        <f>VLOOKUP($C131,EventRef!$B$4:$H$201,EventRef!D$2,FALSE)</f>
        <v>#N/A</v>
      </c>
      <c r="F131" s="10" t="e">
        <f>VLOOKUP($C131,EventRef!$B$4:$H$201,EventRef!E$2,FALSE)</f>
        <v>#N/A</v>
      </c>
      <c r="G131" s="10" t="e">
        <f>VLOOKUP($C131,EventRef!$B$4:$H$201,EventRef!F$2,FALSE)</f>
        <v>#N/A</v>
      </c>
      <c r="H131" s="10" t="e">
        <f>VLOOKUP($C131,EventRef!$B$4:$H$201,EventRef!G$2,FALSE)</f>
        <v>#N/A</v>
      </c>
      <c r="I131" s="10" t="e">
        <f>VLOOKUP($C131,EventRef!$B$4:$H$201,EventRef!H$2,FALSE)</f>
        <v>#N/A</v>
      </c>
    </row>
    <row r="132" spans="1:9">
      <c r="A132" s="9">
        <v>131</v>
      </c>
      <c r="B132" s="8">
        <f t="shared" ref="B132:B195" si="2">B131</f>
        <v>45431</v>
      </c>
      <c r="D132" s="10" t="e">
        <f>VLOOKUP($C132,EventRef!$B$4:$H$201,EventRef!C$2,FALSE)</f>
        <v>#N/A</v>
      </c>
      <c r="E132" s="10" t="e">
        <f>VLOOKUP($C132,EventRef!$B$4:$H$201,EventRef!D$2,FALSE)</f>
        <v>#N/A</v>
      </c>
      <c r="F132" s="10" t="e">
        <f>VLOOKUP($C132,EventRef!$B$4:$H$201,EventRef!E$2,FALSE)</f>
        <v>#N/A</v>
      </c>
      <c r="G132" s="10" t="e">
        <f>VLOOKUP($C132,EventRef!$B$4:$H$201,EventRef!F$2,FALSE)</f>
        <v>#N/A</v>
      </c>
      <c r="H132" s="10" t="e">
        <f>VLOOKUP($C132,EventRef!$B$4:$H$201,EventRef!G$2,FALSE)</f>
        <v>#N/A</v>
      </c>
      <c r="I132" s="10" t="e">
        <f>VLOOKUP($C132,EventRef!$B$4:$H$201,EventRef!H$2,FALSE)</f>
        <v>#N/A</v>
      </c>
    </row>
    <row r="133" spans="1:9">
      <c r="A133" s="9">
        <v>132</v>
      </c>
      <c r="B133" s="8">
        <f t="shared" si="2"/>
        <v>45431</v>
      </c>
      <c r="D133" s="10" t="e">
        <f>VLOOKUP($C133,EventRef!$B$4:$H$201,EventRef!C$2,FALSE)</f>
        <v>#N/A</v>
      </c>
      <c r="E133" s="10" t="e">
        <f>VLOOKUP($C133,EventRef!$B$4:$H$201,EventRef!D$2,FALSE)</f>
        <v>#N/A</v>
      </c>
      <c r="F133" s="10" t="e">
        <f>VLOOKUP($C133,EventRef!$B$4:$H$201,EventRef!E$2,FALSE)</f>
        <v>#N/A</v>
      </c>
      <c r="G133" s="10" t="e">
        <f>VLOOKUP($C133,EventRef!$B$4:$H$201,EventRef!F$2,FALSE)</f>
        <v>#N/A</v>
      </c>
      <c r="H133" s="10" t="e">
        <f>VLOOKUP($C133,EventRef!$B$4:$H$201,EventRef!G$2,FALSE)</f>
        <v>#N/A</v>
      </c>
      <c r="I133" s="10" t="e">
        <f>VLOOKUP($C133,EventRef!$B$4:$H$201,EventRef!H$2,FALSE)</f>
        <v>#N/A</v>
      </c>
    </row>
    <row r="134" spans="1:9">
      <c r="A134" s="9">
        <v>133</v>
      </c>
      <c r="B134" s="8">
        <f t="shared" si="2"/>
        <v>45431</v>
      </c>
      <c r="D134" s="10" t="e">
        <f>VLOOKUP($C134,EventRef!$B$4:$H$201,EventRef!C$2,FALSE)</f>
        <v>#N/A</v>
      </c>
      <c r="E134" s="10" t="e">
        <f>VLOOKUP($C134,EventRef!$B$4:$H$201,EventRef!D$2,FALSE)</f>
        <v>#N/A</v>
      </c>
      <c r="F134" s="10" t="e">
        <f>VLOOKUP($C134,EventRef!$B$4:$H$201,EventRef!E$2,FALSE)</f>
        <v>#N/A</v>
      </c>
      <c r="G134" s="10" t="e">
        <f>VLOOKUP($C134,EventRef!$B$4:$H$201,EventRef!F$2,FALSE)</f>
        <v>#N/A</v>
      </c>
      <c r="H134" s="10" t="e">
        <f>VLOOKUP($C134,EventRef!$B$4:$H$201,EventRef!G$2,FALSE)</f>
        <v>#N/A</v>
      </c>
      <c r="I134" s="10" t="e">
        <f>VLOOKUP($C134,EventRef!$B$4:$H$201,EventRef!H$2,FALSE)</f>
        <v>#N/A</v>
      </c>
    </row>
    <row r="135" spans="1:9">
      <c r="A135" s="9">
        <v>134</v>
      </c>
      <c r="B135" s="8">
        <f t="shared" si="2"/>
        <v>45431</v>
      </c>
      <c r="D135" s="10" t="e">
        <f>VLOOKUP($C135,EventRef!$B$4:$H$201,EventRef!C$2,FALSE)</f>
        <v>#N/A</v>
      </c>
      <c r="E135" s="10" t="e">
        <f>VLOOKUP($C135,EventRef!$B$4:$H$201,EventRef!D$2,FALSE)</f>
        <v>#N/A</v>
      </c>
      <c r="F135" s="10" t="e">
        <f>VLOOKUP($C135,EventRef!$B$4:$H$201,EventRef!E$2,FALSE)</f>
        <v>#N/A</v>
      </c>
      <c r="G135" s="10" t="e">
        <f>VLOOKUP($C135,EventRef!$B$4:$H$201,EventRef!F$2,FALSE)</f>
        <v>#N/A</v>
      </c>
      <c r="H135" s="10" t="e">
        <f>VLOOKUP($C135,EventRef!$B$4:$H$201,EventRef!G$2,FALSE)</f>
        <v>#N/A</v>
      </c>
      <c r="I135" s="10" t="e">
        <f>VLOOKUP($C135,EventRef!$B$4:$H$201,EventRef!H$2,FALSE)</f>
        <v>#N/A</v>
      </c>
    </row>
    <row r="136" spans="1:9">
      <c r="A136" s="9">
        <v>135</v>
      </c>
      <c r="B136" s="8">
        <f t="shared" si="2"/>
        <v>45431</v>
      </c>
      <c r="D136" s="10" t="e">
        <f>VLOOKUP($C136,EventRef!$B$4:$H$201,EventRef!C$2,FALSE)</f>
        <v>#N/A</v>
      </c>
      <c r="E136" s="10" t="e">
        <f>VLOOKUP($C136,EventRef!$B$4:$H$201,EventRef!D$2,FALSE)</f>
        <v>#N/A</v>
      </c>
      <c r="F136" s="10" t="e">
        <f>VLOOKUP($C136,EventRef!$B$4:$H$201,EventRef!E$2,FALSE)</f>
        <v>#N/A</v>
      </c>
      <c r="G136" s="10" t="e">
        <f>VLOOKUP($C136,EventRef!$B$4:$H$201,EventRef!F$2,FALSE)</f>
        <v>#N/A</v>
      </c>
      <c r="H136" s="10" t="e">
        <f>VLOOKUP($C136,EventRef!$B$4:$H$201,EventRef!G$2,FALSE)</f>
        <v>#N/A</v>
      </c>
      <c r="I136" s="10" t="e">
        <f>VLOOKUP($C136,EventRef!$B$4:$H$201,EventRef!H$2,FALSE)</f>
        <v>#N/A</v>
      </c>
    </row>
    <row r="137" spans="1:9">
      <c r="A137" s="9">
        <v>136</v>
      </c>
      <c r="B137" s="8">
        <f t="shared" si="2"/>
        <v>45431</v>
      </c>
      <c r="D137" s="10" t="e">
        <f>VLOOKUP($C137,EventRef!$B$4:$H$201,EventRef!C$2,FALSE)</f>
        <v>#N/A</v>
      </c>
      <c r="E137" s="10" t="e">
        <f>VLOOKUP($C137,EventRef!$B$4:$H$201,EventRef!D$2,FALSE)</f>
        <v>#N/A</v>
      </c>
      <c r="F137" s="10" t="e">
        <f>VLOOKUP($C137,EventRef!$B$4:$H$201,EventRef!E$2,FALSE)</f>
        <v>#N/A</v>
      </c>
      <c r="G137" s="10" t="e">
        <f>VLOOKUP($C137,EventRef!$B$4:$H$201,EventRef!F$2,FALSE)</f>
        <v>#N/A</v>
      </c>
      <c r="H137" s="10" t="e">
        <f>VLOOKUP($C137,EventRef!$B$4:$H$201,EventRef!G$2,FALSE)</f>
        <v>#N/A</v>
      </c>
      <c r="I137" s="10" t="e">
        <f>VLOOKUP($C137,EventRef!$B$4:$H$201,EventRef!H$2,FALSE)</f>
        <v>#N/A</v>
      </c>
    </row>
    <row r="138" spans="1:9">
      <c r="A138" s="9">
        <v>137</v>
      </c>
      <c r="B138" s="8">
        <f t="shared" si="2"/>
        <v>45431</v>
      </c>
      <c r="D138" s="10" t="e">
        <f>VLOOKUP($C138,EventRef!$B$4:$H$201,EventRef!C$2,FALSE)</f>
        <v>#N/A</v>
      </c>
      <c r="E138" s="10" t="e">
        <f>VLOOKUP($C138,EventRef!$B$4:$H$201,EventRef!D$2,FALSE)</f>
        <v>#N/A</v>
      </c>
      <c r="F138" s="10" t="e">
        <f>VLOOKUP($C138,EventRef!$B$4:$H$201,EventRef!E$2,FALSE)</f>
        <v>#N/A</v>
      </c>
      <c r="G138" s="10" t="e">
        <f>VLOOKUP($C138,EventRef!$B$4:$H$201,EventRef!F$2,FALSE)</f>
        <v>#N/A</v>
      </c>
      <c r="H138" s="10" t="e">
        <f>VLOOKUP($C138,EventRef!$B$4:$H$201,EventRef!G$2,FALSE)</f>
        <v>#N/A</v>
      </c>
      <c r="I138" s="10" t="e">
        <f>VLOOKUP($C138,EventRef!$B$4:$H$201,EventRef!H$2,FALSE)</f>
        <v>#N/A</v>
      </c>
    </row>
    <row r="139" spans="1:9">
      <c r="A139" s="9">
        <v>138</v>
      </c>
      <c r="B139" s="8">
        <f t="shared" si="2"/>
        <v>45431</v>
      </c>
      <c r="D139" s="10" t="e">
        <f>VLOOKUP($C139,EventRef!$B$4:$H$201,EventRef!C$2,FALSE)</f>
        <v>#N/A</v>
      </c>
      <c r="E139" s="10" t="e">
        <f>VLOOKUP($C139,EventRef!$B$4:$H$201,EventRef!D$2,FALSE)</f>
        <v>#N/A</v>
      </c>
      <c r="F139" s="10" t="e">
        <f>VLOOKUP($C139,EventRef!$B$4:$H$201,EventRef!E$2,FALSE)</f>
        <v>#N/A</v>
      </c>
      <c r="G139" s="10" t="e">
        <f>VLOOKUP($C139,EventRef!$B$4:$H$201,EventRef!F$2,FALSE)</f>
        <v>#N/A</v>
      </c>
      <c r="H139" s="10" t="e">
        <f>VLOOKUP($C139,EventRef!$B$4:$H$201,EventRef!G$2,FALSE)</f>
        <v>#N/A</v>
      </c>
      <c r="I139" s="10" t="e">
        <f>VLOOKUP($C139,EventRef!$B$4:$H$201,EventRef!H$2,FALSE)</f>
        <v>#N/A</v>
      </c>
    </row>
    <row r="140" spans="1:9">
      <c r="A140" s="9">
        <v>139</v>
      </c>
      <c r="B140" s="8">
        <f t="shared" si="2"/>
        <v>45431</v>
      </c>
      <c r="D140" s="10" t="e">
        <f>VLOOKUP($C140,EventRef!$B$4:$H$201,EventRef!C$2,FALSE)</f>
        <v>#N/A</v>
      </c>
      <c r="E140" s="10" t="e">
        <f>VLOOKUP($C140,EventRef!$B$4:$H$201,EventRef!D$2,FALSE)</f>
        <v>#N/A</v>
      </c>
      <c r="F140" s="10" t="e">
        <f>VLOOKUP($C140,EventRef!$B$4:$H$201,EventRef!E$2,FALSE)</f>
        <v>#N/A</v>
      </c>
      <c r="G140" s="10" t="e">
        <f>VLOOKUP($C140,EventRef!$B$4:$H$201,EventRef!F$2,FALSE)</f>
        <v>#N/A</v>
      </c>
      <c r="H140" s="10" t="e">
        <f>VLOOKUP($C140,EventRef!$B$4:$H$201,EventRef!G$2,FALSE)</f>
        <v>#N/A</v>
      </c>
      <c r="I140" s="10" t="e">
        <f>VLOOKUP($C140,EventRef!$B$4:$H$201,EventRef!H$2,FALSE)</f>
        <v>#N/A</v>
      </c>
    </row>
    <row r="141" spans="1:9">
      <c r="A141" s="9">
        <v>140</v>
      </c>
      <c r="B141" s="8">
        <f t="shared" si="2"/>
        <v>45431</v>
      </c>
      <c r="D141" s="10" t="e">
        <f>VLOOKUP($C141,EventRef!$B$4:$H$201,EventRef!C$2,FALSE)</f>
        <v>#N/A</v>
      </c>
      <c r="E141" s="10" t="e">
        <f>VLOOKUP($C141,EventRef!$B$4:$H$201,EventRef!D$2,FALSE)</f>
        <v>#N/A</v>
      </c>
      <c r="F141" s="10" t="e">
        <f>VLOOKUP($C141,EventRef!$B$4:$H$201,EventRef!E$2,FALSE)</f>
        <v>#N/A</v>
      </c>
      <c r="G141" s="10" t="e">
        <f>VLOOKUP($C141,EventRef!$B$4:$H$201,EventRef!F$2,FALSE)</f>
        <v>#N/A</v>
      </c>
      <c r="H141" s="10" t="e">
        <f>VLOOKUP($C141,EventRef!$B$4:$H$201,EventRef!G$2,FALSE)</f>
        <v>#N/A</v>
      </c>
      <c r="I141" s="10" t="e">
        <f>VLOOKUP($C141,EventRef!$B$4:$H$201,EventRef!H$2,FALSE)</f>
        <v>#N/A</v>
      </c>
    </row>
    <row r="142" spans="1:9">
      <c r="A142" s="9">
        <v>141</v>
      </c>
      <c r="B142" s="8">
        <f t="shared" si="2"/>
        <v>45431</v>
      </c>
      <c r="D142" s="10" t="e">
        <f>VLOOKUP($C142,EventRef!$B$4:$H$201,EventRef!C$2,FALSE)</f>
        <v>#N/A</v>
      </c>
      <c r="E142" s="10" t="e">
        <f>VLOOKUP($C142,EventRef!$B$4:$H$201,EventRef!D$2,FALSE)</f>
        <v>#N/A</v>
      </c>
      <c r="F142" s="10" t="e">
        <f>VLOOKUP($C142,EventRef!$B$4:$H$201,EventRef!E$2,FALSE)</f>
        <v>#N/A</v>
      </c>
      <c r="G142" s="10" t="e">
        <f>VLOOKUP($C142,EventRef!$B$4:$H$201,EventRef!F$2,FALSE)</f>
        <v>#N/A</v>
      </c>
      <c r="H142" s="10" t="e">
        <f>VLOOKUP($C142,EventRef!$B$4:$H$201,EventRef!G$2,FALSE)</f>
        <v>#N/A</v>
      </c>
      <c r="I142" s="10" t="e">
        <f>VLOOKUP($C142,EventRef!$B$4:$H$201,EventRef!H$2,FALSE)</f>
        <v>#N/A</v>
      </c>
    </row>
    <row r="143" spans="1:9">
      <c r="A143" s="9">
        <v>142</v>
      </c>
      <c r="B143" s="8">
        <f t="shared" si="2"/>
        <v>45431</v>
      </c>
      <c r="D143" s="10" t="e">
        <f>VLOOKUP($C143,EventRef!$B$4:$H$201,EventRef!C$2,FALSE)</f>
        <v>#N/A</v>
      </c>
      <c r="E143" s="10" t="e">
        <f>VLOOKUP($C143,EventRef!$B$4:$H$201,EventRef!D$2,FALSE)</f>
        <v>#N/A</v>
      </c>
      <c r="F143" s="10" t="e">
        <f>VLOOKUP($C143,EventRef!$B$4:$H$201,EventRef!E$2,FALSE)</f>
        <v>#N/A</v>
      </c>
      <c r="G143" s="10" t="e">
        <f>VLOOKUP($C143,EventRef!$B$4:$H$201,EventRef!F$2,FALSE)</f>
        <v>#N/A</v>
      </c>
      <c r="H143" s="10" t="e">
        <f>VLOOKUP($C143,EventRef!$B$4:$H$201,EventRef!G$2,FALSE)</f>
        <v>#N/A</v>
      </c>
      <c r="I143" s="10" t="e">
        <f>VLOOKUP($C143,EventRef!$B$4:$H$201,EventRef!H$2,FALSE)</f>
        <v>#N/A</v>
      </c>
    </row>
    <row r="144" spans="1:9">
      <c r="A144" s="9">
        <v>143</v>
      </c>
      <c r="B144" s="8">
        <f t="shared" si="2"/>
        <v>45431</v>
      </c>
      <c r="D144" s="10" t="e">
        <f>VLOOKUP($C144,EventRef!$B$4:$H$201,EventRef!C$2,FALSE)</f>
        <v>#N/A</v>
      </c>
      <c r="E144" s="10" t="e">
        <f>VLOOKUP($C144,EventRef!$B$4:$H$201,EventRef!D$2,FALSE)</f>
        <v>#N/A</v>
      </c>
      <c r="F144" s="10" t="e">
        <f>VLOOKUP($C144,EventRef!$B$4:$H$201,EventRef!E$2,FALSE)</f>
        <v>#N/A</v>
      </c>
      <c r="G144" s="10" t="e">
        <f>VLOOKUP($C144,EventRef!$B$4:$H$201,EventRef!F$2,FALSE)</f>
        <v>#N/A</v>
      </c>
      <c r="H144" s="10" t="e">
        <f>VLOOKUP($C144,EventRef!$B$4:$H$201,EventRef!G$2,FALSE)</f>
        <v>#N/A</v>
      </c>
      <c r="I144" s="10" t="e">
        <f>VLOOKUP($C144,EventRef!$B$4:$H$201,EventRef!H$2,FALSE)</f>
        <v>#N/A</v>
      </c>
    </row>
    <row r="145" spans="1:9">
      <c r="A145" s="9">
        <v>144</v>
      </c>
      <c r="B145" s="8">
        <f t="shared" si="2"/>
        <v>45431</v>
      </c>
      <c r="D145" s="10" t="e">
        <f>VLOOKUP($C145,EventRef!$B$4:$H$201,EventRef!C$2,FALSE)</f>
        <v>#N/A</v>
      </c>
      <c r="E145" s="10" t="e">
        <f>VLOOKUP($C145,EventRef!$B$4:$H$201,EventRef!D$2,FALSE)</f>
        <v>#N/A</v>
      </c>
      <c r="F145" s="10" t="e">
        <f>VLOOKUP($C145,EventRef!$B$4:$H$201,EventRef!E$2,FALSE)</f>
        <v>#N/A</v>
      </c>
      <c r="G145" s="10" t="e">
        <f>VLOOKUP($C145,EventRef!$B$4:$H$201,EventRef!F$2,FALSE)</f>
        <v>#N/A</v>
      </c>
      <c r="H145" s="10" t="e">
        <f>VLOOKUP($C145,EventRef!$B$4:$H$201,EventRef!G$2,FALSE)</f>
        <v>#N/A</v>
      </c>
      <c r="I145" s="10" t="e">
        <f>VLOOKUP($C145,EventRef!$B$4:$H$201,EventRef!H$2,FALSE)</f>
        <v>#N/A</v>
      </c>
    </row>
    <row r="146" spans="1:9">
      <c r="A146" s="9">
        <v>145</v>
      </c>
      <c r="B146" s="8">
        <f t="shared" si="2"/>
        <v>45431</v>
      </c>
      <c r="D146" s="10" t="e">
        <f>VLOOKUP($C146,EventRef!$B$4:$H$201,EventRef!C$2,FALSE)</f>
        <v>#N/A</v>
      </c>
      <c r="E146" s="10" t="e">
        <f>VLOOKUP($C146,EventRef!$B$4:$H$201,EventRef!D$2,FALSE)</f>
        <v>#N/A</v>
      </c>
      <c r="F146" s="10" t="e">
        <f>VLOOKUP($C146,EventRef!$B$4:$H$201,EventRef!E$2,FALSE)</f>
        <v>#N/A</v>
      </c>
      <c r="G146" s="10" t="e">
        <f>VLOOKUP($C146,EventRef!$B$4:$H$201,EventRef!F$2,FALSE)</f>
        <v>#N/A</v>
      </c>
      <c r="H146" s="10" t="e">
        <f>VLOOKUP($C146,EventRef!$B$4:$H$201,EventRef!G$2,FALSE)</f>
        <v>#N/A</v>
      </c>
      <c r="I146" s="10" t="e">
        <f>VLOOKUP($C146,EventRef!$B$4:$H$201,EventRef!H$2,FALSE)</f>
        <v>#N/A</v>
      </c>
    </row>
    <row r="147" spans="1:9">
      <c r="A147" s="9">
        <v>146</v>
      </c>
      <c r="B147" s="8">
        <f t="shared" si="2"/>
        <v>45431</v>
      </c>
      <c r="D147" s="10" t="e">
        <f>VLOOKUP($C147,EventRef!$B$4:$H$201,EventRef!C$2,FALSE)</f>
        <v>#N/A</v>
      </c>
      <c r="E147" s="10" t="e">
        <f>VLOOKUP($C147,EventRef!$B$4:$H$201,EventRef!D$2,FALSE)</f>
        <v>#N/A</v>
      </c>
      <c r="F147" s="10" t="e">
        <f>VLOOKUP($C147,EventRef!$B$4:$H$201,EventRef!E$2,FALSE)</f>
        <v>#N/A</v>
      </c>
      <c r="G147" s="10" t="e">
        <f>VLOOKUP($C147,EventRef!$B$4:$H$201,EventRef!F$2,FALSE)</f>
        <v>#N/A</v>
      </c>
      <c r="H147" s="10" t="e">
        <f>VLOOKUP($C147,EventRef!$B$4:$H$201,EventRef!G$2,FALSE)</f>
        <v>#N/A</v>
      </c>
      <c r="I147" s="10" t="e">
        <f>VLOOKUP($C147,EventRef!$B$4:$H$201,EventRef!H$2,FALSE)</f>
        <v>#N/A</v>
      </c>
    </row>
    <row r="148" spans="1:9">
      <c r="A148" s="9">
        <v>147</v>
      </c>
      <c r="B148" s="8">
        <f t="shared" si="2"/>
        <v>45431</v>
      </c>
      <c r="D148" s="10" t="e">
        <f>VLOOKUP($C148,EventRef!$B$4:$H$201,EventRef!C$2,FALSE)</f>
        <v>#N/A</v>
      </c>
      <c r="E148" s="10" t="e">
        <f>VLOOKUP($C148,EventRef!$B$4:$H$201,EventRef!D$2,FALSE)</f>
        <v>#N/A</v>
      </c>
      <c r="F148" s="10" t="e">
        <f>VLOOKUP($C148,EventRef!$B$4:$H$201,EventRef!E$2,FALSE)</f>
        <v>#N/A</v>
      </c>
      <c r="G148" s="10" t="e">
        <f>VLOOKUP($C148,EventRef!$B$4:$H$201,EventRef!F$2,FALSE)</f>
        <v>#N/A</v>
      </c>
      <c r="H148" s="10" t="e">
        <f>VLOOKUP($C148,EventRef!$B$4:$H$201,EventRef!G$2,FALSE)</f>
        <v>#N/A</v>
      </c>
      <c r="I148" s="10" t="e">
        <f>VLOOKUP($C148,EventRef!$B$4:$H$201,EventRef!H$2,FALSE)</f>
        <v>#N/A</v>
      </c>
    </row>
    <row r="149" spans="1:9">
      <c r="A149" s="9">
        <v>148</v>
      </c>
      <c r="B149" s="8">
        <f t="shared" si="2"/>
        <v>45431</v>
      </c>
      <c r="D149" s="10" t="e">
        <f>VLOOKUP($C149,EventRef!$B$4:$H$201,EventRef!C$2,FALSE)</f>
        <v>#N/A</v>
      </c>
      <c r="E149" s="10" t="e">
        <f>VLOOKUP($C149,EventRef!$B$4:$H$201,EventRef!D$2,FALSE)</f>
        <v>#N/A</v>
      </c>
      <c r="F149" s="10" t="e">
        <f>VLOOKUP($C149,EventRef!$B$4:$H$201,EventRef!E$2,FALSE)</f>
        <v>#N/A</v>
      </c>
      <c r="G149" s="10" t="e">
        <f>VLOOKUP($C149,EventRef!$B$4:$H$201,EventRef!F$2,FALSE)</f>
        <v>#N/A</v>
      </c>
      <c r="H149" s="10" t="e">
        <f>VLOOKUP($C149,EventRef!$B$4:$H$201,EventRef!G$2,FALSE)</f>
        <v>#N/A</v>
      </c>
      <c r="I149" s="10" t="e">
        <f>VLOOKUP($C149,EventRef!$B$4:$H$201,EventRef!H$2,FALSE)</f>
        <v>#N/A</v>
      </c>
    </row>
    <row r="150" spans="1:9">
      <c r="A150" s="9">
        <v>149</v>
      </c>
      <c r="B150" s="8">
        <f t="shared" si="2"/>
        <v>45431</v>
      </c>
      <c r="D150" s="10" t="e">
        <f>VLOOKUP($C150,EventRef!$B$4:$H$201,EventRef!C$2,FALSE)</f>
        <v>#N/A</v>
      </c>
      <c r="E150" s="10" t="e">
        <f>VLOOKUP($C150,EventRef!$B$4:$H$201,EventRef!D$2,FALSE)</f>
        <v>#N/A</v>
      </c>
      <c r="F150" s="10" t="e">
        <f>VLOOKUP($C150,EventRef!$B$4:$H$201,EventRef!E$2,FALSE)</f>
        <v>#N/A</v>
      </c>
      <c r="G150" s="10" t="e">
        <f>VLOOKUP($C150,EventRef!$B$4:$H$201,EventRef!F$2,FALSE)</f>
        <v>#N/A</v>
      </c>
      <c r="H150" s="10" t="e">
        <f>VLOOKUP($C150,EventRef!$B$4:$H$201,EventRef!G$2,FALSE)</f>
        <v>#N/A</v>
      </c>
      <c r="I150" s="10" t="e">
        <f>VLOOKUP($C150,EventRef!$B$4:$H$201,EventRef!H$2,FALSE)</f>
        <v>#N/A</v>
      </c>
    </row>
    <row r="151" spans="1:9">
      <c r="A151" s="9">
        <v>150</v>
      </c>
      <c r="B151" s="8">
        <f t="shared" si="2"/>
        <v>45431</v>
      </c>
      <c r="D151" s="10" t="e">
        <f>VLOOKUP($C151,EventRef!$B$4:$H$201,EventRef!C$2,FALSE)</f>
        <v>#N/A</v>
      </c>
      <c r="E151" s="10" t="e">
        <f>VLOOKUP($C151,EventRef!$B$4:$H$201,EventRef!D$2,FALSE)</f>
        <v>#N/A</v>
      </c>
      <c r="F151" s="10" t="e">
        <f>VLOOKUP($C151,EventRef!$B$4:$H$201,EventRef!E$2,FALSE)</f>
        <v>#N/A</v>
      </c>
      <c r="G151" s="10" t="e">
        <f>VLOOKUP($C151,EventRef!$B$4:$H$201,EventRef!F$2,FALSE)</f>
        <v>#N/A</v>
      </c>
      <c r="H151" s="10" t="e">
        <f>VLOOKUP($C151,EventRef!$B$4:$H$201,EventRef!G$2,FALSE)</f>
        <v>#N/A</v>
      </c>
      <c r="I151" s="10" t="e">
        <f>VLOOKUP($C151,EventRef!$B$4:$H$201,EventRef!H$2,FALSE)</f>
        <v>#N/A</v>
      </c>
    </row>
    <row r="152" spans="1:9">
      <c r="A152" s="9">
        <v>151</v>
      </c>
      <c r="B152" s="8">
        <f t="shared" si="2"/>
        <v>45431</v>
      </c>
      <c r="D152" s="10" t="e">
        <f>VLOOKUP($C152,EventRef!$B$4:$H$201,EventRef!C$2,FALSE)</f>
        <v>#N/A</v>
      </c>
      <c r="E152" s="10" t="e">
        <f>VLOOKUP($C152,EventRef!$B$4:$H$201,EventRef!D$2,FALSE)</f>
        <v>#N/A</v>
      </c>
      <c r="F152" s="10" t="e">
        <f>VLOOKUP($C152,EventRef!$B$4:$H$201,EventRef!E$2,FALSE)</f>
        <v>#N/A</v>
      </c>
      <c r="G152" s="10" t="e">
        <f>VLOOKUP($C152,EventRef!$B$4:$H$201,EventRef!F$2,FALSE)</f>
        <v>#N/A</v>
      </c>
      <c r="H152" s="10" t="e">
        <f>VLOOKUP($C152,EventRef!$B$4:$H$201,EventRef!G$2,FALSE)</f>
        <v>#N/A</v>
      </c>
      <c r="I152" s="10" t="e">
        <f>VLOOKUP($C152,EventRef!$B$4:$H$201,EventRef!H$2,FALSE)</f>
        <v>#N/A</v>
      </c>
    </row>
    <row r="153" spans="1:9">
      <c r="A153" s="9">
        <v>152</v>
      </c>
      <c r="B153" s="8">
        <f t="shared" si="2"/>
        <v>45431</v>
      </c>
      <c r="D153" s="10" t="e">
        <f>VLOOKUP($C153,EventRef!$B$4:$H$201,EventRef!C$2,FALSE)</f>
        <v>#N/A</v>
      </c>
      <c r="E153" s="10" t="e">
        <f>VLOOKUP($C153,EventRef!$B$4:$H$201,EventRef!D$2,FALSE)</f>
        <v>#N/A</v>
      </c>
      <c r="F153" s="10" t="e">
        <f>VLOOKUP($C153,EventRef!$B$4:$H$201,EventRef!E$2,FALSE)</f>
        <v>#N/A</v>
      </c>
      <c r="G153" s="10" t="e">
        <f>VLOOKUP($C153,EventRef!$B$4:$H$201,EventRef!F$2,FALSE)</f>
        <v>#N/A</v>
      </c>
      <c r="H153" s="10" t="e">
        <f>VLOOKUP($C153,EventRef!$B$4:$H$201,EventRef!G$2,FALSE)</f>
        <v>#N/A</v>
      </c>
      <c r="I153" s="10" t="e">
        <f>VLOOKUP($C153,EventRef!$B$4:$H$201,EventRef!H$2,FALSE)</f>
        <v>#N/A</v>
      </c>
    </row>
    <row r="154" spans="1:9">
      <c r="A154" s="9">
        <v>153</v>
      </c>
      <c r="B154" s="8">
        <f t="shared" si="2"/>
        <v>45431</v>
      </c>
      <c r="D154" s="10" t="e">
        <f>VLOOKUP($C154,EventRef!$B$4:$H$201,EventRef!C$2,FALSE)</f>
        <v>#N/A</v>
      </c>
      <c r="E154" s="10" t="e">
        <f>VLOOKUP($C154,EventRef!$B$4:$H$201,EventRef!D$2,FALSE)</f>
        <v>#N/A</v>
      </c>
      <c r="F154" s="10" t="e">
        <f>VLOOKUP($C154,EventRef!$B$4:$H$201,EventRef!E$2,FALSE)</f>
        <v>#N/A</v>
      </c>
      <c r="G154" s="10" t="e">
        <f>VLOOKUP($C154,EventRef!$B$4:$H$201,EventRef!F$2,FALSE)</f>
        <v>#N/A</v>
      </c>
      <c r="H154" s="10" t="e">
        <f>VLOOKUP($C154,EventRef!$B$4:$H$201,EventRef!G$2,FALSE)</f>
        <v>#N/A</v>
      </c>
      <c r="I154" s="10" t="e">
        <f>VLOOKUP($C154,EventRef!$B$4:$H$201,EventRef!H$2,FALSE)</f>
        <v>#N/A</v>
      </c>
    </row>
    <row r="155" spans="1:9">
      <c r="A155" s="9">
        <v>154</v>
      </c>
      <c r="B155" s="8">
        <f t="shared" si="2"/>
        <v>45431</v>
      </c>
      <c r="D155" s="10" t="e">
        <f>VLOOKUP($C155,EventRef!$B$4:$H$201,EventRef!C$2,FALSE)</f>
        <v>#N/A</v>
      </c>
      <c r="E155" s="10" t="e">
        <f>VLOOKUP($C155,EventRef!$B$4:$H$201,EventRef!D$2,FALSE)</f>
        <v>#N/A</v>
      </c>
      <c r="F155" s="10" t="e">
        <f>VLOOKUP($C155,EventRef!$B$4:$H$201,EventRef!E$2,FALSE)</f>
        <v>#N/A</v>
      </c>
      <c r="G155" s="10" t="e">
        <f>VLOOKUP($C155,EventRef!$B$4:$H$201,EventRef!F$2,FALSE)</f>
        <v>#N/A</v>
      </c>
      <c r="H155" s="10" t="e">
        <f>VLOOKUP($C155,EventRef!$B$4:$H$201,EventRef!G$2,FALSE)</f>
        <v>#N/A</v>
      </c>
      <c r="I155" s="10" t="e">
        <f>VLOOKUP($C155,EventRef!$B$4:$H$201,EventRef!H$2,FALSE)</f>
        <v>#N/A</v>
      </c>
    </row>
    <row r="156" spans="1:9">
      <c r="A156" s="9">
        <v>155</v>
      </c>
      <c r="B156" s="8">
        <f t="shared" si="2"/>
        <v>45431</v>
      </c>
      <c r="D156" s="10" t="e">
        <f>VLOOKUP($C156,EventRef!$B$4:$H$201,EventRef!C$2,FALSE)</f>
        <v>#N/A</v>
      </c>
      <c r="E156" s="10" t="e">
        <f>VLOOKUP($C156,EventRef!$B$4:$H$201,EventRef!D$2,FALSE)</f>
        <v>#N/A</v>
      </c>
      <c r="F156" s="10" t="e">
        <f>VLOOKUP($C156,EventRef!$B$4:$H$201,EventRef!E$2,FALSE)</f>
        <v>#N/A</v>
      </c>
      <c r="G156" s="10" t="e">
        <f>VLOOKUP($C156,EventRef!$B$4:$H$201,EventRef!F$2,FALSE)</f>
        <v>#N/A</v>
      </c>
      <c r="H156" s="10" t="e">
        <f>VLOOKUP($C156,EventRef!$B$4:$H$201,EventRef!G$2,FALSE)</f>
        <v>#N/A</v>
      </c>
      <c r="I156" s="10" t="e">
        <f>VLOOKUP($C156,EventRef!$B$4:$H$201,EventRef!H$2,FALSE)</f>
        <v>#N/A</v>
      </c>
    </row>
    <row r="157" spans="1:9">
      <c r="A157" s="9">
        <v>156</v>
      </c>
      <c r="B157" s="8">
        <f t="shared" si="2"/>
        <v>45431</v>
      </c>
      <c r="D157" s="10" t="e">
        <f>VLOOKUP($C157,EventRef!$B$4:$H$201,EventRef!C$2,FALSE)</f>
        <v>#N/A</v>
      </c>
      <c r="E157" s="10" t="e">
        <f>VLOOKUP($C157,EventRef!$B$4:$H$201,EventRef!D$2,FALSE)</f>
        <v>#N/A</v>
      </c>
      <c r="F157" s="10" t="e">
        <f>VLOOKUP($C157,EventRef!$B$4:$H$201,EventRef!E$2,FALSE)</f>
        <v>#N/A</v>
      </c>
      <c r="G157" s="10" t="e">
        <f>VLOOKUP($C157,EventRef!$B$4:$H$201,EventRef!F$2,FALSE)</f>
        <v>#N/A</v>
      </c>
      <c r="H157" s="10" t="e">
        <f>VLOOKUP($C157,EventRef!$B$4:$H$201,EventRef!G$2,FALSE)</f>
        <v>#N/A</v>
      </c>
      <c r="I157" s="10" t="e">
        <f>VLOOKUP($C157,EventRef!$B$4:$H$201,EventRef!H$2,FALSE)</f>
        <v>#N/A</v>
      </c>
    </row>
    <row r="158" spans="1:9">
      <c r="A158" s="9">
        <v>157</v>
      </c>
      <c r="B158" s="8">
        <f t="shared" si="2"/>
        <v>45431</v>
      </c>
      <c r="D158" s="10" t="e">
        <f>VLOOKUP($C158,EventRef!$B$4:$H$201,EventRef!C$2,FALSE)</f>
        <v>#N/A</v>
      </c>
      <c r="E158" s="10" t="e">
        <f>VLOOKUP($C158,EventRef!$B$4:$H$201,EventRef!D$2,FALSE)</f>
        <v>#N/A</v>
      </c>
      <c r="F158" s="10" t="e">
        <f>VLOOKUP($C158,EventRef!$B$4:$H$201,EventRef!E$2,FALSE)</f>
        <v>#N/A</v>
      </c>
      <c r="G158" s="10" t="e">
        <f>VLOOKUP($C158,EventRef!$B$4:$H$201,EventRef!F$2,FALSE)</f>
        <v>#N/A</v>
      </c>
      <c r="H158" s="10" t="e">
        <f>VLOOKUP($C158,EventRef!$B$4:$H$201,EventRef!G$2,FALSE)</f>
        <v>#N/A</v>
      </c>
      <c r="I158" s="10" t="e">
        <f>VLOOKUP($C158,EventRef!$B$4:$H$201,EventRef!H$2,FALSE)</f>
        <v>#N/A</v>
      </c>
    </row>
    <row r="159" spans="1:9">
      <c r="A159" s="9">
        <v>158</v>
      </c>
      <c r="B159" s="8">
        <f t="shared" si="2"/>
        <v>45431</v>
      </c>
      <c r="D159" s="10" t="e">
        <f>VLOOKUP($C159,EventRef!$B$4:$H$201,EventRef!C$2,FALSE)</f>
        <v>#N/A</v>
      </c>
      <c r="E159" s="10" t="e">
        <f>VLOOKUP($C159,EventRef!$B$4:$H$201,EventRef!D$2,FALSE)</f>
        <v>#N/A</v>
      </c>
      <c r="F159" s="10" t="e">
        <f>VLOOKUP($C159,EventRef!$B$4:$H$201,EventRef!E$2,FALSE)</f>
        <v>#N/A</v>
      </c>
      <c r="G159" s="10" t="e">
        <f>VLOOKUP($C159,EventRef!$B$4:$H$201,EventRef!F$2,FALSE)</f>
        <v>#N/A</v>
      </c>
      <c r="H159" s="10" t="e">
        <f>VLOOKUP($C159,EventRef!$B$4:$H$201,EventRef!G$2,FALSE)</f>
        <v>#N/A</v>
      </c>
      <c r="I159" s="10" t="e">
        <f>VLOOKUP($C159,EventRef!$B$4:$H$201,EventRef!H$2,FALSE)</f>
        <v>#N/A</v>
      </c>
    </row>
    <row r="160" spans="1:9">
      <c r="A160" s="9">
        <v>159</v>
      </c>
      <c r="B160" s="8">
        <f t="shared" si="2"/>
        <v>45431</v>
      </c>
      <c r="D160" s="10" t="e">
        <f>VLOOKUP($C160,EventRef!$B$4:$H$201,EventRef!C$2,FALSE)</f>
        <v>#N/A</v>
      </c>
      <c r="E160" s="10" t="e">
        <f>VLOOKUP($C160,EventRef!$B$4:$H$201,EventRef!D$2,FALSE)</f>
        <v>#N/A</v>
      </c>
      <c r="F160" s="10" t="e">
        <f>VLOOKUP($C160,EventRef!$B$4:$H$201,EventRef!E$2,FALSE)</f>
        <v>#N/A</v>
      </c>
      <c r="G160" s="10" t="e">
        <f>VLOOKUP($C160,EventRef!$B$4:$H$201,EventRef!F$2,FALSE)</f>
        <v>#N/A</v>
      </c>
      <c r="H160" s="10" t="e">
        <f>VLOOKUP($C160,EventRef!$B$4:$H$201,EventRef!G$2,FALSE)</f>
        <v>#N/A</v>
      </c>
      <c r="I160" s="10" t="e">
        <f>VLOOKUP($C160,EventRef!$B$4:$H$201,EventRef!H$2,FALSE)</f>
        <v>#N/A</v>
      </c>
    </row>
    <row r="161" spans="1:9">
      <c r="A161" s="9">
        <v>160</v>
      </c>
      <c r="B161" s="8">
        <f t="shared" si="2"/>
        <v>45431</v>
      </c>
      <c r="D161" s="10" t="e">
        <f>VLOOKUP($C161,EventRef!$B$4:$H$201,EventRef!C$2,FALSE)</f>
        <v>#N/A</v>
      </c>
      <c r="E161" s="10" t="e">
        <f>VLOOKUP($C161,EventRef!$B$4:$H$201,EventRef!D$2,FALSE)</f>
        <v>#N/A</v>
      </c>
      <c r="F161" s="10" t="e">
        <f>VLOOKUP($C161,EventRef!$B$4:$H$201,EventRef!E$2,FALSE)</f>
        <v>#N/A</v>
      </c>
      <c r="G161" s="10" t="e">
        <f>VLOOKUP($C161,EventRef!$B$4:$H$201,EventRef!F$2,FALSE)</f>
        <v>#N/A</v>
      </c>
      <c r="H161" s="10" t="e">
        <f>VLOOKUP($C161,EventRef!$B$4:$H$201,EventRef!G$2,FALSE)</f>
        <v>#N/A</v>
      </c>
      <c r="I161" s="10" t="e">
        <f>VLOOKUP($C161,EventRef!$B$4:$H$201,EventRef!H$2,FALSE)</f>
        <v>#N/A</v>
      </c>
    </row>
    <row r="162" spans="1:9">
      <c r="A162" s="9">
        <v>161</v>
      </c>
      <c r="B162" s="8">
        <f t="shared" si="2"/>
        <v>45431</v>
      </c>
      <c r="D162" s="10" t="e">
        <f>VLOOKUP($C162,EventRef!$B$4:$H$201,EventRef!C$2,FALSE)</f>
        <v>#N/A</v>
      </c>
      <c r="E162" s="10" t="e">
        <f>VLOOKUP($C162,EventRef!$B$4:$H$201,EventRef!D$2,FALSE)</f>
        <v>#N/A</v>
      </c>
      <c r="F162" s="10" t="e">
        <f>VLOOKUP($C162,EventRef!$B$4:$H$201,EventRef!E$2,FALSE)</f>
        <v>#N/A</v>
      </c>
      <c r="G162" s="10" t="e">
        <f>VLOOKUP($C162,EventRef!$B$4:$H$201,EventRef!F$2,FALSE)</f>
        <v>#N/A</v>
      </c>
      <c r="H162" s="10" t="e">
        <f>VLOOKUP($C162,EventRef!$B$4:$H$201,EventRef!G$2,FALSE)</f>
        <v>#N/A</v>
      </c>
      <c r="I162" s="10" t="e">
        <f>VLOOKUP($C162,EventRef!$B$4:$H$201,EventRef!H$2,FALSE)</f>
        <v>#N/A</v>
      </c>
    </row>
    <row r="163" spans="1:9">
      <c r="A163" s="9">
        <v>162</v>
      </c>
      <c r="B163" s="8">
        <f t="shared" si="2"/>
        <v>45431</v>
      </c>
      <c r="D163" s="10" t="e">
        <f>VLOOKUP($C163,EventRef!$B$4:$H$201,EventRef!C$2,FALSE)</f>
        <v>#N/A</v>
      </c>
      <c r="E163" s="10" t="e">
        <f>VLOOKUP($C163,EventRef!$B$4:$H$201,EventRef!D$2,FALSE)</f>
        <v>#N/A</v>
      </c>
      <c r="F163" s="10" t="e">
        <f>VLOOKUP($C163,EventRef!$B$4:$H$201,EventRef!E$2,FALSE)</f>
        <v>#N/A</v>
      </c>
      <c r="G163" s="10" t="e">
        <f>VLOOKUP($C163,EventRef!$B$4:$H$201,EventRef!F$2,FALSE)</f>
        <v>#N/A</v>
      </c>
      <c r="H163" s="10" t="e">
        <f>VLOOKUP($C163,EventRef!$B$4:$H$201,EventRef!G$2,FALSE)</f>
        <v>#N/A</v>
      </c>
      <c r="I163" s="10" t="e">
        <f>VLOOKUP($C163,EventRef!$B$4:$H$201,EventRef!H$2,FALSE)</f>
        <v>#N/A</v>
      </c>
    </row>
    <row r="164" spans="1:9">
      <c r="A164" s="9">
        <v>163</v>
      </c>
      <c r="B164" s="8">
        <f t="shared" si="2"/>
        <v>45431</v>
      </c>
      <c r="D164" s="10" t="e">
        <f>VLOOKUP($C164,EventRef!$B$4:$H$201,EventRef!C$2,FALSE)</f>
        <v>#N/A</v>
      </c>
      <c r="E164" s="10" t="e">
        <f>VLOOKUP($C164,EventRef!$B$4:$H$201,EventRef!D$2,FALSE)</f>
        <v>#N/A</v>
      </c>
      <c r="F164" s="10" t="e">
        <f>VLOOKUP($C164,EventRef!$B$4:$H$201,EventRef!E$2,FALSE)</f>
        <v>#N/A</v>
      </c>
      <c r="G164" s="10" t="e">
        <f>VLOOKUP($C164,EventRef!$B$4:$H$201,EventRef!F$2,FALSE)</f>
        <v>#N/A</v>
      </c>
      <c r="H164" s="10" t="e">
        <f>VLOOKUP($C164,EventRef!$B$4:$H$201,EventRef!G$2,FALSE)</f>
        <v>#N/A</v>
      </c>
      <c r="I164" s="10" t="e">
        <f>VLOOKUP($C164,EventRef!$B$4:$H$201,EventRef!H$2,FALSE)</f>
        <v>#N/A</v>
      </c>
    </row>
    <row r="165" spans="1:9">
      <c r="A165" s="9">
        <v>164</v>
      </c>
      <c r="B165" s="8">
        <f t="shared" si="2"/>
        <v>45431</v>
      </c>
      <c r="D165" s="10" t="e">
        <f>VLOOKUP($C165,EventRef!$B$4:$H$201,EventRef!C$2,FALSE)</f>
        <v>#N/A</v>
      </c>
      <c r="E165" s="10" t="e">
        <f>VLOOKUP($C165,EventRef!$B$4:$H$201,EventRef!D$2,FALSE)</f>
        <v>#N/A</v>
      </c>
      <c r="F165" s="10" t="e">
        <f>VLOOKUP($C165,EventRef!$B$4:$H$201,EventRef!E$2,FALSE)</f>
        <v>#N/A</v>
      </c>
      <c r="G165" s="10" t="e">
        <f>VLOOKUP($C165,EventRef!$B$4:$H$201,EventRef!F$2,FALSE)</f>
        <v>#N/A</v>
      </c>
      <c r="H165" s="10" t="e">
        <f>VLOOKUP($C165,EventRef!$B$4:$H$201,EventRef!G$2,FALSE)</f>
        <v>#N/A</v>
      </c>
      <c r="I165" s="10" t="e">
        <f>VLOOKUP($C165,EventRef!$B$4:$H$201,EventRef!H$2,FALSE)</f>
        <v>#N/A</v>
      </c>
    </row>
    <row r="166" spans="1:9">
      <c r="A166" s="9">
        <v>165</v>
      </c>
      <c r="B166" s="8">
        <f t="shared" si="2"/>
        <v>45431</v>
      </c>
      <c r="D166" s="10" t="e">
        <f>VLOOKUP($C166,EventRef!$B$4:$H$201,EventRef!C$2,FALSE)</f>
        <v>#N/A</v>
      </c>
      <c r="E166" s="10" t="e">
        <f>VLOOKUP($C166,EventRef!$B$4:$H$201,EventRef!D$2,FALSE)</f>
        <v>#N/A</v>
      </c>
      <c r="F166" s="10" t="e">
        <f>VLOOKUP($C166,EventRef!$B$4:$H$201,EventRef!E$2,FALSE)</f>
        <v>#N/A</v>
      </c>
      <c r="G166" s="10" t="e">
        <f>VLOOKUP($C166,EventRef!$B$4:$H$201,EventRef!F$2,FALSE)</f>
        <v>#N/A</v>
      </c>
      <c r="H166" s="10" t="e">
        <f>VLOOKUP($C166,EventRef!$B$4:$H$201,EventRef!G$2,FALSE)</f>
        <v>#N/A</v>
      </c>
      <c r="I166" s="10" t="e">
        <f>VLOOKUP($C166,EventRef!$B$4:$H$201,EventRef!H$2,FALSE)</f>
        <v>#N/A</v>
      </c>
    </row>
    <row r="167" spans="1:9">
      <c r="A167" s="9">
        <v>166</v>
      </c>
      <c r="B167" s="8">
        <f t="shared" si="2"/>
        <v>45431</v>
      </c>
      <c r="D167" s="10" t="e">
        <f>VLOOKUP($C167,EventRef!$B$4:$H$201,EventRef!C$2,FALSE)</f>
        <v>#N/A</v>
      </c>
      <c r="E167" s="10" t="e">
        <f>VLOOKUP($C167,EventRef!$B$4:$H$201,EventRef!D$2,FALSE)</f>
        <v>#N/A</v>
      </c>
      <c r="F167" s="10" t="e">
        <f>VLOOKUP($C167,EventRef!$B$4:$H$201,EventRef!E$2,FALSE)</f>
        <v>#N/A</v>
      </c>
      <c r="G167" s="10" t="e">
        <f>VLOOKUP($C167,EventRef!$B$4:$H$201,EventRef!F$2,FALSE)</f>
        <v>#N/A</v>
      </c>
      <c r="H167" s="10" t="e">
        <f>VLOOKUP($C167,EventRef!$B$4:$H$201,EventRef!G$2,FALSE)</f>
        <v>#N/A</v>
      </c>
      <c r="I167" s="10" t="e">
        <f>VLOOKUP($C167,EventRef!$B$4:$H$201,EventRef!H$2,FALSE)</f>
        <v>#N/A</v>
      </c>
    </row>
    <row r="168" spans="1:9">
      <c r="A168" s="9">
        <v>167</v>
      </c>
      <c r="B168" s="8">
        <f t="shared" si="2"/>
        <v>45431</v>
      </c>
      <c r="D168" s="10" t="e">
        <f>VLOOKUP($C168,EventRef!$B$4:$H$201,EventRef!C$2,FALSE)</f>
        <v>#N/A</v>
      </c>
      <c r="E168" s="10" t="e">
        <f>VLOOKUP($C168,EventRef!$B$4:$H$201,EventRef!D$2,FALSE)</f>
        <v>#N/A</v>
      </c>
      <c r="F168" s="10" t="e">
        <f>VLOOKUP($C168,EventRef!$B$4:$H$201,EventRef!E$2,FALSE)</f>
        <v>#N/A</v>
      </c>
      <c r="G168" s="10" t="e">
        <f>VLOOKUP($C168,EventRef!$B$4:$H$201,EventRef!F$2,FALSE)</f>
        <v>#N/A</v>
      </c>
      <c r="H168" s="10" t="e">
        <f>VLOOKUP($C168,EventRef!$B$4:$H$201,EventRef!G$2,FALSE)</f>
        <v>#N/A</v>
      </c>
      <c r="I168" s="10" t="e">
        <f>VLOOKUP($C168,EventRef!$B$4:$H$201,EventRef!H$2,FALSE)</f>
        <v>#N/A</v>
      </c>
    </row>
    <row r="169" spans="1:9">
      <c r="A169" s="9">
        <v>168</v>
      </c>
      <c r="B169" s="8">
        <f t="shared" si="2"/>
        <v>45431</v>
      </c>
      <c r="D169" s="10" t="e">
        <f>VLOOKUP($C169,EventRef!$B$4:$H$201,EventRef!C$2,FALSE)</f>
        <v>#N/A</v>
      </c>
      <c r="E169" s="10" t="e">
        <f>VLOOKUP($C169,EventRef!$B$4:$H$201,EventRef!D$2,FALSE)</f>
        <v>#N/A</v>
      </c>
      <c r="F169" s="10" t="e">
        <f>VLOOKUP($C169,EventRef!$B$4:$H$201,EventRef!E$2,FALSE)</f>
        <v>#N/A</v>
      </c>
      <c r="G169" s="10" t="e">
        <f>VLOOKUP($C169,EventRef!$B$4:$H$201,EventRef!F$2,FALSE)</f>
        <v>#N/A</v>
      </c>
      <c r="H169" s="10" t="e">
        <f>VLOOKUP($C169,EventRef!$B$4:$H$201,EventRef!G$2,FALSE)</f>
        <v>#N/A</v>
      </c>
      <c r="I169" s="10" t="e">
        <f>VLOOKUP($C169,EventRef!$B$4:$H$201,EventRef!H$2,FALSE)</f>
        <v>#N/A</v>
      </c>
    </row>
    <row r="170" spans="1:9">
      <c r="A170" s="9">
        <v>169</v>
      </c>
      <c r="B170" s="8">
        <f t="shared" si="2"/>
        <v>45431</v>
      </c>
      <c r="D170" s="10" t="e">
        <f>VLOOKUP($C170,EventRef!$B$4:$H$201,EventRef!C$2,FALSE)</f>
        <v>#N/A</v>
      </c>
      <c r="E170" s="10" t="e">
        <f>VLOOKUP($C170,EventRef!$B$4:$H$201,EventRef!D$2,FALSE)</f>
        <v>#N/A</v>
      </c>
      <c r="F170" s="10" t="e">
        <f>VLOOKUP($C170,EventRef!$B$4:$H$201,EventRef!E$2,FALSE)</f>
        <v>#N/A</v>
      </c>
      <c r="G170" s="10" t="e">
        <f>VLOOKUP($C170,EventRef!$B$4:$H$201,EventRef!F$2,FALSE)</f>
        <v>#N/A</v>
      </c>
      <c r="H170" s="10" t="e">
        <f>VLOOKUP($C170,EventRef!$B$4:$H$201,EventRef!G$2,FALSE)</f>
        <v>#N/A</v>
      </c>
      <c r="I170" s="10" t="e">
        <f>VLOOKUP($C170,EventRef!$B$4:$H$201,EventRef!H$2,FALSE)</f>
        <v>#N/A</v>
      </c>
    </row>
    <row r="171" spans="1:9">
      <c r="A171" s="9">
        <v>170</v>
      </c>
      <c r="B171" s="8">
        <f t="shared" si="2"/>
        <v>45431</v>
      </c>
      <c r="D171" s="10" t="e">
        <f>VLOOKUP($C171,EventRef!$B$4:$H$201,EventRef!C$2,FALSE)</f>
        <v>#N/A</v>
      </c>
      <c r="E171" s="10" t="e">
        <f>VLOOKUP($C171,EventRef!$B$4:$H$201,EventRef!D$2,FALSE)</f>
        <v>#N/A</v>
      </c>
      <c r="F171" s="10" t="e">
        <f>VLOOKUP($C171,EventRef!$B$4:$H$201,EventRef!E$2,FALSE)</f>
        <v>#N/A</v>
      </c>
      <c r="G171" s="10" t="e">
        <f>VLOOKUP($C171,EventRef!$B$4:$H$201,EventRef!F$2,FALSE)</f>
        <v>#N/A</v>
      </c>
      <c r="H171" s="10" t="e">
        <f>VLOOKUP($C171,EventRef!$B$4:$H$201,EventRef!G$2,FALSE)</f>
        <v>#N/A</v>
      </c>
      <c r="I171" s="10" t="e">
        <f>VLOOKUP($C171,EventRef!$B$4:$H$201,EventRef!H$2,FALSE)</f>
        <v>#N/A</v>
      </c>
    </row>
    <row r="172" spans="1:9">
      <c r="A172" s="9">
        <v>171</v>
      </c>
      <c r="B172" s="8">
        <f t="shared" si="2"/>
        <v>45431</v>
      </c>
      <c r="D172" s="10" t="e">
        <f>VLOOKUP($C172,EventRef!$B$4:$H$201,EventRef!C$2,FALSE)</f>
        <v>#N/A</v>
      </c>
      <c r="E172" s="10" t="e">
        <f>VLOOKUP($C172,EventRef!$B$4:$H$201,EventRef!D$2,FALSE)</f>
        <v>#N/A</v>
      </c>
      <c r="F172" s="10" t="e">
        <f>VLOOKUP($C172,EventRef!$B$4:$H$201,EventRef!E$2,FALSE)</f>
        <v>#N/A</v>
      </c>
      <c r="G172" s="10" t="e">
        <f>VLOOKUP($C172,EventRef!$B$4:$H$201,EventRef!F$2,FALSE)</f>
        <v>#N/A</v>
      </c>
      <c r="H172" s="10" t="e">
        <f>VLOOKUP($C172,EventRef!$B$4:$H$201,EventRef!G$2,FALSE)</f>
        <v>#N/A</v>
      </c>
      <c r="I172" s="10" t="e">
        <f>VLOOKUP($C172,EventRef!$B$4:$H$201,EventRef!H$2,FALSE)</f>
        <v>#N/A</v>
      </c>
    </row>
    <row r="173" spans="1:9">
      <c r="A173" s="9">
        <v>172</v>
      </c>
      <c r="B173" s="8">
        <f t="shared" si="2"/>
        <v>45431</v>
      </c>
      <c r="D173" s="10" t="e">
        <f>VLOOKUP($C173,EventRef!$B$4:$H$201,EventRef!C$2,FALSE)</f>
        <v>#N/A</v>
      </c>
      <c r="E173" s="10" t="e">
        <f>VLOOKUP($C173,EventRef!$B$4:$H$201,EventRef!D$2,FALSE)</f>
        <v>#N/A</v>
      </c>
      <c r="F173" s="10" t="e">
        <f>VLOOKUP($C173,EventRef!$B$4:$H$201,EventRef!E$2,FALSE)</f>
        <v>#N/A</v>
      </c>
      <c r="G173" s="10" t="e">
        <f>VLOOKUP($C173,EventRef!$B$4:$H$201,EventRef!F$2,FALSE)</f>
        <v>#N/A</v>
      </c>
      <c r="H173" s="10" t="e">
        <f>VLOOKUP($C173,EventRef!$B$4:$H$201,EventRef!G$2,FALSE)</f>
        <v>#N/A</v>
      </c>
      <c r="I173" s="10" t="e">
        <f>VLOOKUP($C173,EventRef!$B$4:$H$201,EventRef!H$2,FALSE)</f>
        <v>#N/A</v>
      </c>
    </row>
    <row r="174" spans="1:9">
      <c r="A174" s="9">
        <v>173</v>
      </c>
      <c r="B174" s="8">
        <f t="shared" si="2"/>
        <v>45431</v>
      </c>
      <c r="D174" s="10" t="e">
        <f>VLOOKUP($C174,EventRef!$B$4:$H$201,EventRef!C$2,FALSE)</f>
        <v>#N/A</v>
      </c>
      <c r="E174" s="10" t="e">
        <f>VLOOKUP($C174,EventRef!$B$4:$H$201,EventRef!D$2,FALSE)</f>
        <v>#N/A</v>
      </c>
      <c r="F174" s="10" t="e">
        <f>VLOOKUP($C174,EventRef!$B$4:$H$201,EventRef!E$2,FALSE)</f>
        <v>#N/A</v>
      </c>
      <c r="G174" s="10" t="e">
        <f>VLOOKUP($C174,EventRef!$B$4:$H$201,EventRef!F$2,FALSE)</f>
        <v>#N/A</v>
      </c>
      <c r="H174" s="10" t="e">
        <f>VLOOKUP($C174,EventRef!$B$4:$H$201,EventRef!G$2,FALSE)</f>
        <v>#N/A</v>
      </c>
      <c r="I174" s="10" t="e">
        <f>VLOOKUP($C174,EventRef!$B$4:$H$201,EventRef!H$2,FALSE)</f>
        <v>#N/A</v>
      </c>
    </row>
    <row r="175" spans="1:9">
      <c r="A175" s="9">
        <v>174</v>
      </c>
      <c r="B175" s="8">
        <f t="shared" si="2"/>
        <v>45431</v>
      </c>
      <c r="D175" s="10" t="e">
        <f>VLOOKUP($C175,EventRef!$B$4:$H$201,EventRef!C$2,FALSE)</f>
        <v>#N/A</v>
      </c>
      <c r="E175" s="10" t="e">
        <f>VLOOKUP($C175,EventRef!$B$4:$H$201,EventRef!D$2,FALSE)</f>
        <v>#N/A</v>
      </c>
      <c r="F175" s="10" t="e">
        <f>VLOOKUP($C175,EventRef!$B$4:$H$201,EventRef!E$2,FALSE)</f>
        <v>#N/A</v>
      </c>
      <c r="G175" s="10" t="e">
        <f>VLOOKUP($C175,EventRef!$B$4:$H$201,EventRef!F$2,FALSE)</f>
        <v>#N/A</v>
      </c>
      <c r="H175" s="10" t="e">
        <f>VLOOKUP($C175,EventRef!$B$4:$H$201,EventRef!G$2,FALSE)</f>
        <v>#N/A</v>
      </c>
      <c r="I175" s="10" t="e">
        <f>VLOOKUP($C175,EventRef!$B$4:$H$201,EventRef!H$2,FALSE)</f>
        <v>#N/A</v>
      </c>
    </row>
    <row r="176" spans="1:9">
      <c r="A176" s="9">
        <v>175</v>
      </c>
      <c r="B176" s="8">
        <f t="shared" si="2"/>
        <v>45431</v>
      </c>
      <c r="D176" s="10" t="e">
        <f>VLOOKUP($C176,EventRef!$B$4:$H$201,EventRef!C$2,FALSE)</f>
        <v>#N/A</v>
      </c>
      <c r="E176" s="10" t="e">
        <f>VLOOKUP($C176,EventRef!$B$4:$H$201,EventRef!D$2,FALSE)</f>
        <v>#N/A</v>
      </c>
      <c r="F176" s="10" t="e">
        <f>VLOOKUP($C176,EventRef!$B$4:$H$201,EventRef!E$2,FALSE)</f>
        <v>#N/A</v>
      </c>
      <c r="G176" s="10" t="e">
        <f>VLOOKUP($C176,EventRef!$B$4:$H$201,EventRef!F$2,FALSE)</f>
        <v>#N/A</v>
      </c>
      <c r="H176" s="10" t="e">
        <f>VLOOKUP($C176,EventRef!$B$4:$H$201,EventRef!G$2,FALSE)</f>
        <v>#N/A</v>
      </c>
      <c r="I176" s="10" t="e">
        <f>VLOOKUP($C176,EventRef!$B$4:$H$201,EventRef!H$2,FALSE)</f>
        <v>#N/A</v>
      </c>
    </row>
    <row r="177" spans="1:9">
      <c r="A177" s="9">
        <v>176</v>
      </c>
      <c r="B177" s="8">
        <f t="shared" si="2"/>
        <v>45431</v>
      </c>
      <c r="D177" s="10" t="e">
        <f>VLOOKUP($C177,EventRef!$B$4:$H$201,EventRef!C$2,FALSE)</f>
        <v>#N/A</v>
      </c>
      <c r="E177" s="10" t="e">
        <f>VLOOKUP($C177,EventRef!$B$4:$H$201,EventRef!D$2,FALSE)</f>
        <v>#N/A</v>
      </c>
      <c r="F177" s="10" t="e">
        <f>VLOOKUP($C177,EventRef!$B$4:$H$201,EventRef!E$2,FALSE)</f>
        <v>#N/A</v>
      </c>
      <c r="G177" s="10" t="e">
        <f>VLOOKUP($C177,EventRef!$B$4:$H$201,EventRef!F$2,FALSE)</f>
        <v>#N/A</v>
      </c>
      <c r="H177" s="10" t="e">
        <f>VLOOKUP($C177,EventRef!$B$4:$H$201,EventRef!G$2,FALSE)</f>
        <v>#N/A</v>
      </c>
      <c r="I177" s="10" t="e">
        <f>VLOOKUP($C177,EventRef!$B$4:$H$201,EventRef!H$2,FALSE)</f>
        <v>#N/A</v>
      </c>
    </row>
    <row r="178" spans="1:9">
      <c r="A178" s="9">
        <v>177</v>
      </c>
      <c r="B178" s="8">
        <f t="shared" si="2"/>
        <v>45431</v>
      </c>
      <c r="D178" s="10" t="e">
        <f>VLOOKUP($C178,EventRef!$B$4:$H$201,EventRef!C$2,FALSE)</f>
        <v>#N/A</v>
      </c>
      <c r="E178" s="10" t="e">
        <f>VLOOKUP($C178,EventRef!$B$4:$H$201,EventRef!D$2,FALSE)</f>
        <v>#N/A</v>
      </c>
      <c r="F178" s="10" t="e">
        <f>VLOOKUP($C178,EventRef!$B$4:$H$201,EventRef!E$2,FALSE)</f>
        <v>#N/A</v>
      </c>
      <c r="G178" s="10" t="e">
        <f>VLOOKUP($C178,EventRef!$B$4:$H$201,EventRef!F$2,FALSE)</f>
        <v>#N/A</v>
      </c>
      <c r="H178" s="10" t="e">
        <f>VLOOKUP($C178,EventRef!$B$4:$H$201,EventRef!G$2,FALSE)</f>
        <v>#N/A</v>
      </c>
      <c r="I178" s="10" t="e">
        <f>VLOOKUP($C178,EventRef!$B$4:$H$201,EventRef!H$2,FALSE)</f>
        <v>#N/A</v>
      </c>
    </row>
    <row r="179" spans="1:9">
      <c r="A179" s="9">
        <v>178</v>
      </c>
      <c r="B179" s="8">
        <f t="shared" si="2"/>
        <v>45431</v>
      </c>
      <c r="D179" s="10" t="e">
        <f>VLOOKUP($C179,EventRef!$B$4:$H$201,EventRef!C$2,FALSE)</f>
        <v>#N/A</v>
      </c>
      <c r="E179" s="10" t="e">
        <f>VLOOKUP($C179,EventRef!$B$4:$H$201,EventRef!D$2,FALSE)</f>
        <v>#N/A</v>
      </c>
      <c r="F179" s="10" t="e">
        <f>VLOOKUP($C179,EventRef!$B$4:$H$201,EventRef!E$2,FALSE)</f>
        <v>#N/A</v>
      </c>
      <c r="G179" s="10" t="e">
        <f>VLOOKUP($C179,EventRef!$B$4:$H$201,EventRef!F$2,FALSE)</f>
        <v>#N/A</v>
      </c>
      <c r="H179" s="10" t="e">
        <f>VLOOKUP($C179,EventRef!$B$4:$H$201,EventRef!G$2,FALSE)</f>
        <v>#N/A</v>
      </c>
      <c r="I179" s="10" t="e">
        <f>VLOOKUP($C179,EventRef!$B$4:$H$201,EventRef!H$2,FALSE)</f>
        <v>#N/A</v>
      </c>
    </row>
    <row r="180" spans="1:9">
      <c r="A180" s="9">
        <v>179</v>
      </c>
      <c r="B180" s="8">
        <f t="shared" si="2"/>
        <v>45431</v>
      </c>
      <c r="D180" s="10" t="e">
        <f>VLOOKUP($C180,EventRef!$B$4:$H$201,EventRef!C$2,FALSE)</f>
        <v>#N/A</v>
      </c>
      <c r="E180" s="10" t="e">
        <f>VLOOKUP($C180,EventRef!$B$4:$H$201,EventRef!D$2,FALSE)</f>
        <v>#N/A</v>
      </c>
      <c r="F180" s="10" t="e">
        <f>VLOOKUP($C180,EventRef!$B$4:$H$201,EventRef!E$2,FALSE)</f>
        <v>#N/A</v>
      </c>
      <c r="G180" s="10" t="e">
        <f>VLOOKUP($C180,EventRef!$B$4:$H$201,EventRef!F$2,FALSE)</f>
        <v>#N/A</v>
      </c>
      <c r="H180" s="10" t="e">
        <f>VLOOKUP($C180,EventRef!$B$4:$H$201,EventRef!G$2,FALSE)</f>
        <v>#N/A</v>
      </c>
      <c r="I180" s="10" t="e">
        <f>VLOOKUP($C180,EventRef!$B$4:$H$201,EventRef!H$2,FALSE)</f>
        <v>#N/A</v>
      </c>
    </row>
    <row r="181" spans="1:9">
      <c r="A181" s="9">
        <v>180</v>
      </c>
      <c r="B181" s="8">
        <f t="shared" si="2"/>
        <v>45431</v>
      </c>
      <c r="D181" s="10" t="e">
        <f>VLOOKUP($C181,EventRef!$B$4:$H$201,EventRef!C$2,FALSE)</f>
        <v>#N/A</v>
      </c>
      <c r="E181" s="10" t="e">
        <f>VLOOKUP($C181,EventRef!$B$4:$H$201,EventRef!D$2,FALSE)</f>
        <v>#N/A</v>
      </c>
      <c r="F181" s="10" t="e">
        <f>VLOOKUP($C181,EventRef!$B$4:$H$201,EventRef!E$2,FALSE)</f>
        <v>#N/A</v>
      </c>
      <c r="G181" s="10" t="e">
        <f>VLOOKUP($C181,EventRef!$B$4:$H$201,EventRef!F$2,FALSE)</f>
        <v>#N/A</v>
      </c>
      <c r="H181" s="10" t="e">
        <f>VLOOKUP($C181,EventRef!$B$4:$H$201,EventRef!G$2,FALSE)</f>
        <v>#N/A</v>
      </c>
      <c r="I181" s="10" t="e">
        <f>VLOOKUP($C181,EventRef!$B$4:$H$201,EventRef!H$2,FALSE)</f>
        <v>#N/A</v>
      </c>
    </row>
    <row r="182" spans="1:9">
      <c r="A182" s="9">
        <v>181</v>
      </c>
      <c r="B182" s="8">
        <f t="shared" si="2"/>
        <v>45431</v>
      </c>
      <c r="D182" s="10" t="e">
        <f>VLOOKUP($C182,EventRef!$B$4:$H$201,EventRef!C$2,FALSE)</f>
        <v>#N/A</v>
      </c>
      <c r="E182" s="10" t="e">
        <f>VLOOKUP($C182,EventRef!$B$4:$H$201,EventRef!D$2,FALSE)</f>
        <v>#N/A</v>
      </c>
      <c r="F182" s="10" t="e">
        <f>VLOOKUP($C182,EventRef!$B$4:$H$201,EventRef!E$2,FALSE)</f>
        <v>#N/A</v>
      </c>
      <c r="G182" s="10" t="e">
        <f>VLOOKUP($C182,EventRef!$B$4:$H$201,EventRef!F$2,FALSE)</f>
        <v>#N/A</v>
      </c>
      <c r="H182" s="10" t="e">
        <f>VLOOKUP($C182,EventRef!$B$4:$H$201,EventRef!G$2,FALSE)</f>
        <v>#N/A</v>
      </c>
      <c r="I182" s="10" t="e">
        <f>VLOOKUP($C182,EventRef!$B$4:$H$201,EventRef!H$2,FALSE)</f>
        <v>#N/A</v>
      </c>
    </row>
    <row r="183" spans="1:9">
      <c r="A183" s="9">
        <v>182</v>
      </c>
      <c r="B183" s="8">
        <f t="shared" si="2"/>
        <v>45431</v>
      </c>
      <c r="D183" s="10" t="e">
        <f>VLOOKUP($C183,EventRef!$B$4:$H$201,EventRef!C$2,FALSE)</f>
        <v>#N/A</v>
      </c>
      <c r="E183" s="10" t="e">
        <f>VLOOKUP($C183,EventRef!$B$4:$H$201,EventRef!D$2,FALSE)</f>
        <v>#N/A</v>
      </c>
      <c r="F183" s="10" t="e">
        <f>VLOOKUP($C183,EventRef!$B$4:$H$201,EventRef!E$2,FALSE)</f>
        <v>#N/A</v>
      </c>
      <c r="G183" s="10" t="e">
        <f>VLOOKUP($C183,EventRef!$B$4:$H$201,EventRef!F$2,FALSE)</f>
        <v>#N/A</v>
      </c>
      <c r="H183" s="10" t="e">
        <f>VLOOKUP($C183,EventRef!$B$4:$H$201,EventRef!G$2,FALSE)</f>
        <v>#N/A</v>
      </c>
      <c r="I183" s="10" t="e">
        <f>VLOOKUP($C183,EventRef!$B$4:$H$201,EventRef!H$2,FALSE)</f>
        <v>#N/A</v>
      </c>
    </row>
    <row r="184" spans="1:9">
      <c r="A184" s="9">
        <v>183</v>
      </c>
      <c r="B184" s="8">
        <f t="shared" si="2"/>
        <v>45431</v>
      </c>
      <c r="D184" s="10" t="e">
        <f>VLOOKUP($C184,EventRef!$B$4:$H$201,EventRef!C$2,FALSE)</f>
        <v>#N/A</v>
      </c>
      <c r="E184" s="10" t="e">
        <f>VLOOKUP($C184,EventRef!$B$4:$H$201,EventRef!D$2,FALSE)</f>
        <v>#N/A</v>
      </c>
      <c r="F184" s="10" t="e">
        <f>VLOOKUP($C184,EventRef!$B$4:$H$201,EventRef!E$2,FALSE)</f>
        <v>#N/A</v>
      </c>
      <c r="G184" s="10" t="e">
        <f>VLOOKUP($C184,EventRef!$B$4:$H$201,EventRef!F$2,FALSE)</f>
        <v>#N/A</v>
      </c>
      <c r="H184" s="10" t="e">
        <f>VLOOKUP($C184,EventRef!$B$4:$H$201,EventRef!G$2,FALSE)</f>
        <v>#N/A</v>
      </c>
      <c r="I184" s="10" t="e">
        <f>VLOOKUP($C184,EventRef!$B$4:$H$201,EventRef!H$2,FALSE)</f>
        <v>#N/A</v>
      </c>
    </row>
    <row r="185" spans="1:9">
      <c r="A185" s="9">
        <v>184</v>
      </c>
      <c r="B185" s="8">
        <f t="shared" si="2"/>
        <v>45431</v>
      </c>
      <c r="D185" s="10" t="e">
        <f>VLOOKUP($C185,EventRef!$B$4:$H$201,EventRef!C$2,FALSE)</f>
        <v>#N/A</v>
      </c>
      <c r="E185" s="10" t="e">
        <f>VLOOKUP($C185,EventRef!$B$4:$H$201,EventRef!D$2,FALSE)</f>
        <v>#N/A</v>
      </c>
      <c r="F185" s="10" t="e">
        <f>VLOOKUP($C185,EventRef!$B$4:$H$201,EventRef!E$2,FALSE)</f>
        <v>#N/A</v>
      </c>
      <c r="G185" s="10" t="e">
        <f>VLOOKUP($C185,EventRef!$B$4:$H$201,EventRef!F$2,FALSE)</f>
        <v>#N/A</v>
      </c>
      <c r="H185" s="10" t="e">
        <f>VLOOKUP($C185,EventRef!$B$4:$H$201,EventRef!G$2,FALSE)</f>
        <v>#N/A</v>
      </c>
      <c r="I185" s="10" t="e">
        <f>VLOOKUP($C185,EventRef!$B$4:$H$201,EventRef!H$2,FALSE)</f>
        <v>#N/A</v>
      </c>
    </row>
    <row r="186" spans="1:9">
      <c r="A186" s="9">
        <v>185</v>
      </c>
      <c r="B186" s="8">
        <f t="shared" si="2"/>
        <v>45431</v>
      </c>
      <c r="D186" s="10" t="e">
        <f>VLOOKUP($C186,EventRef!$B$4:$H$201,EventRef!C$2,FALSE)</f>
        <v>#N/A</v>
      </c>
      <c r="E186" s="10" t="e">
        <f>VLOOKUP($C186,EventRef!$B$4:$H$201,EventRef!D$2,FALSE)</f>
        <v>#N/A</v>
      </c>
      <c r="F186" s="10" t="e">
        <f>VLOOKUP($C186,EventRef!$B$4:$H$201,EventRef!E$2,FALSE)</f>
        <v>#N/A</v>
      </c>
      <c r="G186" s="10" t="e">
        <f>VLOOKUP($C186,EventRef!$B$4:$H$201,EventRef!F$2,FALSE)</f>
        <v>#N/A</v>
      </c>
      <c r="H186" s="10" t="e">
        <f>VLOOKUP($C186,EventRef!$B$4:$H$201,EventRef!G$2,FALSE)</f>
        <v>#N/A</v>
      </c>
      <c r="I186" s="10" t="e">
        <f>VLOOKUP($C186,EventRef!$B$4:$H$201,EventRef!H$2,FALSE)</f>
        <v>#N/A</v>
      </c>
    </row>
    <row r="187" spans="1:9">
      <c r="A187" s="9">
        <v>186</v>
      </c>
      <c r="B187" s="8">
        <f t="shared" si="2"/>
        <v>45431</v>
      </c>
      <c r="D187" s="10" t="e">
        <f>VLOOKUP($C187,EventRef!$B$4:$H$201,EventRef!C$2,FALSE)</f>
        <v>#N/A</v>
      </c>
      <c r="E187" s="10" t="e">
        <f>VLOOKUP($C187,EventRef!$B$4:$H$201,EventRef!D$2,FALSE)</f>
        <v>#N/A</v>
      </c>
      <c r="F187" s="10" t="e">
        <f>VLOOKUP($C187,EventRef!$B$4:$H$201,EventRef!E$2,FALSE)</f>
        <v>#N/A</v>
      </c>
      <c r="G187" s="10" t="e">
        <f>VLOOKUP($C187,EventRef!$B$4:$H$201,EventRef!F$2,FALSE)</f>
        <v>#N/A</v>
      </c>
      <c r="H187" s="10" t="e">
        <f>VLOOKUP($C187,EventRef!$B$4:$H$201,EventRef!G$2,FALSE)</f>
        <v>#N/A</v>
      </c>
      <c r="I187" s="10" t="e">
        <f>VLOOKUP($C187,EventRef!$B$4:$H$201,EventRef!H$2,FALSE)</f>
        <v>#N/A</v>
      </c>
    </row>
    <row r="188" spans="1:9">
      <c r="A188" s="9">
        <v>187</v>
      </c>
      <c r="B188" s="8">
        <f t="shared" si="2"/>
        <v>45431</v>
      </c>
      <c r="D188" s="10" t="e">
        <f>VLOOKUP($C188,EventRef!$B$4:$H$201,EventRef!C$2,FALSE)</f>
        <v>#N/A</v>
      </c>
      <c r="E188" s="10" t="e">
        <f>VLOOKUP($C188,EventRef!$B$4:$H$201,EventRef!D$2,FALSE)</f>
        <v>#N/A</v>
      </c>
      <c r="F188" s="10" t="e">
        <f>VLOOKUP($C188,EventRef!$B$4:$H$201,EventRef!E$2,FALSE)</f>
        <v>#N/A</v>
      </c>
      <c r="G188" s="10" t="e">
        <f>VLOOKUP($C188,EventRef!$B$4:$H$201,EventRef!F$2,FALSE)</f>
        <v>#N/A</v>
      </c>
      <c r="H188" s="10" t="e">
        <f>VLOOKUP($C188,EventRef!$B$4:$H$201,EventRef!G$2,FALSE)</f>
        <v>#N/A</v>
      </c>
      <c r="I188" s="10" t="e">
        <f>VLOOKUP($C188,EventRef!$B$4:$H$201,EventRef!H$2,FALSE)</f>
        <v>#N/A</v>
      </c>
    </row>
    <row r="189" spans="1:9">
      <c r="A189" s="9">
        <v>188</v>
      </c>
      <c r="B189" s="8">
        <f t="shared" si="2"/>
        <v>45431</v>
      </c>
      <c r="D189" s="10" t="e">
        <f>VLOOKUP($C189,EventRef!$B$4:$H$201,EventRef!C$2,FALSE)</f>
        <v>#N/A</v>
      </c>
      <c r="E189" s="10" t="e">
        <f>VLOOKUP($C189,EventRef!$B$4:$H$201,EventRef!D$2,FALSE)</f>
        <v>#N/A</v>
      </c>
      <c r="F189" s="10" t="e">
        <f>VLOOKUP($C189,EventRef!$B$4:$H$201,EventRef!E$2,FALSE)</f>
        <v>#N/A</v>
      </c>
      <c r="G189" s="10" t="e">
        <f>VLOOKUP($C189,EventRef!$B$4:$H$201,EventRef!F$2,FALSE)</f>
        <v>#N/A</v>
      </c>
      <c r="H189" s="10" t="e">
        <f>VLOOKUP($C189,EventRef!$B$4:$H$201,EventRef!G$2,FALSE)</f>
        <v>#N/A</v>
      </c>
      <c r="I189" s="10" t="e">
        <f>VLOOKUP($C189,EventRef!$B$4:$H$201,EventRef!H$2,FALSE)</f>
        <v>#N/A</v>
      </c>
    </row>
    <row r="190" spans="1:9">
      <c r="A190" s="9">
        <v>189</v>
      </c>
      <c r="B190" s="8">
        <f t="shared" si="2"/>
        <v>45431</v>
      </c>
      <c r="D190" s="10" t="e">
        <f>VLOOKUP($C190,EventRef!$B$4:$H$201,EventRef!C$2,FALSE)</f>
        <v>#N/A</v>
      </c>
      <c r="E190" s="10" t="e">
        <f>VLOOKUP($C190,EventRef!$B$4:$H$201,EventRef!D$2,FALSE)</f>
        <v>#N/A</v>
      </c>
      <c r="F190" s="10" t="e">
        <f>VLOOKUP($C190,EventRef!$B$4:$H$201,EventRef!E$2,FALSE)</f>
        <v>#N/A</v>
      </c>
      <c r="G190" s="10" t="e">
        <f>VLOOKUP($C190,EventRef!$B$4:$H$201,EventRef!F$2,FALSE)</f>
        <v>#N/A</v>
      </c>
      <c r="H190" s="10" t="e">
        <f>VLOOKUP($C190,EventRef!$B$4:$H$201,EventRef!G$2,FALSE)</f>
        <v>#N/A</v>
      </c>
      <c r="I190" s="10" t="e">
        <f>VLOOKUP($C190,EventRef!$B$4:$H$201,EventRef!H$2,FALSE)</f>
        <v>#N/A</v>
      </c>
    </row>
    <row r="191" spans="1:9">
      <c r="A191" s="9">
        <v>190</v>
      </c>
      <c r="B191" s="8">
        <f t="shared" si="2"/>
        <v>45431</v>
      </c>
      <c r="D191" s="10" t="e">
        <f>VLOOKUP($C191,EventRef!$B$4:$H$201,EventRef!C$2,FALSE)</f>
        <v>#N/A</v>
      </c>
      <c r="E191" s="10" t="e">
        <f>VLOOKUP($C191,EventRef!$B$4:$H$201,EventRef!D$2,FALSE)</f>
        <v>#N/A</v>
      </c>
      <c r="F191" s="10" t="e">
        <f>VLOOKUP($C191,EventRef!$B$4:$H$201,EventRef!E$2,FALSE)</f>
        <v>#N/A</v>
      </c>
      <c r="G191" s="10" t="e">
        <f>VLOOKUP($C191,EventRef!$B$4:$H$201,EventRef!F$2,FALSE)</f>
        <v>#N/A</v>
      </c>
      <c r="H191" s="10" t="e">
        <f>VLOOKUP($C191,EventRef!$B$4:$H$201,EventRef!G$2,FALSE)</f>
        <v>#N/A</v>
      </c>
      <c r="I191" s="10" t="e">
        <f>VLOOKUP($C191,EventRef!$B$4:$H$201,EventRef!H$2,FALSE)</f>
        <v>#N/A</v>
      </c>
    </row>
    <row r="192" spans="1:9">
      <c r="A192" s="9">
        <v>191</v>
      </c>
      <c r="B192" s="8">
        <f t="shared" si="2"/>
        <v>45431</v>
      </c>
      <c r="D192" s="10" t="e">
        <f>VLOOKUP($C192,EventRef!$B$4:$H$201,EventRef!C$2,FALSE)</f>
        <v>#N/A</v>
      </c>
      <c r="E192" s="10" t="e">
        <f>VLOOKUP($C192,EventRef!$B$4:$H$201,EventRef!D$2,FALSE)</f>
        <v>#N/A</v>
      </c>
      <c r="F192" s="10" t="e">
        <f>VLOOKUP($C192,EventRef!$B$4:$H$201,EventRef!E$2,FALSE)</f>
        <v>#N/A</v>
      </c>
      <c r="G192" s="10" t="e">
        <f>VLOOKUP($C192,EventRef!$B$4:$H$201,EventRef!F$2,FALSE)</f>
        <v>#N/A</v>
      </c>
      <c r="H192" s="10" t="e">
        <f>VLOOKUP($C192,EventRef!$B$4:$H$201,EventRef!G$2,FALSE)</f>
        <v>#N/A</v>
      </c>
      <c r="I192" s="10" t="e">
        <f>VLOOKUP($C192,EventRef!$B$4:$H$201,EventRef!H$2,FALSE)</f>
        <v>#N/A</v>
      </c>
    </row>
    <row r="193" spans="1:9">
      <c r="A193" s="9">
        <v>192</v>
      </c>
      <c r="B193" s="8">
        <f t="shared" si="2"/>
        <v>45431</v>
      </c>
      <c r="D193" s="10" t="e">
        <f>VLOOKUP($C193,EventRef!$B$4:$H$201,EventRef!C$2,FALSE)</f>
        <v>#N/A</v>
      </c>
      <c r="E193" s="10" t="e">
        <f>VLOOKUP($C193,EventRef!$B$4:$H$201,EventRef!D$2,FALSE)</f>
        <v>#N/A</v>
      </c>
      <c r="F193" s="10" t="e">
        <f>VLOOKUP($C193,EventRef!$B$4:$H$201,EventRef!E$2,FALSE)</f>
        <v>#N/A</v>
      </c>
      <c r="G193" s="10" t="e">
        <f>VLOOKUP($C193,EventRef!$B$4:$H$201,EventRef!F$2,FALSE)</f>
        <v>#N/A</v>
      </c>
      <c r="H193" s="10" t="e">
        <f>VLOOKUP($C193,EventRef!$B$4:$H$201,EventRef!G$2,FALSE)</f>
        <v>#N/A</v>
      </c>
      <c r="I193" s="10" t="e">
        <f>VLOOKUP($C193,EventRef!$B$4:$H$201,EventRef!H$2,FALSE)</f>
        <v>#N/A</v>
      </c>
    </row>
    <row r="194" spans="1:9">
      <c r="A194" s="9">
        <v>193</v>
      </c>
      <c r="B194" s="8">
        <f t="shared" si="2"/>
        <v>45431</v>
      </c>
      <c r="D194" s="10" t="e">
        <f>VLOOKUP($C194,EventRef!$B$4:$H$201,EventRef!C$2,FALSE)</f>
        <v>#N/A</v>
      </c>
      <c r="E194" s="10" t="e">
        <f>VLOOKUP($C194,EventRef!$B$4:$H$201,EventRef!D$2,FALSE)</f>
        <v>#N/A</v>
      </c>
      <c r="F194" s="10" t="e">
        <f>VLOOKUP($C194,EventRef!$B$4:$H$201,EventRef!E$2,FALSE)</f>
        <v>#N/A</v>
      </c>
      <c r="G194" s="10" t="e">
        <f>VLOOKUP($C194,EventRef!$B$4:$H$201,EventRef!F$2,FALSE)</f>
        <v>#N/A</v>
      </c>
      <c r="H194" s="10" t="e">
        <f>VLOOKUP($C194,EventRef!$B$4:$H$201,EventRef!G$2,FALSE)</f>
        <v>#N/A</v>
      </c>
      <c r="I194" s="10" t="e">
        <f>VLOOKUP($C194,EventRef!$B$4:$H$201,EventRef!H$2,FALSE)</f>
        <v>#N/A</v>
      </c>
    </row>
    <row r="195" spans="1:9">
      <c r="A195" s="9">
        <v>194</v>
      </c>
      <c r="B195" s="8">
        <f t="shared" si="2"/>
        <v>45431</v>
      </c>
      <c r="D195" s="10" t="e">
        <f>VLOOKUP($C195,EventRef!$B$4:$H$201,EventRef!C$2,FALSE)</f>
        <v>#N/A</v>
      </c>
      <c r="E195" s="10" t="e">
        <f>VLOOKUP($C195,EventRef!$B$4:$H$201,EventRef!D$2,FALSE)</f>
        <v>#N/A</v>
      </c>
      <c r="F195" s="10" t="e">
        <f>VLOOKUP($C195,EventRef!$B$4:$H$201,EventRef!E$2,FALSE)</f>
        <v>#N/A</v>
      </c>
      <c r="G195" s="10" t="e">
        <f>VLOOKUP($C195,EventRef!$B$4:$H$201,EventRef!F$2,FALSE)</f>
        <v>#N/A</v>
      </c>
      <c r="H195" s="10" t="e">
        <f>VLOOKUP($C195,EventRef!$B$4:$H$201,EventRef!G$2,FALSE)</f>
        <v>#N/A</v>
      </c>
      <c r="I195" s="10" t="e">
        <f>VLOOKUP($C195,EventRef!$B$4:$H$201,EventRef!H$2,FALSE)</f>
        <v>#N/A</v>
      </c>
    </row>
    <row r="196" spans="1:9">
      <c r="A196" s="9">
        <v>195</v>
      </c>
      <c r="B196" s="8">
        <f t="shared" ref="B196:B259" si="3">B195</f>
        <v>45431</v>
      </c>
      <c r="D196" s="10" t="e">
        <f>VLOOKUP($C196,EventRef!$B$4:$H$201,EventRef!C$2,FALSE)</f>
        <v>#N/A</v>
      </c>
      <c r="E196" s="10" t="e">
        <f>VLOOKUP($C196,EventRef!$B$4:$H$201,EventRef!D$2,FALSE)</f>
        <v>#N/A</v>
      </c>
      <c r="F196" s="10" t="e">
        <f>VLOOKUP($C196,EventRef!$B$4:$H$201,EventRef!E$2,FALSE)</f>
        <v>#N/A</v>
      </c>
      <c r="G196" s="10" t="e">
        <f>VLOOKUP($C196,EventRef!$B$4:$H$201,EventRef!F$2,FALSE)</f>
        <v>#N/A</v>
      </c>
      <c r="H196" s="10" t="e">
        <f>VLOOKUP($C196,EventRef!$B$4:$H$201,EventRef!G$2,FALSE)</f>
        <v>#N/A</v>
      </c>
      <c r="I196" s="10" t="e">
        <f>VLOOKUP($C196,EventRef!$B$4:$H$201,EventRef!H$2,FALSE)</f>
        <v>#N/A</v>
      </c>
    </row>
    <row r="197" spans="1:9">
      <c r="A197" s="9">
        <v>196</v>
      </c>
      <c r="B197" s="8">
        <f t="shared" si="3"/>
        <v>45431</v>
      </c>
      <c r="D197" s="10" t="e">
        <f>VLOOKUP($C197,EventRef!$B$4:$H$201,EventRef!C$2,FALSE)</f>
        <v>#N/A</v>
      </c>
      <c r="E197" s="10" t="e">
        <f>VLOOKUP($C197,EventRef!$B$4:$H$201,EventRef!D$2,FALSE)</f>
        <v>#N/A</v>
      </c>
      <c r="F197" s="10" t="e">
        <f>VLOOKUP($C197,EventRef!$B$4:$H$201,EventRef!E$2,FALSE)</f>
        <v>#N/A</v>
      </c>
      <c r="G197" s="10" t="e">
        <f>VLOOKUP($C197,EventRef!$B$4:$H$201,EventRef!F$2,FALSE)</f>
        <v>#N/A</v>
      </c>
      <c r="H197" s="10" t="e">
        <f>VLOOKUP($C197,EventRef!$B$4:$H$201,EventRef!G$2,FALSE)</f>
        <v>#N/A</v>
      </c>
      <c r="I197" s="10" t="e">
        <f>VLOOKUP($C197,EventRef!$B$4:$H$201,EventRef!H$2,FALSE)</f>
        <v>#N/A</v>
      </c>
    </row>
    <row r="198" spans="1:9">
      <c r="A198" s="9">
        <v>197</v>
      </c>
      <c r="B198" s="8">
        <f t="shared" si="3"/>
        <v>45431</v>
      </c>
      <c r="D198" s="10" t="e">
        <f>VLOOKUP($C198,EventRef!$B$4:$H$201,EventRef!C$2,FALSE)</f>
        <v>#N/A</v>
      </c>
      <c r="E198" s="10" t="e">
        <f>VLOOKUP($C198,EventRef!$B$4:$H$201,EventRef!D$2,FALSE)</f>
        <v>#N/A</v>
      </c>
      <c r="F198" s="10" t="e">
        <f>VLOOKUP($C198,EventRef!$B$4:$H$201,EventRef!E$2,FALSE)</f>
        <v>#N/A</v>
      </c>
      <c r="G198" s="10" t="e">
        <f>VLOOKUP($C198,EventRef!$B$4:$H$201,EventRef!F$2,FALSE)</f>
        <v>#N/A</v>
      </c>
      <c r="H198" s="10" t="e">
        <f>VLOOKUP($C198,EventRef!$B$4:$H$201,EventRef!G$2,FALSE)</f>
        <v>#N/A</v>
      </c>
      <c r="I198" s="10" t="e">
        <f>VLOOKUP($C198,EventRef!$B$4:$H$201,EventRef!H$2,FALSE)</f>
        <v>#N/A</v>
      </c>
    </row>
    <row r="199" spans="1:9">
      <c r="A199" s="9">
        <v>198</v>
      </c>
      <c r="B199" s="8">
        <f t="shared" si="3"/>
        <v>45431</v>
      </c>
      <c r="D199" s="10" t="e">
        <f>VLOOKUP($C199,EventRef!$B$4:$H$201,EventRef!C$2,FALSE)</f>
        <v>#N/A</v>
      </c>
      <c r="E199" s="10" t="e">
        <f>VLOOKUP($C199,EventRef!$B$4:$H$201,EventRef!D$2,FALSE)</f>
        <v>#N/A</v>
      </c>
      <c r="F199" s="10" t="e">
        <f>VLOOKUP($C199,EventRef!$B$4:$H$201,EventRef!E$2,FALSE)</f>
        <v>#N/A</v>
      </c>
      <c r="G199" s="10" t="e">
        <f>VLOOKUP($C199,EventRef!$B$4:$H$201,EventRef!F$2,FALSE)</f>
        <v>#N/A</v>
      </c>
      <c r="H199" s="10" t="e">
        <f>VLOOKUP($C199,EventRef!$B$4:$H$201,EventRef!G$2,FALSE)</f>
        <v>#N/A</v>
      </c>
      <c r="I199" s="10" t="e">
        <f>VLOOKUP($C199,EventRef!$B$4:$H$201,EventRef!H$2,FALSE)</f>
        <v>#N/A</v>
      </c>
    </row>
    <row r="200" spans="1:9">
      <c r="A200" s="9">
        <v>199</v>
      </c>
      <c r="B200" s="8">
        <f t="shared" si="3"/>
        <v>45431</v>
      </c>
      <c r="D200" s="10" t="e">
        <f>VLOOKUP($C200,EventRef!$B$4:$H$201,EventRef!C$2,FALSE)</f>
        <v>#N/A</v>
      </c>
      <c r="E200" s="10" t="e">
        <f>VLOOKUP($C200,EventRef!$B$4:$H$201,EventRef!D$2,FALSE)</f>
        <v>#N/A</v>
      </c>
      <c r="F200" s="10" t="e">
        <f>VLOOKUP($C200,EventRef!$B$4:$H$201,EventRef!E$2,FALSE)</f>
        <v>#N/A</v>
      </c>
      <c r="G200" s="10" t="e">
        <f>VLOOKUP($C200,EventRef!$B$4:$H$201,EventRef!F$2,FALSE)</f>
        <v>#N/A</v>
      </c>
      <c r="H200" s="10" t="e">
        <f>VLOOKUP($C200,EventRef!$B$4:$H$201,EventRef!G$2,FALSE)</f>
        <v>#N/A</v>
      </c>
      <c r="I200" s="10" t="e">
        <f>VLOOKUP($C200,EventRef!$B$4:$H$201,EventRef!H$2,FALSE)</f>
        <v>#N/A</v>
      </c>
    </row>
    <row r="201" spans="1:9">
      <c r="A201" s="9">
        <v>200</v>
      </c>
      <c r="B201" s="8">
        <f t="shared" si="3"/>
        <v>45431</v>
      </c>
      <c r="D201" s="10" t="e">
        <f>VLOOKUP($C201,EventRef!$B$4:$H$201,EventRef!C$2,FALSE)</f>
        <v>#N/A</v>
      </c>
      <c r="E201" s="10" t="e">
        <f>VLOOKUP($C201,EventRef!$B$4:$H$201,EventRef!D$2,FALSE)</f>
        <v>#N/A</v>
      </c>
      <c r="F201" s="10" t="e">
        <f>VLOOKUP($C201,EventRef!$B$4:$H$201,EventRef!E$2,FALSE)</f>
        <v>#N/A</v>
      </c>
      <c r="G201" s="10" t="e">
        <f>VLOOKUP($C201,EventRef!$B$4:$H$201,EventRef!F$2,FALSE)</f>
        <v>#N/A</v>
      </c>
      <c r="H201" s="10" t="e">
        <f>VLOOKUP($C201,EventRef!$B$4:$H$201,EventRef!G$2,FALSE)</f>
        <v>#N/A</v>
      </c>
      <c r="I201" s="10" t="e">
        <f>VLOOKUP($C201,EventRef!$B$4:$H$201,EventRef!H$2,FALSE)</f>
        <v>#N/A</v>
      </c>
    </row>
    <row r="202" spans="1:9">
      <c r="A202" s="9">
        <v>201</v>
      </c>
      <c r="B202" s="8">
        <f t="shared" si="3"/>
        <v>45431</v>
      </c>
      <c r="D202" s="10" t="e">
        <f>VLOOKUP($C202,EventRef!$B$4:$H$201,EventRef!C$2,FALSE)</f>
        <v>#N/A</v>
      </c>
      <c r="E202" s="10" t="e">
        <f>VLOOKUP($C202,EventRef!$B$4:$H$201,EventRef!D$2,FALSE)</f>
        <v>#N/A</v>
      </c>
      <c r="F202" s="10" t="e">
        <f>VLOOKUP($C202,EventRef!$B$4:$H$201,EventRef!E$2,FALSE)</f>
        <v>#N/A</v>
      </c>
      <c r="G202" s="10" t="e">
        <f>VLOOKUP($C202,EventRef!$B$4:$H$201,EventRef!F$2,FALSE)</f>
        <v>#N/A</v>
      </c>
      <c r="H202" s="10" t="e">
        <f>VLOOKUP($C202,EventRef!$B$4:$H$201,EventRef!G$2,FALSE)</f>
        <v>#N/A</v>
      </c>
      <c r="I202" s="10" t="e">
        <f>VLOOKUP($C202,EventRef!$B$4:$H$201,EventRef!H$2,FALSE)</f>
        <v>#N/A</v>
      </c>
    </row>
    <row r="203" spans="1:9">
      <c r="A203" s="9">
        <v>202</v>
      </c>
      <c r="B203" s="8">
        <f t="shared" si="3"/>
        <v>45431</v>
      </c>
      <c r="D203" s="10" t="e">
        <f>VLOOKUP($C203,EventRef!$B$4:$H$201,EventRef!C$2,FALSE)</f>
        <v>#N/A</v>
      </c>
      <c r="E203" s="10" t="e">
        <f>VLOOKUP($C203,EventRef!$B$4:$H$201,EventRef!D$2,FALSE)</f>
        <v>#N/A</v>
      </c>
      <c r="F203" s="10" t="e">
        <f>VLOOKUP($C203,EventRef!$B$4:$H$201,EventRef!E$2,FALSE)</f>
        <v>#N/A</v>
      </c>
      <c r="G203" s="10" t="e">
        <f>VLOOKUP($C203,EventRef!$B$4:$H$201,EventRef!F$2,FALSE)</f>
        <v>#N/A</v>
      </c>
      <c r="H203" s="10" t="e">
        <f>VLOOKUP($C203,EventRef!$B$4:$H$201,EventRef!G$2,FALSE)</f>
        <v>#N/A</v>
      </c>
      <c r="I203" s="10" t="e">
        <f>VLOOKUP($C203,EventRef!$B$4:$H$201,EventRef!H$2,FALSE)</f>
        <v>#N/A</v>
      </c>
    </row>
    <row r="204" spans="1:9">
      <c r="A204" s="9">
        <v>203</v>
      </c>
      <c r="B204" s="8">
        <f t="shared" si="3"/>
        <v>45431</v>
      </c>
      <c r="D204" s="10" t="e">
        <f>VLOOKUP($C204,EventRef!$B$4:$H$201,EventRef!C$2,FALSE)</f>
        <v>#N/A</v>
      </c>
      <c r="E204" s="10" t="e">
        <f>VLOOKUP($C204,EventRef!$B$4:$H$201,EventRef!D$2,FALSE)</f>
        <v>#N/A</v>
      </c>
      <c r="F204" s="10" t="e">
        <f>VLOOKUP($C204,EventRef!$B$4:$H$201,EventRef!E$2,FALSE)</f>
        <v>#N/A</v>
      </c>
      <c r="G204" s="10" t="e">
        <f>VLOOKUP($C204,EventRef!$B$4:$H$201,EventRef!F$2,FALSE)</f>
        <v>#N/A</v>
      </c>
      <c r="H204" s="10" t="e">
        <f>VLOOKUP($C204,EventRef!$B$4:$H$201,EventRef!G$2,FALSE)</f>
        <v>#N/A</v>
      </c>
      <c r="I204" s="10" t="e">
        <f>VLOOKUP($C204,EventRef!$B$4:$H$201,EventRef!H$2,FALSE)</f>
        <v>#N/A</v>
      </c>
    </row>
    <row r="205" spans="1:9">
      <c r="A205" s="9">
        <v>204</v>
      </c>
      <c r="B205" s="8">
        <f t="shared" si="3"/>
        <v>45431</v>
      </c>
      <c r="D205" s="10" t="e">
        <f>VLOOKUP($C205,EventRef!$B$4:$H$201,EventRef!C$2,FALSE)</f>
        <v>#N/A</v>
      </c>
      <c r="E205" s="10" t="e">
        <f>VLOOKUP($C205,EventRef!$B$4:$H$201,EventRef!D$2,FALSE)</f>
        <v>#N/A</v>
      </c>
      <c r="F205" s="10" t="e">
        <f>VLOOKUP($C205,EventRef!$B$4:$H$201,EventRef!E$2,FALSE)</f>
        <v>#N/A</v>
      </c>
      <c r="G205" s="10" t="e">
        <f>VLOOKUP($C205,EventRef!$B$4:$H$201,EventRef!F$2,FALSE)</f>
        <v>#N/A</v>
      </c>
      <c r="H205" s="10" t="e">
        <f>VLOOKUP($C205,EventRef!$B$4:$H$201,EventRef!G$2,FALSE)</f>
        <v>#N/A</v>
      </c>
      <c r="I205" s="10" t="e">
        <f>VLOOKUP($C205,EventRef!$B$4:$H$201,EventRef!H$2,FALSE)</f>
        <v>#N/A</v>
      </c>
    </row>
    <row r="206" spans="1:9">
      <c r="A206" s="9">
        <v>205</v>
      </c>
      <c r="B206" s="8">
        <f t="shared" si="3"/>
        <v>45431</v>
      </c>
      <c r="D206" s="10" t="e">
        <f>VLOOKUP($C206,EventRef!$B$4:$H$201,EventRef!C$2,FALSE)</f>
        <v>#N/A</v>
      </c>
      <c r="E206" s="10" t="e">
        <f>VLOOKUP($C206,EventRef!$B$4:$H$201,EventRef!D$2,FALSE)</f>
        <v>#N/A</v>
      </c>
      <c r="F206" s="10" t="e">
        <f>VLOOKUP($C206,EventRef!$B$4:$H$201,EventRef!E$2,FALSE)</f>
        <v>#N/A</v>
      </c>
      <c r="G206" s="10" t="e">
        <f>VLOOKUP($C206,EventRef!$B$4:$H$201,EventRef!F$2,FALSE)</f>
        <v>#N/A</v>
      </c>
      <c r="H206" s="10" t="e">
        <f>VLOOKUP($C206,EventRef!$B$4:$H$201,EventRef!G$2,FALSE)</f>
        <v>#N/A</v>
      </c>
      <c r="I206" s="10" t="e">
        <f>VLOOKUP($C206,EventRef!$B$4:$H$201,EventRef!H$2,FALSE)</f>
        <v>#N/A</v>
      </c>
    </row>
    <row r="207" spans="1:9">
      <c r="A207" s="9">
        <v>206</v>
      </c>
      <c r="B207" s="8">
        <f t="shared" si="3"/>
        <v>45431</v>
      </c>
      <c r="D207" s="10" t="e">
        <f>VLOOKUP($C207,EventRef!$B$4:$H$201,EventRef!C$2,FALSE)</f>
        <v>#N/A</v>
      </c>
      <c r="E207" s="10" t="e">
        <f>VLOOKUP($C207,EventRef!$B$4:$H$201,EventRef!D$2,FALSE)</f>
        <v>#N/A</v>
      </c>
      <c r="F207" s="10" t="e">
        <f>VLOOKUP($C207,EventRef!$B$4:$H$201,EventRef!E$2,FALSE)</f>
        <v>#N/A</v>
      </c>
      <c r="G207" s="10" t="e">
        <f>VLOOKUP($C207,EventRef!$B$4:$H$201,EventRef!F$2,FALSE)</f>
        <v>#N/A</v>
      </c>
      <c r="H207" s="10" t="e">
        <f>VLOOKUP($C207,EventRef!$B$4:$H$201,EventRef!G$2,FALSE)</f>
        <v>#N/A</v>
      </c>
      <c r="I207" s="10" t="e">
        <f>VLOOKUP($C207,EventRef!$B$4:$H$201,EventRef!H$2,FALSE)</f>
        <v>#N/A</v>
      </c>
    </row>
    <row r="208" spans="1:9">
      <c r="A208" s="9">
        <v>207</v>
      </c>
      <c r="B208" s="8">
        <f t="shared" si="3"/>
        <v>45431</v>
      </c>
      <c r="D208" s="10" t="e">
        <f>VLOOKUP($C208,EventRef!$B$4:$H$201,EventRef!C$2,FALSE)</f>
        <v>#N/A</v>
      </c>
      <c r="E208" s="10" t="e">
        <f>VLOOKUP($C208,EventRef!$B$4:$H$201,EventRef!D$2,FALSE)</f>
        <v>#N/A</v>
      </c>
      <c r="F208" s="10" t="e">
        <f>VLOOKUP($C208,EventRef!$B$4:$H$201,EventRef!E$2,FALSE)</f>
        <v>#N/A</v>
      </c>
      <c r="G208" s="10" t="e">
        <f>VLOOKUP($C208,EventRef!$B$4:$H$201,EventRef!F$2,FALSE)</f>
        <v>#N/A</v>
      </c>
      <c r="H208" s="10" t="e">
        <f>VLOOKUP($C208,EventRef!$B$4:$H$201,EventRef!G$2,FALSE)</f>
        <v>#N/A</v>
      </c>
      <c r="I208" s="10" t="e">
        <f>VLOOKUP($C208,EventRef!$B$4:$H$201,EventRef!H$2,FALSE)</f>
        <v>#N/A</v>
      </c>
    </row>
    <row r="209" spans="1:9">
      <c r="A209" s="9">
        <v>208</v>
      </c>
      <c r="B209" s="8">
        <f t="shared" si="3"/>
        <v>45431</v>
      </c>
      <c r="D209" s="10" t="e">
        <f>VLOOKUP($C209,EventRef!$B$4:$H$201,EventRef!C$2,FALSE)</f>
        <v>#N/A</v>
      </c>
      <c r="E209" s="10" t="e">
        <f>VLOOKUP($C209,EventRef!$B$4:$H$201,EventRef!D$2,FALSE)</f>
        <v>#N/A</v>
      </c>
      <c r="F209" s="10" t="e">
        <f>VLOOKUP($C209,EventRef!$B$4:$H$201,EventRef!E$2,FALSE)</f>
        <v>#N/A</v>
      </c>
      <c r="G209" s="10" t="e">
        <f>VLOOKUP($C209,EventRef!$B$4:$H$201,EventRef!F$2,FALSE)</f>
        <v>#N/A</v>
      </c>
      <c r="H209" s="10" t="e">
        <f>VLOOKUP($C209,EventRef!$B$4:$H$201,EventRef!G$2,FALSE)</f>
        <v>#N/A</v>
      </c>
      <c r="I209" s="10" t="e">
        <f>VLOOKUP($C209,EventRef!$B$4:$H$201,EventRef!H$2,FALSE)</f>
        <v>#N/A</v>
      </c>
    </row>
    <row r="210" spans="1:9">
      <c r="A210" s="9">
        <v>209</v>
      </c>
      <c r="B210" s="8">
        <f t="shared" si="3"/>
        <v>45431</v>
      </c>
      <c r="D210" s="10" t="e">
        <f>VLOOKUP($C210,EventRef!$B$4:$H$201,EventRef!C$2,FALSE)</f>
        <v>#N/A</v>
      </c>
      <c r="E210" s="10" t="e">
        <f>VLOOKUP($C210,EventRef!$B$4:$H$201,EventRef!D$2,FALSE)</f>
        <v>#N/A</v>
      </c>
      <c r="F210" s="10" t="e">
        <f>VLOOKUP($C210,EventRef!$B$4:$H$201,EventRef!E$2,FALSE)</f>
        <v>#N/A</v>
      </c>
      <c r="G210" s="10" t="e">
        <f>VLOOKUP($C210,EventRef!$B$4:$H$201,EventRef!F$2,FALSE)</f>
        <v>#N/A</v>
      </c>
      <c r="H210" s="10" t="e">
        <f>VLOOKUP($C210,EventRef!$B$4:$H$201,EventRef!G$2,FALSE)</f>
        <v>#N/A</v>
      </c>
      <c r="I210" s="10" t="e">
        <f>VLOOKUP($C210,EventRef!$B$4:$H$201,EventRef!H$2,FALSE)</f>
        <v>#N/A</v>
      </c>
    </row>
    <row r="211" spans="1:9">
      <c r="A211" s="9">
        <v>210</v>
      </c>
      <c r="B211" s="8">
        <f t="shared" si="3"/>
        <v>45431</v>
      </c>
      <c r="D211" s="10" t="e">
        <f>VLOOKUP($C211,EventRef!$B$4:$H$201,EventRef!C$2,FALSE)</f>
        <v>#N/A</v>
      </c>
      <c r="E211" s="10" t="e">
        <f>VLOOKUP($C211,EventRef!$B$4:$H$201,EventRef!D$2,FALSE)</f>
        <v>#N/A</v>
      </c>
      <c r="F211" s="10" t="e">
        <f>VLOOKUP($C211,EventRef!$B$4:$H$201,EventRef!E$2,FALSE)</f>
        <v>#N/A</v>
      </c>
      <c r="G211" s="10" t="e">
        <f>VLOOKUP($C211,EventRef!$B$4:$H$201,EventRef!F$2,FALSE)</f>
        <v>#N/A</v>
      </c>
      <c r="H211" s="10" t="e">
        <f>VLOOKUP($C211,EventRef!$B$4:$H$201,EventRef!G$2,FALSE)</f>
        <v>#N/A</v>
      </c>
      <c r="I211" s="10" t="e">
        <f>VLOOKUP($C211,EventRef!$B$4:$H$201,EventRef!H$2,FALSE)</f>
        <v>#N/A</v>
      </c>
    </row>
    <row r="212" spans="1:9">
      <c r="A212" s="9">
        <v>211</v>
      </c>
      <c r="B212" s="8">
        <f t="shared" si="3"/>
        <v>45431</v>
      </c>
      <c r="D212" s="10" t="e">
        <f>VLOOKUP($C212,EventRef!$B$4:$H$201,EventRef!C$2,FALSE)</f>
        <v>#N/A</v>
      </c>
      <c r="E212" s="10" t="e">
        <f>VLOOKUP($C212,EventRef!$B$4:$H$201,EventRef!D$2,FALSE)</f>
        <v>#N/A</v>
      </c>
      <c r="F212" s="10" t="e">
        <f>VLOOKUP($C212,EventRef!$B$4:$H$201,EventRef!E$2,FALSE)</f>
        <v>#N/A</v>
      </c>
      <c r="G212" s="10" t="e">
        <f>VLOOKUP($C212,EventRef!$B$4:$H$201,EventRef!F$2,FALSE)</f>
        <v>#N/A</v>
      </c>
      <c r="H212" s="10" t="e">
        <f>VLOOKUP($C212,EventRef!$B$4:$H$201,EventRef!G$2,FALSE)</f>
        <v>#N/A</v>
      </c>
      <c r="I212" s="10" t="e">
        <f>VLOOKUP($C212,EventRef!$B$4:$H$201,EventRef!H$2,FALSE)</f>
        <v>#N/A</v>
      </c>
    </row>
    <row r="213" spans="1:9">
      <c r="A213" s="9">
        <v>212</v>
      </c>
      <c r="B213" s="8">
        <f t="shared" si="3"/>
        <v>45431</v>
      </c>
      <c r="D213" s="10" t="e">
        <f>VLOOKUP($C213,EventRef!$B$4:$H$201,EventRef!C$2,FALSE)</f>
        <v>#N/A</v>
      </c>
      <c r="E213" s="10" t="e">
        <f>VLOOKUP($C213,EventRef!$B$4:$H$201,EventRef!D$2,FALSE)</f>
        <v>#N/A</v>
      </c>
      <c r="F213" s="10" t="e">
        <f>VLOOKUP($C213,EventRef!$B$4:$H$201,EventRef!E$2,FALSE)</f>
        <v>#N/A</v>
      </c>
      <c r="G213" s="10" t="e">
        <f>VLOOKUP($C213,EventRef!$B$4:$H$201,EventRef!F$2,FALSE)</f>
        <v>#N/A</v>
      </c>
      <c r="H213" s="10" t="e">
        <f>VLOOKUP($C213,EventRef!$B$4:$H$201,EventRef!G$2,FALSE)</f>
        <v>#N/A</v>
      </c>
      <c r="I213" s="10" t="e">
        <f>VLOOKUP($C213,EventRef!$B$4:$H$201,EventRef!H$2,FALSE)</f>
        <v>#N/A</v>
      </c>
    </row>
    <row r="214" spans="1:9">
      <c r="A214" s="9">
        <v>213</v>
      </c>
      <c r="B214" s="8">
        <f t="shared" si="3"/>
        <v>45431</v>
      </c>
      <c r="D214" s="10" t="e">
        <f>VLOOKUP($C214,EventRef!$B$4:$H$201,EventRef!C$2,FALSE)</f>
        <v>#N/A</v>
      </c>
      <c r="E214" s="10" t="e">
        <f>VLOOKUP($C214,EventRef!$B$4:$H$201,EventRef!D$2,FALSE)</f>
        <v>#N/A</v>
      </c>
      <c r="F214" s="10" t="e">
        <f>VLOOKUP($C214,EventRef!$B$4:$H$201,EventRef!E$2,FALSE)</f>
        <v>#N/A</v>
      </c>
      <c r="G214" s="10" t="e">
        <f>VLOOKUP($C214,EventRef!$B$4:$H$201,EventRef!F$2,FALSE)</f>
        <v>#N/A</v>
      </c>
      <c r="H214" s="10" t="e">
        <f>VLOOKUP($C214,EventRef!$B$4:$H$201,EventRef!G$2,FALSE)</f>
        <v>#N/A</v>
      </c>
      <c r="I214" s="10" t="e">
        <f>VLOOKUP($C214,EventRef!$B$4:$H$201,EventRef!H$2,FALSE)</f>
        <v>#N/A</v>
      </c>
    </row>
    <row r="215" spans="1:9">
      <c r="A215" s="9">
        <v>214</v>
      </c>
      <c r="B215" s="8">
        <f t="shared" si="3"/>
        <v>45431</v>
      </c>
      <c r="D215" s="10" t="e">
        <f>VLOOKUP($C215,EventRef!$B$4:$H$201,EventRef!C$2,FALSE)</f>
        <v>#N/A</v>
      </c>
      <c r="E215" s="10" t="e">
        <f>VLOOKUP($C215,EventRef!$B$4:$H$201,EventRef!D$2,FALSE)</f>
        <v>#N/A</v>
      </c>
      <c r="F215" s="10" t="e">
        <f>VLOOKUP($C215,EventRef!$B$4:$H$201,EventRef!E$2,FALSE)</f>
        <v>#N/A</v>
      </c>
      <c r="G215" s="10" t="e">
        <f>VLOOKUP($C215,EventRef!$B$4:$H$201,EventRef!F$2,FALSE)</f>
        <v>#N/A</v>
      </c>
      <c r="H215" s="10" t="e">
        <f>VLOOKUP($C215,EventRef!$B$4:$H$201,EventRef!G$2,FALSE)</f>
        <v>#N/A</v>
      </c>
      <c r="I215" s="10" t="e">
        <f>VLOOKUP($C215,EventRef!$B$4:$H$201,EventRef!H$2,FALSE)</f>
        <v>#N/A</v>
      </c>
    </row>
    <row r="216" spans="1:9">
      <c r="A216" s="9">
        <v>215</v>
      </c>
      <c r="B216" s="8">
        <f t="shared" si="3"/>
        <v>45431</v>
      </c>
      <c r="D216" s="10" t="e">
        <f>VLOOKUP($C216,EventRef!$B$4:$H$201,EventRef!C$2,FALSE)</f>
        <v>#N/A</v>
      </c>
      <c r="E216" s="10" t="e">
        <f>VLOOKUP($C216,EventRef!$B$4:$H$201,EventRef!D$2,FALSE)</f>
        <v>#N/A</v>
      </c>
      <c r="F216" s="10" t="e">
        <f>VLOOKUP($C216,EventRef!$B$4:$H$201,EventRef!E$2,FALSE)</f>
        <v>#N/A</v>
      </c>
      <c r="G216" s="10" t="e">
        <f>VLOOKUP($C216,EventRef!$B$4:$H$201,EventRef!F$2,FALSE)</f>
        <v>#N/A</v>
      </c>
      <c r="H216" s="10" t="e">
        <f>VLOOKUP($C216,EventRef!$B$4:$H$201,EventRef!G$2,FALSE)</f>
        <v>#N/A</v>
      </c>
      <c r="I216" s="10" t="e">
        <f>VLOOKUP($C216,EventRef!$B$4:$H$201,EventRef!H$2,FALSE)</f>
        <v>#N/A</v>
      </c>
    </row>
    <row r="217" spans="1:9">
      <c r="A217" s="9">
        <v>216</v>
      </c>
      <c r="B217" s="8">
        <f t="shared" si="3"/>
        <v>45431</v>
      </c>
      <c r="D217" s="10" t="e">
        <f>VLOOKUP($C217,EventRef!$B$4:$H$201,EventRef!C$2,FALSE)</f>
        <v>#N/A</v>
      </c>
      <c r="E217" s="10" t="e">
        <f>VLOOKUP($C217,EventRef!$B$4:$H$201,EventRef!D$2,FALSE)</f>
        <v>#N/A</v>
      </c>
      <c r="F217" s="10" t="e">
        <f>VLOOKUP($C217,EventRef!$B$4:$H$201,EventRef!E$2,FALSE)</f>
        <v>#N/A</v>
      </c>
      <c r="G217" s="10" t="e">
        <f>VLOOKUP($C217,EventRef!$B$4:$H$201,EventRef!F$2,FALSE)</f>
        <v>#N/A</v>
      </c>
      <c r="H217" s="10" t="e">
        <f>VLOOKUP($C217,EventRef!$B$4:$H$201,EventRef!G$2,FALSE)</f>
        <v>#N/A</v>
      </c>
      <c r="I217" s="10" t="e">
        <f>VLOOKUP($C217,EventRef!$B$4:$H$201,EventRef!H$2,FALSE)</f>
        <v>#N/A</v>
      </c>
    </row>
    <row r="218" spans="1:9">
      <c r="A218" s="9">
        <v>217</v>
      </c>
      <c r="B218" s="8">
        <f t="shared" si="3"/>
        <v>45431</v>
      </c>
      <c r="D218" s="10" t="e">
        <f>VLOOKUP($C218,EventRef!$B$4:$H$201,EventRef!C$2,FALSE)</f>
        <v>#N/A</v>
      </c>
      <c r="E218" s="10" t="e">
        <f>VLOOKUP($C218,EventRef!$B$4:$H$201,EventRef!D$2,FALSE)</f>
        <v>#N/A</v>
      </c>
      <c r="F218" s="10" t="e">
        <f>VLOOKUP($C218,EventRef!$B$4:$H$201,EventRef!E$2,FALSE)</f>
        <v>#N/A</v>
      </c>
      <c r="G218" s="10" t="e">
        <f>VLOOKUP($C218,EventRef!$B$4:$H$201,EventRef!F$2,FALSE)</f>
        <v>#N/A</v>
      </c>
      <c r="H218" s="10" t="e">
        <f>VLOOKUP($C218,EventRef!$B$4:$H$201,EventRef!G$2,FALSE)</f>
        <v>#N/A</v>
      </c>
      <c r="I218" s="10" t="e">
        <f>VLOOKUP($C218,EventRef!$B$4:$H$201,EventRef!H$2,FALSE)</f>
        <v>#N/A</v>
      </c>
    </row>
    <row r="219" spans="1:9">
      <c r="A219" s="9">
        <v>218</v>
      </c>
      <c r="B219" s="8">
        <f t="shared" si="3"/>
        <v>45431</v>
      </c>
      <c r="D219" s="10" t="e">
        <f>VLOOKUP($C219,EventRef!$B$4:$H$201,EventRef!C$2,FALSE)</f>
        <v>#N/A</v>
      </c>
      <c r="E219" s="10" t="e">
        <f>VLOOKUP($C219,EventRef!$B$4:$H$201,EventRef!D$2,FALSE)</f>
        <v>#N/A</v>
      </c>
      <c r="F219" s="10" t="e">
        <f>VLOOKUP($C219,EventRef!$B$4:$H$201,EventRef!E$2,FALSE)</f>
        <v>#N/A</v>
      </c>
      <c r="G219" s="10" t="e">
        <f>VLOOKUP($C219,EventRef!$B$4:$H$201,EventRef!F$2,FALSE)</f>
        <v>#N/A</v>
      </c>
      <c r="H219" s="10" t="e">
        <f>VLOOKUP($C219,EventRef!$B$4:$H$201,EventRef!G$2,FALSE)</f>
        <v>#N/A</v>
      </c>
      <c r="I219" s="10" t="e">
        <f>VLOOKUP($C219,EventRef!$B$4:$H$201,EventRef!H$2,FALSE)</f>
        <v>#N/A</v>
      </c>
    </row>
    <row r="220" spans="1:9">
      <c r="A220" s="9">
        <v>219</v>
      </c>
      <c r="B220" s="8">
        <f t="shared" si="3"/>
        <v>45431</v>
      </c>
      <c r="D220" s="10" t="e">
        <f>VLOOKUP($C220,EventRef!$B$4:$H$201,EventRef!C$2,FALSE)</f>
        <v>#N/A</v>
      </c>
      <c r="E220" s="10" t="e">
        <f>VLOOKUP($C220,EventRef!$B$4:$H$201,EventRef!D$2,FALSE)</f>
        <v>#N/A</v>
      </c>
      <c r="F220" s="10" t="e">
        <f>VLOOKUP($C220,EventRef!$B$4:$H$201,EventRef!E$2,FALSE)</f>
        <v>#N/A</v>
      </c>
      <c r="G220" s="10" t="e">
        <f>VLOOKUP($C220,EventRef!$B$4:$H$201,EventRef!F$2,FALSE)</f>
        <v>#N/A</v>
      </c>
      <c r="H220" s="10" t="e">
        <f>VLOOKUP($C220,EventRef!$B$4:$H$201,EventRef!G$2,FALSE)</f>
        <v>#N/A</v>
      </c>
      <c r="I220" s="10" t="e">
        <f>VLOOKUP($C220,EventRef!$B$4:$H$201,EventRef!H$2,FALSE)</f>
        <v>#N/A</v>
      </c>
    </row>
    <row r="221" spans="1:9">
      <c r="A221" s="9">
        <v>220</v>
      </c>
      <c r="B221" s="8">
        <f t="shared" si="3"/>
        <v>45431</v>
      </c>
      <c r="D221" s="10" t="e">
        <f>VLOOKUP($C221,EventRef!$B$4:$H$201,EventRef!C$2,FALSE)</f>
        <v>#N/A</v>
      </c>
      <c r="E221" s="10" t="e">
        <f>VLOOKUP($C221,EventRef!$B$4:$H$201,EventRef!D$2,FALSE)</f>
        <v>#N/A</v>
      </c>
      <c r="F221" s="10" t="e">
        <f>VLOOKUP($C221,EventRef!$B$4:$H$201,EventRef!E$2,FALSE)</f>
        <v>#N/A</v>
      </c>
      <c r="G221" s="10" t="e">
        <f>VLOOKUP($C221,EventRef!$B$4:$H$201,EventRef!F$2,FALSE)</f>
        <v>#N/A</v>
      </c>
      <c r="H221" s="10" t="e">
        <f>VLOOKUP($C221,EventRef!$B$4:$H$201,EventRef!G$2,FALSE)</f>
        <v>#N/A</v>
      </c>
      <c r="I221" s="10" t="e">
        <f>VLOOKUP($C221,EventRef!$B$4:$H$201,EventRef!H$2,FALSE)</f>
        <v>#N/A</v>
      </c>
    </row>
    <row r="222" spans="1:9">
      <c r="A222" s="9">
        <v>221</v>
      </c>
      <c r="B222" s="8">
        <f t="shared" si="3"/>
        <v>45431</v>
      </c>
      <c r="D222" s="10" t="e">
        <f>VLOOKUP($C222,EventRef!$B$4:$H$201,EventRef!C$2,FALSE)</f>
        <v>#N/A</v>
      </c>
      <c r="E222" s="10" t="e">
        <f>VLOOKUP($C222,EventRef!$B$4:$H$201,EventRef!D$2,FALSE)</f>
        <v>#N/A</v>
      </c>
      <c r="F222" s="10" t="e">
        <f>VLOOKUP($C222,EventRef!$B$4:$H$201,EventRef!E$2,FALSE)</f>
        <v>#N/A</v>
      </c>
      <c r="G222" s="10" t="e">
        <f>VLOOKUP($C222,EventRef!$B$4:$H$201,EventRef!F$2,FALSE)</f>
        <v>#N/A</v>
      </c>
      <c r="H222" s="10" t="e">
        <f>VLOOKUP($C222,EventRef!$B$4:$H$201,EventRef!G$2,FALSE)</f>
        <v>#N/A</v>
      </c>
      <c r="I222" s="10" t="e">
        <f>VLOOKUP($C222,EventRef!$B$4:$H$201,EventRef!H$2,FALSE)</f>
        <v>#N/A</v>
      </c>
    </row>
    <row r="223" spans="1:9">
      <c r="A223" s="9">
        <v>222</v>
      </c>
      <c r="B223" s="8">
        <f t="shared" si="3"/>
        <v>45431</v>
      </c>
      <c r="D223" s="10" t="e">
        <f>VLOOKUP($C223,EventRef!$B$4:$H$201,EventRef!C$2,FALSE)</f>
        <v>#N/A</v>
      </c>
      <c r="E223" s="10" t="e">
        <f>VLOOKUP($C223,EventRef!$B$4:$H$201,EventRef!D$2,FALSE)</f>
        <v>#N/A</v>
      </c>
      <c r="F223" s="10" t="e">
        <f>VLOOKUP($C223,EventRef!$B$4:$H$201,EventRef!E$2,FALSE)</f>
        <v>#N/A</v>
      </c>
      <c r="G223" s="10" t="e">
        <f>VLOOKUP($C223,EventRef!$B$4:$H$201,EventRef!F$2,FALSE)</f>
        <v>#N/A</v>
      </c>
      <c r="H223" s="10" t="e">
        <f>VLOOKUP($C223,EventRef!$B$4:$H$201,EventRef!G$2,FALSE)</f>
        <v>#N/A</v>
      </c>
      <c r="I223" s="10" t="e">
        <f>VLOOKUP($C223,EventRef!$B$4:$H$201,EventRef!H$2,FALSE)</f>
        <v>#N/A</v>
      </c>
    </row>
    <row r="224" spans="1:9">
      <c r="A224" s="9">
        <v>223</v>
      </c>
      <c r="B224" s="8">
        <f t="shared" si="3"/>
        <v>45431</v>
      </c>
      <c r="D224" s="10" t="e">
        <f>VLOOKUP($C224,EventRef!$B$4:$H$201,EventRef!C$2,FALSE)</f>
        <v>#N/A</v>
      </c>
      <c r="E224" s="10" t="e">
        <f>VLOOKUP($C224,EventRef!$B$4:$H$201,EventRef!D$2,FALSE)</f>
        <v>#N/A</v>
      </c>
      <c r="F224" s="10" t="e">
        <f>VLOOKUP($C224,EventRef!$B$4:$H$201,EventRef!E$2,FALSE)</f>
        <v>#N/A</v>
      </c>
      <c r="G224" s="10" t="e">
        <f>VLOOKUP($C224,EventRef!$B$4:$H$201,EventRef!F$2,FALSE)</f>
        <v>#N/A</v>
      </c>
      <c r="H224" s="10" t="e">
        <f>VLOOKUP($C224,EventRef!$B$4:$H$201,EventRef!G$2,FALSE)</f>
        <v>#N/A</v>
      </c>
      <c r="I224" s="10" t="e">
        <f>VLOOKUP($C224,EventRef!$B$4:$H$201,EventRef!H$2,FALSE)</f>
        <v>#N/A</v>
      </c>
    </row>
    <row r="225" spans="1:9">
      <c r="A225" s="9">
        <v>224</v>
      </c>
      <c r="B225" s="8">
        <f t="shared" si="3"/>
        <v>45431</v>
      </c>
      <c r="D225" s="10" t="e">
        <f>VLOOKUP($C225,EventRef!$B$4:$H$201,EventRef!C$2,FALSE)</f>
        <v>#N/A</v>
      </c>
      <c r="E225" s="10" t="e">
        <f>VLOOKUP($C225,EventRef!$B$4:$H$201,EventRef!D$2,FALSE)</f>
        <v>#N/A</v>
      </c>
      <c r="F225" s="10" t="e">
        <f>VLOOKUP($C225,EventRef!$B$4:$H$201,EventRef!E$2,FALSE)</f>
        <v>#N/A</v>
      </c>
      <c r="G225" s="10" t="e">
        <f>VLOOKUP($C225,EventRef!$B$4:$H$201,EventRef!F$2,FALSE)</f>
        <v>#N/A</v>
      </c>
      <c r="H225" s="10" t="e">
        <f>VLOOKUP($C225,EventRef!$B$4:$H$201,EventRef!G$2,FALSE)</f>
        <v>#N/A</v>
      </c>
      <c r="I225" s="10" t="e">
        <f>VLOOKUP($C225,EventRef!$B$4:$H$201,EventRef!H$2,FALSE)</f>
        <v>#N/A</v>
      </c>
    </row>
    <row r="226" spans="1:9">
      <c r="A226" s="9">
        <v>225</v>
      </c>
      <c r="B226" s="8">
        <f t="shared" si="3"/>
        <v>45431</v>
      </c>
      <c r="D226" s="10" t="e">
        <f>VLOOKUP($C226,EventRef!$B$4:$H$201,EventRef!C$2,FALSE)</f>
        <v>#N/A</v>
      </c>
      <c r="E226" s="10" t="e">
        <f>VLOOKUP($C226,EventRef!$B$4:$H$201,EventRef!D$2,FALSE)</f>
        <v>#N/A</v>
      </c>
      <c r="F226" s="10" t="e">
        <f>VLOOKUP($C226,EventRef!$B$4:$H$201,EventRef!E$2,FALSE)</f>
        <v>#N/A</v>
      </c>
      <c r="G226" s="10" t="e">
        <f>VLOOKUP($C226,EventRef!$B$4:$H$201,EventRef!F$2,FALSE)</f>
        <v>#N/A</v>
      </c>
      <c r="H226" s="10" t="e">
        <f>VLOOKUP($C226,EventRef!$B$4:$H$201,EventRef!G$2,FALSE)</f>
        <v>#N/A</v>
      </c>
      <c r="I226" s="10" t="e">
        <f>VLOOKUP($C226,EventRef!$B$4:$H$201,EventRef!H$2,FALSE)</f>
        <v>#N/A</v>
      </c>
    </row>
    <row r="227" spans="1:9">
      <c r="A227" s="9">
        <v>226</v>
      </c>
      <c r="B227" s="8">
        <f t="shared" si="3"/>
        <v>45431</v>
      </c>
      <c r="D227" s="10" t="e">
        <f>VLOOKUP($C227,EventRef!$B$4:$H$201,EventRef!C$2,FALSE)</f>
        <v>#N/A</v>
      </c>
      <c r="E227" s="10" t="e">
        <f>VLOOKUP($C227,EventRef!$B$4:$H$201,EventRef!D$2,FALSE)</f>
        <v>#N/A</v>
      </c>
      <c r="F227" s="10" t="e">
        <f>VLOOKUP($C227,EventRef!$B$4:$H$201,EventRef!E$2,FALSE)</f>
        <v>#N/A</v>
      </c>
      <c r="G227" s="10" t="e">
        <f>VLOOKUP($C227,EventRef!$B$4:$H$201,EventRef!F$2,FALSE)</f>
        <v>#N/A</v>
      </c>
      <c r="H227" s="10" t="e">
        <f>VLOOKUP($C227,EventRef!$B$4:$H$201,EventRef!G$2,FALSE)</f>
        <v>#N/A</v>
      </c>
      <c r="I227" s="10" t="e">
        <f>VLOOKUP($C227,EventRef!$B$4:$H$201,EventRef!H$2,FALSE)</f>
        <v>#N/A</v>
      </c>
    </row>
    <row r="228" spans="1:9">
      <c r="A228" s="9">
        <v>227</v>
      </c>
      <c r="B228" s="8">
        <f t="shared" si="3"/>
        <v>45431</v>
      </c>
      <c r="D228" s="10" t="e">
        <f>VLOOKUP($C228,EventRef!$B$4:$H$201,EventRef!C$2,FALSE)</f>
        <v>#N/A</v>
      </c>
      <c r="E228" s="10" t="e">
        <f>VLOOKUP($C228,EventRef!$B$4:$H$201,EventRef!D$2,FALSE)</f>
        <v>#N/A</v>
      </c>
      <c r="F228" s="10" t="e">
        <f>VLOOKUP($C228,EventRef!$B$4:$H$201,EventRef!E$2,FALSE)</f>
        <v>#N/A</v>
      </c>
      <c r="G228" s="10" t="e">
        <f>VLOOKUP($C228,EventRef!$B$4:$H$201,EventRef!F$2,FALSE)</f>
        <v>#N/A</v>
      </c>
      <c r="H228" s="10" t="e">
        <f>VLOOKUP($C228,EventRef!$B$4:$H$201,EventRef!G$2,FALSE)</f>
        <v>#N/A</v>
      </c>
      <c r="I228" s="10" t="e">
        <f>VLOOKUP($C228,EventRef!$B$4:$H$201,EventRef!H$2,FALSE)</f>
        <v>#N/A</v>
      </c>
    </row>
    <row r="229" spans="1:9">
      <c r="A229" s="9">
        <v>228</v>
      </c>
      <c r="B229" s="8">
        <f t="shared" si="3"/>
        <v>45431</v>
      </c>
      <c r="D229" s="10" t="e">
        <f>VLOOKUP($C229,EventRef!$B$4:$H$201,EventRef!C$2,FALSE)</f>
        <v>#N/A</v>
      </c>
      <c r="E229" s="10" t="e">
        <f>VLOOKUP($C229,EventRef!$B$4:$H$201,EventRef!D$2,FALSE)</f>
        <v>#N/A</v>
      </c>
      <c r="F229" s="10" t="e">
        <f>VLOOKUP($C229,EventRef!$B$4:$H$201,EventRef!E$2,FALSE)</f>
        <v>#N/A</v>
      </c>
      <c r="G229" s="10" t="e">
        <f>VLOOKUP($C229,EventRef!$B$4:$H$201,EventRef!F$2,FALSE)</f>
        <v>#N/A</v>
      </c>
      <c r="H229" s="10" t="e">
        <f>VLOOKUP($C229,EventRef!$B$4:$H$201,EventRef!G$2,FALSE)</f>
        <v>#N/A</v>
      </c>
      <c r="I229" s="10" t="e">
        <f>VLOOKUP($C229,EventRef!$B$4:$H$201,EventRef!H$2,FALSE)</f>
        <v>#N/A</v>
      </c>
    </row>
    <row r="230" spans="1:9">
      <c r="A230" s="9">
        <v>229</v>
      </c>
      <c r="B230" s="8">
        <f t="shared" si="3"/>
        <v>45431</v>
      </c>
      <c r="D230" s="10" t="e">
        <f>VLOOKUP($C230,EventRef!$B$4:$H$201,EventRef!C$2,FALSE)</f>
        <v>#N/A</v>
      </c>
      <c r="E230" s="10" t="e">
        <f>VLOOKUP($C230,EventRef!$B$4:$H$201,EventRef!D$2,FALSE)</f>
        <v>#N/A</v>
      </c>
      <c r="F230" s="10" t="e">
        <f>VLOOKUP($C230,EventRef!$B$4:$H$201,EventRef!E$2,FALSE)</f>
        <v>#N/A</v>
      </c>
      <c r="G230" s="10" t="e">
        <f>VLOOKUP($C230,EventRef!$B$4:$H$201,EventRef!F$2,FALSE)</f>
        <v>#N/A</v>
      </c>
      <c r="H230" s="10" t="e">
        <f>VLOOKUP($C230,EventRef!$B$4:$H$201,EventRef!G$2,FALSE)</f>
        <v>#N/A</v>
      </c>
      <c r="I230" s="10" t="e">
        <f>VLOOKUP($C230,EventRef!$B$4:$H$201,EventRef!H$2,FALSE)</f>
        <v>#N/A</v>
      </c>
    </row>
    <row r="231" spans="1:9">
      <c r="A231" s="9">
        <v>230</v>
      </c>
      <c r="B231" s="8">
        <f t="shared" si="3"/>
        <v>45431</v>
      </c>
      <c r="D231" s="10" t="e">
        <f>VLOOKUP($C231,EventRef!$B$4:$H$201,EventRef!C$2,FALSE)</f>
        <v>#N/A</v>
      </c>
      <c r="E231" s="10" t="e">
        <f>VLOOKUP($C231,EventRef!$B$4:$H$201,EventRef!D$2,FALSE)</f>
        <v>#N/A</v>
      </c>
      <c r="F231" s="10" t="e">
        <f>VLOOKUP($C231,EventRef!$B$4:$H$201,EventRef!E$2,FALSE)</f>
        <v>#N/A</v>
      </c>
      <c r="G231" s="10" t="e">
        <f>VLOOKUP($C231,EventRef!$B$4:$H$201,EventRef!F$2,FALSE)</f>
        <v>#N/A</v>
      </c>
      <c r="H231" s="10" t="e">
        <f>VLOOKUP($C231,EventRef!$B$4:$H$201,EventRef!G$2,FALSE)</f>
        <v>#N/A</v>
      </c>
      <c r="I231" s="10" t="e">
        <f>VLOOKUP($C231,EventRef!$B$4:$H$201,EventRef!H$2,FALSE)</f>
        <v>#N/A</v>
      </c>
    </row>
    <row r="232" spans="1:9">
      <c r="A232" s="9">
        <v>231</v>
      </c>
      <c r="B232" s="8">
        <f t="shared" si="3"/>
        <v>45431</v>
      </c>
      <c r="D232" s="10" t="e">
        <f>VLOOKUP($C232,EventRef!$B$4:$H$201,EventRef!C$2,FALSE)</f>
        <v>#N/A</v>
      </c>
      <c r="E232" s="10" t="e">
        <f>VLOOKUP($C232,EventRef!$B$4:$H$201,EventRef!D$2,FALSE)</f>
        <v>#N/A</v>
      </c>
      <c r="F232" s="10" t="e">
        <f>VLOOKUP($C232,EventRef!$B$4:$H$201,EventRef!E$2,FALSE)</f>
        <v>#N/A</v>
      </c>
      <c r="G232" s="10" t="e">
        <f>VLOOKUP($C232,EventRef!$B$4:$H$201,EventRef!F$2,FALSE)</f>
        <v>#N/A</v>
      </c>
      <c r="H232" s="10" t="e">
        <f>VLOOKUP($C232,EventRef!$B$4:$H$201,EventRef!G$2,FALSE)</f>
        <v>#N/A</v>
      </c>
      <c r="I232" s="10" t="e">
        <f>VLOOKUP($C232,EventRef!$B$4:$H$201,EventRef!H$2,FALSE)</f>
        <v>#N/A</v>
      </c>
    </row>
    <row r="233" spans="1:9">
      <c r="A233" s="9">
        <v>232</v>
      </c>
      <c r="B233" s="8">
        <f t="shared" si="3"/>
        <v>45431</v>
      </c>
      <c r="D233" s="10" t="e">
        <f>VLOOKUP($C233,EventRef!$B$4:$H$201,EventRef!C$2,FALSE)</f>
        <v>#N/A</v>
      </c>
      <c r="E233" s="10" t="e">
        <f>VLOOKUP($C233,EventRef!$B$4:$H$201,EventRef!D$2,FALSE)</f>
        <v>#N/A</v>
      </c>
      <c r="F233" s="10" t="e">
        <f>VLOOKUP($C233,EventRef!$B$4:$H$201,EventRef!E$2,FALSE)</f>
        <v>#N/A</v>
      </c>
      <c r="G233" s="10" t="e">
        <f>VLOOKUP($C233,EventRef!$B$4:$H$201,EventRef!F$2,FALSE)</f>
        <v>#N/A</v>
      </c>
      <c r="H233" s="10" t="e">
        <f>VLOOKUP($C233,EventRef!$B$4:$H$201,EventRef!G$2,FALSE)</f>
        <v>#N/A</v>
      </c>
      <c r="I233" s="10" t="e">
        <f>VLOOKUP($C233,EventRef!$B$4:$H$201,EventRef!H$2,FALSE)</f>
        <v>#N/A</v>
      </c>
    </row>
    <row r="234" spans="1:9">
      <c r="A234" s="9">
        <v>233</v>
      </c>
      <c r="B234" s="8">
        <f t="shared" si="3"/>
        <v>45431</v>
      </c>
      <c r="D234" s="10" t="e">
        <f>VLOOKUP($C234,EventRef!$B$4:$H$201,EventRef!C$2,FALSE)</f>
        <v>#N/A</v>
      </c>
      <c r="E234" s="10" t="e">
        <f>VLOOKUP($C234,EventRef!$B$4:$H$201,EventRef!D$2,FALSE)</f>
        <v>#N/A</v>
      </c>
      <c r="F234" s="10" t="e">
        <f>VLOOKUP($C234,EventRef!$B$4:$H$201,EventRef!E$2,FALSE)</f>
        <v>#N/A</v>
      </c>
      <c r="G234" s="10" t="e">
        <f>VLOOKUP($C234,EventRef!$B$4:$H$201,EventRef!F$2,FALSE)</f>
        <v>#N/A</v>
      </c>
      <c r="H234" s="10" t="e">
        <f>VLOOKUP($C234,EventRef!$B$4:$H$201,EventRef!G$2,FALSE)</f>
        <v>#N/A</v>
      </c>
      <c r="I234" s="10" t="e">
        <f>VLOOKUP($C234,EventRef!$B$4:$H$201,EventRef!H$2,FALSE)</f>
        <v>#N/A</v>
      </c>
    </row>
    <row r="235" spans="1:9">
      <c r="A235" s="9">
        <v>234</v>
      </c>
      <c r="B235" s="8">
        <f t="shared" si="3"/>
        <v>45431</v>
      </c>
      <c r="D235" s="10" t="e">
        <f>VLOOKUP($C235,EventRef!$B$4:$H$201,EventRef!C$2,FALSE)</f>
        <v>#N/A</v>
      </c>
      <c r="E235" s="10" t="e">
        <f>VLOOKUP($C235,EventRef!$B$4:$H$201,EventRef!D$2,FALSE)</f>
        <v>#N/A</v>
      </c>
      <c r="F235" s="10" t="e">
        <f>VLOOKUP($C235,EventRef!$B$4:$H$201,EventRef!E$2,FALSE)</f>
        <v>#N/A</v>
      </c>
      <c r="G235" s="10" t="e">
        <f>VLOOKUP($C235,EventRef!$B$4:$H$201,EventRef!F$2,FALSE)</f>
        <v>#N/A</v>
      </c>
      <c r="H235" s="10" t="e">
        <f>VLOOKUP($C235,EventRef!$B$4:$H$201,EventRef!G$2,FALSE)</f>
        <v>#N/A</v>
      </c>
      <c r="I235" s="10" t="e">
        <f>VLOOKUP($C235,EventRef!$B$4:$H$201,EventRef!H$2,FALSE)</f>
        <v>#N/A</v>
      </c>
    </row>
    <row r="236" spans="1:9">
      <c r="A236" s="9">
        <v>235</v>
      </c>
      <c r="B236" s="8">
        <f t="shared" si="3"/>
        <v>45431</v>
      </c>
      <c r="D236" s="10" t="e">
        <f>VLOOKUP($C236,EventRef!$B$4:$H$201,EventRef!C$2,FALSE)</f>
        <v>#N/A</v>
      </c>
      <c r="E236" s="10" t="e">
        <f>VLOOKUP($C236,EventRef!$B$4:$H$201,EventRef!D$2,FALSE)</f>
        <v>#N/A</v>
      </c>
      <c r="F236" s="10" t="e">
        <f>VLOOKUP($C236,EventRef!$B$4:$H$201,EventRef!E$2,FALSE)</f>
        <v>#N/A</v>
      </c>
      <c r="G236" s="10" t="e">
        <f>VLOOKUP($C236,EventRef!$B$4:$H$201,EventRef!F$2,FALSE)</f>
        <v>#N/A</v>
      </c>
      <c r="H236" s="10" t="e">
        <f>VLOOKUP($C236,EventRef!$B$4:$H$201,EventRef!G$2,FALSE)</f>
        <v>#N/A</v>
      </c>
      <c r="I236" s="10" t="e">
        <f>VLOOKUP($C236,EventRef!$B$4:$H$201,EventRef!H$2,FALSE)</f>
        <v>#N/A</v>
      </c>
    </row>
    <row r="237" spans="1:9">
      <c r="A237" s="9">
        <v>236</v>
      </c>
      <c r="B237" s="8">
        <f t="shared" si="3"/>
        <v>45431</v>
      </c>
      <c r="D237" s="10" t="e">
        <f>VLOOKUP($C237,EventRef!$B$4:$H$201,EventRef!C$2,FALSE)</f>
        <v>#N/A</v>
      </c>
      <c r="E237" s="10" t="e">
        <f>VLOOKUP($C237,EventRef!$B$4:$H$201,EventRef!D$2,FALSE)</f>
        <v>#N/A</v>
      </c>
      <c r="F237" s="10" t="e">
        <f>VLOOKUP($C237,EventRef!$B$4:$H$201,EventRef!E$2,FALSE)</f>
        <v>#N/A</v>
      </c>
      <c r="G237" s="10" t="e">
        <f>VLOOKUP($C237,EventRef!$B$4:$H$201,EventRef!F$2,FALSE)</f>
        <v>#N/A</v>
      </c>
      <c r="H237" s="10" t="e">
        <f>VLOOKUP($C237,EventRef!$B$4:$H$201,EventRef!G$2,FALSE)</f>
        <v>#N/A</v>
      </c>
      <c r="I237" s="10" t="e">
        <f>VLOOKUP($C237,EventRef!$B$4:$H$201,EventRef!H$2,FALSE)</f>
        <v>#N/A</v>
      </c>
    </row>
    <row r="238" spans="1:9">
      <c r="A238" s="9">
        <v>237</v>
      </c>
      <c r="B238" s="8">
        <f t="shared" si="3"/>
        <v>45431</v>
      </c>
      <c r="D238" s="10" t="e">
        <f>VLOOKUP($C238,EventRef!$B$4:$H$201,EventRef!C$2,FALSE)</f>
        <v>#N/A</v>
      </c>
      <c r="E238" s="10" t="e">
        <f>VLOOKUP($C238,EventRef!$B$4:$H$201,EventRef!D$2,FALSE)</f>
        <v>#N/A</v>
      </c>
      <c r="F238" s="10" t="e">
        <f>VLOOKUP($C238,EventRef!$B$4:$H$201,EventRef!E$2,FALSE)</f>
        <v>#N/A</v>
      </c>
      <c r="G238" s="10" t="e">
        <f>VLOOKUP($C238,EventRef!$B$4:$H$201,EventRef!F$2,FALSE)</f>
        <v>#N/A</v>
      </c>
      <c r="H238" s="10" t="e">
        <f>VLOOKUP($C238,EventRef!$B$4:$H$201,EventRef!G$2,FALSE)</f>
        <v>#N/A</v>
      </c>
      <c r="I238" s="10" t="e">
        <f>VLOOKUP($C238,EventRef!$B$4:$H$201,EventRef!H$2,FALSE)</f>
        <v>#N/A</v>
      </c>
    </row>
    <row r="239" spans="1:9">
      <c r="A239" s="9">
        <v>238</v>
      </c>
      <c r="B239" s="8">
        <f t="shared" si="3"/>
        <v>45431</v>
      </c>
      <c r="D239" s="10" t="e">
        <f>VLOOKUP($C239,EventRef!$B$4:$H$201,EventRef!C$2,FALSE)</f>
        <v>#N/A</v>
      </c>
      <c r="E239" s="10" t="e">
        <f>VLOOKUP($C239,EventRef!$B$4:$H$201,EventRef!D$2,FALSE)</f>
        <v>#N/A</v>
      </c>
      <c r="F239" s="10" t="e">
        <f>VLOOKUP($C239,EventRef!$B$4:$H$201,EventRef!E$2,FALSE)</f>
        <v>#N/A</v>
      </c>
      <c r="G239" s="10" t="e">
        <f>VLOOKUP($C239,EventRef!$B$4:$H$201,EventRef!F$2,FALSE)</f>
        <v>#N/A</v>
      </c>
      <c r="H239" s="10" t="e">
        <f>VLOOKUP($C239,EventRef!$B$4:$H$201,EventRef!G$2,FALSE)</f>
        <v>#N/A</v>
      </c>
      <c r="I239" s="10" t="e">
        <f>VLOOKUP($C239,EventRef!$B$4:$H$201,EventRef!H$2,FALSE)</f>
        <v>#N/A</v>
      </c>
    </row>
    <row r="240" spans="1:9">
      <c r="A240" s="9">
        <v>239</v>
      </c>
      <c r="B240" s="8">
        <f t="shared" si="3"/>
        <v>45431</v>
      </c>
      <c r="D240" s="10" t="e">
        <f>VLOOKUP($C240,EventRef!$B$4:$H$201,EventRef!C$2,FALSE)</f>
        <v>#N/A</v>
      </c>
      <c r="E240" s="10" t="e">
        <f>VLOOKUP($C240,EventRef!$B$4:$H$201,EventRef!D$2,FALSE)</f>
        <v>#N/A</v>
      </c>
      <c r="F240" s="10" t="e">
        <f>VLOOKUP($C240,EventRef!$B$4:$H$201,EventRef!E$2,FALSE)</f>
        <v>#N/A</v>
      </c>
      <c r="G240" s="10" t="e">
        <f>VLOOKUP($C240,EventRef!$B$4:$H$201,EventRef!F$2,FALSE)</f>
        <v>#N/A</v>
      </c>
      <c r="H240" s="10" t="e">
        <f>VLOOKUP($C240,EventRef!$B$4:$H$201,EventRef!G$2,FALSE)</f>
        <v>#N/A</v>
      </c>
      <c r="I240" s="10" t="e">
        <f>VLOOKUP($C240,EventRef!$B$4:$H$201,EventRef!H$2,FALSE)</f>
        <v>#N/A</v>
      </c>
    </row>
    <row r="241" spans="1:9">
      <c r="A241" s="9">
        <v>240</v>
      </c>
      <c r="B241" s="8">
        <f t="shared" si="3"/>
        <v>45431</v>
      </c>
      <c r="D241" s="10" t="e">
        <f>VLOOKUP($C241,EventRef!$B$4:$H$201,EventRef!C$2,FALSE)</f>
        <v>#N/A</v>
      </c>
      <c r="E241" s="10" t="e">
        <f>VLOOKUP($C241,EventRef!$B$4:$H$201,EventRef!D$2,FALSE)</f>
        <v>#N/A</v>
      </c>
      <c r="F241" s="10" t="e">
        <f>VLOOKUP($C241,EventRef!$B$4:$H$201,EventRef!E$2,FALSE)</f>
        <v>#N/A</v>
      </c>
      <c r="G241" s="10" t="e">
        <f>VLOOKUP($C241,EventRef!$B$4:$H$201,EventRef!F$2,FALSE)</f>
        <v>#N/A</v>
      </c>
      <c r="H241" s="10" t="e">
        <f>VLOOKUP($C241,EventRef!$B$4:$H$201,EventRef!G$2,FALSE)</f>
        <v>#N/A</v>
      </c>
      <c r="I241" s="10" t="e">
        <f>VLOOKUP($C241,EventRef!$B$4:$H$201,EventRef!H$2,FALSE)</f>
        <v>#N/A</v>
      </c>
    </row>
    <row r="242" spans="1:9">
      <c r="A242" s="9">
        <v>241</v>
      </c>
      <c r="B242" s="8">
        <f t="shared" si="3"/>
        <v>45431</v>
      </c>
      <c r="D242" s="10" t="e">
        <f>VLOOKUP($C242,EventRef!$B$4:$H$201,EventRef!C$2,FALSE)</f>
        <v>#N/A</v>
      </c>
      <c r="E242" s="10" t="e">
        <f>VLOOKUP($C242,EventRef!$B$4:$H$201,EventRef!D$2,FALSE)</f>
        <v>#N/A</v>
      </c>
      <c r="F242" s="10" t="e">
        <f>VLOOKUP($C242,EventRef!$B$4:$H$201,EventRef!E$2,FALSE)</f>
        <v>#N/A</v>
      </c>
      <c r="G242" s="10" t="e">
        <f>VLOOKUP($C242,EventRef!$B$4:$H$201,EventRef!F$2,FALSE)</f>
        <v>#N/A</v>
      </c>
      <c r="H242" s="10" t="e">
        <f>VLOOKUP($C242,EventRef!$B$4:$H$201,EventRef!G$2,FALSE)</f>
        <v>#N/A</v>
      </c>
      <c r="I242" s="10" t="e">
        <f>VLOOKUP($C242,EventRef!$B$4:$H$201,EventRef!H$2,FALSE)</f>
        <v>#N/A</v>
      </c>
    </row>
    <row r="243" spans="1:9">
      <c r="A243" s="9">
        <v>242</v>
      </c>
      <c r="B243" s="8">
        <f t="shared" si="3"/>
        <v>45431</v>
      </c>
      <c r="D243" s="10" t="e">
        <f>VLOOKUP($C243,EventRef!$B$4:$H$201,EventRef!C$2,FALSE)</f>
        <v>#N/A</v>
      </c>
      <c r="E243" s="10" t="e">
        <f>VLOOKUP($C243,EventRef!$B$4:$H$201,EventRef!D$2,FALSE)</f>
        <v>#N/A</v>
      </c>
      <c r="F243" s="10" t="e">
        <f>VLOOKUP($C243,EventRef!$B$4:$H$201,EventRef!E$2,FALSE)</f>
        <v>#N/A</v>
      </c>
      <c r="G243" s="10" t="e">
        <f>VLOOKUP($C243,EventRef!$B$4:$H$201,EventRef!F$2,FALSE)</f>
        <v>#N/A</v>
      </c>
      <c r="H243" s="10" t="e">
        <f>VLOOKUP($C243,EventRef!$B$4:$H$201,EventRef!G$2,FALSE)</f>
        <v>#N/A</v>
      </c>
      <c r="I243" s="10" t="e">
        <f>VLOOKUP($C243,EventRef!$B$4:$H$201,EventRef!H$2,FALSE)</f>
        <v>#N/A</v>
      </c>
    </row>
    <row r="244" spans="1:9">
      <c r="A244" s="9">
        <v>243</v>
      </c>
      <c r="B244" s="8">
        <f t="shared" si="3"/>
        <v>45431</v>
      </c>
      <c r="D244" s="10" t="e">
        <f>VLOOKUP($C244,EventRef!$B$4:$H$201,EventRef!C$2,FALSE)</f>
        <v>#N/A</v>
      </c>
      <c r="E244" s="10" t="e">
        <f>VLOOKUP($C244,EventRef!$B$4:$H$201,EventRef!D$2,FALSE)</f>
        <v>#N/A</v>
      </c>
      <c r="F244" s="10" t="e">
        <f>VLOOKUP($C244,EventRef!$B$4:$H$201,EventRef!E$2,FALSE)</f>
        <v>#N/A</v>
      </c>
      <c r="G244" s="10" t="e">
        <f>VLOOKUP($C244,EventRef!$B$4:$H$201,EventRef!F$2,FALSE)</f>
        <v>#N/A</v>
      </c>
      <c r="H244" s="10" t="e">
        <f>VLOOKUP($C244,EventRef!$B$4:$H$201,EventRef!G$2,FALSE)</f>
        <v>#N/A</v>
      </c>
      <c r="I244" s="10" t="e">
        <f>VLOOKUP($C244,EventRef!$B$4:$H$201,EventRef!H$2,FALSE)</f>
        <v>#N/A</v>
      </c>
    </row>
    <row r="245" spans="1:9">
      <c r="A245" s="9">
        <v>244</v>
      </c>
      <c r="B245" s="8">
        <f t="shared" si="3"/>
        <v>45431</v>
      </c>
      <c r="D245" s="10" t="e">
        <f>VLOOKUP($C245,EventRef!$B$4:$H$201,EventRef!C$2,FALSE)</f>
        <v>#N/A</v>
      </c>
      <c r="E245" s="10" t="e">
        <f>VLOOKUP($C245,EventRef!$B$4:$H$201,EventRef!D$2,FALSE)</f>
        <v>#N/A</v>
      </c>
      <c r="F245" s="10" t="e">
        <f>VLOOKUP($C245,EventRef!$B$4:$H$201,EventRef!E$2,FALSE)</f>
        <v>#N/A</v>
      </c>
      <c r="G245" s="10" t="e">
        <f>VLOOKUP($C245,EventRef!$B$4:$H$201,EventRef!F$2,FALSE)</f>
        <v>#N/A</v>
      </c>
      <c r="H245" s="10" t="e">
        <f>VLOOKUP($C245,EventRef!$B$4:$H$201,EventRef!G$2,FALSE)</f>
        <v>#N/A</v>
      </c>
      <c r="I245" s="10" t="e">
        <f>VLOOKUP($C245,EventRef!$B$4:$H$201,EventRef!H$2,FALSE)</f>
        <v>#N/A</v>
      </c>
    </row>
    <row r="246" spans="1:9">
      <c r="A246" s="9">
        <v>245</v>
      </c>
      <c r="B246" s="8">
        <f t="shared" si="3"/>
        <v>45431</v>
      </c>
      <c r="D246" s="10" t="e">
        <f>VLOOKUP($C246,EventRef!$B$4:$H$201,EventRef!C$2,FALSE)</f>
        <v>#N/A</v>
      </c>
      <c r="E246" s="10" t="e">
        <f>VLOOKUP($C246,EventRef!$B$4:$H$201,EventRef!D$2,FALSE)</f>
        <v>#N/A</v>
      </c>
      <c r="F246" s="10" t="e">
        <f>VLOOKUP($C246,EventRef!$B$4:$H$201,EventRef!E$2,FALSE)</f>
        <v>#N/A</v>
      </c>
      <c r="G246" s="10" t="e">
        <f>VLOOKUP($C246,EventRef!$B$4:$H$201,EventRef!F$2,FALSE)</f>
        <v>#N/A</v>
      </c>
      <c r="H246" s="10" t="e">
        <f>VLOOKUP($C246,EventRef!$B$4:$H$201,EventRef!G$2,FALSE)</f>
        <v>#N/A</v>
      </c>
      <c r="I246" s="10" t="e">
        <f>VLOOKUP($C246,EventRef!$B$4:$H$201,EventRef!H$2,FALSE)</f>
        <v>#N/A</v>
      </c>
    </row>
    <row r="247" spans="1:9">
      <c r="A247" s="9">
        <v>246</v>
      </c>
      <c r="B247" s="8">
        <f t="shared" si="3"/>
        <v>45431</v>
      </c>
      <c r="D247" s="10" t="e">
        <f>VLOOKUP($C247,EventRef!$B$4:$H$201,EventRef!C$2,FALSE)</f>
        <v>#N/A</v>
      </c>
      <c r="E247" s="10" t="e">
        <f>VLOOKUP($C247,EventRef!$B$4:$H$201,EventRef!D$2,FALSE)</f>
        <v>#N/A</v>
      </c>
      <c r="F247" s="10" t="e">
        <f>VLOOKUP($C247,EventRef!$B$4:$H$201,EventRef!E$2,FALSE)</f>
        <v>#N/A</v>
      </c>
      <c r="G247" s="10" t="e">
        <f>VLOOKUP($C247,EventRef!$B$4:$H$201,EventRef!F$2,FALSE)</f>
        <v>#N/A</v>
      </c>
      <c r="H247" s="10" t="e">
        <f>VLOOKUP($C247,EventRef!$B$4:$H$201,EventRef!G$2,FALSE)</f>
        <v>#N/A</v>
      </c>
      <c r="I247" s="10" t="e">
        <f>VLOOKUP($C247,EventRef!$B$4:$H$201,EventRef!H$2,FALSE)</f>
        <v>#N/A</v>
      </c>
    </row>
    <row r="248" spans="1:9">
      <c r="A248" s="9">
        <v>247</v>
      </c>
      <c r="B248" s="8">
        <f t="shared" si="3"/>
        <v>45431</v>
      </c>
      <c r="D248" s="10" t="e">
        <f>VLOOKUP($C248,EventRef!$B$4:$H$201,EventRef!C$2,FALSE)</f>
        <v>#N/A</v>
      </c>
      <c r="E248" s="10" t="e">
        <f>VLOOKUP($C248,EventRef!$B$4:$H$201,EventRef!D$2,FALSE)</f>
        <v>#N/A</v>
      </c>
      <c r="F248" s="10" t="e">
        <f>VLOOKUP($C248,EventRef!$B$4:$H$201,EventRef!E$2,FALSE)</f>
        <v>#N/A</v>
      </c>
      <c r="G248" s="10" t="e">
        <f>VLOOKUP($C248,EventRef!$B$4:$H$201,EventRef!F$2,FALSE)</f>
        <v>#N/A</v>
      </c>
      <c r="H248" s="10" t="e">
        <f>VLOOKUP($C248,EventRef!$B$4:$H$201,EventRef!G$2,FALSE)</f>
        <v>#N/A</v>
      </c>
      <c r="I248" s="10" t="e">
        <f>VLOOKUP($C248,EventRef!$B$4:$H$201,EventRef!H$2,FALSE)</f>
        <v>#N/A</v>
      </c>
    </row>
    <row r="249" spans="1:9">
      <c r="A249" s="9">
        <v>248</v>
      </c>
      <c r="B249" s="8">
        <f t="shared" si="3"/>
        <v>45431</v>
      </c>
      <c r="D249" s="10" t="e">
        <f>VLOOKUP($C249,EventRef!$B$4:$H$201,EventRef!C$2,FALSE)</f>
        <v>#N/A</v>
      </c>
      <c r="E249" s="10" t="e">
        <f>VLOOKUP($C249,EventRef!$B$4:$H$201,EventRef!D$2,FALSE)</f>
        <v>#N/A</v>
      </c>
      <c r="F249" s="10" t="e">
        <f>VLOOKUP($C249,EventRef!$B$4:$H$201,EventRef!E$2,FALSE)</f>
        <v>#N/A</v>
      </c>
      <c r="G249" s="10" t="e">
        <f>VLOOKUP($C249,EventRef!$B$4:$H$201,EventRef!F$2,FALSE)</f>
        <v>#N/A</v>
      </c>
      <c r="H249" s="10" t="e">
        <f>VLOOKUP($C249,EventRef!$B$4:$H$201,EventRef!G$2,FALSE)</f>
        <v>#N/A</v>
      </c>
      <c r="I249" s="10" t="e">
        <f>VLOOKUP($C249,EventRef!$B$4:$H$201,EventRef!H$2,FALSE)</f>
        <v>#N/A</v>
      </c>
    </row>
    <row r="250" spans="1:9">
      <c r="A250" s="9">
        <v>249</v>
      </c>
      <c r="B250" s="8">
        <f t="shared" si="3"/>
        <v>45431</v>
      </c>
      <c r="D250" s="10" t="e">
        <f>VLOOKUP($C250,EventRef!$B$4:$H$201,EventRef!C$2,FALSE)</f>
        <v>#N/A</v>
      </c>
      <c r="E250" s="10" t="e">
        <f>VLOOKUP($C250,EventRef!$B$4:$H$201,EventRef!D$2,FALSE)</f>
        <v>#N/A</v>
      </c>
      <c r="F250" s="10" t="e">
        <f>VLOOKUP($C250,EventRef!$B$4:$H$201,EventRef!E$2,FALSE)</f>
        <v>#N/A</v>
      </c>
      <c r="G250" s="10" t="e">
        <f>VLOOKUP($C250,EventRef!$B$4:$H$201,EventRef!F$2,FALSE)</f>
        <v>#N/A</v>
      </c>
      <c r="H250" s="10" t="e">
        <f>VLOOKUP($C250,EventRef!$B$4:$H$201,EventRef!G$2,FALSE)</f>
        <v>#N/A</v>
      </c>
      <c r="I250" s="10" t="e">
        <f>VLOOKUP($C250,EventRef!$B$4:$H$201,EventRef!H$2,FALSE)</f>
        <v>#N/A</v>
      </c>
    </row>
    <row r="251" spans="1:9">
      <c r="A251" s="9">
        <v>250</v>
      </c>
      <c r="B251" s="8">
        <f t="shared" si="3"/>
        <v>45431</v>
      </c>
      <c r="D251" s="10" t="e">
        <f>VLOOKUP($C251,EventRef!$B$4:$H$201,EventRef!C$2,FALSE)</f>
        <v>#N/A</v>
      </c>
      <c r="E251" s="10" t="e">
        <f>VLOOKUP($C251,EventRef!$B$4:$H$201,EventRef!D$2,FALSE)</f>
        <v>#N/A</v>
      </c>
      <c r="F251" s="10" t="e">
        <f>VLOOKUP($C251,EventRef!$B$4:$H$201,EventRef!E$2,FALSE)</f>
        <v>#N/A</v>
      </c>
      <c r="G251" s="10" t="e">
        <f>VLOOKUP($C251,EventRef!$B$4:$H$201,EventRef!F$2,FALSE)</f>
        <v>#N/A</v>
      </c>
      <c r="H251" s="10" t="e">
        <f>VLOOKUP($C251,EventRef!$B$4:$H$201,EventRef!G$2,FALSE)</f>
        <v>#N/A</v>
      </c>
      <c r="I251" s="10" t="e">
        <f>VLOOKUP($C251,EventRef!$B$4:$H$201,EventRef!H$2,FALSE)</f>
        <v>#N/A</v>
      </c>
    </row>
    <row r="252" spans="1:9">
      <c r="A252" s="9">
        <v>251</v>
      </c>
      <c r="B252" s="8">
        <f t="shared" si="3"/>
        <v>45431</v>
      </c>
      <c r="D252" s="10" t="e">
        <f>VLOOKUP($C252,EventRef!$B$4:$H$201,EventRef!C$2,FALSE)</f>
        <v>#N/A</v>
      </c>
      <c r="E252" s="10" t="e">
        <f>VLOOKUP($C252,EventRef!$B$4:$H$201,EventRef!D$2,FALSE)</f>
        <v>#N/A</v>
      </c>
      <c r="F252" s="10" t="e">
        <f>VLOOKUP($C252,EventRef!$B$4:$H$201,EventRef!E$2,FALSE)</f>
        <v>#N/A</v>
      </c>
      <c r="G252" s="10" t="e">
        <f>VLOOKUP($C252,EventRef!$B$4:$H$201,EventRef!F$2,FALSE)</f>
        <v>#N/A</v>
      </c>
      <c r="H252" s="10" t="e">
        <f>VLOOKUP($C252,EventRef!$B$4:$H$201,EventRef!G$2,FALSE)</f>
        <v>#N/A</v>
      </c>
      <c r="I252" s="10" t="e">
        <f>VLOOKUP($C252,EventRef!$B$4:$H$201,EventRef!H$2,FALSE)</f>
        <v>#N/A</v>
      </c>
    </row>
    <row r="253" spans="1:9">
      <c r="A253" s="9">
        <v>252</v>
      </c>
      <c r="B253" s="8">
        <f t="shared" si="3"/>
        <v>45431</v>
      </c>
      <c r="D253" s="10" t="e">
        <f>VLOOKUP($C253,EventRef!$B$4:$H$201,EventRef!C$2,FALSE)</f>
        <v>#N/A</v>
      </c>
      <c r="E253" s="10" t="e">
        <f>VLOOKUP($C253,EventRef!$B$4:$H$201,EventRef!D$2,FALSE)</f>
        <v>#N/A</v>
      </c>
      <c r="F253" s="10" t="e">
        <f>VLOOKUP($C253,EventRef!$B$4:$H$201,EventRef!E$2,FALSE)</f>
        <v>#N/A</v>
      </c>
      <c r="G253" s="10" t="e">
        <f>VLOOKUP($C253,EventRef!$B$4:$H$201,EventRef!F$2,FALSE)</f>
        <v>#N/A</v>
      </c>
      <c r="H253" s="10" t="e">
        <f>VLOOKUP($C253,EventRef!$B$4:$H$201,EventRef!G$2,FALSE)</f>
        <v>#N/A</v>
      </c>
      <c r="I253" s="10" t="e">
        <f>VLOOKUP($C253,EventRef!$B$4:$H$201,EventRef!H$2,FALSE)</f>
        <v>#N/A</v>
      </c>
    </row>
    <row r="254" spans="1:9">
      <c r="A254" s="9">
        <v>253</v>
      </c>
      <c r="B254" s="8">
        <f t="shared" si="3"/>
        <v>45431</v>
      </c>
      <c r="D254" s="10" t="e">
        <f>VLOOKUP($C254,EventRef!$B$4:$H$201,EventRef!C$2,FALSE)</f>
        <v>#N/A</v>
      </c>
      <c r="E254" s="10" t="e">
        <f>VLOOKUP($C254,EventRef!$B$4:$H$201,EventRef!D$2,FALSE)</f>
        <v>#N/A</v>
      </c>
      <c r="F254" s="10" t="e">
        <f>VLOOKUP($C254,EventRef!$B$4:$H$201,EventRef!E$2,FALSE)</f>
        <v>#N/A</v>
      </c>
      <c r="G254" s="10" t="e">
        <f>VLOOKUP($C254,EventRef!$B$4:$H$201,EventRef!F$2,FALSE)</f>
        <v>#N/A</v>
      </c>
      <c r="H254" s="10" t="e">
        <f>VLOOKUP($C254,EventRef!$B$4:$H$201,EventRef!G$2,FALSE)</f>
        <v>#N/A</v>
      </c>
      <c r="I254" s="10" t="e">
        <f>VLOOKUP($C254,EventRef!$B$4:$H$201,EventRef!H$2,FALSE)</f>
        <v>#N/A</v>
      </c>
    </row>
    <row r="255" spans="1:9">
      <c r="A255" s="9">
        <v>254</v>
      </c>
      <c r="B255" s="8">
        <f t="shared" si="3"/>
        <v>45431</v>
      </c>
      <c r="D255" s="10" t="e">
        <f>VLOOKUP($C255,EventRef!$B$4:$H$201,EventRef!C$2,FALSE)</f>
        <v>#N/A</v>
      </c>
      <c r="E255" s="10" t="e">
        <f>VLOOKUP($C255,EventRef!$B$4:$H$201,EventRef!D$2,FALSE)</f>
        <v>#N/A</v>
      </c>
      <c r="F255" s="10" t="e">
        <f>VLOOKUP($C255,EventRef!$B$4:$H$201,EventRef!E$2,FALSE)</f>
        <v>#N/A</v>
      </c>
      <c r="G255" s="10" t="e">
        <f>VLOOKUP($C255,EventRef!$B$4:$H$201,EventRef!F$2,FALSE)</f>
        <v>#N/A</v>
      </c>
      <c r="H255" s="10" t="e">
        <f>VLOOKUP($C255,EventRef!$B$4:$H$201,EventRef!G$2,FALSE)</f>
        <v>#N/A</v>
      </c>
      <c r="I255" s="10" t="e">
        <f>VLOOKUP($C255,EventRef!$B$4:$H$201,EventRef!H$2,FALSE)</f>
        <v>#N/A</v>
      </c>
    </row>
    <row r="256" spans="1:9">
      <c r="A256" s="9">
        <v>255</v>
      </c>
      <c r="B256" s="8">
        <f t="shared" si="3"/>
        <v>45431</v>
      </c>
      <c r="D256" s="10" t="e">
        <f>VLOOKUP($C256,EventRef!$B$4:$H$201,EventRef!C$2,FALSE)</f>
        <v>#N/A</v>
      </c>
      <c r="E256" s="10" t="e">
        <f>VLOOKUP($C256,EventRef!$B$4:$H$201,EventRef!D$2,FALSE)</f>
        <v>#N/A</v>
      </c>
      <c r="F256" s="10" t="e">
        <f>VLOOKUP($C256,EventRef!$B$4:$H$201,EventRef!E$2,FALSE)</f>
        <v>#N/A</v>
      </c>
      <c r="G256" s="10" t="e">
        <f>VLOOKUP($C256,EventRef!$B$4:$H$201,EventRef!F$2,FALSE)</f>
        <v>#N/A</v>
      </c>
      <c r="H256" s="10" t="e">
        <f>VLOOKUP($C256,EventRef!$B$4:$H$201,EventRef!G$2,FALSE)</f>
        <v>#N/A</v>
      </c>
      <c r="I256" s="10" t="e">
        <f>VLOOKUP($C256,EventRef!$B$4:$H$201,EventRef!H$2,FALSE)</f>
        <v>#N/A</v>
      </c>
    </row>
    <row r="257" spans="1:9">
      <c r="A257" s="9">
        <v>256</v>
      </c>
      <c r="B257" s="8">
        <f t="shared" si="3"/>
        <v>45431</v>
      </c>
      <c r="D257" s="10" t="e">
        <f>VLOOKUP($C257,EventRef!$B$4:$H$201,EventRef!C$2,FALSE)</f>
        <v>#N/A</v>
      </c>
      <c r="E257" s="10" t="e">
        <f>VLOOKUP($C257,EventRef!$B$4:$H$201,EventRef!D$2,FALSE)</f>
        <v>#N/A</v>
      </c>
      <c r="F257" s="10" t="e">
        <f>VLOOKUP($C257,EventRef!$B$4:$H$201,EventRef!E$2,FALSE)</f>
        <v>#N/A</v>
      </c>
      <c r="G257" s="10" t="e">
        <f>VLOOKUP($C257,EventRef!$B$4:$H$201,EventRef!F$2,FALSE)</f>
        <v>#N/A</v>
      </c>
      <c r="H257" s="10" t="e">
        <f>VLOOKUP($C257,EventRef!$B$4:$H$201,EventRef!G$2,FALSE)</f>
        <v>#N/A</v>
      </c>
      <c r="I257" s="10" t="e">
        <f>VLOOKUP($C257,EventRef!$B$4:$H$201,EventRef!H$2,FALSE)</f>
        <v>#N/A</v>
      </c>
    </row>
    <row r="258" spans="1:9">
      <c r="A258" s="9">
        <v>257</v>
      </c>
      <c r="B258" s="8">
        <f t="shared" si="3"/>
        <v>45431</v>
      </c>
      <c r="D258" s="10" t="e">
        <f>VLOOKUP($C258,EventRef!$B$4:$H$201,EventRef!C$2,FALSE)</f>
        <v>#N/A</v>
      </c>
      <c r="E258" s="10" t="e">
        <f>VLOOKUP($C258,EventRef!$B$4:$H$201,EventRef!D$2,FALSE)</f>
        <v>#N/A</v>
      </c>
      <c r="F258" s="10" t="e">
        <f>VLOOKUP($C258,EventRef!$B$4:$H$201,EventRef!E$2,FALSE)</f>
        <v>#N/A</v>
      </c>
      <c r="G258" s="10" t="e">
        <f>VLOOKUP($C258,EventRef!$B$4:$H$201,EventRef!F$2,FALSE)</f>
        <v>#N/A</v>
      </c>
      <c r="H258" s="10" t="e">
        <f>VLOOKUP($C258,EventRef!$B$4:$H$201,EventRef!G$2,FALSE)</f>
        <v>#N/A</v>
      </c>
      <c r="I258" s="10" t="e">
        <f>VLOOKUP($C258,EventRef!$B$4:$H$201,EventRef!H$2,FALSE)</f>
        <v>#N/A</v>
      </c>
    </row>
    <row r="259" spans="1:9">
      <c r="A259" s="9">
        <v>258</v>
      </c>
      <c r="B259" s="8">
        <f t="shared" si="3"/>
        <v>45431</v>
      </c>
      <c r="D259" s="10" t="e">
        <f>VLOOKUP($C259,EventRef!$B$4:$H$201,EventRef!C$2,FALSE)</f>
        <v>#N/A</v>
      </c>
      <c r="E259" s="10" t="e">
        <f>VLOOKUP($C259,EventRef!$B$4:$H$201,EventRef!D$2,FALSE)</f>
        <v>#N/A</v>
      </c>
      <c r="F259" s="10" t="e">
        <f>VLOOKUP($C259,EventRef!$B$4:$H$201,EventRef!E$2,FALSE)</f>
        <v>#N/A</v>
      </c>
      <c r="G259" s="10" t="e">
        <f>VLOOKUP($C259,EventRef!$B$4:$H$201,EventRef!F$2,FALSE)</f>
        <v>#N/A</v>
      </c>
      <c r="H259" s="10" t="e">
        <f>VLOOKUP($C259,EventRef!$B$4:$H$201,EventRef!G$2,FALSE)</f>
        <v>#N/A</v>
      </c>
      <c r="I259" s="10" t="e">
        <f>VLOOKUP($C259,EventRef!$B$4:$H$201,EventRef!H$2,FALSE)</f>
        <v>#N/A</v>
      </c>
    </row>
    <row r="260" spans="1:9">
      <c r="A260" s="9">
        <v>259</v>
      </c>
      <c r="B260" s="8">
        <f t="shared" ref="B260:B323" si="4">B259</f>
        <v>45431</v>
      </c>
      <c r="D260" s="10" t="e">
        <f>VLOOKUP($C260,EventRef!$B$4:$H$201,EventRef!C$2,FALSE)</f>
        <v>#N/A</v>
      </c>
      <c r="E260" s="10" t="e">
        <f>VLOOKUP($C260,EventRef!$B$4:$H$201,EventRef!D$2,FALSE)</f>
        <v>#N/A</v>
      </c>
      <c r="F260" s="10" t="e">
        <f>VLOOKUP($C260,EventRef!$B$4:$H$201,EventRef!E$2,FALSE)</f>
        <v>#N/A</v>
      </c>
      <c r="G260" s="10" t="e">
        <f>VLOOKUP($C260,EventRef!$B$4:$H$201,EventRef!F$2,FALSE)</f>
        <v>#N/A</v>
      </c>
      <c r="H260" s="10" t="e">
        <f>VLOOKUP($C260,EventRef!$B$4:$H$201,EventRef!G$2,FALSE)</f>
        <v>#N/A</v>
      </c>
      <c r="I260" s="10" t="e">
        <f>VLOOKUP($C260,EventRef!$B$4:$H$201,EventRef!H$2,FALSE)</f>
        <v>#N/A</v>
      </c>
    </row>
    <row r="261" spans="1:9">
      <c r="A261" s="9">
        <v>260</v>
      </c>
      <c r="B261" s="8">
        <f t="shared" si="4"/>
        <v>45431</v>
      </c>
      <c r="D261" s="10" t="e">
        <f>VLOOKUP($C261,EventRef!$B$4:$H$201,EventRef!C$2,FALSE)</f>
        <v>#N/A</v>
      </c>
      <c r="E261" s="10" t="e">
        <f>VLOOKUP($C261,EventRef!$B$4:$H$201,EventRef!D$2,FALSE)</f>
        <v>#N/A</v>
      </c>
      <c r="F261" s="10" t="e">
        <f>VLOOKUP($C261,EventRef!$B$4:$H$201,EventRef!E$2,FALSE)</f>
        <v>#N/A</v>
      </c>
      <c r="G261" s="10" t="e">
        <f>VLOOKUP($C261,EventRef!$B$4:$H$201,EventRef!F$2,FALSE)</f>
        <v>#N/A</v>
      </c>
      <c r="H261" s="10" t="e">
        <f>VLOOKUP($C261,EventRef!$B$4:$H$201,EventRef!G$2,FALSE)</f>
        <v>#N/A</v>
      </c>
      <c r="I261" s="10" t="e">
        <f>VLOOKUP($C261,EventRef!$B$4:$H$201,EventRef!H$2,FALSE)</f>
        <v>#N/A</v>
      </c>
    </row>
    <row r="262" spans="1:9">
      <c r="A262" s="9">
        <v>261</v>
      </c>
      <c r="B262" s="8">
        <f t="shared" si="4"/>
        <v>45431</v>
      </c>
      <c r="D262" s="10" t="e">
        <f>VLOOKUP($C262,EventRef!$B$4:$H$201,EventRef!C$2,FALSE)</f>
        <v>#N/A</v>
      </c>
      <c r="E262" s="10" t="e">
        <f>VLOOKUP($C262,EventRef!$B$4:$H$201,EventRef!D$2,FALSE)</f>
        <v>#N/A</v>
      </c>
      <c r="F262" s="10" t="e">
        <f>VLOOKUP($C262,EventRef!$B$4:$H$201,EventRef!E$2,FALSE)</f>
        <v>#N/A</v>
      </c>
      <c r="G262" s="10" t="e">
        <f>VLOOKUP($C262,EventRef!$B$4:$H$201,EventRef!F$2,FALSE)</f>
        <v>#N/A</v>
      </c>
      <c r="H262" s="10" t="e">
        <f>VLOOKUP($C262,EventRef!$B$4:$H$201,EventRef!G$2,FALSE)</f>
        <v>#N/A</v>
      </c>
      <c r="I262" s="10" t="e">
        <f>VLOOKUP($C262,EventRef!$B$4:$H$201,EventRef!H$2,FALSE)</f>
        <v>#N/A</v>
      </c>
    </row>
    <row r="263" spans="1:9">
      <c r="A263" s="9">
        <v>262</v>
      </c>
      <c r="B263" s="8">
        <f t="shared" si="4"/>
        <v>45431</v>
      </c>
      <c r="D263" s="10" t="e">
        <f>VLOOKUP($C263,EventRef!$B$4:$H$201,EventRef!C$2,FALSE)</f>
        <v>#N/A</v>
      </c>
      <c r="E263" s="10" t="e">
        <f>VLOOKUP($C263,EventRef!$B$4:$H$201,EventRef!D$2,FALSE)</f>
        <v>#N/A</v>
      </c>
      <c r="F263" s="10" t="e">
        <f>VLOOKUP($C263,EventRef!$B$4:$H$201,EventRef!E$2,FALSE)</f>
        <v>#N/A</v>
      </c>
      <c r="G263" s="10" t="e">
        <f>VLOOKUP($C263,EventRef!$B$4:$H$201,EventRef!F$2,FALSE)</f>
        <v>#N/A</v>
      </c>
      <c r="H263" s="10" t="e">
        <f>VLOOKUP($C263,EventRef!$B$4:$H$201,EventRef!G$2,FALSE)</f>
        <v>#N/A</v>
      </c>
      <c r="I263" s="10" t="e">
        <f>VLOOKUP($C263,EventRef!$B$4:$H$201,EventRef!H$2,FALSE)</f>
        <v>#N/A</v>
      </c>
    </row>
    <row r="264" spans="1:9">
      <c r="A264" s="9">
        <v>263</v>
      </c>
      <c r="B264" s="8">
        <f t="shared" si="4"/>
        <v>45431</v>
      </c>
      <c r="D264" s="10" t="e">
        <f>VLOOKUP($C264,EventRef!$B$4:$H$201,EventRef!C$2,FALSE)</f>
        <v>#N/A</v>
      </c>
      <c r="E264" s="10" t="e">
        <f>VLOOKUP($C264,EventRef!$B$4:$H$201,EventRef!D$2,FALSE)</f>
        <v>#N/A</v>
      </c>
      <c r="F264" s="10" t="e">
        <f>VLOOKUP($C264,EventRef!$B$4:$H$201,EventRef!E$2,FALSE)</f>
        <v>#N/A</v>
      </c>
      <c r="G264" s="10" t="e">
        <f>VLOOKUP($C264,EventRef!$B$4:$H$201,EventRef!F$2,FALSE)</f>
        <v>#N/A</v>
      </c>
      <c r="H264" s="10" t="e">
        <f>VLOOKUP($C264,EventRef!$B$4:$H$201,EventRef!G$2,FALSE)</f>
        <v>#N/A</v>
      </c>
      <c r="I264" s="10" t="e">
        <f>VLOOKUP($C264,EventRef!$B$4:$H$201,EventRef!H$2,FALSE)</f>
        <v>#N/A</v>
      </c>
    </row>
    <row r="265" spans="1:9">
      <c r="A265" s="9">
        <v>264</v>
      </c>
      <c r="B265" s="8">
        <f t="shared" si="4"/>
        <v>45431</v>
      </c>
      <c r="D265" s="10" t="e">
        <f>VLOOKUP($C265,EventRef!$B$4:$H$201,EventRef!C$2,FALSE)</f>
        <v>#N/A</v>
      </c>
      <c r="E265" s="10" t="e">
        <f>VLOOKUP($C265,EventRef!$B$4:$H$201,EventRef!D$2,FALSE)</f>
        <v>#N/A</v>
      </c>
      <c r="F265" s="10" t="e">
        <f>VLOOKUP($C265,EventRef!$B$4:$H$201,EventRef!E$2,FALSE)</f>
        <v>#N/A</v>
      </c>
      <c r="G265" s="10" t="e">
        <f>VLOOKUP($C265,EventRef!$B$4:$H$201,EventRef!F$2,FALSE)</f>
        <v>#N/A</v>
      </c>
      <c r="H265" s="10" t="e">
        <f>VLOOKUP($C265,EventRef!$B$4:$H$201,EventRef!G$2,FALSE)</f>
        <v>#N/A</v>
      </c>
      <c r="I265" s="10" t="e">
        <f>VLOOKUP($C265,EventRef!$B$4:$H$201,EventRef!H$2,FALSE)</f>
        <v>#N/A</v>
      </c>
    </row>
    <row r="266" spans="1:9">
      <c r="A266" s="9">
        <v>265</v>
      </c>
      <c r="B266" s="8">
        <f t="shared" si="4"/>
        <v>45431</v>
      </c>
      <c r="D266" s="10" t="e">
        <f>VLOOKUP($C266,EventRef!$B$4:$H$201,EventRef!C$2,FALSE)</f>
        <v>#N/A</v>
      </c>
      <c r="E266" s="10" t="e">
        <f>VLOOKUP($C266,EventRef!$B$4:$H$201,EventRef!D$2,FALSE)</f>
        <v>#N/A</v>
      </c>
      <c r="F266" s="10" t="e">
        <f>VLOOKUP($C266,EventRef!$B$4:$H$201,EventRef!E$2,FALSE)</f>
        <v>#N/A</v>
      </c>
      <c r="G266" s="10" t="e">
        <f>VLOOKUP($C266,EventRef!$B$4:$H$201,EventRef!F$2,FALSE)</f>
        <v>#N/A</v>
      </c>
      <c r="H266" s="10" t="e">
        <f>VLOOKUP($C266,EventRef!$B$4:$H$201,EventRef!G$2,FALSE)</f>
        <v>#N/A</v>
      </c>
      <c r="I266" s="10" t="e">
        <f>VLOOKUP($C266,EventRef!$B$4:$H$201,EventRef!H$2,FALSE)</f>
        <v>#N/A</v>
      </c>
    </row>
    <row r="267" spans="1:9">
      <c r="A267" s="9">
        <v>266</v>
      </c>
      <c r="B267" s="8">
        <f t="shared" si="4"/>
        <v>45431</v>
      </c>
      <c r="D267" s="10" t="e">
        <f>VLOOKUP($C267,EventRef!$B$4:$H$201,EventRef!C$2,FALSE)</f>
        <v>#N/A</v>
      </c>
      <c r="E267" s="10" t="e">
        <f>VLOOKUP($C267,EventRef!$B$4:$H$201,EventRef!D$2,FALSE)</f>
        <v>#N/A</v>
      </c>
      <c r="F267" s="10" t="e">
        <f>VLOOKUP($C267,EventRef!$B$4:$H$201,EventRef!E$2,FALSE)</f>
        <v>#N/A</v>
      </c>
      <c r="G267" s="10" t="e">
        <f>VLOOKUP($C267,EventRef!$B$4:$H$201,EventRef!F$2,FALSE)</f>
        <v>#N/A</v>
      </c>
      <c r="H267" s="10" t="e">
        <f>VLOOKUP($C267,EventRef!$B$4:$H$201,EventRef!G$2,FALSE)</f>
        <v>#N/A</v>
      </c>
      <c r="I267" s="10" t="e">
        <f>VLOOKUP($C267,EventRef!$B$4:$H$201,EventRef!H$2,FALSE)</f>
        <v>#N/A</v>
      </c>
    </row>
    <row r="268" spans="1:9">
      <c r="A268" s="9">
        <v>267</v>
      </c>
      <c r="B268" s="8">
        <f t="shared" si="4"/>
        <v>45431</v>
      </c>
      <c r="D268" s="10" t="e">
        <f>VLOOKUP($C268,EventRef!$B$4:$H$201,EventRef!C$2,FALSE)</f>
        <v>#N/A</v>
      </c>
      <c r="E268" s="10" t="e">
        <f>VLOOKUP($C268,EventRef!$B$4:$H$201,EventRef!D$2,FALSE)</f>
        <v>#N/A</v>
      </c>
      <c r="F268" s="10" t="e">
        <f>VLOOKUP($C268,EventRef!$B$4:$H$201,EventRef!E$2,FALSE)</f>
        <v>#N/A</v>
      </c>
      <c r="G268" s="10" t="e">
        <f>VLOOKUP($C268,EventRef!$B$4:$H$201,EventRef!F$2,FALSE)</f>
        <v>#N/A</v>
      </c>
      <c r="H268" s="10" t="e">
        <f>VLOOKUP($C268,EventRef!$B$4:$H$201,EventRef!G$2,FALSE)</f>
        <v>#N/A</v>
      </c>
      <c r="I268" s="10" t="e">
        <f>VLOOKUP($C268,EventRef!$B$4:$H$201,EventRef!H$2,FALSE)</f>
        <v>#N/A</v>
      </c>
    </row>
    <row r="269" spans="1:9">
      <c r="A269" s="9">
        <v>268</v>
      </c>
      <c r="B269" s="8">
        <f t="shared" si="4"/>
        <v>45431</v>
      </c>
      <c r="D269" s="10" t="e">
        <f>VLOOKUP($C269,EventRef!$B$4:$H$201,EventRef!C$2,FALSE)</f>
        <v>#N/A</v>
      </c>
      <c r="E269" s="10" t="e">
        <f>VLOOKUP($C269,EventRef!$B$4:$H$201,EventRef!D$2,FALSE)</f>
        <v>#N/A</v>
      </c>
      <c r="F269" s="10" t="e">
        <f>VLOOKUP($C269,EventRef!$B$4:$H$201,EventRef!E$2,FALSE)</f>
        <v>#N/A</v>
      </c>
      <c r="G269" s="10" t="e">
        <f>VLOOKUP($C269,EventRef!$B$4:$H$201,EventRef!F$2,FALSE)</f>
        <v>#N/A</v>
      </c>
      <c r="H269" s="10" t="e">
        <f>VLOOKUP($C269,EventRef!$B$4:$H$201,EventRef!G$2,FALSE)</f>
        <v>#N/A</v>
      </c>
      <c r="I269" s="10" t="e">
        <f>VLOOKUP($C269,EventRef!$B$4:$H$201,EventRef!H$2,FALSE)</f>
        <v>#N/A</v>
      </c>
    </row>
    <row r="270" spans="1:9">
      <c r="A270" s="9">
        <v>269</v>
      </c>
      <c r="B270" s="8">
        <f t="shared" si="4"/>
        <v>45431</v>
      </c>
      <c r="D270" s="10" t="e">
        <f>VLOOKUP($C270,EventRef!$B$4:$H$201,EventRef!C$2,FALSE)</f>
        <v>#N/A</v>
      </c>
      <c r="E270" s="10" t="e">
        <f>VLOOKUP($C270,EventRef!$B$4:$H$201,EventRef!D$2,FALSE)</f>
        <v>#N/A</v>
      </c>
      <c r="F270" s="10" t="e">
        <f>VLOOKUP($C270,EventRef!$B$4:$H$201,EventRef!E$2,FALSE)</f>
        <v>#N/A</v>
      </c>
      <c r="G270" s="10" t="e">
        <f>VLOOKUP($C270,EventRef!$B$4:$H$201,EventRef!F$2,FALSE)</f>
        <v>#N/A</v>
      </c>
      <c r="H270" s="10" t="e">
        <f>VLOOKUP($C270,EventRef!$B$4:$H$201,EventRef!G$2,FALSE)</f>
        <v>#N/A</v>
      </c>
      <c r="I270" s="10" t="e">
        <f>VLOOKUP($C270,EventRef!$B$4:$H$201,EventRef!H$2,FALSE)</f>
        <v>#N/A</v>
      </c>
    </row>
    <row r="271" spans="1:9">
      <c r="A271" s="9">
        <v>270</v>
      </c>
      <c r="B271" s="8">
        <f t="shared" si="4"/>
        <v>45431</v>
      </c>
      <c r="D271" s="10" t="e">
        <f>VLOOKUP($C271,EventRef!$B$4:$H$201,EventRef!C$2,FALSE)</f>
        <v>#N/A</v>
      </c>
      <c r="E271" s="10" t="e">
        <f>VLOOKUP($C271,EventRef!$B$4:$H$201,EventRef!D$2,FALSE)</f>
        <v>#N/A</v>
      </c>
      <c r="F271" s="10" t="e">
        <f>VLOOKUP($C271,EventRef!$B$4:$H$201,EventRef!E$2,FALSE)</f>
        <v>#N/A</v>
      </c>
      <c r="G271" s="10" t="e">
        <f>VLOOKUP($C271,EventRef!$B$4:$H$201,EventRef!F$2,FALSE)</f>
        <v>#N/A</v>
      </c>
      <c r="H271" s="10" t="e">
        <f>VLOOKUP($C271,EventRef!$B$4:$H$201,EventRef!G$2,FALSE)</f>
        <v>#N/A</v>
      </c>
      <c r="I271" s="10" t="e">
        <f>VLOOKUP($C271,EventRef!$B$4:$H$201,EventRef!H$2,FALSE)</f>
        <v>#N/A</v>
      </c>
    </row>
    <row r="272" spans="1:9">
      <c r="A272" s="9">
        <v>271</v>
      </c>
      <c r="B272" s="8">
        <f t="shared" si="4"/>
        <v>45431</v>
      </c>
      <c r="D272" s="10" t="e">
        <f>VLOOKUP($C272,EventRef!$B$4:$H$201,EventRef!C$2,FALSE)</f>
        <v>#N/A</v>
      </c>
      <c r="E272" s="10" t="e">
        <f>VLOOKUP($C272,EventRef!$B$4:$H$201,EventRef!D$2,FALSE)</f>
        <v>#N/A</v>
      </c>
      <c r="F272" s="10" t="e">
        <f>VLOOKUP($C272,EventRef!$B$4:$H$201,EventRef!E$2,FALSE)</f>
        <v>#N/A</v>
      </c>
      <c r="G272" s="10" t="e">
        <f>VLOOKUP($C272,EventRef!$B$4:$H$201,EventRef!F$2,FALSE)</f>
        <v>#N/A</v>
      </c>
      <c r="H272" s="10" t="e">
        <f>VLOOKUP($C272,EventRef!$B$4:$H$201,EventRef!G$2,FALSE)</f>
        <v>#N/A</v>
      </c>
      <c r="I272" s="10" t="e">
        <f>VLOOKUP($C272,EventRef!$B$4:$H$201,EventRef!H$2,FALSE)</f>
        <v>#N/A</v>
      </c>
    </row>
    <row r="273" spans="1:9">
      <c r="A273" s="9">
        <v>272</v>
      </c>
      <c r="B273" s="8">
        <f t="shared" si="4"/>
        <v>45431</v>
      </c>
      <c r="D273" s="10" t="e">
        <f>VLOOKUP($C273,EventRef!$B$4:$H$201,EventRef!C$2,FALSE)</f>
        <v>#N/A</v>
      </c>
      <c r="E273" s="10" t="e">
        <f>VLOOKUP($C273,EventRef!$B$4:$H$201,EventRef!D$2,FALSE)</f>
        <v>#N/A</v>
      </c>
      <c r="F273" s="10" t="e">
        <f>VLOOKUP($C273,EventRef!$B$4:$H$201,EventRef!E$2,FALSE)</f>
        <v>#N/A</v>
      </c>
      <c r="G273" s="10" t="e">
        <f>VLOOKUP($C273,EventRef!$B$4:$H$201,EventRef!F$2,FALSE)</f>
        <v>#N/A</v>
      </c>
      <c r="H273" s="10" t="e">
        <f>VLOOKUP($C273,EventRef!$B$4:$H$201,EventRef!G$2,FALSE)</f>
        <v>#N/A</v>
      </c>
      <c r="I273" s="10" t="e">
        <f>VLOOKUP($C273,EventRef!$B$4:$H$201,EventRef!H$2,FALSE)</f>
        <v>#N/A</v>
      </c>
    </row>
    <row r="274" spans="1:9">
      <c r="A274" s="9">
        <v>273</v>
      </c>
      <c r="B274" s="8">
        <f t="shared" si="4"/>
        <v>45431</v>
      </c>
      <c r="D274" s="10" t="e">
        <f>VLOOKUP($C274,EventRef!$B$4:$H$201,EventRef!C$2,FALSE)</f>
        <v>#N/A</v>
      </c>
      <c r="E274" s="10" t="e">
        <f>VLOOKUP($C274,EventRef!$B$4:$H$201,EventRef!D$2,FALSE)</f>
        <v>#N/A</v>
      </c>
      <c r="F274" s="10" t="e">
        <f>VLOOKUP($C274,EventRef!$B$4:$H$201,EventRef!E$2,FALSE)</f>
        <v>#N/A</v>
      </c>
      <c r="G274" s="10" t="e">
        <f>VLOOKUP($C274,EventRef!$B$4:$H$201,EventRef!F$2,FALSE)</f>
        <v>#N/A</v>
      </c>
      <c r="H274" s="10" t="e">
        <f>VLOOKUP($C274,EventRef!$B$4:$H$201,EventRef!G$2,FALSE)</f>
        <v>#N/A</v>
      </c>
      <c r="I274" s="10" t="e">
        <f>VLOOKUP($C274,EventRef!$B$4:$H$201,EventRef!H$2,FALSE)</f>
        <v>#N/A</v>
      </c>
    </row>
    <row r="275" spans="1:9">
      <c r="A275" s="9">
        <v>274</v>
      </c>
      <c r="B275" s="8">
        <f t="shared" si="4"/>
        <v>45431</v>
      </c>
      <c r="D275" s="10" t="e">
        <f>VLOOKUP($C275,EventRef!$B$4:$H$201,EventRef!C$2,FALSE)</f>
        <v>#N/A</v>
      </c>
      <c r="E275" s="10" t="e">
        <f>VLOOKUP($C275,EventRef!$B$4:$H$201,EventRef!D$2,FALSE)</f>
        <v>#N/A</v>
      </c>
      <c r="F275" s="10" t="e">
        <f>VLOOKUP($C275,EventRef!$B$4:$H$201,EventRef!E$2,FALSE)</f>
        <v>#N/A</v>
      </c>
      <c r="G275" s="10" t="e">
        <f>VLOOKUP($C275,EventRef!$B$4:$H$201,EventRef!F$2,FALSE)</f>
        <v>#N/A</v>
      </c>
      <c r="H275" s="10" t="e">
        <f>VLOOKUP($C275,EventRef!$B$4:$H$201,EventRef!G$2,FALSE)</f>
        <v>#N/A</v>
      </c>
      <c r="I275" s="10" t="e">
        <f>VLOOKUP($C275,EventRef!$B$4:$H$201,EventRef!H$2,FALSE)</f>
        <v>#N/A</v>
      </c>
    </row>
    <row r="276" spans="1:9">
      <c r="A276" s="9">
        <v>275</v>
      </c>
      <c r="B276" s="8">
        <f t="shared" si="4"/>
        <v>45431</v>
      </c>
      <c r="D276" s="10" t="e">
        <f>VLOOKUP($C276,EventRef!$B$4:$H$201,EventRef!C$2,FALSE)</f>
        <v>#N/A</v>
      </c>
      <c r="E276" s="10" t="e">
        <f>VLOOKUP($C276,EventRef!$B$4:$H$201,EventRef!D$2,FALSE)</f>
        <v>#N/A</v>
      </c>
      <c r="F276" s="10" t="e">
        <f>VLOOKUP($C276,EventRef!$B$4:$H$201,EventRef!E$2,FALSE)</f>
        <v>#N/A</v>
      </c>
      <c r="G276" s="10" t="e">
        <f>VLOOKUP($C276,EventRef!$B$4:$H$201,EventRef!F$2,FALSE)</f>
        <v>#N/A</v>
      </c>
      <c r="H276" s="10" t="e">
        <f>VLOOKUP($C276,EventRef!$B$4:$H$201,EventRef!G$2,FALSE)</f>
        <v>#N/A</v>
      </c>
      <c r="I276" s="10" t="e">
        <f>VLOOKUP($C276,EventRef!$B$4:$H$201,EventRef!H$2,FALSE)</f>
        <v>#N/A</v>
      </c>
    </row>
    <row r="277" spans="1:9">
      <c r="A277" s="9">
        <v>276</v>
      </c>
      <c r="B277" s="8">
        <f t="shared" si="4"/>
        <v>45431</v>
      </c>
      <c r="D277" s="10" t="e">
        <f>VLOOKUP($C277,EventRef!$B$4:$H$201,EventRef!C$2,FALSE)</f>
        <v>#N/A</v>
      </c>
      <c r="E277" s="10" t="e">
        <f>VLOOKUP($C277,EventRef!$B$4:$H$201,EventRef!D$2,FALSE)</f>
        <v>#N/A</v>
      </c>
      <c r="F277" s="10" t="e">
        <f>VLOOKUP($C277,EventRef!$B$4:$H$201,EventRef!E$2,FALSE)</f>
        <v>#N/A</v>
      </c>
      <c r="G277" s="10" t="e">
        <f>VLOOKUP($C277,EventRef!$B$4:$H$201,EventRef!F$2,FALSE)</f>
        <v>#N/A</v>
      </c>
      <c r="H277" s="10" t="e">
        <f>VLOOKUP($C277,EventRef!$B$4:$H$201,EventRef!G$2,FALSE)</f>
        <v>#N/A</v>
      </c>
      <c r="I277" s="10" t="e">
        <f>VLOOKUP($C277,EventRef!$B$4:$H$201,EventRef!H$2,FALSE)</f>
        <v>#N/A</v>
      </c>
    </row>
    <row r="278" spans="1:9">
      <c r="A278" s="9">
        <v>277</v>
      </c>
      <c r="B278" s="8">
        <f t="shared" si="4"/>
        <v>45431</v>
      </c>
      <c r="D278" s="10" t="e">
        <f>VLOOKUP($C278,EventRef!$B$4:$H$201,EventRef!C$2,FALSE)</f>
        <v>#N/A</v>
      </c>
      <c r="E278" s="10" t="e">
        <f>VLOOKUP($C278,EventRef!$B$4:$H$201,EventRef!D$2,FALSE)</f>
        <v>#N/A</v>
      </c>
      <c r="F278" s="10" t="e">
        <f>VLOOKUP($C278,EventRef!$B$4:$H$201,EventRef!E$2,FALSE)</f>
        <v>#N/A</v>
      </c>
      <c r="G278" s="10" t="e">
        <f>VLOOKUP($C278,EventRef!$B$4:$H$201,EventRef!F$2,FALSE)</f>
        <v>#N/A</v>
      </c>
      <c r="H278" s="10" t="e">
        <f>VLOOKUP($C278,EventRef!$B$4:$H$201,EventRef!G$2,FALSE)</f>
        <v>#N/A</v>
      </c>
      <c r="I278" s="10" t="e">
        <f>VLOOKUP($C278,EventRef!$B$4:$H$201,EventRef!H$2,FALSE)</f>
        <v>#N/A</v>
      </c>
    </row>
    <row r="279" spans="1:9">
      <c r="A279" s="9">
        <v>278</v>
      </c>
      <c r="B279" s="8">
        <f t="shared" si="4"/>
        <v>45431</v>
      </c>
      <c r="D279" s="10" t="e">
        <f>VLOOKUP($C279,EventRef!$B$4:$H$201,EventRef!C$2,FALSE)</f>
        <v>#N/A</v>
      </c>
      <c r="E279" s="10" t="e">
        <f>VLOOKUP($C279,EventRef!$B$4:$H$201,EventRef!D$2,FALSE)</f>
        <v>#N/A</v>
      </c>
      <c r="F279" s="10" t="e">
        <f>VLOOKUP($C279,EventRef!$B$4:$H$201,EventRef!E$2,FALSE)</f>
        <v>#N/A</v>
      </c>
      <c r="G279" s="10" t="e">
        <f>VLOOKUP($C279,EventRef!$B$4:$H$201,EventRef!F$2,FALSE)</f>
        <v>#N/A</v>
      </c>
      <c r="H279" s="10" t="e">
        <f>VLOOKUP($C279,EventRef!$B$4:$H$201,EventRef!G$2,FALSE)</f>
        <v>#N/A</v>
      </c>
      <c r="I279" s="10" t="e">
        <f>VLOOKUP($C279,EventRef!$B$4:$H$201,EventRef!H$2,FALSE)</f>
        <v>#N/A</v>
      </c>
    </row>
    <row r="280" spans="1:9">
      <c r="A280" s="9">
        <v>279</v>
      </c>
      <c r="B280" s="8">
        <f t="shared" si="4"/>
        <v>45431</v>
      </c>
      <c r="D280" s="10" t="e">
        <f>VLOOKUP($C280,EventRef!$B$4:$H$201,EventRef!C$2,FALSE)</f>
        <v>#N/A</v>
      </c>
      <c r="E280" s="10" t="e">
        <f>VLOOKUP($C280,EventRef!$B$4:$H$201,EventRef!D$2,FALSE)</f>
        <v>#N/A</v>
      </c>
      <c r="F280" s="10" t="e">
        <f>VLOOKUP($C280,EventRef!$B$4:$H$201,EventRef!E$2,FALSE)</f>
        <v>#N/A</v>
      </c>
      <c r="G280" s="10" t="e">
        <f>VLOOKUP($C280,EventRef!$B$4:$H$201,EventRef!F$2,FALSE)</f>
        <v>#N/A</v>
      </c>
      <c r="H280" s="10" t="e">
        <f>VLOOKUP($C280,EventRef!$B$4:$H$201,EventRef!G$2,FALSE)</f>
        <v>#N/A</v>
      </c>
      <c r="I280" s="10" t="e">
        <f>VLOOKUP($C280,EventRef!$B$4:$H$201,EventRef!H$2,FALSE)</f>
        <v>#N/A</v>
      </c>
    </row>
    <row r="281" spans="1:9">
      <c r="A281" s="9">
        <v>280</v>
      </c>
      <c r="B281" s="8">
        <f t="shared" si="4"/>
        <v>45431</v>
      </c>
      <c r="D281" s="10" t="e">
        <f>VLOOKUP($C281,EventRef!$B$4:$H$201,EventRef!C$2,FALSE)</f>
        <v>#N/A</v>
      </c>
      <c r="E281" s="10" t="e">
        <f>VLOOKUP($C281,EventRef!$B$4:$H$201,EventRef!D$2,FALSE)</f>
        <v>#N/A</v>
      </c>
      <c r="F281" s="10" t="e">
        <f>VLOOKUP($C281,EventRef!$B$4:$H$201,EventRef!E$2,FALSE)</f>
        <v>#N/A</v>
      </c>
      <c r="G281" s="10" t="e">
        <f>VLOOKUP($C281,EventRef!$B$4:$H$201,EventRef!F$2,FALSE)</f>
        <v>#N/A</v>
      </c>
      <c r="H281" s="10" t="e">
        <f>VLOOKUP($C281,EventRef!$B$4:$H$201,EventRef!G$2,FALSE)</f>
        <v>#N/A</v>
      </c>
      <c r="I281" s="10" t="e">
        <f>VLOOKUP($C281,EventRef!$B$4:$H$201,EventRef!H$2,FALSE)</f>
        <v>#N/A</v>
      </c>
    </row>
    <row r="282" spans="1:9">
      <c r="A282" s="9">
        <v>281</v>
      </c>
      <c r="B282" s="8">
        <f t="shared" si="4"/>
        <v>45431</v>
      </c>
      <c r="D282" s="10" t="e">
        <f>VLOOKUP($C282,EventRef!$B$4:$H$201,EventRef!C$2,FALSE)</f>
        <v>#N/A</v>
      </c>
      <c r="E282" s="10" t="e">
        <f>VLOOKUP($C282,EventRef!$B$4:$H$201,EventRef!D$2,FALSE)</f>
        <v>#N/A</v>
      </c>
      <c r="F282" s="10" t="e">
        <f>VLOOKUP($C282,EventRef!$B$4:$H$201,EventRef!E$2,FALSE)</f>
        <v>#N/A</v>
      </c>
      <c r="G282" s="10" t="e">
        <f>VLOOKUP($C282,EventRef!$B$4:$H$201,EventRef!F$2,FALSE)</f>
        <v>#N/A</v>
      </c>
      <c r="H282" s="10" t="e">
        <f>VLOOKUP($C282,EventRef!$B$4:$H$201,EventRef!G$2,FALSE)</f>
        <v>#N/A</v>
      </c>
      <c r="I282" s="10" t="e">
        <f>VLOOKUP($C282,EventRef!$B$4:$H$201,EventRef!H$2,FALSE)</f>
        <v>#N/A</v>
      </c>
    </row>
    <row r="283" spans="1:9">
      <c r="A283" s="9">
        <v>282</v>
      </c>
      <c r="B283" s="8">
        <f t="shared" si="4"/>
        <v>45431</v>
      </c>
      <c r="D283" s="10" t="e">
        <f>VLOOKUP($C283,EventRef!$B$4:$H$201,EventRef!C$2,FALSE)</f>
        <v>#N/A</v>
      </c>
      <c r="E283" s="10" t="e">
        <f>VLOOKUP($C283,EventRef!$B$4:$H$201,EventRef!D$2,FALSE)</f>
        <v>#N/A</v>
      </c>
      <c r="F283" s="10" t="e">
        <f>VLOOKUP($C283,EventRef!$B$4:$H$201,EventRef!E$2,FALSE)</f>
        <v>#N/A</v>
      </c>
      <c r="G283" s="10" t="e">
        <f>VLOOKUP($C283,EventRef!$B$4:$H$201,EventRef!F$2,FALSE)</f>
        <v>#N/A</v>
      </c>
      <c r="H283" s="10" t="e">
        <f>VLOOKUP($C283,EventRef!$B$4:$H$201,EventRef!G$2,FALSE)</f>
        <v>#N/A</v>
      </c>
      <c r="I283" s="10" t="e">
        <f>VLOOKUP($C283,EventRef!$B$4:$H$201,EventRef!H$2,FALSE)</f>
        <v>#N/A</v>
      </c>
    </row>
    <row r="284" spans="1:9">
      <c r="A284" s="9">
        <v>283</v>
      </c>
      <c r="B284" s="8">
        <f t="shared" si="4"/>
        <v>45431</v>
      </c>
      <c r="D284" s="10" t="e">
        <f>VLOOKUP($C284,EventRef!$B$4:$H$201,EventRef!C$2,FALSE)</f>
        <v>#N/A</v>
      </c>
      <c r="E284" s="10" t="e">
        <f>VLOOKUP($C284,EventRef!$B$4:$H$201,EventRef!D$2,FALSE)</f>
        <v>#N/A</v>
      </c>
      <c r="F284" s="10" t="e">
        <f>VLOOKUP($C284,EventRef!$B$4:$H$201,EventRef!E$2,FALSE)</f>
        <v>#N/A</v>
      </c>
      <c r="G284" s="10" t="e">
        <f>VLOOKUP($C284,EventRef!$B$4:$H$201,EventRef!F$2,FALSE)</f>
        <v>#N/A</v>
      </c>
      <c r="H284" s="10" t="e">
        <f>VLOOKUP($C284,EventRef!$B$4:$H$201,EventRef!G$2,FALSE)</f>
        <v>#N/A</v>
      </c>
      <c r="I284" s="10" t="e">
        <f>VLOOKUP($C284,EventRef!$B$4:$H$201,EventRef!H$2,FALSE)</f>
        <v>#N/A</v>
      </c>
    </row>
    <row r="285" spans="1:9">
      <c r="A285" s="9">
        <v>284</v>
      </c>
      <c r="B285" s="8">
        <f t="shared" si="4"/>
        <v>45431</v>
      </c>
      <c r="D285" s="10" t="e">
        <f>VLOOKUP($C285,EventRef!$B$4:$H$201,EventRef!C$2,FALSE)</f>
        <v>#N/A</v>
      </c>
      <c r="E285" s="10" t="e">
        <f>VLOOKUP($C285,EventRef!$B$4:$H$201,EventRef!D$2,FALSE)</f>
        <v>#N/A</v>
      </c>
      <c r="F285" s="10" t="e">
        <f>VLOOKUP($C285,EventRef!$B$4:$H$201,EventRef!E$2,FALSE)</f>
        <v>#N/A</v>
      </c>
      <c r="G285" s="10" t="e">
        <f>VLOOKUP($C285,EventRef!$B$4:$H$201,EventRef!F$2,FALSE)</f>
        <v>#N/A</v>
      </c>
      <c r="H285" s="10" t="e">
        <f>VLOOKUP($C285,EventRef!$B$4:$H$201,EventRef!G$2,FALSE)</f>
        <v>#N/A</v>
      </c>
      <c r="I285" s="10" t="e">
        <f>VLOOKUP($C285,EventRef!$B$4:$H$201,EventRef!H$2,FALSE)</f>
        <v>#N/A</v>
      </c>
    </row>
    <row r="286" spans="1:9">
      <c r="A286" s="9">
        <v>285</v>
      </c>
      <c r="B286" s="8">
        <f t="shared" si="4"/>
        <v>45431</v>
      </c>
      <c r="D286" s="10" t="e">
        <f>VLOOKUP($C286,EventRef!$B$4:$H$201,EventRef!C$2,FALSE)</f>
        <v>#N/A</v>
      </c>
      <c r="E286" s="10" t="e">
        <f>VLOOKUP($C286,EventRef!$B$4:$H$201,EventRef!D$2,FALSE)</f>
        <v>#N/A</v>
      </c>
      <c r="F286" s="10" t="e">
        <f>VLOOKUP($C286,EventRef!$B$4:$H$201,EventRef!E$2,FALSE)</f>
        <v>#N/A</v>
      </c>
      <c r="G286" s="10" t="e">
        <f>VLOOKUP($C286,EventRef!$B$4:$H$201,EventRef!F$2,FALSE)</f>
        <v>#N/A</v>
      </c>
      <c r="H286" s="10" t="e">
        <f>VLOOKUP($C286,EventRef!$B$4:$H$201,EventRef!G$2,FALSE)</f>
        <v>#N/A</v>
      </c>
      <c r="I286" s="10" t="e">
        <f>VLOOKUP($C286,EventRef!$B$4:$H$201,EventRef!H$2,FALSE)</f>
        <v>#N/A</v>
      </c>
    </row>
    <row r="287" spans="1:9">
      <c r="A287" s="9">
        <v>286</v>
      </c>
      <c r="B287" s="8">
        <f t="shared" si="4"/>
        <v>45431</v>
      </c>
      <c r="D287" s="10" t="e">
        <f>VLOOKUP($C287,EventRef!$B$4:$H$201,EventRef!C$2,FALSE)</f>
        <v>#N/A</v>
      </c>
      <c r="E287" s="10" t="e">
        <f>VLOOKUP($C287,EventRef!$B$4:$H$201,EventRef!D$2,FALSE)</f>
        <v>#N/A</v>
      </c>
      <c r="F287" s="10" t="e">
        <f>VLOOKUP($C287,EventRef!$B$4:$H$201,EventRef!E$2,FALSE)</f>
        <v>#N/A</v>
      </c>
      <c r="G287" s="10" t="e">
        <f>VLOOKUP($C287,EventRef!$B$4:$H$201,EventRef!F$2,FALSE)</f>
        <v>#N/A</v>
      </c>
      <c r="H287" s="10" t="e">
        <f>VLOOKUP($C287,EventRef!$B$4:$H$201,EventRef!G$2,FALSE)</f>
        <v>#N/A</v>
      </c>
      <c r="I287" s="10" t="e">
        <f>VLOOKUP($C287,EventRef!$B$4:$H$201,EventRef!H$2,FALSE)</f>
        <v>#N/A</v>
      </c>
    </row>
    <row r="288" spans="1:9">
      <c r="A288" s="9">
        <v>287</v>
      </c>
      <c r="B288" s="8">
        <f t="shared" si="4"/>
        <v>45431</v>
      </c>
      <c r="D288" s="10" t="e">
        <f>VLOOKUP($C288,EventRef!$B$4:$H$201,EventRef!C$2,FALSE)</f>
        <v>#N/A</v>
      </c>
      <c r="E288" s="10" t="e">
        <f>VLOOKUP($C288,EventRef!$B$4:$H$201,EventRef!D$2,FALSE)</f>
        <v>#N/A</v>
      </c>
      <c r="F288" s="10" t="e">
        <f>VLOOKUP($C288,EventRef!$B$4:$H$201,EventRef!E$2,FALSE)</f>
        <v>#N/A</v>
      </c>
      <c r="G288" s="10" t="e">
        <f>VLOOKUP($C288,EventRef!$B$4:$H$201,EventRef!F$2,FALSE)</f>
        <v>#N/A</v>
      </c>
      <c r="H288" s="10" t="e">
        <f>VLOOKUP($C288,EventRef!$B$4:$H$201,EventRef!G$2,FALSE)</f>
        <v>#N/A</v>
      </c>
      <c r="I288" s="10" t="e">
        <f>VLOOKUP($C288,EventRef!$B$4:$H$201,EventRef!H$2,FALSE)</f>
        <v>#N/A</v>
      </c>
    </row>
    <row r="289" spans="1:9">
      <c r="A289" s="9">
        <v>288</v>
      </c>
      <c r="B289" s="8">
        <f t="shared" si="4"/>
        <v>45431</v>
      </c>
      <c r="D289" s="10" t="e">
        <f>VLOOKUP($C289,EventRef!$B$4:$H$201,EventRef!C$2,FALSE)</f>
        <v>#N/A</v>
      </c>
      <c r="E289" s="10" t="e">
        <f>VLOOKUP($C289,EventRef!$B$4:$H$201,EventRef!D$2,FALSE)</f>
        <v>#N/A</v>
      </c>
      <c r="F289" s="10" t="e">
        <f>VLOOKUP($C289,EventRef!$B$4:$H$201,EventRef!E$2,FALSE)</f>
        <v>#N/A</v>
      </c>
      <c r="G289" s="10" t="e">
        <f>VLOOKUP($C289,EventRef!$B$4:$H$201,EventRef!F$2,FALSE)</f>
        <v>#N/A</v>
      </c>
      <c r="H289" s="10" t="e">
        <f>VLOOKUP($C289,EventRef!$B$4:$H$201,EventRef!G$2,FALSE)</f>
        <v>#N/A</v>
      </c>
      <c r="I289" s="10" t="e">
        <f>VLOOKUP($C289,EventRef!$B$4:$H$201,EventRef!H$2,FALSE)</f>
        <v>#N/A</v>
      </c>
    </row>
    <row r="290" spans="1:9">
      <c r="A290" s="9">
        <v>289</v>
      </c>
      <c r="B290" s="8">
        <f t="shared" si="4"/>
        <v>45431</v>
      </c>
      <c r="D290" s="10" t="e">
        <f>VLOOKUP($C290,EventRef!$B$4:$H$201,EventRef!C$2,FALSE)</f>
        <v>#N/A</v>
      </c>
      <c r="E290" s="10" t="e">
        <f>VLOOKUP($C290,EventRef!$B$4:$H$201,EventRef!D$2,FALSE)</f>
        <v>#N/A</v>
      </c>
      <c r="F290" s="10" t="e">
        <f>VLOOKUP($C290,EventRef!$B$4:$H$201,EventRef!E$2,FALSE)</f>
        <v>#N/A</v>
      </c>
      <c r="G290" s="10" t="e">
        <f>VLOOKUP($C290,EventRef!$B$4:$H$201,EventRef!F$2,FALSE)</f>
        <v>#N/A</v>
      </c>
      <c r="H290" s="10" t="e">
        <f>VLOOKUP($C290,EventRef!$B$4:$H$201,EventRef!G$2,FALSE)</f>
        <v>#N/A</v>
      </c>
      <c r="I290" s="10" t="e">
        <f>VLOOKUP($C290,EventRef!$B$4:$H$201,EventRef!H$2,FALSE)</f>
        <v>#N/A</v>
      </c>
    </row>
    <row r="291" spans="1:9">
      <c r="A291" s="9">
        <v>290</v>
      </c>
      <c r="B291" s="8">
        <f t="shared" si="4"/>
        <v>45431</v>
      </c>
      <c r="D291" s="10" t="e">
        <f>VLOOKUP($C291,EventRef!$B$4:$H$201,EventRef!C$2,FALSE)</f>
        <v>#N/A</v>
      </c>
      <c r="E291" s="10" t="e">
        <f>VLOOKUP($C291,EventRef!$B$4:$H$201,EventRef!D$2,FALSE)</f>
        <v>#N/A</v>
      </c>
      <c r="F291" s="10" t="e">
        <f>VLOOKUP($C291,EventRef!$B$4:$H$201,EventRef!E$2,FALSE)</f>
        <v>#N/A</v>
      </c>
      <c r="G291" s="10" t="e">
        <f>VLOOKUP($C291,EventRef!$B$4:$H$201,EventRef!F$2,FALSE)</f>
        <v>#N/A</v>
      </c>
      <c r="H291" s="10" t="e">
        <f>VLOOKUP($C291,EventRef!$B$4:$H$201,EventRef!G$2,FALSE)</f>
        <v>#N/A</v>
      </c>
      <c r="I291" s="10" t="e">
        <f>VLOOKUP($C291,EventRef!$B$4:$H$201,EventRef!H$2,FALSE)</f>
        <v>#N/A</v>
      </c>
    </row>
    <row r="292" spans="1:9">
      <c r="A292" s="9">
        <v>291</v>
      </c>
      <c r="B292" s="8">
        <f t="shared" si="4"/>
        <v>45431</v>
      </c>
      <c r="D292" s="10" t="e">
        <f>VLOOKUP($C292,EventRef!$B$4:$H$201,EventRef!C$2,FALSE)</f>
        <v>#N/A</v>
      </c>
      <c r="E292" s="10" t="e">
        <f>VLOOKUP($C292,EventRef!$B$4:$H$201,EventRef!D$2,FALSE)</f>
        <v>#N/A</v>
      </c>
      <c r="F292" s="10" t="e">
        <f>VLOOKUP($C292,EventRef!$B$4:$H$201,EventRef!E$2,FALSE)</f>
        <v>#N/A</v>
      </c>
      <c r="G292" s="10" t="e">
        <f>VLOOKUP($C292,EventRef!$B$4:$H$201,EventRef!F$2,FALSE)</f>
        <v>#N/A</v>
      </c>
      <c r="H292" s="10" t="e">
        <f>VLOOKUP($C292,EventRef!$B$4:$H$201,EventRef!G$2,FALSE)</f>
        <v>#N/A</v>
      </c>
      <c r="I292" s="10" t="e">
        <f>VLOOKUP($C292,EventRef!$B$4:$H$201,EventRef!H$2,FALSE)</f>
        <v>#N/A</v>
      </c>
    </row>
    <row r="293" spans="1:9">
      <c r="A293" s="9">
        <v>292</v>
      </c>
      <c r="B293" s="8">
        <f t="shared" si="4"/>
        <v>45431</v>
      </c>
      <c r="D293" s="10" t="e">
        <f>VLOOKUP($C293,EventRef!$B$4:$H$201,EventRef!C$2,FALSE)</f>
        <v>#N/A</v>
      </c>
      <c r="E293" s="10" t="e">
        <f>VLOOKUP($C293,EventRef!$B$4:$H$201,EventRef!D$2,FALSE)</f>
        <v>#N/A</v>
      </c>
      <c r="F293" s="10" t="e">
        <f>VLOOKUP($C293,EventRef!$B$4:$H$201,EventRef!E$2,FALSE)</f>
        <v>#N/A</v>
      </c>
      <c r="G293" s="10" t="e">
        <f>VLOOKUP($C293,EventRef!$B$4:$H$201,EventRef!F$2,FALSE)</f>
        <v>#N/A</v>
      </c>
      <c r="H293" s="10" t="e">
        <f>VLOOKUP($C293,EventRef!$B$4:$H$201,EventRef!G$2,FALSE)</f>
        <v>#N/A</v>
      </c>
      <c r="I293" s="10" t="e">
        <f>VLOOKUP($C293,EventRef!$B$4:$H$201,EventRef!H$2,FALSE)</f>
        <v>#N/A</v>
      </c>
    </row>
    <row r="294" spans="1:9">
      <c r="A294" s="9">
        <v>293</v>
      </c>
      <c r="B294" s="8">
        <f t="shared" si="4"/>
        <v>45431</v>
      </c>
      <c r="D294" s="10" t="e">
        <f>VLOOKUP($C294,EventRef!$B$4:$H$201,EventRef!C$2,FALSE)</f>
        <v>#N/A</v>
      </c>
      <c r="E294" s="10" t="e">
        <f>VLOOKUP($C294,EventRef!$B$4:$H$201,EventRef!D$2,FALSE)</f>
        <v>#N/A</v>
      </c>
      <c r="F294" s="10" t="e">
        <f>VLOOKUP($C294,EventRef!$B$4:$H$201,EventRef!E$2,FALSE)</f>
        <v>#N/A</v>
      </c>
      <c r="G294" s="10" t="e">
        <f>VLOOKUP($C294,EventRef!$B$4:$H$201,EventRef!F$2,FALSE)</f>
        <v>#N/A</v>
      </c>
      <c r="H294" s="10" t="e">
        <f>VLOOKUP($C294,EventRef!$B$4:$H$201,EventRef!G$2,FALSE)</f>
        <v>#N/A</v>
      </c>
      <c r="I294" s="10" t="e">
        <f>VLOOKUP($C294,EventRef!$B$4:$H$201,EventRef!H$2,FALSE)</f>
        <v>#N/A</v>
      </c>
    </row>
    <row r="295" spans="1:9">
      <c r="A295" s="9">
        <v>294</v>
      </c>
      <c r="B295" s="8">
        <f t="shared" si="4"/>
        <v>45431</v>
      </c>
      <c r="D295" s="10" t="e">
        <f>VLOOKUP($C295,EventRef!$B$4:$H$201,EventRef!C$2,FALSE)</f>
        <v>#N/A</v>
      </c>
      <c r="E295" s="10" t="e">
        <f>VLOOKUP($C295,EventRef!$B$4:$H$201,EventRef!D$2,FALSE)</f>
        <v>#N/A</v>
      </c>
      <c r="F295" s="10" t="e">
        <f>VLOOKUP($C295,EventRef!$B$4:$H$201,EventRef!E$2,FALSE)</f>
        <v>#N/A</v>
      </c>
      <c r="G295" s="10" t="e">
        <f>VLOOKUP($C295,EventRef!$B$4:$H$201,EventRef!F$2,FALSE)</f>
        <v>#N/A</v>
      </c>
      <c r="H295" s="10" t="e">
        <f>VLOOKUP($C295,EventRef!$B$4:$H$201,EventRef!G$2,FALSE)</f>
        <v>#N/A</v>
      </c>
      <c r="I295" s="10" t="e">
        <f>VLOOKUP($C295,EventRef!$B$4:$H$201,EventRef!H$2,FALSE)</f>
        <v>#N/A</v>
      </c>
    </row>
    <row r="296" spans="1:9">
      <c r="A296" s="9">
        <v>295</v>
      </c>
      <c r="B296" s="8">
        <f t="shared" si="4"/>
        <v>45431</v>
      </c>
      <c r="D296" s="10" t="e">
        <f>VLOOKUP($C296,EventRef!$B$4:$H$201,EventRef!C$2,FALSE)</f>
        <v>#N/A</v>
      </c>
      <c r="E296" s="10" t="e">
        <f>VLOOKUP($C296,EventRef!$B$4:$H$201,EventRef!D$2,FALSE)</f>
        <v>#N/A</v>
      </c>
      <c r="F296" s="10" t="e">
        <f>VLOOKUP($C296,EventRef!$B$4:$H$201,EventRef!E$2,FALSE)</f>
        <v>#N/A</v>
      </c>
      <c r="G296" s="10" t="e">
        <f>VLOOKUP($C296,EventRef!$B$4:$H$201,EventRef!F$2,FALSE)</f>
        <v>#N/A</v>
      </c>
      <c r="H296" s="10" t="e">
        <f>VLOOKUP($C296,EventRef!$B$4:$H$201,EventRef!G$2,FALSE)</f>
        <v>#N/A</v>
      </c>
      <c r="I296" s="10" t="e">
        <f>VLOOKUP($C296,EventRef!$B$4:$H$201,EventRef!H$2,FALSE)</f>
        <v>#N/A</v>
      </c>
    </row>
    <row r="297" spans="1:9">
      <c r="A297" s="9">
        <v>296</v>
      </c>
      <c r="B297" s="8">
        <f t="shared" si="4"/>
        <v>45431</v>
      </c>
      <c r="D297" s="10" t="e">
        <f>VLOOKUP($C297,EventRef!$B$4:$H$201,EventRef!C$2,FALSE)</f>
        <v>#N/A</v>
      </c>
      <c r="E297" s="10" t="e">
        <f>VLOOKUP($C297,EventRef!$B$4:$H$201,EventRef!D$2,FALSE)</f>
        <v>#N/A</v>
      </c>
      <c r="F297" s="10" t="e">
        <f>VLOOKUP($C297,EventRef!$B$4:$H$201,EventRef!E$2,FALSE)</f>
        <v>#N/A</v>
      </c>
      <c r="G297" s="10" t="e">
        <f>VLOOKUP($C297,EventRef!$B$4:$H$201,EventRef!F$2,FALSE)</f>
        <v>#N/A</v>
      </c>
      <c r="H297" s="10" t="e">
        <f>VLOOKUP($C297,EventRef!$B$4:$H$201,EventRef!G$2,FALSE)</f>
        <v>#N/A</v>
      </c>
      <c r="I297" s="10" t="e">
        <f>VLOOKUP($C297,EventRef!$B$4:$H$201,EventRef!H$2,FALSE)</f>
        <v>#N/A</v>
      </c>
    </row>
    <row r="298" spans="1:9">
      <c r="A298" s="9">
        <v>297</v>
      </c>
      <c r="B298" s="8">
        <f t="shared" si="4"/>
        <v>45431</v>
      </c>
      <c r="D298" s="10" t="e">
        <f>VLOOKUP($C298,EventRef!$B$4:$H$201,EventRef!C$2,FALSE)</f>
        <v>#N/A</v>
      </c>
      <c r="E298" s="10" t="e">
        <f>VLOOKUP($C298,EventRef!$B$4:$H$201,EventRef!D$2,FALSE)</f>
        <v>#N/A</v>
      </c>
      <c r="F298" s="10" t="e">
        <f>VLOOKUP($C298,EventRef!$B$4:$H$201,EventRef!E$2,FALSE)</f>
        <v>#N/A</v>
      </c>
      <c r="G298" s="10" t="e">
        <f>VLOOKUP($C298,EventRef!$B$4:$H$201,EventRef!F$2,FALSE)</f>
        <v>#N/A</v>
      </c>
      <c r="H298" s="10" t="e">
        <f>VLOOKUP($C298,EventRef!$B$4:$H$201,EventRef!G$2,FALSE)</f>
        <v>#N/A</v>
      </c>
      <c r="I298" s="10" t="e">
        <f>VLOOKUP($C298,EventRef!$B$4:$H$201,EventRef!H$2,FALSE)</f>
        <v>#N/A</v>
      </c>
    </row>
    <row r="299" spans="1:9">
      <c r="A299" s="9">
        <v>298</v>
      </c>
      <c r="B299" s="8">
        <f t="shared" si="4"/>
        <v>45431</v>
      </c>
      <c r="D299" s="10" t="e">
        <f>VLOOKUP($C299,EventRef!$B$4:$H$201,EventRef!C$2,FALSE)</f>
        <v>#N/A</v>
      </c>
      <c r="E299" s="10" t="e">
        <f>VLOOKUP($C299,EventRef!$B$4:$H$201,EventRef!D$2,FALSE)</f>
        <v>#N/A</v>
      </c>
      <c r="F299" s="10" t="e">
        <f>VLOOKUP($C299,EventRef!$B$4:$H$201,EventRef!E$2,FALSE)</f>
        <v>#N/A</v>
      </c>
      <c r="G299" s="10" t="e">
        <f>VLOOKUP($C299,EventRef!$B$4:$H$201,EventRef!F$2,FALSE)</f>
        <v>#N/A</v>
      </c>
      <c r="H299" s="10" t="e">
        <f>VLOOKUP($C299,EventRef!$B$4:$H$201,EventRef!G$2,FALSE)</f>
        <v>#N/A</v>
      </c>
      <c r="I299" s="10" t="e">
        <f>VLOOKUP($C299,EventRef!$B$4:$H$201,EventRef!H$2,FALSE)</f>
        <v>#N/A</v>
      </c>
    </row>
    <row r="300" spans="1:9">
      <c r="A300" s="9">
        <v>299</v>
      </c>
      <c r="B300" s="8">
        <f t="shared" si="4"/>
        <v>45431</v>
      </c>
      <c r="D300" s="10" t="e">
        <f>VLOOKUP($C300,EventRef!$B$4:$H$201,EventRef!C$2,FALSE)</f>
        <v>#N/A</v>
      </c>
      <c r="E300" s="10" t="e">
        <f>VLOOKUP($C300,EventRef!$B$4:$H$201,EventRef!D$2,FALSE)</f>
        <v>#N/A</v>
      </c>
      <c r="F300" s="10" t="e">
        <f>VLOOKUP($C300,EventRef!$B$4:$H$201,EventRef!E$2,FALSE)</f>
        <v>#N/A</v>
      </c>
      <c r="G300" s="10" t="e">
        <f>VLOOKUP($C300,EventRef!$B$4:$H$201,EventRef!F$2,FALSE)</f>
        <v>#N/A</v>
      </c>
      <c r="H300" s="10" t="e">
        <f>VLOOKUP($C300,EventRef!$B$4:$H$201,EventRef!G$2,FALSE)</f>
        <v>#N/A</v>
      </c>
      <c r="I300" s="10" t="e">
        <f>VLOOKUP($C300,EventRef!$B$4:$H$201,EventRef!H$2,FALSE)</f>
        <v>#N/A</v>
      </c>
    </row>
    <row r="301" spans="1:9">
      <c r="A301" s="9">
        <v>300</v>
      </c>
      <c r="B301" s="8">
        <f t="shared" si="4"/>
        <v>45431</v>
      </c>
      <c r="D301" s="10" t="e">
        <f>VLOOKUP($C301,EventRef!$B$4:$H$201,EventRef!C$2,FALSE)</f>
        <v>#N/A</v>
      </c>
      <c r="E301" s="10" t="e">
        <f>VLOOKUP($C301,EventRef!$B$4:$H$201,EventRef!D$2,FALSE)</f>
        <v>#N/A</v>
      </c>
      <c r="F301" s="10" t="e">
        <f>VLOOKUP($C301,EventRef!$B$4:$H$201,EventRef!E$2,FALSE)</f>
        <v>#N/A</v>
      </c>
      <c r="G301" s="10" t="e">
        <f>VLOOKUP($C301,EventRef!$B$4:$H$201,EventRef!F$2,FALSE)</f>
        <v>#N/A</v>
      </c>
      <c r="H301" s="10" t="e">
        <f>VLOOKUP($C301,EventRef!$B$4:$H$201,EventRef!G$2,FALSE)</f>
        <v>#N/A</v>
      </c>
      <c r="I301" s="10" t="e">
        <f>VLOOKUP($C301,EventRef!$B$4:$H$201,EventRef!H$2,FALSE)</f>
        <v>#N/A</v>
      </c>
    </row>
    <row r="302" spans="1:9">
      <c r="A302" s="9">
        <v>301</v>
      </c>
      <c r="B302" s="8">
        <f t="shared" si="4"/>
        <v>45431</v>
      </c>
      <c r="D302" s="10" t="e">
        <f>VLOOKUP($C302,EventRef!$B$4:$H$201,EventRef!C$2,FALSE)</f>
        <v>#N/A</v>
      </c>
      <c r="E302" s="10" t="e">
        <f>VLOOKUP($C302,EventRef!$B$4:$H$201,EventRef!D$2,FALSE)</f>
        <v>#N/A</v>
      </c>
      <c r="F302" s="10" t="e">
        <f>VLOOKUP($C302,EventRef!$B$4:$H$201,EventRef!E$2,FALSE)</f>
        <v>#N/A</v>
      </c>
      <c r="G302" s="10" t="e">
        <f>VLOOKUP($C302,EventRef!$B$4:$H$201,EventRef!F$2,FALSE)</f>
        <v>#N/A</v>
      </c>
      <c r="H302" s="10" t="e">
        <f>VLOOKUP($C302,EventRef!$B$4:$H$201,EventRef!G$2,FALSE)</f>
        <v>#N/A</v>
      </c>
      <c r="I302" s="10" t="e">
        <f>VLOOKUP($C302,EventRef!$B$4:$H$201,EventRef!H$2,FALSE)</f>
        <v>#N/A</v>
      </c>
    </row>
    <row r="303" spans="1:9">
      <c r="A303" s="9">
        <v>302</v>
      </c>
      <c r="B303" s="8">
        <f t="shared" si="4"/>
        <v>45431</v>
      </c>
      <c r="D303" s="10" t="e">
        <f>VLOOKUP($C303,EventRef!$B$4:$H$201,EventRef!C$2,FALSE)</f>
        <v>#N/A</v>
      </c>
      <c r="E303" s="10" t="e">
        <f>VLOOKUP($C303,EventRef!$B$4:$H$201,EventRef!D$2,FALSE)</f>
        <v>#N/A</v>
      </c>
      <c r="F303" s="10" t="e">
        <f>VLOOKUP($C303,EventRef!$B$4:$H$201,EventRef!E$2,FALSE)</f>
        <v>#N/A</v>
      </c>
      <c r="G303" s="10" t="e">
        <f>VLOOKUP($C303,EventRef!$B$4:$H$201,EventRef!F$2,FALSE)</f>
        <v>#N/A</v>
      </c>
      <c r="H303" s="10" t="e">
        <f>VLOOKUP($C303,EventRef!$B$4:$H$201,EventRef!G$2,FALSE)</f>
        <v>#N/A</v>
      </c>
      <c r="I303" s="10" t="e">
        <f>VLOOKUP($C303,EventRef!$B$4:$H$201,EventRef!H$2,FALSE)</f>
        <v>#N/A</v>
      </c>
    </row>
    <row r="304" spans="1:9">
      <c r="A304" s="9">
        <v>303</v>
      </c>
      <c r="B304" s="8">
        <f t="shared" si="4"/>
        <v>45431</v>
      </c>
      <c r="D304" s="10" t="e">
        <f>VLOOKUP($C304,EventRef!$B$4:$H$201,EventRef!C$2,FALSE)</f>
        <v>#N/A</v>
      </c>
      <c r="E304" s="10" t="e">
        <f>VLOOKUP($C304,EventRef!$B$4:$H$201,EventRef!D$2,FALSE)</f>
        <v>#N/A</v>
      </c>
      <c r="F304" s="10" t="e">
        <f>VLOOKUP($C304,EventRef!$B$4:$H$201,EventRef!E$2,FALSE)</f>
        <v>#N/A</v>
      </c>
      <c r="G304" s="10" t="e">
        <f>VLOOKUP($C304,EventRef!$B$4:$H$201,EventRef!F$2,FALSE)</f>
        <v>#N/A</v>
      </c>
      <c r="H304" s="10" t="e">
        <f>VLOOKUP($C304,EventRef!$B$4:$H$201,EventRef!G$2,FALSE)</f>
        <v>#N/A</v>
      </c>
      <c r="I304" s="10" t="e">
        <f>VLOOKUP($C304,EventRef!$B$4:$H$201,EventRef!H$2,FALSE)</f>
        <v>#N/A</v>
      </c>
    </row>
    <row r="305" spans="1:9">
      <c r="A305" s="9">
        <v>304</v>
      </c>
      <c r="B305" s="8">
        <f t="shared" si="4"/>
        <v>45431</v>
      </c>
      <c r="D305" s="10" t="e">
        <f>VLOOKUP($C305,EventRef!$B$4:$H$201,EventRef!C$2,FALSE)</f>
        <v>#N/A</v>
      </c>
      <c r="E305" s="10" t="e">
        <f>VLOOKUP($C305,EventRef!$B$4:$H$201,EventRef!D$2,FALSE)</f>
        <v>#N/A</v>
      </c>
      <c r="F305" s="10" t="e">
        <f>VLOOKUP($C305,EventRef!$B$4:$H$201,EventRef!E$2,FALSE)</f>
        <v>#N/A</v>
      </c>
      <c r="G305" s="10" t="e">
        <f>VLOOKUP($C305,EventRef!$B$4:$H$201,EventRef!F$2,FALSE)</f>
        <v>#N/A</v>
      </c>
      <c r="H305" s="10" t="e">
        <f>VLOOKUP($C305,EventRef!$B$4:$H$201,EventRef!G$2,FALSE)</f>
        <v>#N/A</v>
      </c>
      <c r="I305" s="10" t="e">
        <f>VLOOKUP($C305,EventRef!$B$4:$H$201,EventRef!H$2,FALSE)</f>
        <v>#N/A</v>
      </c>
    </row>
    <row r="306" spans="1:9">
      <c r="A306" s="9">
        <v>305</v>
      </c>
      <c r="B306" s="8">
        <f t="shared" si="4"/>
        <v>45431</v>
      </c>
      <c r="D306" s="10" t="e">
        <f>VLOOKUP($C306,EventRef!$B$4:$H$201,EventRef!C$2,FALSE)</f>
        <v>#N/A</v>
      </c>
      <c r="E306" s="10" t="e">
        <f>VLOOKUP($C306,EventRef!$B$4:$H$201,EventRef!D$2,FALSE)</f>
        <v>#N/A</v>
      </c>
      <c r="F306" s="10" t="e">
        <f>VLOOKUP($C306,EventRef!$B$4:$H$201,EventRef!E$2,FALSE)</f>
        <v>#N/A</v>
      </c>
      <c r="G306" s="10" t="e">
        <f>VLOOKUP($C306,EventRef!$B$4:$H$201,EventRef!F$2,FALSE)</f>
        <v>#N/A</v>
      </c>
      <c r="H306" s="10" t="e">
        <f>VLOOKUP($C306,EventRef!$B$4:$H$201,EventRef!G$2,FALSE)</f>
        <v>#N/A</v>
      </c>
      <c r="I306" s="10" t="e">
        <f>VLOOKUP($C306,EventRef!$B$4:$H$201,EventRef!H$2,FALSE)</f>
        <v>#N/A</v>
      </c>
    </row>
    <row r="307" spans="1:9">
      <c r="A307" s="9">
        <v>306</v>
      </c>
      <c r="B307" s="8">
        <f t="shared" si="4"/>
        <v>45431</v>
      </c>
      <c r="D307" s="10" t="e">
        <f>VLOOKUP($C307,EventRef!$B$4:$H$201,EventRef!C$2,FALSE)</f>
        <v>#N/A</v>
      </c>
      <c r="E307" s="10" t="e">
        <f>VLOOKUP($C307,EventRef!$B$4:$H$201,EventRef!D$2,FALSE)</f>
        <v>#N/A</v>
      </c>
      <c r="F307" s="10" t="e">
        <f>VLOOKUP($C307,EventRef!$B$4:$H$201,EventRef!E$2,FALSE)</f>
        <v>#N/A</v>
      </c>
      <c r="G307" s="10" t="e">
        <f>VLOOKUP($C307,EventRef!$B$4:$H$201,EventRef!F$2,FALSE)</f>
        <v>#N/A</v>
      </c>
      <c r="H307" s="10" t="e">
        <f>VLOOKUP($C307,EventRef!$B$4:$H$201,EventRef!G$2,FALSE)</f>
        <v>#N/A</v>
      </c>
      <c r="I307" s="10" t="e">
        <f>VLOOKUP($C307,EventRef!$B$4:$H$201,EventRef!H$2,FALSE)</f>
        <v>#N/A</v>
      </c>
    </row>
    <row r="308" spans="1:9">
      <c r="A308" s="9">
        <v>307</v>
      </c>
      <c r="B308" s="8">
        <f t="shared" si="4"/>
        <v>45431</v>
      </c>
      <c r="D308" s="10" t="e">
        <f>VLOOKUP($C308,EventRef!$B$4:$H$201,EventRef!C$2,FALSE)</f>
        <v>#N/A</v>
      </c>
      <c r="E308" s="10" t="e">
        <f>VLOOKUP($C308,EventRef!$B$4:$H$201,EventRef!D$2,FALSE)</f>
        <v>#N/A</v>
      </c>
      <c r="F308" s="10" t="e">
        <f>VLOOKUP($C308,EventRef!$B$4:$H$201,EventRef!E$2,FALSE)</f>
        <v>#N/A</v>
      </c>
      <c r="G308" s="10" t="e">
        <f>VLOOKUP($C308,EventRef!$B$4:$H$201,EventRef!F$2,FALSE)</f>
        <v>#N/A</v>
      </c>
      <c r="H308" s="10" t="e">
        <f>VLOOKUP($C308,EventRef!$B$4:$H$201,EventRef!G$2,FALSE)</f>
        <v>#N/A</v>
      </c>
      <c r="I308" s="10" t="e">
        <f>VLOOKUP($C308,EventRef!$B$4:$H$201,EventRef!H$2,FALSE)</f>
        <v>#N/A</v>
      </c>
    </row>
    <row r="309" spans="1:9">
      <c r="A309" s="9">
        <v>308</v>
      </c>
      <c r="B309" s="8">
        <f t="shared" si="4"/>
        <v>45431</v>
      </c>
      <c r="D309" s="10" t="e">
        <f>VLOOKUP($C309,EventRef!$B$4:$H$201,EventRef!C$2,FALSE)</f>
        <v>#N/A</v>
      </c>
      <c r="E309" s="10" t="e">
        <f>VLOOKUP($C309,EventRef!$B$4:$H$201,EventRef!D$2,FALSE)</f>
        <v>#N/A</v>
      </c>
      <c r="F309" s="10" t="e">
        <f>VLOOKUP($C309,EventRef!$B$4:$H$201,EventRef!E$2,FALSE)</f>
        <v>#N/A</v>
      </c>
      <c r="G309" s="10" t="e">
        <f>VLOOKUP($C309,EventRef!$B$4:$H$201,EventRef!F$2,FALSE)</f>
        <v>#N/A</v>
      </c>
      <c r="H309" s="10" t="e">
        <f>VLOOKUP($C309,EventRef!$B$4:$H$201,EventRef!G$2,FALSE)</f>
        <v>#N/A</v>
      </c>
      <c r="I309" s="10" t="e">
        <f>VLOOKUP($C309,EventRef!$B$4:$H$201,EventRef!H$2,FALSE)</f>
        <v>#N/A</v>
      </c>
    </row>
    <row r="310" spans="1:9">
      <c r="A310" s="9">
        <v>309</v>
      </c>
      <c r="B310" s="8">
        <f t="shared" si="4"/>
        <v>45431</v>
      </c>
      <c r="D310" s="10" t="e">
        <f>VLOOKUP($C310,EventRef!$B$4:$H$201,EventRef!C$2,FALSE)</f>
        <v>#N/A</v>
      </c>
      <c r="E310" s="10" t="e">
        <f>VLOOKUP($C310,EventRef!$B$4:$H$201,EventRef!D$2,FALSE)</f>
        <v>#N/A</v>
      </c>
      <c r="F310" s="10" t="e">
        <f>VLOOKUP($C310,EventRef!$B$4:$H$201,EventRef!E$2,FALSE)</f>
        <v>#N/A</v>
      </c>
      <c r="G310" s="10" t="e">
        <f>VLOOKUP($C310,EventRef!$B$4:$H$201,EventRef!F$2,FALSE)</f>
        <v>#N/A</v>
      </c>
      <c r="H310" s="10" t="e">
        <f>VLOOKUP($C310,EventRef!$B$4:$H$201,EventRef!G$2,FALSE)</f>
        <v>#N/A</v>
      </c>
      <c r="I310" s="10" t="e">
        <f>VLOOKUP($C310,EventRef!$B$4:$H$201,EventRef!H$2,FALSE)</f>
        <v>#N/A</v>
      </c>
    </row>
    <row r="311" spans="1:9">
      <c r="A311" s="9">
        <v>310</v>
      </c>
      <c r="B311" s="8">
        <f t="shared" si="4"/>
        <v>45431</v>
      </c>
      <c r="D311" s="10" t="e">
        <f>VLOOKUP($C311,EventRef!$B$4:$H$201,EventRef!C$2,FALSE)</f>
        <v>#N/A</v>
      </c>
      <c r="E311" s="10" t="e">
        <f>VLOOKUP($C311,EventRef!$B$4:$H$201,EventRef!D$2,FALSE)</f>
        <v>#N/A</v>
      </c>
      <c r="F311" s="10" t="e">
        <f>VLOOKUP($C311,EventRef!$B$4:$H$201,EventRef!E$2,FALSE)</f>
        <v>#N/A</v>
      </c>
      <c r="G311" s="10" t="e">
        <f>VLOOKUP($C311,EventRef!$B$4:$H$201,EventRef!F$2,FALSE)</f>
        <v>#N/A</v>
      </c>
      <c r="H311" s="10" t="e">
        <f>VLOOKUP($C311,EventRef!$B$4:$H$201,EventRef!G$2,FALSE)</f>
        <v>#N/A</v>
      </c>
      <c r="I311" s="10" t="e">
        <f>VLOOKUP($C311,EventRef!$B$4:$H$201,EventRef!H$2,FALSE)</f>
        <v>#N/A</v>
      </c>
    </row>
    <row r="312" spans="1:9">
      <c r="A312" s="9">
        <v>311</v>
      </c>
      <c r="B312" s="8">
        <f t="shared" si="4"/>
        <v>45431</v>
      </c>
      <c r="D312" s="10" t="e">
        <f>VLOOKUP($C312,EventRef!$B$4:$H$201,EventRef!C$2,FALSE)</f>
        <v>#N/A</v>
      </c>
      <c r="E312" s="10" t="e">
        <f>VLOOKUP($C312,EventRef!$B$4:$H$201,EventRef!D$2,FALSE)</f>
        <v>#N/A</v>
      </c>
      <c r="F312" s="10" t="e">
        <f>VLOOKUP($C312,EventRef!$B$4:$H$201,EventRef!E$2,FALSE)</f>
        <v>#N/A</v>
      </c>
      <c r="G312" s="10" t="e">
        <f>VLOOKUP($C312,EventRef!$B$4:$H$201,EventRef!F$2,FALSE)</f>
        <v>#N/A</v>
      </c>
      <c r="H312" s="10" t="e">
        <f>VLOOKUP($C312,EventRef!$B$4:$H$201,EventRef!G$2,FALSE)</f>
        <v>#N/A</v>
      </c>
      <c r="I312" s="10" t="e">
        <f>VLOOKUP($C312,EventRef!$B$4:$H$201,EventRef!H$2,FALSE)</f>
        <v>#N/A</v>
      </c>
    </row>
    <row r="313" spans="1:9">
      <c r="A313" s="9">
        <v>312</v>
      </c>
      <c r="B313" s="8">
        <f t="shared" si="4"/>
        <v>45431</v>
      </c>
      <c r="D313" s="10" t="e">
        <f>VLOOKUP($C313,EventRef!$B$4:$H$201,EventRef!C$2,FALSE)</f>
        <v>#N/A</v>
      </c>
      <c r="E313" s="10" t="e">
        <f>VLOOKUP($C313,EventRef!$B$4:$H$201,EventRef!D$2,FALSE)</f>
        <v>#N/A</v>
      </c>
      <c r="F313" s="10" t="e">
        <f>VLOOKUP($C313,EventRef!$B$4:$H$201,EventRef!E$2,FALSE)</f>
        <v>#N/A</v>
      </c>
      <c r="G313" s="10" t="e">
        <f>VLOOKUP($C313,EventRef!$B$4:$H$201,EventRef!F$2,FALSE)</f>
        <v>#N/A</v>
      </c>
      <c r="H313" s="10" t="e">
        <f>VLOOKUP($C313,EventRef!$B$4:$H$201,EventRef!G$2,FALSE)</f>
        <v>#N/A</v>
      </c>
      <c r="I313" s="10" t="e">
        <f>VLOOKUP($C313,EventRef!$B$4:$H$201,EventRef!H$2,FALSE)</f>
        <v>#N/A</v>
      </c>
    </row>
    <row r="314" spans="1:9">
      <c r="A314" s="9">
        <v>313</v>
      </c>
      <c r="B314" s="8">
        <f t="shared" si="4"/>
        <v>45431</v>
      </c>
      <c r="D314" s="10" t="e">
        <f>VLOOKUP($C314,EventRef!$B$4:$H$201,EventRef!C$2,FALSE)</f>
        <v>#N/A</v>
      </c>
      <c r="E314" s="10" t="e">
        <f>VLOOKUP($C314,EventRef!$B$4:$H$201,EventRef!D$2,FALSE)</f>
        <v>#N/A</v>
      </c>
      <c r="F314" s="10" t="e">
        <f>VLOOKUP($C314,EventRef!$B$4:$H$201,EventRef!E$2,FALSE)</f>
        <v>#N/A</v>
      </c>
      <c r="G314" s="10" t="e">
        <f>VLOOKUP($C314,EventRef!$B$4:$H$201,EventRef!F$2,FALSE)</f>
        <v>#N/A</v>
      </c>
      <c r="H314" s="10" t="e">
        <f>VLOOKUP($C314,EventRef!$B$4:$H$201,EventRef!G$2,FALSE)</f>
        <v>#N/A</v>
      </c>
      <c r="I314" s="10" t="e">
        <f>VLOOKUP($C314,EventRef!$B$4:$H$201,EventRef!H$2,FALSE)</f>
        <v>#N/A</v>
      </c>
    </row>
    <row r="315" spans="1:9">
      <c r="A315" s="9">
        <v>314</v>
      </c>
      <c r="B315" s="8">
        <f t="shared" si="4"/>
        <v>45431</v>
      </c>
      <c r="D315" s="10" t="e">
        <f>VLOOKUP($C315,EventRef!$B$4:$H$201,EventRef!C$2,FALSE)</f>
        <v>#N/A</v>
      </c>
      <c r="E315" s="10" t="e">
        <f>VLOOKUP($C315,EventRef!$B$4:$H$201,EventRef!D$2,FALSE)</f>
        <v>#N/A</v>
      </c>
      <c r="F315" s="10" t="e">
        <f>VLOOKUP($C315,EventRef!$B$4:$H$201,EventRef!E$2,FALSE)</f>
        <v>#N/A</v>
      </c>
      <c r="G315" s="10" t="e">
        <f>VLOOKUP($C315,EventRef!$B$4:$H$201,EventRef!F$2,FALSE)</f>
        <v>#N/A</v>
      </c>
      <c r="H315" s="10" t="e">
        <f>VLOOKUP($C315,EventRef!$B$4:$H$201,EventRef!G$2,FALSE)</f>
        <v>#N/A</v>
      </c>
      <c r="I315" s="10" t="e">
        <f>VLOOKUP($C315,EventRef!$B$4:$H$201,EventRef!H$2,FALSE)</f>
        <v>#N/A</v>
      </c>
    </row>
    <row r="316" spans="1:9">
      <c r="A316" s="9">
        <v>315</v>
      </c>
      <c r="B316" s="8">
        <f t="shared" si="4"/>
        <v>45431</v>
      </c>
      <c r="D316" s="10" t="e">
        <f>VLOOKUP($C316,EventRef!$B$4:$H$201,EventRef!C$2,FALSE)</f>
        <v>#N/A</v>
      </c>
      <c r="E316" s="10" t="e">
        <f>VLOOKUP($C316,EventRef!$B$4:$H$201,EventRef!D$2,FALSE)</f>
        <v>#N/A</v>
      </c>
      <c r="F316" s="10" t="e">
        <f>VLOOKUP($C316,EventRef!$B$4:$H$201,EventRef!E$2,FALSE)</f>
        <v>#N/A</v>
      </c>
      <c r="G316" s="10" t="e">
        <f>VLOOKUP($C316,EventRef!$B$4:$H$201,EventRef!F$2,FALSE)</f>
        <v>#N/A</v>
      </c>
      <c r="H316" s="10" t="e">
        <f>VLOOKUP($C316,EventRef!$B$4:$H$201,EventRef!G$2,FALSE)</f>
        <v>#N/A</v>
      </c>
      <c r="I316" s="10" t="e">
        <f>VLOOKUP($C316,EventRef!$B$4:$H$201,EventRef!H$2,FALSE)</f>
        <v>#N/A</v>
      </c>
    </row>
    <row r="317" spans="1:9">
      <c r="A317" s="9">
        <v>316</v>
      </c>
      <c r="B317" s="8">
        <f t="shared" si="4"/>
        <v>45431</v>
      </c>
      <c r="D317" s="10" t="e">
        <f>VLOOKUP($C317,EventRef!$B$4:$H$201,EventRef!C$2,FALSE)</f>
        <v>#N/A</v>
      </c>
      <c r="E317" s="10" t="e">
        <f>VLOOKUP($C317,EventRef!$B$4:$H$201,EventRef!D$2,FALSE)</f>
        <v>#N/A</v>
      </c>
      <c r="F317" s="10" t="e">
        <f>VLOOKUP($C317,EventRef!$B$4:$H$201,EventRef!E$2,FALSE)</f>
        <v>#N/A</v>
      </c>
      <c r="G317" s="10" t="e">
        <f>VLOOKUP($C317,EventRef!$B$4:$H$201,EventRef!F$2,FALSE)</f>
        <v>#N/A</v>
      </c>
      <c r="H317" s="10" t="e">
        <f>VLOOKUP($C317,EventRef!$B$4:$H$201,EventRef!G$2,FALSE)</f>
        <v>#N/A</v>
      </c>
      <c r="I317" s="10" t="e">
        <f>VLOOKUP($C317,EventRef!$B$4:$H$201,EventRef!H$2,FALSE)</f>
        <v>#N/A</v>
      </c>
    </row>
    <row r="318" spans="1:9">
      <c r="A318" s="9">
        <v>317</v>
      </c>
      <c r="B318" s="8">
        <f t="shared" si="4"/>
        <v>45431</v>
      </c>
      <c r="D318" s="10" t="e">
        <f>VLOOKUP($C318,EventRef!$B$4:$H$201,EventRef!C$2,FALSE)</f>
        <v>#N/A</v>
      </c>
      <c r="E318" s="10" t="e">
        <f>VLOOKUP($C318,EventRef!$B$4:$H$201,EventRef!D$2,FALSE)</f>
        <v>#N/A</v>
      </c>
      <c r="F318" s="10" t="e">
        <f>VLOOKUP($C318,EventRef!$B$4:$H$201,EventRef!E$2,FALSE)</f>
        <v>#N/A</v>
      </c>
      <c r="G318" s="10" t="e">
        <f>VLOOKUP($C318,EventRef!$B$4:$H$201,EventRef!F$2,FALSE)</f>
        <v>#N/A</v>
      </c>
      <c r="H318" s="10" t="e">
        <f>VLOOKUP($C318,EventRef!$B$4:$H$201,EventRef!G$2,FALSE)</f>
        <v>#N/A</v>
      </c>
      <c r="I318" s="10" t="e">
        <f>VLOOKUP($C318,EventRef!$B$4:$H$201,EventRef!H$2,FALSE)</f>
        <v>#N/A</v>
      </c>
    </row>
    <row r="319" spans="1:9">
      <c r="A319" s="9">
        <v>318</v>
      </c>
      <c r="B319" s="8">
        <f t="shared" si="4"/>
        <v>45431</v>
      </c>
      <c r="D319" s="10" t="e">
        <f>VLOOKUP($C319,EventRef!$B$4:$H$201,EventRef!C$2,FALSE)</f>
        <v>#N/A</v>
      </c>
      <c r="E319" s="10" t="e">
        <f>VLOOKUP($C319,EventRef!$B$4:$H$201,EventRef!D$2,FALSE)</f>
        <v>#N/A</v>
      </c>
      <c r="F319" s="10" t="e">
        <f>VLOOKUP($C319,EventRef!$B$4:$H$201,EventRef!E$2,FALSE)</f>
        <v>#N/A</v>
      </c>
      <c r="G319" s="10" t="e">
        <f>VLOOKUP($C319,EventRef!$B$4:$H$201,EventRef!F$2,FALSE)</f>
        <v>#N/A</v>
      </c>
      <c r="H319" s="10" t="e">
        <f>VLOOKUP($C319,EventRef!$B$4:$H$201,EventRef!G$2,FALSE)</f>
        <v>#N/A</v>
      </c>
      <c r="I319" s="10" t="e">
        <f>VLOOKUP($C319,EventRef!$B$4:$H$201,EventRef!H$2,FALSE)</f>
        <v>#N/A</v>
      </c>
    </row>
    <row r="320" spans="1:9">
      <c r="A320" s="9">
        <v>319</v>
      </c>
      <c r="B320" s="8">
        <f t="shared" si="4"/>
        <v>45431</v>
      </c>
      <c r="D320" s="10" t="e">
        <f>VLOOKUP($C320,EventRef!$B$4:$H$201,EventRef!C$2,FALSE)</f>
        <v>#N/A</v>
      </c>
      <c r="E320" s="10" t="e">
        <f>VLOOKUP($C320,EventRef!$B$4:$H$201,EventRef!D$2,FALSE)</f>
        <v>#N/A</v>
      </c>
      <c r="F320" s="10" t="e">
        <f>VLOOKUP($C320,EventRef!$B$4:$H$201,EventRef!E$2,FALSE)</f>
        <v>#N/A</v>
      </c>
      <c r="G320" s="10" t="e">
        <f>VLOOKUP($C320,EventRef!$B$4:$H$201,EventRef!F$2,FALSE)</f>
        <v>#N/A</v>
      </c>
      <c r="H320" s="10" t="e">
        <f>VLOOKUP($C320,EventRef!$B$4:$H$201,EventRef!G$2,FALSE)</f>
        <v>#N/A</v>
      </c>
      <c r="I320" s="10" t="e">
        <f>VLOOKUP($C320,EventRef!$B$4:$H$201,EventRef!H$2,FALSE)</f>
        <v>#N/A</v>
      </c>
    </row>
    <row r="321" spans="1:9">
      <c r="A321" s="9">
        <v>320</v>
      </c>
      <c r="B321" s="8">
        <f t="shared" si="4"/>
        <v>45431</v>
      </c>
      <c r="D321" s="10" t="e">
        <f>VLOOKUP($C321,EventRef!$B$4:$H$201,EventRef!C$2,FALSE)</f>
        <v>#N/A</v>
      </c>
      <c r="E321" s="10" t="e">
        <f>VLOOKUP($C321,EventRef!$B$4:$H$201,EventRef!D$2,FALSE)</f>
        <v>#N/A</v>
      </c>
      <c r="F321" s="10" t="e">
        <f>VLOOKUP($C321,EventRef!$B$4:$H$201,EventRef!E$2,FALSE)</f>
        <v>#N/A</v>
      </c>
      <c r="G321" s="10" t="e">
        <f>VLOOKUP($C321,EventRef!$B$4:$H$201,EventRef!F$2,FALSE)</f>
        <v>#N/A</v>
      </c>
      <c r="H321" s="10" t="e">
        <f>VLOOKUP($C321,EventRef!$B$4:$H$201,EventRef!G$2,FALSE)</f>
        <v>#N/A</v>
      </c>
      <c r="I321" s="10" t="e">
        <f>VLOOKUP($C321,EventRef!$B$4:$H$201,EventRef!H$2,FALSE)</f>
        <v>#N/A</v>
      </c>
    </row>
    <row r="322" spans="1:9">
      <c r="A322" s="9">
        <v>321</v>
      </c>
      <c r="B322" s="8">
        <f t="shared" si="4"/>
        <v>45431</v>
      </c>
      <c r="D322" s="10" t="e">
        <f>VLOOKUP($C322,EventRef!$B$4:$H$201,EventRef!C$2,FALSE)</f>
        <v>#N/A</v>
      </c>
      <c r="E322" s="10" t="e">
        <f>VLOOKUP($C322,EventRef!$B$4:$H$201,EventRef!D$2,FALSE)</f>
        <v>#N/A</v>
      </c>
      <c r="F322" s="10" t="e">
        <f>VLOOKUP($C322,EventRef!$B$4:$H$201,EventRef!E$2,FALSE)</f>
        <v>#N/A</v>
      </c>
      <c r="G322" s="10" t="e">
        <f>VLOOKUP($C322,EventRef!$B$4:$H$201,EventRef!F$2,FALSE)</f>
        <v>#N/A</v>
      </c>
      <c r="H322" s="10" t="e">
        <f>VLOOKUP($C322,EventRef!$B$4:$H$201,EventRef!G$2,FALSE)</f>
        <v>#N/A</v>
      </c>
      <c r="I322" s="10" t="e">
        <f>VLOOKUP($C322,EventRef!$B$4:$H$201,EventRef!H$2,FALSE)</f>
        <v>#N/A</v>
      </c>
    </row>
    <row r="323" spans="1:9">
      <c r="A323" s="9">
        <v>322</v>
      </c>
      <c r="B323" s="8">
        <f t="shared" si="4"/>
        <v>45431</v>
      </c>
      <c r="D323" s="10" t="e">
        <f>VLOOKUP($C323,EventRef!$B$4:$H$201,EventRef!C$2,FALSE)</f>
        <v>#N/A</v>
      </c>
      <c r="E323" s="10" t="e">
        <f>VLOOKUP($C323,EventRef!$B$4:$H$201,EventRef!D$2,FALSE)</f>
        <v>#N/A</v>
      </c>
      <c r="F323" s="10" t="e">
        <f>VLOOKUP($C323,EventRef!$B$4:$H$201,EventRef!E$2,FALSE)</f>
        <v>#N/A</v>
      </c>
      <c r="G323" s="10" t="e">
        <f>VLOOKUP($C323,EventRef!$B$4:$H$201,EventRef!F$2,FALSE)</f>
        <v>#N/A</v>
      </c>
      <c r="H323" s="10" t="e">
        <f>VLOOKUP($C323,EventRef!$B$4:$H$201,EventRef!G$2,FALSE)</f>
        <v>#N/A</v>
      </c>
      <c r="I323" s="10" t="e">
        <f>VLOOKUP($C323,EventRef!$B$4:$H$201,EventRef!H$2,FALSE)</f>
        <v>#N/A</v>
      </c>
    </row>
    <row r="324" spans="1:9">
      <c r="A324" s="9">
        <v>323</v>
      </c>
      <c r="B324" s="8">
        <f t="shared" ref="B324:B387" si="5">B323</f>
        <v>45431</v>
      </c>
      <c r="D324" s="10" t="e">
        <f>VLOOKUP($C324,EventRef!$B$4:$H$201,EventRef!C$2,FALSE)</f>
        <v>#N/A</v>
      </c>
      <c r="E324" s="10" t="e">
        <f>VLOOKUP($C324,EventRef!$B$4:$H$201,EventRef!D$2,FALSE)</f>
        <v>#N/A</v>
      </c>
      <c r="F324" s="10" t="e">
        <f>VLOOKUP($C324,EventRef!$B$4:$H$201,EventRef!E$2,FALSE)</f>
        <v>#N/A</v>
      </c>
      <c r="G324" s="10" t="e">
        <f>VLOOKUP($C324,EventRef!$B$4:$H$201,EventRef!F$2,FALSE)</f>
        <v>#N/A</v>
      </c>
      <c r="H324" s="10" t="e">
        <f>VLOOKUP($C324,EventRef!$B$4:$H$201,EventRef!G$2,FALSE)</f>
        <v>#N/A</v>
      </c>
      <c r="I324" s="10" t="e">
        <f>VLOOKUP($C324,EventRef!$B$4:$H$201,EventRef!H$2,FALSE)</f>
        <v>#N/A</v>
      </c>
    </row>
    <row r="325" spans="1:9">
      <c r="A325" s="9">
        <v>324</v>
      </c>
      <c r="B325" s="8">
        <f t="shared" si="5"/>
        <v>45431</v>
      </c>
      <c r="D325" s="10" t="e">
        <f>VLOOKUP($C325,EventRef!$B$4:$H$201,EventRef!C$2,FALSE)</f>
        <v>#N/A</v>
      </c>
      <c r="E325" s="10" t="e">
        <f>VLOOKUP($C325,EventRef!$B$4:$H$201,EventRef!D$2,FALSE)</f>
        <v>#N/A</v>
      </c>
      <c r="F325" s="10" t="e">
        <f>VLOOKUP($C325,EventRef!$B$4:$H$201,EventRef!E$2,FALSE)</f>
        <v>#N/A</v>
      </c>
      <c r="G325" s="10" t="e">
        <f>VLOOKUP($C325,EventRef!$B$4:$H$201,EventRef!F$2,FALSE)</f>
        <v>#N/A</v>
      </c>
      <c r="H325" s="10" t="e">
        <f>VLOOKUP($C325,EventRef!$B$4:$H$201,EventRef!G$2,FALSE)</f>
        <v>#N/A</v>
      </c>
      <c r="I325" s="10" t="e">
        <f>VLOOKUP($C325,EventRef!$B$4:$H$201,EventRef!H$2,FALSE)</f>
        <v>#N/A</v>
      </c>
    </row>
    <row r="326" spans="1:9">
      <c r="A326" s="9">
        <v>325</v>
      </c>
      <c r="B326" s="8">
        <f t="shared" si="5"/>
        <v>45431</v>
      </c>
      <c r="D326" s="10" t="e">
        <f>VLOOKUP($C326,EventRef!$B$4:$H$201,EventRef!C$2,FALSE)</f>
        <v>#N/A</v>
      </c>
      <c r="E326" s="10" t="e">
        <f>VLOOKUP($C326,EventRef!$B$4:$H$201,EventRef!D$2,FALSE)</f>
        <v>#N/A</v>
      </c>
      <c r="F326" s="10" t="e">
        <f>VLOOKUP($C326,EventRef!$B$4:$H$201,EventRef!E$2,FALSE)</f>
        <v>#N/A</v>
      </c>
      <c r="G326" s="10" t="e">
        <f>VLOOKUP($C326,EventRef!$B$4:$H$201,EventRef!F$2,FALSE)</f>
        <v>#N/A</v>
      </c>
      <c r="H326" s="10" t="e">
        <f>VLOOKUP($C326,EventRef!$B$4:$H$201,EventRef!G$2,FALSE)</f>
        <v>#N/A</v>
      </c>
      <c r="I326" s="10" t="e">
        <f>VLOOKUP($C326,EventRef!$B$4:$H$201,EventRef!H$2,FALSE)</f>
        <v>#N/A</v>
      </c>
    </row>
    <row r="327" spans="1:9">
      <c r="A327" s="9">
        <v>326</v>
      </c>
      <c r="B327" s="8">
        <f t="shared" si="5"/>
        <v>45431</v>
      </c>
      <c r="D327" s="10" t="e">
        <f>VLOOKUP($C327,EventRef!$B$4:$H$201,EventRef!C$2,FALSE)</f>
        <v>#N/A</v>
      </c>
      <c r="E327" s="10" t="e">
        <f>VLOOKUP($C327,EventRef!$B$4:$H$201,EventRef!D$2,FALSE)</f>
        <v>#N/A</v>
      </c>
      <c r="F327" s="10" t="e">
        <f>VLOOKUP($C327,EventRef!$B$4:$H$201,EventRef!E$2,FALSE)</f>
        <v>#N/A</v>
      </c>
      <c r="G327" s="10" t="e">
        <f>VLOOKUP($C327,EventRef!$B$4:$H$201,EventRef!F$2,FALSE)</f>
        <v>#N/A</v>
      </c>
      <c r="H327" s="10" t="e">
        <f>VLOOKUP($C327,EventRef!$B$4:$H$201,EventRef!G$2,FALSE)</f>
        <v>#N/A</v>
      </c>
      <c r="I327" s="10" t="e">
        <f>VLOOKUP($C327,EventRef!$B$4:$H$201,EventRef!H$2,FALSE)</f>
        <v>#N/A</v>
      </c>
    </row>
    <row r="328" spans="1:9">
      <c r="A328" s="9">
        <v>327</v>
      </c>
      <c r="B328" s="8">
        <f t="shared" si="5"/>
        <v>45431</v>
      </c>
      <c r="D328" s="10" t="e">
        <f>VLOOKUP($C328,EventRef!$B$4:$H$201,EventRef!C$2,FALSE)</f>
        <v>#N/A</v>
      </c>
      <c r="E328" s="10" t="e">
        <f>VLOOKUP($C328,EventRef!$B$4:$H$201,EventRef!D$2,FALSE)</f>
        <v>#N/A</v>
      </c>
      <c r="F328" s="10" t="e">
        <f>VLOOKUP($C328,EventRef!$B$4:$H$201,EventRef!E$2,FALSE)</f>
        <v>#N/A</v>
      </c>
      <c r="G328" s="10" t="e">
        <f>VLOOKUP($C328,EventRef!$B$4:$H$201,EventRef!F$2,FALSE)</f>
        <v>#N/A</v>
      </c>
      <c r="H328" s="10" t="e">
        <f>VLOOKUP($C328,EventRef!$B$4:$H$201,EventRef!G$2,FALSE)</f>
        <v>#N/A</v>
      </c>
      <c r="I328" s="10" t="e">
        <f>VLOOKUP($C328,EventRef!$B$4:$H$201,EventRef!H$2,FALSE)</f>
        <v>#N/A</v>
      </c>
    </row>
    <row r="329" spans="1:9">
      <c r="A329" s="9">
        <v>328</v>
      </c>
      <c r="B329" s="8">
        <f t="shared" si="5"/>
        <v>45431</v>
      </c>
      <c r="D329" s="10" t="e">
        <f>VLOOKUP($C329,EventRef!$B$4:$H$201,EventRef!C$2,FALSE)</f>
        <v>#N/A</v>
      </c>
      <c r="E329" s="10" t="e">
        <f>VLOOKUP($C329,EventRef!$B$4:$H$201,EventRef!D$2,FALSE)</f>
        <v>#N/A</v>
      </c>
      <c r="F329" s="10" t="e">
        <f>VLOOKUP($C329,EventRef!$B$4:$H$201,EventRef!E$2,FALSE)</f>
        <v>#N/A</v>
      </c>
      <c r="G329" s="10" t="e">
        <f>VLOOKUP($C329,EventRef!$B$4:$H$201,EventRef!F$2,FALSE)</f>
        <v>#N/A</v>
      </c>
      <c r="H329" s="10" t="e">
        <f>VLOOKUP($C329,EventRef!$B$4:$H$201,EventRef!G$2,FALSE)</f>
        <v>#N/A</v>
      </c>
      <c r="I329" s="10" t="e">
        <f>VLOOKUP($C329,EventRef!$B$4:$H$201,EventRef!H$2,FALSE)</f>
        <v>#N/A</v>
      </c>
    </row>
    <row r="330" spans="1:9">
      <c r="A330" s="9">
        <v>329</v>
      </c>
      <c r="B330" s="8">
        <f t="shared" si="5"/>
        <v>45431</v>
      </c>
      <c r="D330" s="10" t="e">
        <f>VLOOKUP($C330,EventRef!$B$4:$H$201,EventRef!C$2,FALSE)</f>
        <v>#N/A</v>
      </c>
      <c r="E330" s="10" t="e">
        <f>VLOOKUP($C330,EventRef!$B$4:$H$201,EventRef!D$2,FALSE)</f>
        <v>#N/A</v>
      </c>
      <c r="F330" s="10" t="e">
        <f>VLOOKUP($C330,EventRef!$B$4:$H$201,EventRef!E$2,FALSE)</f>
        <v>#N/A</v>
      </c>
      <c r="G330" s="10" t="e">
        <f>VLOOKUP($C330,EventRef!$B$4:$H$201,EventRef!F$2,FALSE)</f>
        <v>#N/A</v>
      </c>
      <c r="H330" s="10" t="e">
        <f>VLOOKUP($C330,EventRef!$B$4:$H$201,EventRef!G$2,FALSE)</f>
        <v>#N/A</v>
      </c>
      <c r="I330" s="10" t="e">
        <f>VLOOKUP($C330,EventRef!$B$4:$H$201,EventRef!H$2,FALSE)</f>
        <v>#N/A</v>
      </c>
    </row>
    <row r="331" spans="1:9">
      <c r="A331" s="9">
        <v>330</v>
      </c>
      <c r="B331" s="8">
        <f t="shared" si="5"/>
        <v>45431</v>
      </c>
      <c r="D331" s="10" t="e">
        <f>VLOOKUP($C331,EventRef!$B$4:$H$201,EventRef!C$2,FALSE)</f>
        <v>#N/A</v>
      </c>
      <c r="E331" s="10" t="e">
        <f>VLOOKUP($C331,EventRef!$B$4:$H$201,EventRef!D$2,FALSE)</f>
        <v>#N/A</v>
      </c>
      <c r="F331" s="10" t="e">
        <f>VLOOKUP($C331,EventRef!$B$4:$H$201,EventRef!E$2,FALSE)</f>
        <v>#N/A</v>
      </c>
      <c r="G331" s="10" t="e">
        <f>VLOOKUP($C331,EventRef!$B$4:$H$201,EventRef!F$2,FALSE)</f>
        <v>#N/A</v>
      </c>
      <c r="H331" s="10" t="e">
        <f>VLOOKUP($C331,EventRef!$B$4:$H$201,EventRef!G$2,FALSE)</f>
        <v>#N/A</v>
      </c>
      <c r="I331" s="10" t="e">
        <f>VLOOKUP($C331,EventRef!$B$4:$H$201,EventRef!H$2,FALSE)</f>
        <v>#N/A</v>
      </c>
    </row>
    <row r="332" spans="1:9">
      <c r="A332" s="9">
        <v>331</v>
      </c>
      <c r="B332" s="8">
        <f t="shared" si="5"/>
        <v>45431</v>
      </c>
      <c r="D332" s="10" t="e">
        <f>VLOOKUP($C332,EventRef!$B$4:$H$201,EventRef!C$2,FALSE)</f>
        <v>#N/A</v>
      </c>
      <c r="E332" s="10" t="e">
        <f>VLOOKUP($C332,EventRef!$B$4:$H$201,EventRef!D$2,FALSE)</f>
        <v>#N/A</v>
      </c>
      <c r="F332" s="10" t="e">
        <f>VLOOKUP($C332,EventRef!$B$4:$H$201,EventRef!E$2,FALSE)</f>
        <v>#N/A</v>
      </c>
      <c r="G332" s="10" t="e">
        <f>VLOOKUP($C332,EventRef!$B$4:$H$201,EventRef!F$2,FALSE)</f>
        <v>#N/A</v>
      </c>
      <c r="H332" s="10" t="e">
        <f>VLOOKUP($C332,EventRef!$B$4:$H$201,EventRef!G$2,FALSE)</f>
        <v>#N/A</v>
      </c>
      <c r="I332" s="10" t="e">
        <f>VLOOKUP($C332,EventRef!$B$4:$H$201,EventRef!H$2,FALSE)</f>
        <v>#N/A</v>
      </c>
    </row>
    <row r="333" spans="1:9">
      <c r="A333" s="9">
        <v>332</v>
      </c>
      <c r="B333" s="8">
        <f t="shared" si="5"/>
        <v>45431</v>
      </c>
      <c r="D333" s="10" t="e">
        <f>VLOOKUP($C333,EventRef!$B$4:$H$201,EventRef!C$2,FALSE)</f>
        <v>#N/A</v>
      </c>
      <c r="E333" s="10" t="e">
        <f>VLOOKUP($C333,EventRef!$B$4:$H$201,EventRef!D$2,FALSE)</f>
        <v>#N/A</v>
      </c>
      <c r="F333" s="10" t="e">
        <f>VLOOKUP($C333,EventRef!$B$4:$H$201,EventRef!E$2,FALSE)</f>
        <v>#N/A</v>
      </c>
      <c r="G333" s="10" t="e">
        <f>VLOOKUP($C333,EventRef!$B$4:$H$201,EventRef!F$2,FALSE)</f>
        <v>#N/A</v>
      </c>
      <c r="H333" s="10" t="e">
        <f>VLOOKUP($C333,EventRef!$B$4:$H$201,EventRef!G$2,FALSE)</f>
        <v>#N/A</v>
      </c>
      <c r="I333" s="10" t="e">
        <f>VLOOKUP($C333,EventRef!$B$4:$H$201,EventRef!H$2,FALSE)</f>
        <v>#N/A</v>
      </c>
    </row>
    <row r="334" spans="1:9">
      <c r="A334" s="9">
        <v>333</v>
      </c>
      <c r="B334" s="8">
        <f t="shared" si="5"/>
        <v>45431</v>
      </c>
      <c r="D334" s="10" t="e">
        <f>VLOOKUP($C334,EventRef!$B$4:$H$201,EventRef!C$2,FALSE)</f>
        <v>#N/A</v>
      </c>
      <c r="E334" s="10" t="e">
        <f>VLOOKUP($C334,EventRef!$B$4:$H$201,EventRef!D$2,FALSE)</f>
        <v>#N/A</v>
      </c>
      <c r="F334" s="10" t="e">
        <f>VLOOKUP($C334,EventRef!$B$4:$H$201,EventRef!E$2,FALSE)</f>
        <v>#N/A</v>
      </c>
      <c r="G334" s="10" t="e">
        <f>VLOOKUP($C334,EventRef!$B$4:$H$201,EventRef!F$2,FALSE)</f>
        <v>#N/A</v>
      </c>
      <c r="H334" s="10" t="e">
        <f>VLOOKUP($C334,EventRef!$B$4:$H$201,EventRef!G$2,FALSE)</f>
        <v>#N/A</v>
      </c>
      <c r="I334" s="10" t="e">
        <f>VLOOKUP($C334,EventRef!$B$4:$H$201,EventRef!H$2,FALSE)</f>
        <v>#N/A</v>
      </c>
    </row>
    <row r="335" spans="1:9">
      <c r="A335" s="9">
        <v>334</v>
      </c>
      <c r="B335" s="8">
        <f t="shared" si="5"/>
        <v>45431</v>
      </c>
      <c r="D335" s="10" t="e">
        <f>VLOOKUP($C335,EventRef!$B$4:$H$201,EventRef!C$2,FALSE)</f>
        <v>#N/A</v>
      </c>
      <c r="E335" s="10" t="e">
        <f>VLOOKUP($C335,EventRef!$B$4:$H$201,EventRef!D$2,FALSE)</f>
        <v>#N/A</v>
      </c>
      <c r="F335" s="10" t="e">
        <f>VLOOKUP($C335,EventRef!$B$4:$H$201,EventRef!E$2,FALSE)</f>
        <v>#N/A</v>
      </c>
      <c r="G335" s="10" t="e">
        <f>VLOOKUP($C335,EventRef!$B$4:$H$201,EventRef!F$2,FALSE)</f>
        <v>#N/A</v>
      </c>
      <c r="H335" s="10" t="e">
        <f>VLOOKUP($C335,EventRef!$B$4:$H$201,EventRef!G$2,FALSE)</f>
        <v>#N/A</v>
      </c>
      <c r="I335" s="10" t="e">
        <f>VLOOKUP($C335,EventRef!$B$4:$H$201,EventRef!H$2,FALSE)</f>
        <v>#N/A</v>
      </c>
    </row>
    <row r="336" spans="1:9">
      <c r="A336" s="9">
        <v>335</v>
      </c>
      <c r="B336" s="8">
        <f t="shared" si="5"/>
        <v>45431</v>
      </c>
      <c r="D336" s="10" t="e">
        <f>VLOOKUP($C336,EventRef!$B$4:$H$201,EventRef!C$2,FALSE)</f>
        <v>#N/A</v>
      </c>
      <c r="E336" s="10" t="e">
        <f>VLOOKUP($C336,EventRef!$B$4:$H$201,EventRef!D$2,FALSE)</f>
        <v>#N/A</v>
      </c>
      <c r="F336" s="10" t="e">
        <f>VLOOKUP($C336,EventRef!$B$4:$H$201,EventRef!E$2,FALSE)</f>
        <v>#N/A</v>
      </c>
      <c r="G336" s="10" t="e">
        <f>VLOOKUP($C336,EventRef!$B$4:$H$201,EventRef!F$2,FALSE)</f>
        <v>#N/A</v>
      </c>
      <c r="H336" s="10" t="e">
        <f>VLOOKUP($C336,EventRef!$B$4:$H$201,EventRef!G$2,FALSE)</f>
        <v>#N/A</v>
      </c>
      <c r="I336" s="10" t="e">
        <f>VLOOKUP($C336,EventRef!$B$4:$H$201,EventRef!H$2,FALSE)</f>
        <v>#N/A</v>
      </c>
    </row>
    <row r="337" spans="1:9">
      <c r="A337" s="9">
        <v>336</v>
      </c>
      <c r="B337" s="8">
        <f t="shared" si="5"/>
        <v>45431</v>
      </c>
      <c r="D337" s="10" t="e">
        <f>VLOOKUP($C337,EventRef!$B$4:$H$201,EventRef!C$2,FALSE)</f>
        <v>#N/A</v>
      </c>
      <c r="E337" s="10" t="e">
        <f>VLOOKUP($C337,EventRef!$B$4:$H$201,EventRef!D$2,FALSE)</f>
        <v>#N/A</v>
      </c>
      <c r="F337" s="10" t="e">
        <f>VLOOKUP($C337,EventRef!$B$4:$H$201,EventRef!E$2,FALSE)</f>
        <v>#N/A</v>
      </c>
      <c r="G337" s="10" t="e">
        <f>VLOOKUP($C337,EventRef!$B$4:$H$201,EventRef!F$2,FALSE)</f>
        <v>#N/A</v>
      </c>
      <c r="H337" s="10" t="e">
        <f>VLOOKUP($C337,EventRef!$B$4:$H$201,EventRef!G$2,FALSE)</f>
        <v>#N/A</v>
      </c>
      <c r="I337" s="10" t="e">
        <f>VLOOKUP($C337,EventRef!$B$4:$H$201,EventRef!H$2,FALSE)</f>
        <v>#N/A</v>
      </c>
    </row>
    <row r="338" spans="1:9">
      <c r="A338" s="9">
        <v>337</v>
      </c>
      <c r="B338" s="8">
        <f t="shared" si="5"/>
        <v>45431</v>
      </c>
      <c r="D338" s="10" t="e">
        <f>VLOOKUP($C338,EventRef!$B$4:$H$201,EventRef!C$2,FALSE)</f>
        <v>#N/A</v>
      </c>
      <c r="E338" s="10" t="e">
        <f>VLOOKUP($C338,EventRef!$B$4:$H$201,EventRef!D$2,FALSE)</f>
        <v>#N/A</v>
      </c>
      <c r="F338" s="10" t="e">
        <f>VLOOKUP($C338,EventRef!$B$4:$H$201,EventRef!E$2,FALSE)</f>
        <v>#N/A</v>
      </c>
      <c r="G338" s="10" t="e">
        <f>VLOOKUP($C338,EventRef!$B$4:$H$201,EventRef!F$2,FALSE)</f>
        <v>#N/A</v>
      </c>
      <c r="H338" s="10" t="e">
        <f>VLOOKUP($C338,EventRef!$B$4:$H$201,EventRef!G$2,FALSE)</f>
        <v>#N/A</v>
      </c>
      <c r="I338" s="10" t="e">
        <f>VLOOKUP($C338,EventRef!$B$4:$H$201,EventRef!H$2,FALSE)</f>
        <v>#N/A</v>
      </c>
    </row>
    <row r="339" spans="1:9">
      <c r="A339" s="9">
        <v>338</v>
      </c>
      <c r="B339" s="8">
        <f t="shared" si="5"/>
        <v>45431</v>
      </c>
      <c r="D339" s="10" t="e">
        <f>VLOOKUP($C339,EventRef!$B$4:$H$201,EventRef!C$2,FALSE)</f>
        <v>#N/A</v>
      </c>
      <c r="E339" s="10" t="e">
        <f>VLOOKUP($C339,EventRef!$B$4:$H$201,EventRef!D$2,FALSE)</f>
        <v>#N/A</v>
      </c>
      <c r="F339" s="10" t="e">
        <f>VLOOKUP($C339,EventRef!$B$4:$H$201,EventRef!E$2,FALSE)</f>
        <v>#N/A</v>
      </c>
      <c r="G339" s="10" t="e">
        <f>VLOOKUP($C339,EventRef!$B$4:$H$201,EventRef!F$2,FALSE)</f>
        <v>#N/A</v>
      </c>
      <c r="H339" s="10" t="e">
        <f>VLOOKUP($C339,EventRef!$B$4:$H$201,EventRef!G$2,FALSE)</f>
        <v>#N/A</v>
      </c>
      <c r="I339" s="10" t="e">
        <f>VLOOKUP($C339,EventRef!$B$4:$H$201,EventRef!H$2,FALSE)</f>
        <v>#N/A</v>
      </c>
    </row>
    <row r="340" spans="1:9">
      <c r="A340" s="9">
        <v>339</v>
      </c>
      <c r="B340" s="8">
        <f t="shared" si="5"/>
        <v>45431</v>
      </c>
      <c r="D340" s="10" t="e">
        <f>VLOOKUP($C340,EventRef!$B$4:$H$201,EventRef!C$2,FALSE)</f>
        <v>#N/A</v>
      </c>
      <c r="E340" s="10" t="e">
        <f>VLOOKUP($C340,EventRef!$B$4:$H$201,EventRef!D$2,FALSE)</f>
        <v>#N/A</v>
      </c>
      <c r="F340" s="10" t="e">
        <f>VLOOKUP($C340,EventRef!$B$4:$H$201,EventRef!E$2,FALSE)</f>
        <v>#N/A</v>
      </c>
      <c r="G340" s="10" t="e">
        <f>VLOOKUP($C340,EventRef!$B$4:$H$201,EventRef!F$2,FALSE)</f>
        <v>#N/A</v>
      </c>
      <c r="H340" s="10" t="e">
        <f>VLOOKUP($C340,EventRef!$B$4:$H$201,EventRef!G$2,FALSE)</f>
        <v>#N/A</v>
      </c>
      <c r="I340" s="10" t="e">
        <f>VLOOKUP($C340,EventRef!$B$4:$H$201,EventRef!H$2,FALSE)</f>
        <v>#N/A</v>
      </c>
    </row>
    <row r="341" spans="1:9">
      <c r="A341" s="9">
        <v>340</v>
      </c>
      <c r="B341" s="8">
        <f t="shared" si="5"/>
        <v>45431</v>
      </c>
      <c r="D341" s="10" t="e">
        <f>VLOOKUP($C341,EventRef!$B$4:$H$201,EventRef!C$2,FALSE)</f>
        <v>#N/A</v>
      </c>
      <c r="E341" s="10" t="e">
        <f>VLOOKUP($C341,EventRef!$B$4:$H$201,EventRef!D$2,FALSE)</f>
        <v>#N/A</v>
      </c>
      <c r="F341" s="10" t="e">
        <f>VLOOKUP($C341,EventRef!$B$4:$H$201,EventRef!E$2,FALSE)</f>
        <v>#N/A</v>
      </c>
      <c r="G341" s="10" t="e">
        <f>VLOOKUP($C341,EventRef!$B$4:$H$201,EventRef!F$2,FALSE)</f>
        <v>#N/A</v>
      </c>
      <c r="H341" s="10" t="e">
        <f>VLOOKUP($C341,EventRef!$B$4:$H$201,EventRef!G$2,FALSE)</f>
        <v>#N/A</v>
      </c>
      <c r="I341" s="10" t="e">
        <f>VLOOKUP($C341,EventRef!$B$4:$H$201,EventRef!H$2,FALSE)</f>
        <v>#N/A</v>
      </c>
    </row>
    <row r="342" spans="1:9">
      <c r="A342" s="9">
        <v>341</v>
      </c>
      <c r="B342" s="8">
        <f t="shared" si="5"/>
        <v>45431</v>
      </c>
      <c r="D342" s="10" t="e">
        <f>VLOOKUP($C342,EventRef!$B$4:$H$201,EventRef!C$2,FALSE)</f>
        <v>#N/A</v>
      </c>
      <c r="E342" s="10" t="e">
        <f>VLOOKUP($C342,EventRef!$B$4:$H$201,EventRef!D$2,FALSE)</f>
        <v>#N/A</v>
      </c>
      <c r="F342" s="10" t="e">
        <f>VLOOKUP($C342,EventRef!$B$4:$H$201,EventRef!E$2,FALSE)</f>
        <v>#N/A</v>
      </c>
      <c r="G342" s="10" t="e">
        <f>VLOOKUP($C342,EventRef!$B$4:$H$201,EventRef!F$2,FALSE)</f>
        <v>#N/A</v>
      </c>
      <c r="H342" s="10" t="e">
        <f>VLOOKUP($C342,EventRef!$B$4:$H$201,EventRef!G$2,FALSE)</f>
        <v>#N/A</v>
      </c>
      <c r="I342" s="10" t="e">
        <f>VLOOKUP($C342,EventRef!$B$4:$H$201,EventRef!H$2,FALSE)</f>
        <v>#N/A</v>
      </c>
    </row>
    <row r="343" spans="1:9">
      <c r="A343" s="9">
        <v>342</v>
      </c>
      <c r="B343" s="8">
        <f t="shared" si="5"/>
        <v>45431</v>
      </c>
      <c r="D343" s="10" t="e">
        <f>VLOOKUP($C343,EventRef!$B$4:$H$201,EventRef!C$2,FALSE)</f>
        <v>#N/A</v>
      </c>
      <c r="E343" s="10" t="e">
        <f>VLOOKUP($C343,EventRef!$B$4:$H$201,EventRef!D$2,FALSE)</f>
        <v>#N/A</v>
      </c>
      <c r="F343" s="10" t="e">
        <f>VLOOKUP($C343,EventRef!$B$4:$H$201,EventRef!E$2,FALSE)</f>
        <v>#N/A</v>
      </c>
      <c r="G343" s="10" t="e">
        <f>VLOOKUP($C343,EventRef!$B$4:$H$201,EventRef!F$2,FALSE)</f>
        <v>#N/A</v>
      </c>
      <c r="H343" s="10" t="e">
        <f>VLOOKUP($C343,EventRef!$B$4:$H$201,EventRef!G$2,FALSE)</f>
        <v>#N/A</v>
      </c>
      <c r="I343" s="10" t="e">
        <f>VLOOKUP($C343,EventRef!$B$4:$H$201,EventRef!H$2,FALSE)</f>
        <v>#N/A</v>
      </c>
    </row>
    <row r="344" spans="1:9">
      <c r="A344" s="9">
        <v>343</v>
      </c>
      <c r="B344" s="8">
        <f t="shared" si="5"/>
        <v>45431</v>
      </c>
      <c r="D344" s="10" t="e">
        <f>VLOOKUP($C344,EventRef!$B$4:$H$201,EventRef!C$2,FALSE)</f>
        <v>#N/A</v>
      </c>
      <c r="E344" s="10" t="e">
        <f>VLOOKUP($C344,EventRef!$B$4:$H$201,EventRef!D$2,FALSE)</f>
        <v>#N/A</v>
      </c>
      <c r="F344" s="10" t="e">
        <f>VLOOKUP($C344,EventRef!$B$4:$H$201,EventRef!E$2,FALSE)</f>
        <v>#N/A</v>
      </c>
      <c r="G344" s="10" t="e">
        <f>VLOOKUP($C344,EventRef!$B$4:$H$201,EventRef!F$2,FALSE)</f>
        <v>#N/A</v>
      </c>
      <c r="H344" s="10" t="e">
        <f>VLOOKUP($C344,EventRef!$B$4:$H$201,EventRef!G$2,FALSE)</f>
        <v>#N/A</v>
      </c>
      <c r="I344" s="10" t="e">
        <f>VLOOKUP($C344,EventRef!$B$4:$H$201,EventRef!H$2,FALSE)</f>
        <v>#N/A</v>
      </c>
    </row>
    <row r="345" spans="1:9">
      <c r="A345" s="9">
        <v>344</v>
      </c>
      <c r="B345" s="8">
        <f t="shared" si="5"/>
        <v>45431</v>
      </c>
      <c r="D345" s="10" t="e">
        <f>VLOOKUP($C345,EventRef!$B$4:$H$201,EventRef!C$2,FALSE)</f>
        <v>#N/A</v>
      </c>
      <c r="E345" s="10" t="e">
        <f>VLOOKUP($C345,EventRef!$B$4:$H$201,EventRef!D$2,FALSE)</f>
        <v>#N/A</v>
      </c>
      <c r="F345" s="10" t="e">
        <f>VLOOKUP($C345,EventRef!$B$4:$H$201,EventRef!E$2,FALSE)</f>
        <v>#N/A</v>
      </c>
      <c r="G345" s="10" t="e">
        <f>VLOOKUP($C345,EventRef!$B$4:$H$201,EventRef!F$2,FALSE)</f>
        <v>#N/A</v>
      </c>
      <c r="H345" s="10" t="e">
        <f>VLOOKUP($C345,EventRef!$B$4:$H$201,EventRef!G$2,FALSE)</f>
        <v>#N/A</v>
      </c>
      <c r="I345" s="10" t="e">
        <f>VLOOKUP($C345,EventRef!$B$4:$H$201,EventRef!H$2,FALSE)</f>
        <v>#N/A</v>
      </c>
    </row>
    <row r="346" spans="1:9">
      <c r="A346" s="9">
        <v>345</v>
      </c>
      <c r="B346" s="8">
        <f t="shared" si="5"/>
        <v>45431</v>
      </c>
      <c r="D346" s="10" t="e">
        <f>VLOOKUP($C346,EventRef!$B$4:$H$201,EventRef!C$2,FALSE)</f>
        <v>#N/A</v>
      </c>
      <c r="E346" s="10" t="e">
        <f>VLOOKUP($C346,EventRef!$B$4:$H$201,EventRef!D$2,FALSE)</f>
        <v>#N/A</v>
      </c>
      <c r="F346" s="10" t="e">
        <f>VLOOKUP($C346,EventRef!$B$4:$H$201,EventRef!E$2,FALSE)</f>
        <v>#N/A</v>
      </c>
      <c r="G346" s="10" t="e">
        <f>VLOOKUP($C346,EventRef!$B$4:$H$201,EventRef!F$2,FALSE)</f>
        <v>#N/A</v>
      </c>
      <c r="H346" s="10" t="e">
        <f>VLOOKUP($C346,EventRef!$B$4:$H$201,EventRef!G$2,FALSE)</f>
        <v>#N/A</v>
      </c>
      <c r="I346" s="10" t="e">
        <f>VLOOKUP($C346,EventRef!$B$4:$H$201,EventRef!H$2,FALSE)</f>
        <v>#N/A</v>
      </c>
    </row>
    <row r="347" spans="1:9">
      <c r="A347" s="9">
        <v>346</v>
      </c>
      <c r="B347" s="8">
        <f t="shared" si="5"/>
        <v>45431</v>
      </c>
      <c r="D347" s="10" t="e">
        <f>VLOOKUP($C347,EventRef!$B$4:$H$201,EventRef!C$2,FALSE)</f>
        <v>#N/A</v>
      </c>
      <c r="E347" s="10" t="e">
        <f>VLOOKUP($C347,EventRef!$B$4:$H$201,EventRef!D$2,FALSE)</f>
        <v>#N/A</v>
      </c>
      <c r="F347" s="10" t="e">
        <f>VLOOKUP($C347,EventRef!$B$4:$H$201,EventRef!E$2,FALSE)</f>
        <v>#N/A</v>
      </c>
      <c r="G347" s="10" t="e">
        <f>VLOOKUP($C347,EventRef!$B$4:$H$201,EventRef!F$2,FALSE)</f>
        <v>#N/A</v>
      </c>
      <c r="H347" s="10" t="e">
        <f>VLOOKUP($C347,EventRef!$B$4:$H$201,EventRef!G$2,FALSE)</f>
        <v>#N/A</v>
      </c>
      <c r="I347" s="10" t="e">
        <f>VLOOKUP($C347,EventRef!$B$4:$H$201,EventRef!H$2,FALSE)</f>
        <v>#N/A</v>
      </c>
    </row>
    <row r="348" spans="1:9">
      <c r="A348" s="9">
        <v>347</v>
      </c>
      <c r="B348" s="8">
        <f t="shared" si="5"/>
        <v>45431</v>
      </c>
      <c r="D348" s="10" t="e">
        <f>VLOOKUP($C348,EventRef!$B$4:$H$201,EventRef!C$2,FALSE)</f>
        <v>#N/A</v>
      </c>
      <c r="E348" s="10" t="e">
        <f>VLOOKUP($C348,EventRef!$B$4:$H$201,EventRef!D$2,FALSE)</f>
        <v>#N/A</v>
      </c>
      <c r="F348" s="10" t="e">
        <f>VLOOKUP($C348,EventRef!$B$4:$H$201,EventRef!E$2,FALSE)</f>
        <v>#N/A</v>
      </c>
      <c r="G348" s="10" t="e">
        <f>VLOOKUP($C348,EventRef!$B$4:$H$201,EventRef!F$2,FALSE)</f>
        <v>#N/A</v>
      </c>
      <c r="H348" s="10" t="e">
        <f>VLOOKUP($C348,EventRef!$B$4:$H$201,EventRef!G$2,FALSE)</f>
        <v>#N/A</v>
      </c>
      <c r="I348" s="10" t="e">
        <f>VLOOKUP($C348,EventRef!$B$4:$H$201,EventRef!H$2,FALSE)</f>
        <v>#N/A</v>
      </c>
    </row>
    <row r="349" spans="1:9">
      <c r="A349" s="9">
        <v>348</v>
      </c>
      <c r="B349" s="8">
        <f t="shared" si="5"/>
        <v>45431</v>
      </c>
      <c r="D349" s="10" t="e">
        <f>VLOOKUP($C349,EventRef!$B$4:$H$201,EventRef!C$2,FALSE)</f>
        <v>#N/A</v>
      </c>
      <c r="E349" s="10" t="e">
        <f>VLOOKUP($C349,EventRef!$B$4:$H$201,EventRef!D$2,FALSE)</f>
        <v>#N/A</v>
      </c>
      <c r="F349" s="10" t="e">
        <f>VLOOKUP($C349,EventRef!$B$4:$H$201,EventRef!E$2,FALSE)</f>
        <v>#N/A</v>
      </c>
      <c r="G349" s="10" t="e">
        <f>VLOOKUP($C349,EventRef!$B$4:$H$201,EventRef!F$2,FALSE)</f>
        <v>#N/A</v>
      </c>
      <c r="H349" s="10" t="e">
        <f>VLOOKUP($C349,EventRef!$B$4:$H$201,EventRef!G$2,FALSE)</f>
        <v>#N/A</v>
      </c>
      <c r="I349" s="10" t="e">
        <f>VLOOKUP($C349,EventRef!$B$4:$H$201,EventRef!H$2,FALSE)</f>
        <v>#N/A</v>
      </c>
    </row>
    <row r="350" spans="1:9">
      <c r="A350" s="9">
        <v>349</v>
      </c>
      <c r="B350" s="8">
        <f t="shared" si="5"/>
        <v>45431</v>
      </c>
      <c r="D350" s="10" t="e">
        <f>VLOOKUP($C350,EventRef!$B$4:$H$201,EventRef!C$2,FALSE)</f>
        <v>#N/A</v>
      </c>
      <c r="E350" s="10" t="e">
        <f>VLOOKUP($C350,EventRef!$B$4:$H$201,EventRef!D$2,FALSE)</f>
        <v>#N/A</v>
      </c>
      <c r="F350" s="10" t="e">
        <f>VLOOKUP($C350,EventRef!$B$4:$H$201,EventRef!E$2,FALSE)</f>
        <v>#N/A</v>
      </c>
      <c r="G350" s="10" t="e">
        <f>VLOOKUP($C350,EventRef!$B$4:$H$201,EventRef!F$2,FALSE)</f>
        <v>#N/A</v>
      </c>
      <c r="H350" s="10" t="e">
        <f>VLOOKUP($C350,EventRef!$B$4:$H$201,EventRef!G$2,FALSE)</f>
        <v>#N/A</v>
      </c>
      <c r="I350" s="10" t="e">
        <f>VLOOKUP($C350,EventRef!$B$4:$H$201,EventRef!H$2,FALSE)</f>
        <v>#N/A</v>
      </c>
    </row>
    <row r="351" spans="1:9">
      <c r="A351" s="9">
        <v>350</v>
      </c>
      <c r="B351" s="8">
        <f t="shared" si="5"/>
        <v>45431</v>
      </c>
      <c r="D351" s="10" t="e">
        <f>VLOOKUP($C351,EventRef!$B$4:$H$201,EventRef!C$2,FALSE)</f>
        <v>#N/A</v>
      </c>
      <c r="E351" s="10" t="e">
        <f>VLOOKUP($C351,EventRef!$B$4:$H$201,EventRef!D$2,FALSE)</f>
        <v>#N/A</v>
      </c>
      <c r="F351" s="10" t="e">
        <f>VLOOKUP($C351,EventRef!$B$4:$H$201,EventRef!E$2,FALSE)</f>
        <v>#N/A</v>
      </c>
      <c r="G351" s="10" t="e">
        <f>VLOOKUP($C351,EventRef!$B$4:$H$201,EventRef!F$2,FALSE)</f>
        <v>#N/A</v>
      </c>
      <c r="H351" s="10" t="e">
        <f>VLOOKUP($C351,EventRef!$B$4:$H$201,EventRef!G$2,FALSE)</f>
        <v>#N/A</v>
      </c>
      <c r="I351" s="10" t="e">
        <f>VLOOKUP($C351,EventRef!$B$4:$H$201,EventRef!H$2,FALSE)</f>
        <v>#N/A</v>
      </c>
    </row>
    <row r="352" spans="1:9">
      <c r="A352" s="9">
        <v>351</v>
      </c>
      <c r="B352" s="8">
        <f t="shared" si="5"/>
        <v>45431</v>
      </c>
      <c r="D352" s="10" t="e">
        <f>VLOOKUP($C352,EventRef!$B$4:$H$201,EventRef!C$2,FALSE)</f>
        <v>#N/A</v>
      </c>
      <c r="E352" s="10" t="e">
        <f>VLOOKUP($C352,EventRef!$B$4:$H$201,EventRef!D$2,FALSE)</f>
        <v>#N/A</v>
      </c>
      <c r="F352" s="10" t="e">
        <f>VLOOKUP($C352,EventRef!$B$4:$H$201,EventRef!E$2,FALSE)</f>
        <v>#N/A</v>
      </c>
      <c r="G352" s="10" t="e">
        <f>VLOOKUP($C352,EventRef!$B$4:$H$201,EventRef!F$2,FALSE)</f>
        <v>#N/A</v>
      </c>
      <c r="H352" s="10" t="e">
        <f>VLOOKUP($C352,EventRef!$B$4:$H$201,EventRef!G$2,FALSE)</f>
        <v>#N/A</v>
      </c>
      <c r="I352" s="10" t="e">
        <f>VLOOKUP($C352,EventRef!$B$4:$H$201,EventRef!H$2,FALSE)</f>
        <v>#N/A</v>
      </c>
    </row>
    <row r="353" spans="1:9">
      <c r="A353" s="9">
        <v>352</v>
      </c>
      <c r="B353" s="8">
        <f t="shared" si="5"/>
        <v>45431</v>
      </c>
      <c r="D353" s="10" t="e">
        <f>VLOOKUP($C353,EventRef!$B$4:$H$201,EventRef!C$2,FALSE)</f>
        <v>#N/A</v>
      </c>
      <c r="E353" s="10" t="e">
        <f>VLOOKUP($C353,EventRef!$B$4:$H$201,EventRef!D$2,FALSE)</f>
        <v>#N/A</v>
      </c>
      <c r="F353" s="10" t="e">
        <f>VLOOKUP($C353,EventRef!$B$4:$H$201,EventRef!E$2,FALSE)</f>
        <v>#N/A</v>
      </c>
      <c r="G353" s="10" t="e">
        <f>VLOOKUP($C353,EventRef!$B$4:$H$201,EventRef!F$2,FALSE)</f>
        <v>#N/A</v>
      </c>
      <c r="H353" s="10" t="e">
        <f>VLOOKUP($C353,EventRef!$B$4:$H$201,EventRef!G$2,FALSE)</f>
        <v>#N/A</v>
      </c>
      <c r="I353" s="10" t="e">
        <f>VLOOKUP($C353,EventRef!$B$4:$H$201,EventRef!H$2,FALSE)</f>
        <v>#N/A</v>
      </c>
    </row>
    <row r="354" spans="1:9">
      <c r="A354" s="9">
        <v>353</v>
      </c>
      <c r="B354" s="8">
        <f t="shared" si="5"/>
        <v>45431</v>
      </c>
      <c r="D354" s="10" t="e">
        <f>VLOOKUP($C354,EventRef!$B$4:$H$201,EventRef!C$2,FALSE)</f>
        <v>#N/A</v>
      </c>
      <c r="E354" s="10" t="e">
        <f>VLOOKUP($C354,EventRef!$B$4:$H$201,EventRef!D$2,FALSE)</f>
        <v>#N/A</v>
      </c>
      <c r="F354" s="10" t="e">
        <f>VLOOKUP($C354,EventRef!$B$4:$H$201,EventRef!E$2,FALSE)</f>
        <v>#N/A</v>
      </c>
      <c r="G354" s="10" t="e">
        <f>VLOOKUP($C354,EventRef!$B$4:$H$201,EventRef!F$2,FALSE)</f>
        <v>#N/A</v>
      </c>
      <c r="H354" s="10" t="e">
        <f>VLOOKUP($C354,EventRef!$B$4:$H$201,EventRef!G$2,FALSE)</f>
        <v>#N/A</v>
      </c>
      <c r="I354" s="10" t="e">
        <f>VLOOKUP($C354,EventRef!$B$4:$H$201,EventRef!H$2,FALSE)</f>
        <v>#N/A</v>
      </c>
    </row>
    <row r="355" spans="1:9">
      <c r="A355" s="9">
        <v>354</v>
      </c>
      <c r="B355" s="8">
        <f t="shared" si="5"/>
        <v>45431</v>
      </c>
      <c r="D355" s="10" t="e">
        <f>VLOOKUP($C355,EventRef!$B$4:$H$201,EventRef!C$2,FALSE)</f>
        <v>#N/A</v>
      </c>
      <c r="E355" s="10" t="e">
        <f>VLOOKUP($C355,EventRef!$B$4:$H$201,EventRef!D$2,FALSE)</f>
        <v>#N/A</v>
      </c>
      <c r="F355" s="10" t="e">
        <f>VLOOKUP($C355,EventRef!$B$4:$H$201,EventRef!E$2,FALSE)</f>
        <v>#N/A</v>
      </c>
      <c r="G355" s="10" t="e">
        <f>VLOOKUP($C355,EventRef!$B$4:$H$201,EventRef!F$2,FALSE)</f>
        <v>#N/A</v>
      </c>
      <c r="H355" s="10" t="e">
        <f>VLOOKUP($C355,EventRef!$B$4:$H$201,EventRef!G$2,FALSE)</f>
        <v>#N/A</v>
      </c>
      <c r="I355" s="10" t="e">
        <f>VLOOKUP($C355,EventRef!$B$4:$H$201,EventRef!H$2,FALSE)</f>
        <v>#N/A</v>
      </c>
    </row>
    <row r="356" spans="1:9">
      <c r="A356" s="9">
        <v>355</v>
      </c>
      <c r="B356" s="8">
        <f t="shared" si="5"/>
        <v>45431</v>
      </c>
      <c r="D356" s="10" t="e">
        <f>VLOOKUP($C356,EventRef!$B$4:$H$201,EventRef!C$2,FALSE)</f>
        <v>#N/A</v>
      </c>
      <c r="E356" s="10" t="e">
        <f>VLOOKUP($C356,EventRef!$B$4:$H$201,EventRef!D$2,FALSE)</f>
        <v>#N/A</v>
      </c>
      <c r="F356" s="10" t="e">
        <f>VLOOKUP($C356,EventRef!$B$4:$H$201,EventRef!E$2,FALSE)</f>
        <v>#N/A</v>
      </c>
      <c r="G356" s="10" t="e">
        <f>VLOOKUP($C356,EventRef!$B$4:$H$201,EventRef!F$2,FALSE)</f>
        <v>#N/A</v>
      </c>
      <c r="H356" s="10" t="e">
        <f>VLOOKUP($C356,EventRef!$B$4:$H$201,EventRef!G$2,FALSE)</f>
        <v>#N/A</v>
      </c>
      <c r="I356" s="10" t="e">
        <f>VLOOKUP($C356,EventRef!$B$4:$H$201,EventRef!H$2,FALSE)</f>
        <v>#N/A</v>
      </c>
    </row>
    <row r="357" spans="1:9">
      <c r="A357" s="9">
        <v>356</v>
      </c>
      <c r="B357" s="8">
        <f t="shared" si="5"/>
        <v>45431</v>
      </c>
      <c r="D357" s="10" t="e">
        <f>VLOOKUP($C357,EventRef!$B$4:$H$201,EventRef!C$2,FALSE)</f>
        <v>#N/A</v>
      </c>
      <c r="E357" s="10" t="e">
        <f>VLOOKUP($C357,EventRef!$B$4:$H$201,EventRef!D$2,FALSE)</f>
        <v>#N/A</v>
      </c>
      <c r="F357" s="10" t="e">
        <f>VLOOKUP($C357,EventRef!$B$4:$H$201,EventRef!E$2,FALSE)</f>
        <v>#N/A</v>
      </c>
      <c r="G357" s="10" t="e">
        <f>VLOOKUP($C357,EventRef!$B$4:$H$201,EventRef!F$2,FALSE)</f>
        <v>#N/A</v>
      </c>
      <c r="H357" s="10" t="e">
        <f>VLOOKUP($C357,EventRef!$B$4:$H$201,EventRef!G$2,FALSE)</f>
        <v>#N/A</v>
      </c>
      <c r="I357" s="10" t="e">
        <f>VLOOKUP($C357,EventRef!$B$4:$H$201,EventRef!H$2,FALSE)</f>
        <v>#N/A</v>
      </c>
    </row>
    <row r="358" spans="1:9">
      <c r="A358" s="9">
        <v>357</v>
      </c>
      <c r="B358" s="8">
        <f t="shared" si="5"/>
        <v>45431</v>
      </c>
      <c r="D358" s="10" t="e">
        <f>VLOOKUP($C358,EventRef!$B$4:$H$201,EventRef!C$2,FALSE)</f>
        <v>#N/A</v>
      </c>
      <c r="E358" s="10" t="e">
        <f>VLOOKUP($C358,EventRef!$B$4:$H$201,EventRef!D$2,FALSE)</f>
        <v>#N/A</v>
      </c>
      <c r="F358" s="10" t="e">
        <f>VLOOKUP($C358,EventRef!$B$4:$H$201,EventRef!E$2,FALSE)</f>
        <v>#N/A</v>
      </c>
      <c r="G358" s="10" t="e">
        <f>VLOOKUP($C358,EventRef!$B$4:$H$201,EventRef!F$2,FALSE)</f>
        <v>#N/A</v>
      </c>
      <c r="H358" s="10" t="e">
        <f>VLOOKUP($C358,EventRef!$B$4:$H$201,EventRef!G$2,FALSE)</f>
        <v>#N/A</v>
      </c>
      <c r="I358" s="10" t="e">
        <f>VLOOKUP($C358,EventRef!$B$4:$H$201,EventRef!H$2,FALSE)</f>
        <v>#N/A</v>
      </c>
    </row>
    <row r="359" spans="1:9">
      <c r="A359" s="9">
        <v>358</v>
      </c>
      <c r="B359" s="8">
        <f t="shared" si="5"/>
        <v>45431</v>
      </c>
      <c r="D359" s="10" t="e">
        <f>VLOOKUP($C359,EventRef!$B$4:$H$201,EventRef!C$2,FALSE)</f>
        <v>#N/A</v>
      </c>
      <c r="E359" s="10" t="e">
        <f>VLOOKUP($C359,EventRef!$B$4:$H$201,EventRef!D$2,FALSE)</f>
        <v>#N/A</v>
      </c>
      <c r="F359" s="10" t="e">
        <f>VLOOKUP($C359,EventRef!$B$4:$H$201,EventRef!E$2,FALSE)</f>
        <v>#N/A</v>
      </c>
      <c r="G359" s="10" t="e">
        <f>VLOOKUP($C359,EventRef!$B$4:$H$201,EventRef!F$2,FALSE)</f>
        <v>#N/A</v>
      </c>
      <c r="H359" s="10" t="e">
        <f>VLOOKUP($C359,EventRef!$B$4:$H$201,EventRef!G$2,FALSE)</f>
        <v>#N/A</v>
      </c>
      <c r="I359" s="10" t="e">
        <f>VLOOKUP($C359,EventRef!$B$4:$H$201,EventRef!H$2,FALSE)</f>
        <v>#N/A</v>
      </c>
    </row>
    <row r="360" spans="1:9">
      <c r="A360" s="9">
        <v>359</v>
      </c>
      <c r="B360" s="8">
        <f t="shared" si="5"/>
        <v>45431</v>
      </c>
      <c r="D360" s="10" t="e">
        <f>VLOOKUP($C360,EventRef!$B$4:$H$201,EventRef!C$2,FALSE)</f>
        <v>#N/A</v>
      </c>
      <c r="E360" s="10" t="e">
        <f>VLOOKUP($C360,EventRef!$B$4:$H$201,EventRef!D$2,FALSE)</f>
        <v>#N/A</v>
      </c>
      <c r="F360" s="10" t="e">
        <f>VLOOKUP($C360,EventRef!$B$4:$H$201,EventRef!E$2,FALSE)</f>
        <v>#N/A</v>
      </c>
      <c r="G360" s="10" t="e">
        <f>VLOOKUP($C360,EventRef!$B$4:$H$201,EventRef!F$2,FALSE)</f>
        <v>#N/A</v>
      </c>
      <c r="H360" s="10" t="e">
        <f>VLOOKUP($C360,EventRef!$B$4:$H$201,EventRef!G$2,FALSE)</f>
        <v>#N/A</v>
      </c>
      <c r="I360" s="10" t="e">
        <f>VLOOKUP($C360,EventRef!$B$4:$H$201,EventRef!H$2,FALSE)</f>
        <v>#N/A</v>
      </c>
    </row>
    <row r="361" spans="1:9">
      <c r="A361" s="9">
        <v>360</v>
      </c>
      <c r="B361" s="8">
        <f t="shared" si="5"/>
        <v>45431</v>
      </c>
      <c r="D361" s="10" t="e">
        <f>VLOOKUP($C361,EventRef!$B$4:$H$201,EventRef!C$2,FALSE)</f>
        <v>#N/A</v>
      </c>
      <c r="E361" s="10" t="e">
        <f>VLOOKUP($C361,EventRef!$B$4:$H$201,EventRef!D$2,FALSE)</f>
        <v>#N/A</v>
      </c>
      <c r="F361" s="10" t="e">
        <f>VLOOKUP($C361,EventRef!$B$4:$H$201,EventRef!E$2,FALSE)</f>
        <v>#N/A</v>
      </c>
      <c r="G361" s="10" t="e">
        <f>VLOOKUP($C361,EventRef!$B$4:$H$201,EventRef!F$2,FALSE)</f>
        <v>#N/A</v>
      </c>
      <c r="H361" s="10" t="e">
        <f>VLOOKUP($C361,EventRef!$B$4:$H$201,EventRef!G$2,FALSE)</f>
        <v>#N/A</v>
      </c>
      <c r="I361" s="10" t="e">
        <f>VLOOKUP($C361,EventRef!$B$4:$H$201,EventRef!H$2,FALSE)</f>
        <v>#N/A</v>
      </c>
    </row>
    <row r="362" spans="1:9">
      <c r="A362" s="9">
        <v>361</v>
      </c>
      <c r="B362" s="8">
        <f t="shared" si="5"/>
        <v>45431</v>
      </c>
      <c r="D362" s="10" t="e">
        <f>VLOOKUP($C362,EventRef!$B$4:$H$201,EventRef!C$2,FALSE)</f>
        <v>#N/A</v>
      </c>
      <c r="E362" s="10" t="e">
        <f>VLOOKUP($C362,EventRef!$B$4:$H$201,EventRef!D$2,FALSE)</f>
        <v>#N/A</v>
      </c>
      <c r="F362" s="10" t="e">
        <f>VLOOKUP($C362,EventRef!$B$4:$H$201,EventRef!E$2,FALSE)</f>
        <v>#N/A</v>
      </c>
      <c r="G362" s="10" t="e">
        <f>VLOOKUP($C362,EventRef!$B$4:$H$201,EventRef!F$2,FALSE)</f>
        <v>#N/A</v>
      </c>
      <c r="H362" s="10" t="e">
        <f>VLOOKUP($C362,EventRef!$B$4:$H$201,EventRef!G$2,FALSE)</f>
        <v>#N/A</v>
      </c>
      <c r="I362" s="10" t="e">
        <f>VLOOKUP($C362,EventRef!$B$4:$H$201,EventRef!H$2,FALSE)</f>
        <v>#N/A</v>
      </c>
    </row>
    <row r="363" spans="1:9">
      <c r="A363" s="9">
        <v>362</v>
      </c>
      <c r="B363" s="8">
        <f t="shared" si="5"/>
        <v>45431</v>
      </c>
      <c r="D363" s="10" t="e">
        <f>VLOOKUP($C363,EventRef!$B$4:$H$201,EventRef!C$2,FALSE)</f>
        <v>#N/A</v>
      </c>
      <c r="E363" s="10" t="e">
        <f>VLOOKUP($C363,EventRef!$B$4:$H$201,EventRef!D$2,FALSE)</f>
        <v>#N/A</v>
      </c>
      <c r="F363" s="10" t="e">
        <f>VLOOKUP($C363,EventRef!$B$4:$H$201,EventRef!E$2,FALSE)</f>
        <v>#N/A</v>
      </c>
      <c r="G363" s="10" t="e">
        <f>VLOOKUP($C363,EventRef!$B$4:$H$201,EventRef!F$2,FALSE)</f>
        <v>#N/A</v>
      </c>
      <c r="H363" s="10" t="e">
        <f>VLOOKUP($C363,EventRef!$B$4:$H$201,EventRef!G$2,FALSE)</f>
        <v>#N/A</v>
      </c>
      <c r="I363" s="10" t="e">
        <f>VLOOKUP($C363,EventRef!$B$4:$H$201,EventRef!H$2,FALSE)</f>
        <v>#N/A</v>
      </c>
    </row>
    <row r="364" spans="1:9">
      <c r="A364" s="9">
        <v>363</v>
      </c>
      <c r="B364" s="8">
        <f t="shared" si="5"/>
        <v>45431</v>
      </c>
      <c r="D364" s="10" t="e">
        <f>VLOOKUP($C364,EventRef!$B$4:$H$201,EventRef!C$2,FALSE)</f>
        <v>#N/A</v>
      </c>
      <c r="E364" s="10" t="e">
        <f>VLOOKUP($C364,EventRef!$B$4:$H$201,EventRef!D$2,FALSE)</f>
        <v>#N/A</v>
      </c>
      <c r="F364" s="10" t="e">
        <f>VLOOKUP($C364,EventRef!$B$4:$H$201,EventRef!E$2,FALSE)</f>
        <v>#N/A</v>
      </c>
      <c r="G364" s="10" t="e">
        <f>VLOOKUP($C364,EventRef!$B$4:$H$201,EventRef!F$2,FALSE)</f>
        <v>#N/A</v>
      </c>
      <c r="H364" s="10" t="e">
        <f>VLOOKUP($C364,EventRef!$B$4:$H$201,EventRef!G$2,FALSE)</f>
        <v>#N/A</v>
      </c>
      <c r="I364" s="10" t="e">
        <f>VLOOKUP($C364,EventRef!$B$4:$H$201,EventRef!H$2,FALSE)</f>
        <v>#N/A</v>
      </c>
    </row>
    <row r="365" spans="1:9">
      <c r="A365" s="9">
        <v>364</v>
      </c>
      <c r="B365" s="8">
        <f t="shared" si="5"/>
        <v>45431</v>
      </c>
      <c r="D365" s="10" t="e">
        <f>VLOOKUP($C365,EventRef!$B$4:$H$201,EventRef!C$2,FALSE)</f>
        <v>#N/A</v>
      </c>
      <c r="E365" s="10" t="e">
        <f>VLOOKUP($C365,EventRef!$B$4:$H$201,EventRef!D$2,FALSE)</f>
        <v>#N/A</v>
      </c>
      <c r="F365" s="10" t="e">
        <f>VLOOKUP($C365,EventRef!$B$4:$H$201,EventRef!E$2,FALSE)</f>
        <v>#N/A</v>
      </c>
      <c r="G365" s="10" t="e">
        <f>VLOOKUP($C365,EventRef!$B$4:$H$201,EventRef!F$2,FALSE)</f>
        <v>#N/A</v>
      </c>
      <c r="H365" s="10" t="e">
        <f>VLOOKUP($C365,EventRef!$B$4:$H$201,EventRef!G$2,FALSE)</f>
        <v>#N/A</v>
      </c>
      <c r="I365" s="10" t="e">
        <f>VLOOKUP($C365,EventRef!$B$4:$H$201,EventRef!H$2,FALSE)</f>
        <v>#N/A</v>
      </c>
    </row>
    <row r="366" spans="1:9">
      <c r="A366" s="9">
        <v>365</v>
      </c>
      <c r="B366" s="8">
        <f t="shared" si="5"/>
        <v>45431</v>
      </c>
      <c r="D366" s="10" t="e">
        <f>VLOOKUP($C366,EventRef!$B$4:$H$201,EventRef!C$2,FALSE)</f>
        <v>#N/A</v>
      </c>
      <c r="E366" s="10" t="e">
        <f>VLOOKUP($C366,EventRef!$B$4:$H$201,EventRef!D$2,FALSE)</f>
        <v>#N/A</v>
      </c>
      <c r="F366" s="10" t="e">
        <f>VLOOKUP($C366,EventRef!$B$4:$H$201,EventRef!E$2,FALSE)</f>
        <v>#N/A</v>
      </c>
      <c r="G366" s="10" t="e">
        <f>VLOOKUP($C366,EventRef!$B$4:$H$201,EventRef!F$2,FALSE)</f>
        <v>#N/A</v>
      </c>
      <c r="H366" s="10" t="e">
        <f>VLOOKUP($C366,EventRef!$B$4:$H$201,EventRef!G$2,FALSE)</f>
        <v>#N/A</v>
      </c>
      <c r="I366" s="10" t="e">
        <f>VLOOKUP($C366,EventRef!$B$4:$H$201,EventRef!H$2,FALSE)</f>
        <v>#N/A</v>
      </c>
    </row>
    <row r="367" spans="1:9">
      <c r="A367" s="9">
        <v>366</v>
      </c>
      <c r="B367" s="8">
        <f t="shared" si="5"/>
        <v>45431</v>
      </c>
      <c r="D367" s="10" t="e">
        <f>VLOOKUP($C367,EventRef!$B$4:$H$201,EventRef!C$2,FALSE)</f>
        <v>#N/A</v>
      </c>
      <c r="E367" s="10" t="e">
        <f>VLOOKUP($C367,EventRef!$B$4:$H$201,EventRef!D$2,FALSE)</f>
        <v>#N/A</v>
      </c>
      <c r="F367" s="10" t="e">
        <f>VLOOKUP($C367,EventRef!$B$4:$H$201,EventRef!E$2,FALSE)</f>
        <v>#N/A</v>
      </c>
      <c r="G367" s="10" t="e">
        <f>VLOOKUP($C367,EventRef!$B$4:$H$201,EventRef!F$2,FALSE)</f>
        <v>#N/A</v>
      </c>
      <c r="H367" s="10" t="e">
        <f>VLOOKUP($C367,EventRef!$B$4:$H$201,EventRef!G$2,FALSE)</f>
        <v>#N/A</v>
      </c>
      <c r="I367" s="10" t="e">
        <f>VLOOKUP($C367,EventRef!$B$4:$H$201,EventRef!H$2,FALSE)</f>
        <v>#N/A</v>
      </c>
    </row>
    <row r="368" spans="1:9">
      <c r="A368" s="9">
        <v>367</v>
      </c>
      <c r="B368" s="8">
        <f t="shared" si="5"/>
        <v>45431</v>
      </c>
      <c r="D368" s="10" t="e">
        <f>VLOOKUP($C368,EventRef!$B$4:$H$201,EventRef!C$2,FALSE)</f>
        <v>#N/A</v>
      </c>
      <c r="E368" s="10" t="e">
        <f>VLOOKUP($C368,EventRef!$B$4:$H$201,EventRef!D$2,FALSE)</f>
        <v>#N/A</v>
      </c>
      <c r="F368" s="10" t="e">
        <f>VLOOKUP($C368,EventRef!$B$4:$H$201,EventRef!E$2,FALSE)</f>
        <v>#N/A</v>
      </c>
      <c r="G368" s="10" t="e">
        <f>VLOOKUP($C368,EventRef!$B$4:$H$201,EventRef!F$2,FALSE)</f>
        <v>#N/A</v>
      </c>
      <c r="H368" s="10" t="e">
        <f>VLOOKUP($C368,EventRef!$B$4:$H$201,EventRef!G$2,FALSE)</f>
        <v>#N/A</v>
      </c>
      <c r="I368" s="10" t="e">
        <f>VLOOKUP($C368,EventRef!$B$4:$H$201,EventRef!H$2,FALSE)</f>
        <v>#N/A</v>
      </c>
    </row>
    <row r="369" spans="1:9">
      <c r="A369" s="9">
        <v>368</v>
      </c>
      <c r="B369" s="8">
        <f t="shared" si="5"/>
        <v>45431</v>
      </c>
      <c r="D369" s="10" t="e">
        <f>VLOOKUP($C369,EventRef!$B$4:$H$201,EventRef!C$2,FALSE)</f>
        <v>#N/A</v>
      </c>
      <c r="E369" s="10" t="e">
        <f>VLOOKUP($C369,EventRef!$B$4:$H$201,EventRef!D$2,FALSE)</f>
        <v>#N/A</v>
      </c>
      <c r="F369" s="10" t="e">
        <f>VLOOKUP($C369,EventRef!$B$4:$H$201,EventRef!E$2,FALSE)</f>
        <v>#N/A</v>
      </c>
      <c r="G369" s="10" t="e">
        <f>VLOOKUP($C369,EventRef!$B$4:$H$201,EventRef!F$2,FALSE)</f>
        <v>#N/A</v>
      </c>
      <c r="H369" s="10" t="e">
        <f>VLOOKUP($C369,EventRef!$B$4:$H$201,EventRef!G$2,FALSE)</f>
        <v>#N/A</v>
      </c>
      <c r="I369" s="10" t="e">
        <f>VLOOKUP($C369,EventRef!$B$4:$H$201,EventRef!H$2,FALSE)</f>
        <v>#N/A</v>
      </c>
    </row>
    <row r="370" spans="1:9">
      <c r="A370" s="9">
        <v>369</v>
      </c>
      <c r="B370" s="8">
        <f t="shared" si="5"/>
        <v>45431</v>
      </c>
      <c r="D370" s="10" t="e">
        <f>VLOOKUP($C370,EventRef!$B$4:$H$201,EventRef!C$2,FALSE)</f>
        <v>#N/A</v>
      </c>
      <c r="E370" s="10" t="e">
        <f>VLOOKUP($C370,EventRef!$B$4:$H$201,EventRef!D$2,FALSE)</f>
        <v>#N/A</v>
      </c>
      <c r="F370" s="10" t="e">
        <f>VLOOKUP($C370,EventRef!$B$4:$H$201,EventRef!E$2,FALSE)</f>
        <v>#N/A</v>
      </c>
      <c r="G370" s="10" t="e">
        <f>VLOOKUP($C370,EventRef!$B$4:$H$201,EventRef!F$2,FALSE)</f>
        <v>#N/A</v>
      </c>
      <c r="H370" s="10" t="e">
        <f>VLOOKUP($C370,EventRef!$B$4:$H$201,EventRef!G$2,FALSE)</f>
        <v>#N/A</v>
      </c>
      <c r="I370" s="10" t="e">
        <f>VLOOKUP($C370,EventRef!$B$4:$H$201,EventRef!H$2,FALSE)</f>
        <v>#N/A</v>
      </c>
    </row>
    <row r="371" spans="1:9">
      <c r="A371" s="9">
        <v>370</v>
      </c>
      <c r="B371" s="8">
        <f t="shared" si="5"/>
        <v>45431</v>
      </c>
      <c r="D371" s="10" t="e">
        <f>VLOOKUP($C371,EventRef!$B$4:$H$201,EventRef!C$2,FALSE)</f>
        <v>#N/A</v>
      </c>
      <c r="E371" s="10" t="e">
        <f>VLOOKUP($C371,EventRef!$B$4:$H$201,EventRef!D$2,FALSE)</f>
        <v>#N/A</v>
      </c>
      <c r="F371" s="10" t="e">
        <f>VLOOKUP($C371,EventRef!$B$4:$H$201,EventRef!E$2,FALSE)</f>
        <v>#N/A</v>
      </c>
      <c r="G371" s="10" t="e">
        <f>VLOOKUP($C371,EventRef!$B$4:$H$201,EventRef!F$2,FALSE)</f>
        <v>#N/A</v>
      </c>
      <c r="H371" s="10" t="e">
        <f>VLOOKUP($C371,EventRef!$B$4:$H$201,EventRef!G$2,FALSE)</f>
        <v>#N/A</v>
      </c>
      <c r="I371" s="10" t="e">
        <f>VLOOKUP($C371,EventRef!$B$4:$H$201,EventRef!H$2,FALSE)</f>
        <v>#N/A</v>
      </c>
    </row>
    <row r="372" spans="1:9">
      <c r="A372" s="9">
        <v>371</v>
      </c>
      <c r="B372" s="8">
        <f t="shared" si="5"/>
        <v>45431</v>
      </c>
      <c r="D372" s="10" t="e">
        <f>VLOOKUP($C372,EventRef!$B$4:$H$201,EventRef!C$2,FALSE)</f>
        <v>#N/A</v>
      </c>
      <c r="E372" s="10" t="e">
        <f>VLOOKUP($C372,EventRef!$B$4:$H$201,EventRef!D$2,FALSE)</f>
        <v>#N/A</v>
      </c>
      <c r="F372" s="10" t="e">
        <f>VLOOKUP($C372,EventRef!$B$4:$H$201,EventRef!E$2,FALSE)</f>
        <v>#N/A</v>
      </c>
      <c r="G372" s="10" t="e">
        <f>VLOOKUP($C372,EventRef!$B$4:$H$201,EventRef!F$2,FALSE)</f>
        <v>#N/A</v>
      </c>
      <c r="H372" s="10" t="e">
        <f>VLOOKUP($C372,EventRef!$B$4:$H$201,EventRef!G$2,FALSE)</f>
        <v>#N/A</v>
      </c>
      <c r="I372" s="10" t="e">
        <f>VLOOKUP($C372,EventRef!$B$4:$H$201,EventRef!H$2,FALSE)</f>
        <v>#N/A</v>
      </c>
    </row>
    <row r="373" spans="1:9">
      <c r="A373" s="9">
        <v>372</v>
      </c>
      <c r="B373" s="8">
        <f t="shared" si="5"/>
        <v>45431</v>
      </c>
      <c r="D373" s="10" t="e">
        <f>VLOOKUP($C373,EventRef!$B$4:$H$201,EventRef!C$2,FALSE)</f>
        <v>#N/A</v>
      </c>
      <c r="E373" s="10" t="e">
        <f>VLOOKUP($C373,EventRef!$B$4:$H$201,EventRef!D$2,FALSE)</f>
        <v>#N/A</v>
      </c>
      <c r="F373" s="10" t="e">
        <f>VLOOKUP($C373,EventRef!$B$4:$H$201,EventRef!E$2,FALSE)</f>
        <v>#N/A</v>
      </c>
      <c r="G373" s="10" t="e">
        <f>VLOOKUP($C373,EventRef!$B$4:$H$201,EventRef!F$2,FALSE)</f>
        <v>#N/A</v>
      </c>
      <c r="H373" s="10" t="e">
        <f>VLOOKUP($C373,EventRef!$B$4:$H$201,EventRef!G$2,FALSE)</f>
        <v>#N/A</v>
      </c>
      <c r="I373" s="10" t="e">
        <f>VLOOKUP($C373,EventRef!$B$4:$H$201,EventRef!H$2,FALSE)</f>
        <v>#N/A</v>
      </c>
    </row>
    <row r="374" spans="1:9">
      <c r="A374" s="9">
        <v>373</v>
      </c>
      <c r="B374" s="8">
        <f t="shared" si="5"/>
        <v>45431</v>
      </c>
      <c r="D374" s="10" t="e">
        <f>VLOOKUP($C374,EventRef!$B$4:$H$201,EventRef!C$2,FALSE)</f>
        <v>#N/A</v>
      </c>
      <c r="E374" s="10" t="e">
        <f>VLOOKUP($C374,EventRef!$B$4:$H$201,EventRef!D$2,FALSE)</f>
        <v>#N/A</v>
      </c>
      <c r="F374" s="10" t="e">
        <f>VLOOKUP($C374,EventRef!$B$4:$H$201,EventRef!E$2,FALSE)</f>
        <v>#N/A</v>
      </c>
      <c r="G374" s="10" t="e">
        <f>VLOOKUP($C374,EventRef!$B$4:$H$201,EventRef!F$2,FALSE)</f>
        <v>#N/A</v>
      </c>
      <c r="H374" s="10" t="e">
        <f>VLOOKUP($C374,EventRef!$B$4:$H$201,EventRef!G$2,FALSE)</f>
        <v>#N/A</v>
      </c>
      <c r="I374" s="10" t="e">
        <f>VLOOKUP($C374,EventRef!$B$4:$H$201,EventRef!H$2,FALSE)</f>
        <v>#N/A</v>
      </c>
    </row>
    <row r="375" spans="1:9">
      <c r="A375" s="9">
        <v>374</v>
      </c>
      <c r="B375" s="8">
        <f t="shared" si="5"/>
        <v>45431</v>
      </c>
      <c r="D375" s="10" t="e">
        <f>VLOOKUP($C375,EventRef!$B$4:$H$201,EventRef!C$2,FALSE)</f>
        <v>#N/A</v>
      </c>
      <c r="E375" s="10" t="e">
        <f>VLOOKUP($C375,EventRef!$B$4:$H$201,EventRef!D$2,FALSE)</f>
        <v>#N/A</v>
      </c>
      <c r="F375" s="10" t="e">
        <f>VLOOKUP($C375,EventRef!$B$4:$H$201,EventRef!E$2,FALSE)</f>
        <v>#N/A</v>
      </c>
      <c r="G375" s="10" t="e">
        <f>VLOOKUP($C375,EventRef!$B$4:$H$201,EventRef!F$2,FALSE)</f>
        <v>#N/A</v>
      </c>
      <c r="H375" s="10" t="e">
        <f>VLOOKUP($C375,EventRef!$B$4:$H$201,EventRef!G$2,FALSE)</f>
        <v>#N/A</v>
      </c>
      <c r="I375" s="10" t="e">
        <f>VLOOKUP($C375,EventRef!$B$4:$H$201,EventRef!H$2,FALSE)</f>
        <v>#N/A</v>
      </c>
    </row>
    <row r="376" spans="1:9">
      <c r="A376" s="9">
        <v>375</v>
      </c>
      <c r="B376" s="8">
        <f t="shared" si="5"/>
        <v>45431</v>
      </c>
      <c r="D376" s="10" t="e">
        <f>VLOOKUP($C376,EventRef!$B$4:$H$201,EventRef!C$2,FALSE)</f>
        <v>#N/A</v>
      </c>
      <c r="E376" s="10" t="e">
        <f>VLOOKUP($C376,EventRef!$B$4:$H$201,EventRef!D$2,FALSE)</f>
        <v>#N/A</v>
      </c>
      <c r="F376" s="10" t="e">
        <f>VLOOKUP($C376,EventRef!$B$4:$H$201,EventRef!E$2,FALSE)</f>
        <v>#N/A</v>
      </c>
      <c r="G376" s="10" t="e">
        <f>VLOOKUP($C376,EventRef!$B$4:$H$201,EventRef!F$2,FALSE)</f>
        <v>#N/A</v>
      </c>
      <c r="H376" s="10" t="e">
        <f>VLOOKUP($C376,EventRef!$B$4:$H$201,EventRef!G$2,FALSE)</f>
        <v>#N/A</v>
      </c>
      <c r="I376" s="10" t="e">
        <f>VLOOKUP($C376,EventRef!$B$4:$H$201,EventRef!H$2,FALSE)</f>
        <v>#N/A</v>
      </c>
    </row>
    <row r="377" spans="1:9">
      <c r="A377" s="9">
        <v>376</v>
      </c>
      <c r="B377" s="8">
        <f t="shared" si="5"/>
        <v>45431</v>
      </c>
      <c r="D377" s="10" t="e">
        <f>VLOOKUP($C377,EventRef!$B$4:$H$201,EventRef!C$2,FALSE)</f>
        <v>#N/A</v>
      </c>
      <c r="E377" s="10" t="e">
        <f>VLOOKUP($C377,EventRef!$B$4:$H$201,EventRef!D$2,FALSE)</f>
        <v>#N/A</v>
      </c>
      <c r="F377" s="10" t="e">
        <f>VLOOKUP($C377,EventRef!$B$4:$H$201,EventRef!E$2,FALSE)</f>
        <v>#N/A</v>
      </c>
      <c r="G377" s="10" t="e">
        <f>VLOOKUP($C377,EventRef!$B$4:$H$201,EventRef!F$2,FALSE)</f>
        <v>#N/A</v>
      </c>
      <c r="H377" s="10" t="e">
        <f>VLOOKUP($C377,EventRef!$B$4:$H$201,EventRef!G$2,FALSE)</f>
        <v>#N/A</v>
      </c>
      <c r="I377" s="10" t="e">
        <f>VLOOKUP($C377,EventRef!$B$4:$H$201,EventRef!H$2,FALSE)</f>
        <v>#N/A</v>
      </c>
    </row>
    <row r="378" spans="1:9">
      <c r="A378" s="9">
        <v>377</v>
      </c>
      <c r="B378" s="8">
        <f t="shared" si="5"/>
        <v>45431</v>
      </c>
      <c r="D378" s="10" t="e">
        <f>VLOOKUP($C378,EventRef!$B$4:$H$201,EventRef!C$2,FALSE)</f>
        <v>#N/A</v>
      </c>
      <c r="E378" s="10" t="e">
        <f>VLOOKUP($C378,EventRef!$B$4:$H$201,EventRef!D$2,FALSE)</f>
        <v>#N/A</v>
      </c>
      <c r="F378" s="10" t="e">
        <f>VLOOKUP($C378,EventRef!$B$4:$H$201,EventRef!E$2,FALSE)</f>
        <v>#N/A</v>
      </c>
      <c r="G378" s="10" t="e">
        <f>VLOOKUP($C378,EventRef!$B$4:$H$201,EventRef!F$2,FALSE)</f>
        <v>#N/A</v>
      </c>
      <c r="H378" s="10" t="e">
        <f>VLOOKUP($C378,EventRef!$B$4:$H$201,EventRef!G$2,FALSE)</f>
        <v>#N/A</v>
      </c>
      <c r="I378" s="10" t="e">
        <f>VLOOKUP($C378,EventRef!$B$4:$H$201,EventRef!H$2,FALSE)</f>
        <v>#N/A</v>
      </c>
    </row>
    <row r="379" spans="1:9">
      <c r="A379" s="9">
        <v>378</v>
      </c>
      <c r="B379" s="8">
        <f t="shared" si="5"/>
        <v>45431</v>
      </c>
      <c r="D379" s="10" t="e">
        <f>VLOOKUP($C379,EventRef!$B$4:$H$201,EventRef!C$2,FALSE)</f>
        <v>#N/A</v>
      </c>
      <c r="E379" s="10" t="e">
        <f>VLOOKUP($C379,EventRef!$B$4:$H$201,EventRef!D$2,FALSE)</f>
        <v>#N/A</v>
      </c>
      <c r="F379" s="10" t="e">
        <f>VLOOKUP($C379,EventRef!$B$4:$H$201,EventRef!E$2,FALSE)</f>
        <v>#N/A</v>
      </c>
      <c r="G379" s="10" t="e">
        <f>VLOOKUP($C379,EventRef!$B$4:$H$201,EventRef!F$2,FALSE)</f>
        <v>#N/A</v>
      </c>
      <c r="H379" s="10" t="e">
        <f>VLOOKUP($C379,EventRef!$B$4:$H$201,EventRef!G$2,FALSE)</f>
        <v>#N/A</v>
      </c>
      <c r="I379" s="10" t="e">
        <f>VLOOKUP($C379,EventRef!$B$4:$H$201,EventRef!H$2,FALSE)</f>
        <v>#N/A</v>
      </c>
    </row>
    <row r="380" spans="1:9">
      <c r="A380" s="9">
        <v>379</v>
      </c>
      <c r="B380" s="8">
        <f t="shared" si="5"/>
        <v>45431</v>
      </c>
      <c r="D380" s="10" t="e">
        <f>VLOOKUP($C380,EventRef!$B$4:$H$201,EventRef!C$2,FALSE)</f>
        <v>#N/A</v>
      </c>
      <c r="E380" s="10" t="e">
        <f>VLOOKUP($C380,EventRef!$B$4:$H$201,EventRef!D$2,FALSE)</f>
        <v>#N/A</v>
      </c>
      <c r="F380" s="10" t="e">
        <f>VLOOKUP($C380,EventRef!$B$4:$H$201,EventRef!E$2,FALSE)</f>
        <v>#N/A</v>
      </c>
      <c r="G380" s="10" t="e">
        <f>VLOOKUP($C380,EventRef!$B$4:$H$201,EventRef!F$2,FALSE)</f>
        <v>#N/A</v>
      </c>
      <c r="H380" s="10" t="e">
        <f>VLOOKUP($C380,EventRef!$B$4:$H$201,EventRef!G$2,FALSE)</f>
        <v>#N/A</v>
      </c>
      <c r="I380" s="10" t="e">
        <f>VLOOKUP($C380,EventRef!$B$4:$H$201,EventRef!H$2,FALSE)</f>
        <v>#N/A</v>
      </c>
    </row>
    <row r="381" spans="1:9">
      <c r="A381" s="9">
        <v>380</v>
      </c>
      <c r="B381" s="8">
        <f t="shared" si="5"/>
        <v>45431</v>
      </c>
      <c r="D381" s="10" t="e">
        <f>VLOOKUP($C381,EventRef!$B$4:$H$201,EventRef!C$2,FALSE)</f>
        <v>#N/A</v>
      </c>
      <c r="E381" s="10" t="e">
        <f>VLOOKUP($C381,EventRef!$B$4:$H$201,EventRef!D$2,FALSE)</f>
        <v>#N/A</v>
      </c>
      <c r="F381" s="10" t="e">
        <f>VLOOKUP($C381,EventRef!$B$4:$H$201,EventRef!E$2,FALSE)</f>
        <v>#N/A</v>
      </c>
      <c r="G381" s="10" t="e">
        <f>VLOOKUP($C381,EventRef!$B$4:$H$201,EventRef!F$2,FALSE)</f>
        <v>#N/A</v>
      </c>
      <c r="H381" s="10" t="e">
        <f>VLOOKUP($C381,EventRef!$B$4:$H$201,EventRef!G$2,FALSE)</f>
        <v>#N/A</v>
      </c>
      <c r="I381" s="10" t="e">
        <f>VLOOKUP($C381,EventRef!$B$4:$H$201,EventRef!H$2,FALSE)</f>
        <v>#N/A</v>
      </c>
    </row>
    <row r="382" spans="1:9">
      <c r="A382" s="9">
        <v>381</v>
      </c>
      <c r="B382" s="8">
        <f t="shared" si="5"/>
        <v>45431</v>
      </c>
      <c r="D382" s="10" t="e">
        <f>VLOOKUP($C382,EventRef!$B$4:$H$201,EventRef!C$2,FALSE)</f>
        <v>#N/A</v>
      </c>
      <c r="E382" s="10" t="e">
        <f>VLOOKUP($C382,EventRef!$B$4:$H$201,EventRef!D$2,FALSE)</f>
        <v>#N/A</v>
      </c>
      <c r="F382" s="10" t="e">
        <f>VLOOKUP($C382,EventRef!$B$4:$H$201,EventRef!E$2,FALSE)</f>
        <v>#N/A</v>
      </c>
      <c r="G382" s="10" t="e">
        <f>VLOOKUP($C382,EventRef!$B$4:$H$201,EventRef!F$2,FALSE)</f>
        <v>#N/A</v>
      </c>
      <c r="H382" s="10" t="e">
        <f>VLOOKUP($C382,EventRef!$B$4:$H$201,EventRef!G$2,FALSE)</f>
        <v>#N/A</v>
      </c>
      <c r="I382" s="10" t="e">
        <f>VLOOKUP($C382,EventRef!$B$4:$H$201,EventRef!H$2,FALSE)</f>
        <v>#N/A</v>
      </c>
    </row>
    <row r="383" spans="1:9">
      <c r="A383" s="9">
        <v>382</v>
      </c>
      <c r="B383" s="8">
        <f t="shared" si="5"/>
        <v>45431</v>
      </c>
      <c r="D383" s="10" t="e">
        <f>VLOOKUP($C383,EventRef!$B$4:$H$201,EventRef!C$2,FALSE)</f>
        <v>#N/A</v>
      </c>
      <c r="E383" s="10" t="e">
        <f>VLOOKUP($C383,EventRef!$B$4:$H$201,EventRef!D$2,FALSE)</f>
        <v>#N/A</v>
      </c>
      <c r="F383" s="10" t="e">
        <f>VLOOKUP($C383,EventRef!$B$4:$H$201,EventRef!E$2,FALSE)</f>
        <v>#N/A</v>
      </c>
      <c r="G383" s="10" t="e">
        <f>VLOOKUP($C383,EventRef!$B$4:$H$201,EventRef!F$2,FALSE)</f>
        <v>#N/A</v>
      </c>
      <c r="H383" s="10" t="e">
        <f>VLOOKUP($C383,EventRef!$B$4:$H$201,EventRef!G$2,FALSE)</f>
        <v>#N/A</v>
      </c>
      <c r="I383" s="10" t="e">
        <f>VLOOKUP($C383,EventRef!$B$4:$H$201,EventRef!H$2,FALSE)</f>
        <v>#N/A</v>
      </c>
    </row>
    <row r="384" spans="1:9">
      <c r="A384" s="9">
        <v>383</v>
      </c>
      <c r="B384" s="8">
        <f t="shared" si="5"/>
        <v>45431</v>
      </c>
      <c r="D384" s="10" t="e">
        <f>VLOOKUP($C384,EventRef!$B$4:$H$201,EventRef!C$2,FALSE)</f>
        <v>#N/A</v>
      </c>
      <c r="E384" s="10" t="e">
        <f>VLOOKUP($C384,EventRef!$B$4:$H$201,EventRef!D$2,FALSE)</f>
        <v>#N/A</v>
      </c>
      <c r="F384" s="10" t="e">
        <f>VLOOKUP($C384,EventRef!$B$4:$H$201,EventRef!E$2,FALSE)</f>
        <v>#N/A</v>
      </c>
      <c r="G384" s="10" t="e">
        <f>VLOOKUP($C384,EventRef!$B$4:$H$201,EventRef!F$2,FALSE)</f>
        <v>#N/A</v>
      </c>
      <c r="H384" s="10" t="e">
        <f>VLOOKUP($C384,EventRef!$B$4:$H$201,EventRef!G$2,FALSE)</f>
        <v>#N/A</v>
      </c>
      <c r="I384" s="10" t="e">
        <f>VLOOKUP($C384,EventRef!$B$4:$H$201,EventRef!H$2,FALSE)</f>
        <v>#N/A</v>
      </c>
    </row>
    <row r="385" spans="1:9">
      <c r="A385" s="9">
        <v>384</v>
      </c>
      <c r="B385" s="8">
        <f t="shared" si="5"/>
        <v>45431</v>
      </c>
      <c r="D385" s="10" t="e">
        <f>VLOOKUP($C385,EventRef!$B$4:$H$201,EventRef!C$2,FALSE)</f>
        <v>#N/A</v>
      </c>
      <c r="E385" s="10" t="e">
        <f>VLOOKUP($C385,EventRef!$B$4:$H$201,EventRef!D$2,FALSE)</f>
        <v>#N/A</v>
      </c>
      <c r="F385" s="10" t="e">
        <f>VLOOKUP($C385,EventRef!$B$4:$H$201,EventRef!E$2,FALSE)</f>
        <v>#N/A</v>
      </c>
      <c r="G385" s="10" t="e">
        <f>VLOOKUP($C385,EventRef!$B$4:$H$201,EventRef!F$2,FALSE)</f>
        <v>#N/A</v>
      </c>
      <c r="H385" s="10" t="e">
        <f>VLOOKUP($C385,EventRef!$B$4:$H$201,EventRef!G$2,FALSE)</f>
        <v>#N/A</v>
      </c>
      <c r="I385" s="10" t="e">
        <f>VLOOKUP($C385,EventRef!$B$4:$H$201,EventRef!H$2,FALSE)</f>
        <v>#N/A</v>
      </c>
    </row>
    <row r="386" spans="1:9">
      <c r="A386" s="9">
        <v>385</v>
      </c>
      <c r="B386" s="8">
        <f t="shared" si="5"/>
        <v>45431</v>
      </c>
      <c r="D386" s="10" t="e">
        <f>VLOOKUP($C386,EventRef!$B$4:$H$201,EventRef!C$2,FALSE)</f>
        <v>#N/A</v>
      </c>
      <c r="E386" s="10" t="e">
        <f>VLOOKUP($C386,EventRef!$B$4:$H$201,EventRef!D$2,FALSE)</f>
        <v>#N/A</v>
      </c>
      <c r="F386" s="10" t="e">
        <f>VLOOKUP($C386,EventRef!$B$4:$H$201,EventRef!E$2,FALSE)</f>
        <v>#N/A</v>
      </c>
      <c r="G386" s="10" t="e">
        <f>VLOOKUP($C386,EventRef!$B$4:$H$201,EventRef!F$2,FALSE)</f>
        <v>#N/A</v>
      </c>
      <c r="H386" s="10" t="e">
        <f>VLOOKUP($C386,EventRef!$B$4:$H$201,EventRef!G$2,FALSE)</f>
        <v>#N/A</v>
      </c>
      <c r="I386" s="10" t="e">
        <f>VLOOKUP($C386,EventRef!$B$4:$H$201,EventRef!H$2,FALSE)</f>
        <v>#N/A</v>
      </c>
    </row>
    <row r="387" spans="1:9">
      <c r="A387" s="9">
        <v>386</v>
      </c>
      <c r="B387" s="8">
        <f t="shared" si="5"/>
        <v>45431</v>
      </c>
      <c r="D387" s="10" t="e">
        <f>VLOOKUP($C387,EventRef!$B$4:$H$201,EventRef!C$2,FALSE)</f>
        <v>#N/A</v>
      </c>
      <c r="E387" s="10" t="e">
        <f>VLOOKUP($C387,EventRef!$B$4:$H$201,EventRef!D$2,FALSE)</f>
        <v>#N/A</v>
      </c>
      <c r="F387" s="10" t="e">
        <f>VLOOKUP($C387,EventRef!$B$4:$H$201,EventRef!E$2,FALSE)</f>
        <v>#N/A</v>
      </c>
      <c r="G387" s="10" t="e">
        <f>VLOOKUP($C387,EventRef!$B$4:$H$201,EventRef!F$2,FALSE)</f>
        <v>#N/A</v>
      </c>
      <c r="H387" s="10" t="e">
        <f>VLOOKUP($C387,EventRef!$B$4:$H$201,EventRef!G$2,FALSE)</f>
        <v>#N/A</v>
      </c>
      <c r="I387" s="10" t="e">
        <f>VLOOKUP($C387,EventRef!$B$4:$H$201,EventRef!H$2,FALSE)</f>
        <v>#N/A</v>
      </c>
    </row>
    <row r="388" spans="1:9">
      <c r="A388" s="9">
        <v>387</v>
      </c>
      <c r="B388" s="8">
        <f t="shared" ref="B388:B451" si="6">B387</f>
        <v>45431</v>
      </c>
      <c r="D388" s="10" t="e">
        <f>VLOOKUP($C388,EventRef!$B$4:$H$201,EventRef!C$2,FALSE)</f>
        <v>#N/A</v>
      </c>
      <c r="E388" s="10" t="e">
        <f>VLOOKUP($C388,EventRef!$B$4:$H$201,EventRef!D$2,FALSE)</f>
        <v>#N/A</v>
      </c>
      <c r="F388" s="10" t="e">
        <f>VLOOKUP($C388,EventRef!$B$4:$H$201,EventRef!E$2,FALSE)</f>
        <v>#N/A</v>
      </c>
      <c r="G388" s="10" t="e">
        <f>VLOOKUP($C388,EventRef!$B$4:$H$201,EventRef!F$2,FALSE)</f>
        <v>#N/A</v>
      </c>
      <c r="H388" s="10" t="e">
        <f>VLOOKUP($C388,EventRef!$B$4:$H$201,EventRef!G$2,FALSE)</f>
        <v>#N/A</v>
      </c>
      <c r="I388" s="10" t="e">
        <f>VLOOKUP($C388,EventRef!$B$4:$H$201,EventRef!H$2,FALSE)</f>
        <v>#N/A</v>
      </c>
    </row>
    <row r="389" spans="1:9">
      <c r="A389" s="9">
        <v>388</v>
      </c>
      <c r="B389" s="8">
        <f t="shared" si="6"/>
        <v>45431</v>
      </c>
      <c r="D389" s="10" t="e">
        <f>VLOOKUP($C389,EventRef!$B$4:$H$201,EventRef!C$2,FALSE)</f>
        <v>#N/A</v>
      </c>
      <c r="E389" s="10" t="e">
        <f>VLOOKUP($C389,EventRef!$B$4:$H$201,EventRef!D$2,FALSE)</f>
        <v>#N/A</v>
      </c>
      <c r="F389" s="10" t="e">
        <f>VLOOKUP($C389,EventRef!$B$4:$H$201,EventRef!E$2,FALSE)</f>
        <v>#N/A</v>
      </c>
      <c r="G389" s="10" t="e">
        <f>VLOOKUP($C389,EventRef!$B$4:$H$201,EventRef!F$2,FALSE)</f>
        <v>#N/A</v>
      </c>
      <c r="H389" s="10" t="e">
        <f>VLOOKUP($C389,EventRef!$B$4:$H$201,EventRef!G$2,FALSE)</f>
        <v>#N/A</v>
      </c>
      <c r="I389" s="10" t="e">
        <f>VLOOKUP($C389,EventRef!$B$4:$H$201,EventRef!H$2,FALSE)</f>
        <v>#N/A</v>
      </c>
    </row>
    <row r="390" spans="1:9">
      <c r="A390" s="9">
        <v>389</v>
      </c>
      <c r="B390" s="8">
        <f t="shared" si="6"/>
        <v>45431</v>
      </c>
      <c r="D390" s="10" t="e">
        <f>VLOOKUP($C390,EventRef!$B$4:$H$201,EventRef!C$2,FALSE)</f>
        <v>#N/A</v>
      </c>
      <c r="E390" s="10" t="e">
        <f>VLOOKUP($C390,EventRef!$B$4:$H$201,EventRef!D$2,FALSE)</f>
        <v>#N/A</v>
      </c>
      <c r="F390" s="10" t="e">
        <f>VLOOKUP($C390,EventRef!$B$4:$H$201,EventRef!E$2,FALSE)</f>
        <v>#N/A</v>
      </c>
      <c r="G390" s="10" t="e">
        <f>VLOOKUP($C390,EventRef!$B$4:$H$201,EventRef!F$2,FALSE)</f>
        <v>#N/A</v>
      </c>
      <c r="H390" s="10" t="e">
        <f>VLOOKUP($C390,EventRef!$B$4:$H$201,EventRef!G$2,FALSE)</f>
        <v>#N/A</v>
      </c>
      <c r="I390" s="10" t="e">
        <f>VLOOKUP($C390,EventRef!$B$4:$H$201,EventRef!H$2,FALSE)</f>
        <v>#N/A</v>
      </c>
    </row>
    <row r="391" spans="1:9">
      <c r="A391" s="9">
        <v>390</v>
      </c>
      <c r="B391" s="8">
        <f t="shared" si="6"/>
        <v>45431</v>
      </c>
      <c r="D391" s="10" t="e">
        <f>VLOOKUP($C391,EventRef!$B$4:$H$201,EventRef!C$2,FALSE)</f>
        <v>#N/A</v>
      </c>
      <c r="E391" s="10" t="e">
        <f>VLOOKUP($C391,EventRef!$B$4:$H$201,EventRef!D$2,FALSE)</f>
        <v>#N/A</v>
      </c>
      <c r="F391" s="10" t="e">
        <f>VLOOKUP($C391,EventRef!$B$4:$H$201,EventRef!E$2,FALSE)</f>
        <v>#N/A</v>
      </c>
      <c r="G391" s="10" t="e">
        <f>VLOOKUP($C391,EventRef!$B$4:$H$201,EventRef!F$2,FALSE)</f>
        <v>#N/A</v>
      </c>
      <c r="H391" s="10" t="e">
        <f>VLOOKUP($C391,EventRef!$B$4:$H$201,EventRef!G$2,FALSE)</f>
        <v>#N/A</v>
      </c>
      <c r="I391" s="10" t="e">
        <f>VLOOKUP($C391,EventRef!$B$4:$H$201,EventRef!H$2,FALSE)</f>
        <v>#N/A</v>
      </c>
    </row>
    <row r="392" spans="1:9">
      <c r="A392" s="9">
        <v>391</v>
      </c>
      <c r="B392" s="8">
        <f t="shared" si="6"/>
        <v>45431</v>
      </c>
      <c r="D392" s="10" t="e">
        <f>VLOOKUP($C392,EventRef!$B$4:$H$201,EventRef!C$2,FALSE)</f>
        <v>#N/A</v>
      </c>
      <c r="E392" s="10" t="e">
        <f>VLOOKUP($C392,EventRef!$B$4:$H$201,EventRef!D$2,FALSE)</f>
        <v>#N/A</v>
      </c>
      <c r="F392" s="10" t="e">
        <f>VLOOKUP($C392,EventRef!$B$4:$H$201,EventRef!E$2,FALSE)</f>
        <v>#N/A</v>
      </c>
      <c r="G392" s="10" t="e">
        <f>VLOOKUP($C392,EventRef!$B$4:$H$201,EventRef!F$2,FALSE)</f>
        <v>#N/A</v>
      </c>
      <c r="H392" s="10" t="e">
        <f>VLOOKUP($C392,EventRef!$B$4:$H$201,EventRef!G$2,FALSE)</f>
        <v>#N/A</v>
      </c>
      <c r="I392" s="10" t="e">
        <f>VLOOKUP($C392,EventRef!$B$4:$H$201,EventRef!H$2,FALSE)</f>
        <v>#N/A</v>
      </c>
    </row>
    <row r="393" spans="1:9">
      <c r="A393" s="9">
        <v>392</v>
      </c>
      <c r="B393" s="8">
        <f t="shared" si="6"/>
        <v>45431</v>
      </c>
      <c r="D393" s="10" t="e">
        <f>VLOOKUP($C393,EventRef!$B$4:$H$201,EventRef!C$2,FALSE)</f>
        <v>#N/A</v>
      </c>
      <c r="E393" s="10" t="e">
        <f>VLOOKUP($C393,EventRef!$B$4:$H$201,EventRef!D$2,FALSE)</f>
        <v>#N/A</v>
      </c>
      <c r="F393" s="10" t="e">
        <f>VLOOKUP($C393,EventRef!$B$4:$H$201,EventRef!E$2,FALSE)</f>
        <v>#N/A</v>
      </c>
      <c r="G393" s="10" t="e">
        <f>VLOOKUP($C393,EventRef!$B$4:$H$201,EventRef!F$2,FALSE)</f>
        <v>#N/A</v>
      </c>
      <c r="H393" s="10" t="e">
        <f>VLOOKUP($C393,EventRef!$B$4:$H$201,EventRef!G$2,FALSE)</f>
        <v>#N/A</v>
      </c>
      <c r="I393" s="10" t="e">
        <f>VLOOKUP($C393,EventRef!$B$4:$H$201,EventRef!H$2,FALSE)</f>
        <v>#N/A</v>
      </c>
    </row>
    <row r="394" spans="1:9">
      <c r="A394" s="9">
        <v>393</v>
      </c>
      <c r="B394" s="8">
        <f t="shared" si="6"/>
        <v>45431</v>
      </c>
      <c r="D394" s="10" t="e">
        <f>VLOOKUP($C394,EventRef!$B$4:$H$201,EventRef!C$2,FALSE)</f>
        <v>#N/A</v>
      </c>
      <c r="E394" s="10" t="e">
        <f>VLOOKUP($C394,EventRef!$B$4:$H$201,EventRef!D$2,FALSE)</f>
        <v>#N/A</v>
      </c>
      <c r="F394" s="10" t="e">
        <f>VLOOKUP($C394,EventRef!$B$4:$H$201,EventRef!E$2,FALSE)</f>
        <v>#N/A</v>
      </c>
      <c r="G394" s="10" t="e">
        <f>VLOOKUP($C394,EventRef!$B$4:$H$201,EventRef!F$2,FALSE)</f>
        <v>#N/A</v>
      </c>
      <c r="H394" s="10" t="e">
        <f>VLOOKUP($C394,EventRef!$B$4:$H$201,EventRef!G$2,FALSE)</f>
        <v>#N/A</v>
      </c>
      <c r="I394" s="10" t="e">
        <f>VLOOKUP($C394,EventRef!$B$4:$H$201,EventRef!H$2,FALSE)</f>
        <v>#N/A</v>
      </c>
    </row>
    <row r="395" spans="1:9">
      <c r="A395" s="9">
        <v>394</v>
      </c>
      <c r="B395" s="8">
        <f t="shared" si="6"/>
        <v>45431</v>
      </c>
      <c r="D395" s="10" t="e">
        <f>VLOOKUP($C395,EventRef!$B$4:$H$201,EventRef!C$2,FALSE)</f>
        <v>#N/A</v>
      </c>
      <c r="E395" s="10" t="e">
        <f>VLOOKUP($C395,EventRef!$B$4:$H$201,EventRef!D$2,FALSE)</f>
        <v>#N/A</v>
      </c>
      <c r="F395" s="10" t="e">
        <f>VLOOKUP($C395,EventRef!$B$4:$H$201,EventRef!E$2,FALSE)</f>
        <v>#N/A</v>
      </c>
      <c r="G395" s="10" t="e">
        <f>VLOOKUP($C395,EventRef!$B$4:$H$201,EventRef!F$2,FALSE)</f>
        <v>#N/A</v>
      </c>
      <c r="H395" s="10" t="e">
        <f>VLOOKUP($C395,EventRef!$B$4:$H$201,EventRef!G$2,FALSE)</f>
        <v>#N/A</v>
      </c>
      <c r="I395" s="10" t="e">
        <f>VLOOKUP($C395,EventRef!$B$4:$H$201,EventRef!H$2,FALSE)</f>
        <v>#N/A</v>
      </c>
    </row>
    <row r="396" spans="1:9">
      <c r="A396" s="9">
        <v>395</v>
      </c>
      <c r="B396" s="8">
        <f t="shared" si="6"/>
        <v>45431</v>
      </c>
      <c r="D396" s="10" t="e">
        <f>VLOOKUP($C396,EventRef!$B$4:$H$201,EventRef!C$2,FALSE)</f>
        <v>#N/A</v>
      </c>
      <c r="E396" s="10" t="e">
        <f>VLOOKUP($C396,EventRef!$B$4:$H$201,EventRef!D$2,FALSE)</f>
        <v>#N/A</v>
      </c>
      <c r="F396" s="10" t="e">
        <f>VLOOKUP($C396,EventRef!$B$4:$H$201,EventRef!E$2,FALSE)</f>
        <v>#N/A</v>
      </c>
      <c r="G396" s="10" t="e">
        <f>VLOOKUP($C396,EventRef!$B$4:$H$201,EventRef!F$2,FALSE)</f>
        <v>#N/A</v>
      </c>
      <c r="H396" s="10" t="e">
        <f>VLOOKUP($C396,EventRef!$B$4:$H$201,EventRef!G$2,FALSE)</f>
        <v>#N/A</v>
      </c>
      <c r="I396" s="10" t="e">
        <f>VLOOKUP($C396,EventRef!$B$4:$H$201,EventRef!H$2,FALSE)</f>
        <v>#N/A</v>
      </c>
    </row>
    <row r="397" spans="1:9">
      <c r="A397" s="9">
        <v>396</v>
      </c>
      <c r="B397" s="8">
        <f t="shared" si="6"/>
        <v>45431</v>
      </c>
      <c r="D397" s="10" t="e">
        <f>VLOOKUP($C397,EventRef!$B$4:$H$201,EventRef!C$2,FALSE)</f>
        <v>#N/A</v>
      </c>
      <c r="E397" s="10" t="e">
        <f>VLOOKUP($C397,EventRef!$B$4:$H$201,EventRef!D$2,FALSE)</f>
        <v>#N/A</v>
      </c>
      <c r="F397" s="10" t="e">
        <f>VLOOKUP($C397,EventRef!$B$4:$H$201,EventRef!E$2,FALSE)</f>
        <v>#N/A</v>
      </c>
      <c r="G397" s="10" t="e">
        <f>VLOOKUP($C397,EventRef!$B$4:$H$201,EventRef!F$2,FALSE)</f>
        <v>#N/A</v>
      </c>
      <c r="H397" s="10" t="e">
        <f>VLOOKUP($C397,EventRef!$B$4:$H$201,EventRef!G$2,FALSE)</f>
        <v>#N/A</v>
      </c>
      <c r="I397" s="10" t="e">
        <f>VLOOKUP($C397,EventRef!$B$4:$H$201,EventRef!H$2,FALSE)</f>
        <v>#N/A</v>
      </c>
    </row>
    <row r="398" spans="1:9">
      <c r="A398" s="9">
        <v>397</v>
      </c>
      <c r="B398" s="8">
        <f t="shared" si="6"/>
        <v>45431</v>
      </c>
      <c r="D398" s="10" t="e">
        <f>VLOOKUP($C398,EventRef!$B$4:$H$201,EventRef!C$2,FALSE)</f>
        <v>#N/A</v>
      </c>
      <c r="E398" s="10" t="e">
        <f>VLOOKUP($C398,EventRef!$B$4:$H$201,EventRef!D$2,FALSE)</f>
        <v>#N/A</v>
      </c>
      <c r="F398" s="10" t="e">
        <f>VLOOKUP($C398,EventRef!$B$4:$H$201,EventRef!E$2,FALSE)</f>
        <v>#N/A</v>
      </c>
      <c r="G398" s="10" t="e">
        <f>VLOOKUP($C398,EventRef!$B$4:$H$201,EventRef!F$2,FALSE)</f>
        <v>#N/A</v>
      </c>
      <c r="H398" s="10" t="e">
        <f>VLOOKUP($C398,EventRef!$B$4:$H$201,EventRef!G$2,FALSE)</f>
        <v>#N/A</v>
      </c>
      <c r="I398" s="10" t="e">
        <f>VLOOKUP($C398,EventRef!$B$4:$H$201,EventRef!H$2,FALSE)</f>
        <v>#N/A</v>
      </c>
    </row>
    <row r="399" spans="1:9">
      <c r="A399" s="9">
        <v>398</v>
      </c>
      <c r="B399" s="8">
        <f t="shared" si="6"/>
        <v>45431</v>
      </c>
      <c r="D399" s="10" t="e">
        <f>VLOOKUP($C399,EventRef!$B$4:$H$201,EventRef!C$2,FALSE)</f>
        <v>#N/A</v>
      </c>
      <c r="E399" s="10" t="e">
        <f>VLOOKUP($C399,EventRef!$B$4:$H$201,EventRef!D$2,FALSE)</f>
        <v>#N/A</v>
      </c>
      <c r="F399" s="10" t="e">
        <f>VLOOKUP($C399,EventRef!$B$4:$H$201,EventRef!E$2,FALSE)</f>
        <v>#N/A</v>
      </c>
      <c r="G399" s="10" t="e">
        <f>VLOOKUP($C399,EventRef!$B$4:$H$201,EventRef!F$2,FALSE)</f>
        <v>#N/A</v>
      </c>
      <c r="H399" s="10" t="e">
        <f>VLOOKUP($C399,EventRef!$B$4:$H$201,EventRef!G$2,FALSE)</f>
        <v>#N/A</v>
      </c>
      <c r="I399" s="10" t="e">
        <f>VLOOKUP($C399,EventRef!$B$4:$H$201,EventRef!H$2,FALSE)</f>
        <v>#N/A</v>
      </c>
    </row>
    <row r="400" spans="1:9">
      <c r="A400" s="9">
        <v>399</v>
      </c>
      <c r="B400" s="8">
        <f t="shared" si="6"/>
        <v>45431</v>
      </c>
      <c r="D400" s="10" t="e">
        <f>VLOOKUP($C400,EventRef!$B$4:$H$201,EventRef!C$2,FALSE)</f>
        <v>#N/A</v>
      </c>
      <c r="E400" s="10" t="e">
        <f>VLOOKUP($C400,EventRef!$B$4:$H$201,EventRef!D$2,FALSE)</f>
        <v>#N/A</v>
      </c>
      <c r="F400" s="10" t="e">
        <f>VLOOKUP($C400,EventRef!$B$4:$H$201,EventRef!E$2,FALSE)</f>
        <v>#N/A</v>
      </c>
      <c r="G400" s="10" t="e">
        <f>VLOOKUP($C400,EventRef!$B$4:$H$201,EventRef!F$2,FALSE)</f>
        <v>#N/A</v>
      </c>
      <c r="H400" s="10" t="e">
        <f>VLOOKUP($C400,EventRef!$B$4:$H$201,EventRef!G$2,FALSE)</f>
        <v>#N/A</v>
      </c>
      <c r="I400" s="10" t="e">
        <f>VLOOKUP($C400,EventRef!$B$4:$H$201,EventRef!H$2,FALSE)</f>
        <v>#N/A</v>
      </c>
    </row>
    <row r="401" spans="1:9">
      <c r="A401" s="9">
        <v>400</v>
      </c>
      <c r="B401" s="8">
        <f t="shared" si="6"/>
        <v>45431</v>
      </c>
      <c r="D401" s="10" t="e">
        <f>VLOOKUP($C401,EventRef!$B$4:$H$201,EventRef!C$2,FALSE)</f>
        <v>#N/A</v>
      </c>
      <c r="E401" s="10" t="e">
        <f>VLOOKUP($C401,EventRef!$B$4:$H$201,EventRef!D$2,FALSE)</f>
        <v>#N/A</v>
      </c>
      <c r="F401" s="10" t="e">
        <f>VLOOKUP($C401,EventRef!$B$4:$H$201,EventRef!E$2,FALSE)</f>
        <v>#N/A</v>
      </c>
      <c r="G401" s="10" t="e">
        <f>VLOOKUP($C401,EventRef!$B$4:$H$201,EventRef!F$2,FALSE)</f>
        <v>#N/A</v>
      </c>
      <c r="H401" s="10" t="e">
        <f>VLOOKUP($C401,EventRef!$B$4:$H$201,EventRef!G$2,FALSE)</f>
        <v>#N/A</v>
      </c>
      <c r="I401" s="10" t="e">
        <f>VLOOKUP($C401,EventRef!$B$4:$H$201,EventRef!H$2,FALSE)</f>
        <v>#N/A</v>
      </c>
    </row>
    <row r="402" spans="1:9">
      <c r="A402" s="9">
        <v>401</v>
      </c>
      <c r="B402" s="8">
        <f t="shared" si="6"/>
        <v>45431</v>
      </c>
      <c r="D402" s="10" t="e">
        <f>VLOOKUP($C402,EventRef!$B$4:$H$201,EventRef!C$2,FALSE)</f>
        <v>#N/A</v>
      </c>
      <c r="E402" s="10" t="e">
        <f>VLOOKUP($C402,EventRef!$B$4:$H$201,EventRef!D$2,FALSE)</f>
        <v>#N/A</v>
      </c>
      <c r="F402" s="10" t="e">
        <f>VLOOKUP($C402,EventRef!$B$4:$H$201,EventRef!E$2,FALSE)</f>
        <v>#N/A</v>
      </c>
      <c r="G402" s="10" t="e">
        <f>VLOOKUP($C402,EventRef!$B$4:$H$201,EventRef!F$2,FALSE)</f>
        <v>#N/A</v>
      </c>
      <c r="H402" s="10" t="e">
        <f>VLOOKUP($C402,EventRef!$B$4:$H$201,EventRef!G$2,FALSE)</f>
        <v>#N/A</v>
      </c>
      <c r="I402" s="10" t="e">
        <f>VLOOKUP($C402,EventRef!$B$4:$H$201,EventRef!H$2,FALSE)</f>
        <v>#N/A</v>
      </c>
    </row>
    <row r="403" spans="1:9">
      <c r="A403" s="9">
        <v>402</v>
      </c>
      <c r="B403" s="8">
        <f t="shared" si="6"/>
        <v>45431</v>
      </c>
      <c r="D403" s="10" t="e">
        <f>VLOOKUP($C403,EventRef!$B$4:$H$201,EventRef!C$2,FALSE)</f>
        <v>#N/A</v>
      </c>
      <c r="E403" s="10" t="e">
        <f>VLOOKUP($C403,EventRef!$B$4:$H$201,EventRef!D$2,FALSE)</f>
        <v>#N/A</v>
      </c>
      <c r="F403" s="10" t="e">
        <f>VLOOKUP($C403,EventRef!$B$4:$H$201,EventRef!E$2,FALSE)</f>
        <v>#N/A</v>
      </c>
      <c r="G403" s="10" t="e">
        <f>VLOOKUP($C403,EventRef!$B$4:$H$201,EventRef!F$2,FALSE)</f>
        <v>#N/A</v>
      </c>
      <c r="H403" s="10" t="e">
        <f>VLOOKUP($C403,EventRef!$B$4:$H$201,EventRef!G$2,FALSE)</f>
        <v>#N/A</v>
      </c>
      <c r="I403" s="10" t="e">
        <f>VLOOKUP($C403,EventRef!$B$4:$H$201,EventRef!H$2,FALSE)</f>
        <v>#N/A</v>
      </c>
    </row>
    <row r="404" spans="1:9">
      <c r="A404" s="9">
        <v>403</v>
      </c>
      <c r="B404" s="8">
        <f t="shared" si="6"/>
        <v>45431</v>
      </c>
      <c r="D404" s="10" t="e">
        <f>VLOOKUP($C404,EventRef!$B$4:$H$201,EventRef!C$2,FALSE)</f>
        <v>#N/A</v>
      </c>
      <c r="E404" s="10" t="e">
        <f>VLOOKUP($C404,EventRef!$B$4:$H$201,EventRef!D$2,FALSE)</f>
        <v>#N/A</v>
      </c>
      <c r="F404" s="10" t="e">
        <f>VLOOKUP($C404,EventRef!$B$4:$H$201,EventRef!E$2,FALSE)</f>
        <v>#N/A</v>
      </c>
      <c r="G404" s="10" t="e">
        <f>VLOOKUP($C404,EventRef!$B$4:$H$201,EventRef!F$2,FALSE)</f>
        <v>#N/A</v>
      </c>
      <c r="H404" s="10" t="e">
        <f>VLOOKUP($C404,EventRef!$B$4:$H$201,EventRef!G$2,FALSE)</f>
        <v>#N/A</v>
      </c>
      <c r="I404" s="10" t="e">
        <f>VLOOKUP($C404,EventRef!$B$4:$H$201,EventRef!H$2,FALSE)</f>
        <v>#N/A</v>
      </c>
    </row>
    <row r="405" spans="1:9">
      <c r="A405" s="9">
        <v>404</v>
      </c>
      <c r="B405" s="8">
        <f t="shared" si="6"/>
        <v>45431</v>
      </c>
      <c r="D405" s="10" t="e">
        <f>VLOOKUP($C405,EventRef!$B$4:$H$201,EventRef!C$2,FALSE)</f>
        <v>#N/A</v>
      </c>
      <c r="E405" s="10" t="e">
        <f>VLOOKUP($C405,EventRef!$B$4:$H$201,EventRef!D$2,FALSE)</f>
        <v>#N/A</v>
      </c>
      <c r="F405" s="10" t="e">
        <f>VLOOKUP($C405,EventRef!$B$4:$H$201,EventRef!E$2,FALSE)</f>
        <v>#N/A</v>
      </c>
      <c r="G405" s="10" t="e">
        <f>VLOOKUP($C405,EventRef!$B$4:$H$201,EventRef!F$2,FALSE)</f>
        <v>#N/A</v>
      </c>
      <c r="H405" s="10" t="e">
        <f>VLOOKUP($C405,EventRef!$B$4:$H$201,EventRef!G$2,FALSE)</f>
        <v>#N/A</v>
      </c>
      <c r="I405" s="10" t="e">
        <f>VLOOKUP($C405,EventRef!$B$4:$H$201,EventRef!H$2,FALSE)</f>
        <v>#N/A</v>
      </c>
    </row>
    <row r="406" spans="1:9">
      <c r="A406" s="9">
        <v>405</v>
      </c>
      <c r="B406" s="8">
        <f t="shared" si="6"/>
        <v>45431</v>
      </c>
      <c r="D406" s="10" t="e">
        <f>VLOOKUP($C406,EventRef!$B$4:$H$201,EventRef!C$2,FALSE)</f>
        <v>#N/A</v>
      </c>
      <c r="E406" s="10" t="e">
        <f>VLOOKUP($C406,EventRef!$B$4:$H$201,EventRef!D$2,FALSE)</f>
        <v>#N/A</v>
      </c>
      <c r="F406" s="10" t="e">
        <f>VLOOKUP($C406,EventRef!$B$4:$H$201,EventRef!E$2,FALSE)</f>
        <v>#N/A</v>
      </c>
      <c r="G406" s="10" t="e">
        <f>VLOOKUP($C406,EventRef!$B$4:$H$201,EventRef!F$2,FALSE)</f>
        <v>#N/A</v>
      </c>
      <c r="H406" s="10" t="e">
        <f>VLOOKUP($C406,EventRef!$B$4:$H$201,EventRef!G$2,FALSE)</f>
        <v>#N/A</v>
      </c>
      <c r="I406" s="10" t="e">
        <f>VLOOKUP($C406,EventRef!$B$4:$H$201,EventRef!H$2,FALSE)</f>
        <v>#N/A</v>
      </c>
    </row>
    <row r="407" spans="1:9">
      <c r="A407" s="9">
        <v>406</v>
      </c>
      <c r="B407" s="8">
        <f t="shared" si="6"/>
        <v>45431</v>
      </c>
      <c r="D407" s="10" t="e">
        <f>VLOOKUP($C407,EventRef!$B$4:$H$201,EventRef!C$2,FALSE)</f>
        <v>#N/A</v>
      </c>
      <c r="E407" s="10" t="e">
        <f>VLOOKUP($C407,EventRef!$B$4:$H$201,EventRef!D$2,FALSE)</f>
        <v>#N/A</v>
      </c>
      <c r="F407" s="10" t="e">
        <f>VLOOKUP($C407,EventRef!$B$4:$H$201,EventRef!E$2,FALSE)</f>
        <v>#N/A</v>
      </c>
      <c r="G407" s="10" t="e">
        <f>VLOOKUP($C407,EventRef!$B$4:$H$201,EventRef!F$2,FALSE)</f>
        <v>#N/A</v>
      </c>
      <c r="H407" s="10" t="e">
        <f>VLOOKUP($C407,EventRef!$B$4:$H$201,EventRef!G$2,FALSE)</f>
        <v>#N/A</v>
      </c>
      <c r="I407" s="10" t="e">
        <f>VLOOKUP($C407,EventRef!$B$4:$H$201,EventRef!H$2,FALSE)</f>
        <v>#N/A</v>
      </c>
    </row>
    <row r="408" spans="1:9">
      <c r="A408" s="9">
        <v>407</v>
      </c>
      <c r="B408" s="8">
        <f t="shared" si="6"/>
        <v>45431</v>
      </c>
      <c r="D408" s="10" t="e">
        <f>VLOOKUP($C408,EventRef!$B$4:$H$201,EventRef!C$2,FALSE)</f>
        <v>#N/A</v>
      </c>
      <c r="E408" s="10" t="e">
        <f>VLOOKUP($C408,EventRef!$B$4:$H$201,EventRef!D$2,FALSE)</f>
        <v>#N/A</v>
      </c>
      <c r="F408" s="10" t="e">
        <f>VLOOKUP($C408,EventRef!$B$4:$H$201,EventRef!E$2,FALSE)</f>
        <v>#N/A</v>
      </c>
      <c r="G408" s="10" t="e">
        <f>VLOOKUP($C408,EventRef!$B$4:$H$201,EventRef!F$2,FALSE)</f>
        <v>#N/A</v>
      </c>
      <c r="H408" s="10" t="e">
        <f>VLOOKUP($C408,EventRef!$B$4:$H$201,EventRef!G$2,FALSE)</f>
        <v>#N/A</v>
      </c>
      <c r="I408" s="10" t="e">
        <f>VLOOKUP($C408,EventRef!$B$4:$H$201,EventRef!H$2,FALSE)</f>
        <v>#N/A</v>
      </c>
    </row>
    <row r="409" spans="1:9">
      <c r="A409" s="9">
        <v>408</v>
      </c>
      <c r="B409" s="8">
        <f t="shared" si="6"/>
        <v>45431</v>
      </c>
      <c r="D409" s="10" t="e">
        <f>VLOOKUP($C409,EventRef!$B$4:$H$201,EventRef!C$2,FALSE)</f>
        <v>#N/A</v>
      </c>
      <c r="E409" s="10" t="e">
        <f>VLOOKUP($C409,EventRef!$B$4:$H$201,EventRef!D$2,FALSE)</f>
        <v>#N/A</v>
      </c>
      <c r="F409" s="10" t="e">
        <f>VLOOKUP($C409,EventRef!$B$4:$H$201,EventRef!E$2,FALSE)</f>
        <v>#N/A</v>
      </c>
      <c r="G409" s="10" t="e">
        <f>VLOOKUP($C409,EventRef!$B$4:$H$201,EventRef!F$2,FALSE)</f>
        <v>#N/A</v>
      </c>
      <c r="H409" s="10" t="e">
        <f>VLOOKUP($C409,EventRef!$B$4:$H$201,EventRef!G$2,FALSE)</f>
        <v>#N/A</v>
      </c>
      <c r="I409" s="10" t="e">
        <f>VLOOKUP($C409,EventRef!$B$4:$H$201,EventRef!H$2,FALSE)</f>
        <v>#N/A</v>
      </c>
    </row>
    <row r="410" spans="1:9">
      <c r="A410" s="9">
        <v>409</v>
      </c>
      <c r="B410" s="8">
        <f t="shared" si="6"/>
        <v>45431</v>
      </c>
      <c r="D410" s="10" t="e">
        <f>VLOOKUP($C410,EventRef!$B$4:$H$201,EventRef!C$2,FALSE)</f>
        <v>#N/A</v>
      </c>
      <c r="E410" s="10" t="e">
        <f>VLOOKUP($C410,EventRef!$B$4:$H$201,EventRef!D$2,FALSE)</f>
        <v>#N/A</v>
      </c>
      <c r="F410" s="10" t="e">
        <f>VLOOKUP($C410,EventRef!$B$4:$H$201,EventRef!E$2,FALSE)</f>
        <v>#N/A</v>
      </c>
      <c r="G410" s="10" t="e">
        <f>VLOOKUP($C410,EventRef!$B$4:$H$201,EventRef!F$2,FALSE)</f>
        <v>#N/A</v>
      </c>
      <c r="H410" s="10" t="e">
        <f>VLOOKUP($C410,EventRef!$B$4:$H$201,EventRef!G$2,FALSE)</f>
        <v>#N/A</v>
      </c>
      <c r="I410" s="10" t="e">
        <f>VLOOKUP($C410,EventRef!$B$4:$H$201,EventRef!H$2,FALSE)</f>
        <v>#N/A</v>
      </c>
    </row>
    <row r="411" spans="1:9">
      <c r="A411" s="9">
        <v>410</v>
      </c>
      <c r="B411" s="8">
        <f t="shared" si="6"/>
        <v>45431</v>
      </c>
      <c r="D411" s="10" t="e">
        <f>VLOOKUP($C411,EventRef!$B$4:$H$201,EventRef!C$2,FALSE)</f>
        <v>#N/A</v>
      </c>
      <c r="E411" s="10" t="e">
        <f>VLOOKUP($C411,EventRef!$B$4:$H$201,EventRef!D$2,FALSE)</f>
        <v>#N/A</v>
      </c>
      <c r="F411" s="10" t="e">
        <f>VLOOKUP($C411,EventRef!$B$4:$H$201,EventRef!E$2,FALSE)</f>
        <v>#N/A</v>
      </c>
      <c r="G411" s="10" t="e">
        <f>VLOOKUP($C411,EventRef!$B$4:$H$201,EventRef!F$2,FALSE)</f>
        <v>#N/A</v>
      </c>
      <c r="H411" s="10" t="e">
        <f>VLOOKUP($C411,EventRef!$B$4:$H$201,EventRef!G$2,FALSE)</f>
        <v>#N/A</v>
      </c>
      <c r="I411" s="10" t="e">
        <f>VLOOKUP($C411,EventRef!$B$4:$H$201,EventRef!H$2,FALSE)</f>
        <v>#N/A</v>
      </c>
    </row>
    <row r="412" spans="1:9">
      <c r="A412" s="9">
        <v>411</v>
      </c>
      <c r="B412" s="8">
        <f t="shared" si="6"/>
        <v>45431</v>
      </c>
      <c r="D412" s="10" t="e">
        <f>VLOOKUP($C412,EventRef!$B$4:$H$201,EventRef!C$2,FALSE)</f>
        <v>#N/A</v>
      </c>
      <c r="E412" s="10" t="e">
        <f>VLOOKUP($C412,EventRef!$B$4:$H$201,EventRef!D$2,FALSE)</f>
        <v>#N/A</v>
      </c>
      <c r="F412" s="10" t="e">
        <f>VLOOKUP($C412,EventRef!$B$4:$H$201,EventRef!E$2,FALSE)</f>
        <v>#N/A</v>
      </c>
      <c r="G412" s="10" t="e">
        <f>VLOOKUP($C412,EventRef!$B$4:$H$201,EventRef!F$2,FALSE)</f>
        <v>#N/A</v>
      </c>
      <c r="H412" s="10" t="e">
        <f>VLOOKUP($C412,EventRef!$B$4:$H$201,EventRef!G$2,FALSE)</f>
        <v>#N/A</v>
      </c>
      <c r="I412" s="10" t="e">
        <f>VLOOKUP($C412,EventRef!$B$4:$H$201,EventRef!H$2,FALSE)</f>
        <v>#N/A</v>
      </c>
    </row>
    <row r="413" spans="1:9">
      <c r="A413" s="9">
        <v>412</v>
      </c>
      <c r="B413" s="8">
        <f t="shared" si="6"/>
        <v>45431</v>
      </c>
      <c r="D413" s="10" t="e">
        <f>VLOOKUP($C413,EventRef!$B$4:$H$201,EventRef!C$2,FALSE)</f>
        <v>#N/A</v>
      </c>
      <c r="E413" s="10" t="e">
        <f>VLOOKUP($C413,EventRef!$B$4:$H$201,EventRef!D$2,FALSE)</f>
        <v>#N/A</v>
      </c>
      <c r="F413" s="10" t="e">
        <f>VLOOKUP($C413,EventRef!$B$4:$H$201,EventRef!E$2,FALSE)</f>
        <v>#N/A</v>
      </c>
      <c r="G413" s="10" t="e">
        <f>VLOOKUP($C413,EventRef!$B$4:$H$201,EventRef!F$2,FALSE)</f>
        <v>#N/A</v>
      </c>
      <c r="H413" s="10" t="e">
        <f>VLOOKUP($C413,EventRef!$B$4:$H$201,EventRef!G$2,FALSE)</f>
        <v>#N/A</v>
      </c>
      <c r="I413" s="10" t="e">
        <f>VLOOKUP($C413,EventRef!$B$4:$H$201,EventRef!H$2,FALSE)</f>
        <v>#N/A</v>
      </c>
    </row>
    <row r="414" spans="1:9">
      <c r="A414" s="9">
        <v>413</v>
      </c>
      <c r="B414" s="8">
        <f t="shared" si="6"/>
        <v>45431</v>
      </c>
      <c r="D414" s="10" t="e">
        <f>VLOOKUP($C414,EventRef!$B$4:$H$201,EventRef!C$2,FALSE)</f>
        <v>#N/A</v>
      </c>
      <c r="E414" s="10" t="e">
        <f>VLOOKUP($C414,EventRef!$B$4:$H$201,EventRef!D$2,FALSE)</f>
        <v>#N/A</v>
      </c>
      <c r="F414" s="10" t="e">
        <f>VLOOKUP($C414,EventRef!$B$4:$H$201,EventRef!E$2,FALSE)</f>
        <v>#N/A</v>
      </c>
      <c r="G414" s="10" t="e">
        <f>VLOOKUP($C414,EventRef!$B$4:$H$201,EventRef!F$2,FALSE)</f>
        <v>#N/A</v>
      </c>
      <c r="H414" s="10" t="e">
        <f>VLOOKUP($C414,EventRef!$B$4:$H$201,EventRef!G$2,FALSE)</f>
        <v>#N/A</v>
      </c>
      <c r="I414" s="10" t="e">
        <f>VLOOKUP($C414,EventRef!$B$4:$H$201,EventRef!H$2,FALSE)</f>
        <v>#N/A</v>
      </c>
    </row>
    <row r="415" spans="1:9">
      <c r="A415" s="9">
        <v>414</v>
      </c>
      <c r="B415" s="8">
        <f t="shared" si="6"/>
        <v>45431</v>
      </c>
      <c r="D415" s="10" t="e">
        <f>VLOOKUP($C415,EventRef!$B$4:$H$201,EventRef!C$2,FALSE)</f>
        <v>#N/A</v>
      </c>
      <c r="E415" s="10" t="e">
        <f>VLOOKUP($C415,EventRef!$B$4:$H$201,EventRef!D$2,FALSE)</f>
        <v>#N/A</v>
      </c>
      <c r="F415" s="10" t="e">
        <f>VLOOKUP($C415,EventRef!$B$4:$H$201,EventRef!E$2,FALSE)</f>
        <v>#N/A</v>
      </c>
      <c r="G415" s="10" t="e">
        <f>VLOOKUP($C415,EventRef!$B$4:$H$201,EventRef!F$2,FALSE)</f>
        <v>#N/A</v>
      </c>
      <c r="H415" s="10" t="e">
        <f>VLOOKUP($C415,EventRef!$B$4:$H$201,EventRef!G$2,FALSE)</f>
        <v>#N/A</v>
      </c>
      <c r="I415" s="10" t="e">
        <f>VLOOKUP($C415,EventRef!$B$4:$H$201,EventRef!H$2,FALSE)</f>
        <v>#N/A</v>
      </c>
    </row>
    <row r="416" spans="1:9">
      <c r="A416" s="9">
        <v>415</v>
      </c>
      <c r="B416" s="8">
        <f t="shared" si="6"/>
        <v>45431</v>
      </c>
      <c r="D416" s="10" t="e">
        <f>VLOOKUP($C416,EventRef!$B$4:$H$201,EventRef!C$2,FALSE)</f>
        <v>#N/A</v>
      </c>
      <c r="E416" s="10" t="e">
        <f>VLOOKUP($C416,EventRef!$B$4:$H$201,EventRef!D$2,FALSE)</f>
        <v>#N/A</v>
      </c>
      <c r="F416" s="10" t="e">
        <f>VLOOKUP($C416,EventRef!$B$4:$H$201,EventRef!E$2,FALSE)</f>
        <v>#N/A</v>
      </c>
      <c r="G416" s="10" t="e">
        <f>VLOOKUP($C416,EventRef!$B$4:$H$201,EventRef!F$2,FALSE)</f>
        <v>#N/A</v>
      </c>
      <c r="H416" s="10" t="e">
        <f>VLOOKUP($C416,EventRef!$B$4:$H$201,EventRef!G$2,FALSE)</f>
        <v>#N/A</v>
      </c>
      <c r="I416" s="10" t="e">
        <f>VLOOKUP($C416,EventRef!$B$4:$H$201,EventRef!H$2,FALSE)</f>
        <v>#N/A</v>
      </c>
    </row>
    <row r="417" spans="1:9">
      <c r="A417" s="9">
        <v>416</v>
      </c>
      <c r="B417" s="8">
        <f t="shared" si="6"/>
        <v>45431</v>
      </c>
      <c r="D417" s="10" t="e">
        <f>VLOOKUP($C417,EventRef!$B$4:$H$201,EventRef!C$2,FALSE)</f>
        <v>#N/A</v>
      </c>
      <c r="E417" s="10" t="e">
        <f>VLOOKUP($C417,EventRef!$B$4:$H$201,EventRef!D$2,FALSE)</f>
        <v>#N/A</v>
      </c>
      <c r="F417" s="10" t="e">
        <f>VLOOKUP($C417,EventRef!$B$4:$H$201,EventRef!E$2,FALSE)</f>
        <v>#N/A</v>
      </c>
      <c r="G417" s="10" t="e">
        <f>VLOOKUP($C417,EventRef!$B$4:$H$201,EventRef!F$2,FALSE)</f>
        <v>#N/A</v>
      </c>
      <c r="H417" s="10" t="e">
        <f>VLOOKUP($C417,EventRef!$B$4:$H$201,EventRef!G$2,FALSE)</f>
        <v>#N/A</v>
      </c>
      <c r="I417" s="10" t="e">
        <f>VLOOKUP($C417,EventRef!$B$4:$H$201,EventRef!H$2,FALSE)</f>
        <v>#N/A</v>
      </c>
    </row>
    <row r="418" spans="1:9">
      <c r="A418" s="9">
        <v>417</v>
      </c>
      <c r="B418" s="8">
        <f t="shared" si="6"/>
        <v>45431</v>
      </c>
      <c r="D418" s="10" t="e">
        <f>VLOOKUP($C418,EventRef!$B$4:$H$201,EventRef!C$2,FALSE)</f>
        <v>#N/A</v>
      </c>
      <c r="E418" s="10" t="e">
        <f>VLOOKUP($C418,EventRef!$B$4:$H$201,EventRef!D$2,FALSE)</f>
        <v>#N/A</v>
      </c>
      <c r="F418" s="10" t="e">
        <f>VLOOKUP($C418,EventRef!$B$4:$H$201,EventRef!E$2,FALSE)</f>
        <v>#N/A</v>
      </c>
      <c r="G418" s="10" t="e">
        <f>VLOOKUP($C418,EventRef!$B$4:$H$201,EventRef!F$2,FALSE)</f>
        <v>#N/A</v>
      </c>
      <c r="H418" s="10" t="e">
        <f>VLOOKUP($C418,EventRef!$B$4:$H$201,EventRef!G$2,FALSE)</f>
        <v>#N/A</v>
      </c>
      <c r="I418" s="10" t="e">
        <f>VLOOKUP($C418,EventRef!$B$4:$H$201,EventRef!H$2,FALSE)</f>
        <v>#N/A</v>
      </c>
    </row>
    <row r="419" spans="1:9">
      <c r="A419" s="9">
        <v>418</v>
      </c>
      <c r="B419" s="8">
        <f t="shared" si="6"/>
        <v>45431</v>
      </c>
      <c r="D419" s="10" t="e">
        <f>VLOOKUP($C419,EventRef!$B$4:$H$201,EventRef!C$2,FALSE)</f>
        <v>#N/A</v>
      </c>
      <c r="E419" s="10" t="e">
        <f>VLOOKUP($C419,EventRef!$B$4:$H$201,EventRef!D$2,FALSE)</f>
        <v>#N/A</v>
      </c>
      <c r="F419" s="10" t="e">
        <f>VLOOKUP($C419,EventRef!$B$4:$H$201,EventRef!E$2,FALSE)</f>
        <v>#N/A</v>
      </c>
      <c r="G419" s="10" t="e">
        <f>VLOOKUP($C419,EventRef!$B$4:$H$201,EventRef!F$2,FALSE)</f>
        <v>#N/A</v>
      </c>
      <c r="H419" s="10" t="e">
        <f>VLOOKUP($C419,EventRef!$B$4:$H$201,EventRef!G$2,FALSE)</f>
        <v>#N/A</v>
      </c>
      <c r="I419" s="10" t="e">
        <f>VLOOKUP($C419,EventRef!$B$4:$H$201,EventRef!H$2,FALSE)</f>
        <v>#N/A</v>
      </c>
    </row>
    <row r="420" spans="1:9">
      <c r="A420" s="9">
        <v>419</v>
      </c>
      <c r="B420" s="8">
        <f t="shared" si="6"/>
        <v>45431</v>
      </c>
      <c r="D420" s="10" t="e">
        <f>VLOOKUP($C420,EventRef!$B$4:$H$201,EventRef!C$2,FALSE)</f>
        <v>#N/A</v>
      </c>
      <c r="E420" s="10" t="e">
        <f>VLOOKUP($C420,EventRef!$B$4:$H$201,EventRef!D$2,FALSE)</f>
        <v>#N/A</v>
      </c>
      <c r="F420" s="10" t="e">
        <f>VLOOKUP($C420,EventRef!$B$4:$H$201,EventRef!E$2,FALSE)</f>
        <v>#N/A</v>
      </c>
      <c r="G420" s="10" t="e">
        <f>VLOOKUP($C420,EventRef!$B$4:$H$201,EventRef!F$2,FALSE)</f>
        <v>#N/A</v>
      </c>
      <c r="H420" s="10" t="e">
        <f>VLOOKUP($C420,EventRef!$B$4:$H$201,EventRef!G$2,FALSE)</f>
        <v>#N/A</v>
      </c>
      <c r="I420" s="10" t="e">
        <f>VLOOKUP($C420,EventRef!$B$4:$H$201,EventRef!H$2,FALSE)</f>
        <v>#N/A</v>
      </c>
    </row>
    <row r="421" spans="1:9">
      <c r="A421" s="9">
        <v>420</v>
      </c>
      <c r="B421" s="8">
        <f t="shared" si="6"/>
        <v>45431</v>
      </c>
      <c r="D421" s="10" t="e">
        <f>VLOOKUP($C421,EventRef!$B$4:$H$201,EventRef!C$2,FALSE)</f>
        <v>#N/A</v>
      </c>
      <c r="E421" s="10" t="e">
        <f>VLOOKUP($C421,EventRef!$B$4:$H$201,EventRef!D$2,FALSE)</f>
        <v>#N/A</v>
      </c>
      <c r="F421" s="10" t="e">
        <f>VLOOKUP($C421,EventRef!$B$4:$H$201,EventRef!E$2,FALSE)</f>
        <v>#N/A</v>
      </c>
      <c r="G421" s="10" t="e">
        <f>VLOOKUP($C421,EventRef!$B$4:$H$201,EventRef!F$2,FALSE)</f>
        <v>#N/A</v>
      </c>
      <c r="H421" s="10" t="e">
        <f>VLOOKUP($C421,EventRef!$B$4:$H$201,EventRef!G$2,FALSE)</f>
        <v>#N/A</v>
      </c>
      <c r="I421" s="10" t="e">
        <f>VLOOKUP($C421,EventRef!$B$4:$H$201,EventRef!H$2,FALSE)</f>
        <v>#N/A</v>
      </c>
    </row>
    <row r="422" spans="1:9">
      <c r="A422" s="9">
        <v>421</v>
      </c>
      <c r="B422" s="8">
        <f t="shared" si="6"/>
        <v>45431</v>
      </c>
      <c r="D422" s="10" t="e">
        <f>VLOOKUP($C422,EventRef!$B$4:$H$201,EventRef!C$2,FALSE)</f>
        <v>#N/A</v>
      </c>
      <c r="E422" s="10" t="e">
        <f>VLOOKUP($C422,EventRef!$B$4:$H$201,EventRef!D$2,FALSE)</f>
        <v>#N/A</v>
      </c>
      <c r="F422" s="10" t="e">
        <f>VLOOKUP($C422,EventRef!$B$4:$H$201,EventRef!E$2,FALSE)</f>
        <v>#N/A</v>
      </c>
      <c r="G422" s="10" t="e">
        <f>VLOOKUP($C422,EventRef!$B$4:$H$201,EventRef!F$2,FALSE)</f>
        <v>#N/A</v>
      </c>
      <c r="H422" s="10" t="e">
        <f>VLOOKUP($C422,EventRef!$B$4:$H$201,EventRef!G$2,FALSE)</f>
        <v>#N/A</v>
      </c>
      <c r="I422" s="10" t="e">
        <f>VLOOKUP($C422,EventRef!$B$4:$H$201,EventRef!H$2,FALSE)</f>
        <v>#N/A</v>
      </c>
    </row>
    <row r="423" spans="1:9">
      <c r="A423" s="9">
        <v>422</v>
      </c>
      <c r="B423" s="8">
        <f t="shared" si="6"/>
        <v>45431</v>
      </c>
      <c r="D423" s="10" t="e">
        <f>VLOOKUP($C423,EventRef!$B$4:$H$201,EventRef!C$2,FALSE)</f>
        <v>#N/A</v>
      </c>
      <c r="E423" s="10" t="e">
        <f>VLOOKUP($C423,EventRef!$B$4:$H$201,EventRef!D$2,FALSE)</f>
        <v>#N/A</v>
      </c>
      <c r="F423" s="10" t="e">
        <f>VLOOKUP($C423,EventRef!$B$4:$H$201,EventRef!E$2,FALSE)</f>
        <v>#N/A</v>
      </c>
      <c r="G423" s="10" t="e">
        <f>VLOOKUP($C423,EventRef!$B$4:$H$201,EventRef!F$2,FALSE)</f>
        <v>#N/A</v>
      </c>
      <c r="H423" s="10" t="e">
        <f>VLOOKUP($C423,EventRef!$B$4:$H$201,EventRef!G$2,FALSE)</f>
        <v>#N/A</v>
      </c>
      <c r="I423" s="10" t="e">
        <f>VLOOKUP($C423,EventRef!$B$4:$H$201,EventRef!H$2,FALSE)</f>
        <v>#N/A</v>
      </c>
    </row>
    <row r="424" spans="1:9">
      <c r="A424" s="9">
        <v>423</v>
      </c>
      <c r="B424" s="8">
        <f t="shared" si="6"/>
        <v>45431</v>
      </c>
      <c r="D424" s="10" t="e">
        <f>VLOOKUP($C424,EventRef!$B$4:$H$201,EventRef!C$2,FALSE)</f>
        <v>#N/A</v>
      </c>
      <c r="E424" s="10" t="e">
        <f>VLOOKUP($C424,EventRef!$B$4:$H$201,EventRef!D$2,FALSE)</f>
        <v>#N/A</v>
      </c>
      <c r="F424" s="10" t="e">
        <f>VLOOKUP($C424,EventRef!$B$4:$H$201,EventRef!E$2,FALSE)</f>
        <v>#N/A</v>
      </c>
      <c r="G424" s="10" t="e">
        <f>VLOOKUP($C424,EventRef!$B$4:$H$201,EventRef!F$2,FALSE)</f>
        <v>#N/A</v>
      </c>
      <c r="H424" s="10" t="e">
        <f>VLOOKUP($C424,EventRef!$B$4:$H$201,EventRef!G$2,FALSE)</f>
        <v>#N/A</v>
      </c>
      <c r="I424" s="10" t="e">
        <f>VLOOKUP($C424,EventRef!$B$4:$H$201,EventRef!H$2,FALSE)</f>
        <v>#N/A</v>
      </c>
    </row>
    <row r="425" spans="1:9">
      <c r="A425" s="9">
        <v>424</v>
      </c>
      <c r="B425" s="8">
        <f t="shared" si="6"/>
        <v>45431</v>
      </c>
      <c r="D425" s="10" t="e">
        <f>VLOOKUP($C425,EventRef!$B$4:$H$201,EventRef!C$2,FALSE)</f>
        <v>#N/A</v>
      </c>
      <c r="E425" s="10" t="e">
        <f>VLOOKUP($C425,EventRef!$B$4:$H$201,EventRef!D$2,FALSE)</f>
        <v>#N/A</v>
      </c>
      <c r="F425" s="10" t="e">
        <f>VLOOKUP($C425,EventRef!$B$4:$H$201,EventRef!E$2,FALSE)</f>
        <v>#N/A</v>
      </c>
      <c r="G425" s="10" t="e">
        <f>VLOOKUP($C425,EventRef!$B$4:$H$201,EventRef!F$2,FALSE)</f>
        <v>#N/A</v>
      </c>
      <c r="H425" s="10" t="e">
        <f>VLOOKUP($C425,EventRef!$B$4:$H$201,EventRef!G$2,FALSE)</f>
        <v>#N/A</v>
      </c>
      <c r="I425" s="10" t="e">
        <f>VLOOKUP($C425,EventRef!$B$4:$H$201,EventRef!H$2,FALSE)</f>
        <v>#N/A</v>
      </c>
    </row>
    <row r="426" spans="1:9">
      <c r="A426" s="9">
        <v>425</v>
      </c>
      <c r="B426" s="8">
        <f t="shared" si="6"/>
        <v>45431</v>
      </c>
      <c r="D426" s="10" t="e">
        <f>VLOOKUP($C426,EventRef!$B$4:$H$201,EventRef!C$2,FALSE)</f>
        <v>#N/A</v>
      </c>
      <c r="E426" s="10" t="e">
        <f>VLOOKUP($C426,EventRef!$B$4:$H$201,EventRef!D$2,FALSE)</f>
        <v>#N/A</v>
      </c>
      <c r="F426" s="10" t="e">
        <f>VLOOKUP($C426,EventRef!$B$4:$H$201,EventRef!E$2,FALSE)</f>
        <v>#N/A</v>
      </c>
      <c r="G426" s="10" t="e">
        <f>VLOOKUP($C426,EventRef!$B$4:$H$201,EventRef!F$2,FALSE)</f>
        <v>#N/A</v>
      </c>
      <c r="H426" s="10" t="e">
        <f>VLOOKUP($C426,EventRef!$B$4:$H$201,EventRef!G$2,FALSE)</f>
        <v>#N/A</v>
      </c>
      <c r="I426" s="10" t="e">
        <f>VLOOKUP($C426,EventRef!$B$4:$H$201,EventRef!H$2,FALSE)</f>
        <v>#N/A</v>
      </c>
    </row>
    <row r="427" spans="1:9">
      <c r="A427" s="9">
        <v>426</v>
      </c>
      <c r="B427" s="8">
        <f t="shared" si="6"/>
        <v>45431</v>
      </c>
      <c r="D427" s="10" t="e">
        <f>VLOOKUP($C427,EventRef!$B$4:$H$201,EventRef!C$2,FALSE)</f>
        <v>#N/A</v>
      </c>
      <c r="E427" s="10" t="e">
        <f>VLOOKUP($C427,EventRef!$B$4:$H$201,EventRef!D$2,FALSE)</f>
        <v>#N/A</v>
      </c>
      <c r="F427" s="10" t="e">
        <f>VLOOKUP($C427,EventRef!$B$4:$H$201,EventRef!E$2,FALSE)</f>
        <v>#N/A</v>
      </c>
      <c r="G427" s="10" t="e">
        <f>VLOOKUP($C427,EventRef!$B$4:$H$201,EventRef!F$2,FALSE)</f>
        <v>#N/A</v>
      </c>
      <c r="H427" s="10" t="e">
        <f>VLOOKUP($C427,EventRef!$B$4:$H$201,EventRef!G$2,FALSE)</f>
        <v>#N/A</v>
      </c>
      <c r="I427" s="10" t="e">
        <f>VLOOKUP($C427,EventRef!$B$4:$H$201,EventRef!H$2,FALSE)</f>
        <v>#N/A</v>
      </c>
    </row>
    <row r="428" spans="1:9">
      <c r="A428" s="9">
        <v>427</v>
      </c>
      <c r="B428" s="8">
        <f t="shared" si="6"/>
        <v>45431</v>
      </c>
      <c r="D428" s="10" t="e">
        <f>VLOOKUP($C428,EventRef!$B$4:$H$201,EventRef!C$2,FALSE)</f>
        <v>#N/A</v>
      </c>
      <c r="E428" s="10" t="e">
        <f>VLOOKUP($C428,EventRef!$B$4:$H$201,EventRef!D$2,FALSE)</f>
        <v>#N/A</v>
      </c>
      <c r="F428" s="10" t="e">
        <f>VLOOKUP($C428,EventRef!$B$4:$H$201,EventRef!E$2,FALSE)</f>
        <v>#N/A</v>
      </c>
      <c r="G428" s="10" t="e">
        <f>VLOOKUP($C428,EventRef!$B$4:$H$201,EventRef!F$2,FALSE)</f>
        <v>#N/A</v>
      </c>
      <c r="H428" s="10" t="e">
        <f>VLOOKUP($C428,EventRef!$B$4:$H$201,EventRef!G$2,FALSE)</f>
        <v>#N/A</v>
      </c>
      <c r="I428" s="10" t="e">
        <f>VLOOKUP($C428,EventRef!$B$4:$H$201,EventRef!H$2,FALSE)</f>
        <v>#N/A</v>
      </c>
    </row>
    <row r="429" spans="1:9">
      <c r="A429" s="9">
        <v>428</v>
      </c>
      <c r="B429" s="8">
        <f t="shared" si="6"/>
        <v>45431</v>
      </c>
      <c r="D429" s="10" t="e">
        <f>VLOOKUP($C429,EventRef!$B$4:$H$201,EventRef!C$2,FALSE)</f>
        <v>#N/A</v>
      </c>
      <c r="E429" s="10" t="e">
        <f>VLOOKUP($C429,EventRef!$B$4:$H$201,EventRef!D$2,FALSE)</f>
        <v>#N/A</v>
      </c>
      <c r="F429" s="10" t="e">
        <f>VLOOKUP($C429,EventRef!$B$4:$H$201,EventRef!E$2,FALSE)</f>
        <v>#N/A</v>
      </c>
      <c r="G429" s="10" t="e">
        <f>VLOOKUP($C429,EventRef!$B$4:$H$201,EventRef!F$2,FALSE)</f>
        <v>#N/A</v>
      </c>
      <c r="H429" s="10" t="e">
        <f>VLOOKUP($C429,EventRef!$B$4:$H$201,EventRef!G$2,FALSE)</f>
        <v>#N/A</v>
      </c>
      <c r="I429" s="10" t="e">
        <f>VLOOKUP($C429,EventRef!$B$4:$H$201,EventRef!H$2,FALSE)</f>
        <v>#N/A</v>
      </c>
    </row>
    <row r="430" spans="1:9">
      <c r="A430" s="9">
        <v>429</v>
      </c>
      <c r="B430" s="8">
        <f t="shared" si="6"/>
        <v>45431</v>
      </c>
      <c r="D430" s="10" t="e">
        <f>VLOOKUP($C430,EventRef!$B$4:$H$201,EventRef!C$2,FALSE)</f>
        <v>#N/A</v>
      </c>
      <c r="E430" s="10" t="e">
        <f>VLOOKUP($C430,EventRef!$B$4:$H$201,EventRef!D$2,FALSE)</f>
        <v>#N/A</v>
      </c>
      <c r="F430" s="10" t="e">
        <f>VLOOKUP($C430,EventRef!$B$4:$H$201,EventRef!E$2,FALSE)</f>
        <v>#N/A</v>
      </c>
      <c r="G430" s="10" t="e">
        <f>VLOOKUP($C430,EventRef!$B$4:$H$201,EventRef!F$2,FALSE)</f>
        <v>#N/A</v>
      </c>
      <c r="H430" s="10" t="e">
        <f>VLOOKUP($C430,EventRef!$B$4:$H$201,EventRef!G$2,FALSE)</f>
        <v>#N/A</v>
      </c>
      <c r="I430" s="10" t="e">
        <f>VLOOKUP($C430,EventRef!$B$4:$H$201,EventRef!H$2,FALSE)</f>
        <v>#N/A</v>
      </c>
    </row>
    <row r="431" spans="1:9">
      <c r="A431" s="9">
        <v>430</v>
      </c>
      <c r="B431" s="8">
        <f t="shared" si="6"/>
        <v>45431</v>
      </c>
      <c r="D431" s="10" t="e">
        <f>VLOOKUP($C431,EventRef!$B$4:$H$201,EventRef!C$2,FALSE)</f>
        <v>#N/A</v>
      </c>
      <c r="E431" s="10" t="e">
        <f>VLOOKUP($C431,EventRef!$B$4:$H$201,EventRef!D$2,FALSE)</f>
        <v>#N/A</v>
      </c>
      <c r="F431" s="10" t="e">
        <f>VLOOKUP($C431,EventRef!$B$4:$H$201,EventRef!E$2,FALSE)</f>
        <v>#N/A</v>
      </c>
      <c r="G431" s="10" t="e">
        <f>VLOOKUP($C431,EventRef!$B$4:$H$201,EventRef!F$2,FALSE)</f>
        <v>#N/A</v>
      </c>
      <c r="H431" s="10" t="e">
        <f>VLOOKUP($C431,EventRef!$B$4:$H$201,EventRef!G$2,FALSE)</f>
        <v>#N/A</v>
      </c>
      <c r="I431" s="10" t="e">
        <f>VLOOKUP($C431,EventRef!$B$4:$H$201,EventRef!H$2,FALSE)</f>
        <v>#N/A</v>
      </c>
    </row>
    <row r="432" spans="1:9">
      <c r="A432" s="9">
        <v>431</v>
      </c>
      <c r="B432" s="8">
        <f t="shared" si="6"/>
        <v>45431</v>
      </c>
      <c r="D432" s="10" t="e">
        <f>VLOOKUP($C432,EventRef!$B$4:$H$201,EventRef!C$2,FALSE)</f>
        <v>#N/A</v>
      </c>
      <c r="E432" s="10" t="e">
        <f>VLOOKUP($C432,EventRef!$B$4:$H$201,EventRef!D$2,FALSE)</f>
        <v>#N/A</v>
      </c>
      <c r="F432" s="10" t="e">
        <f>VLOOKUP($C432,EventRef!$B$4:$H$201,EventRef!E$2,FALSE)</f>
        <v>#N/A</v>
      </c>
      <c r="G432" s="10" t="e">
        <f>VLOOKUP($C432,EventRef!$B$4:$H$201,EventRef!F$2,FALSE)</f>
        <v>#N/A</v>
      </c>
      <c r="H432" s="10" t="e">
        <f>VLOOKUP($C432,EventRef!$B$4:$H$201,EventRef!G$2,FALSE)</f>
        <v>#N/A</v>
      </c>
      <c r="I432" s="10" t="e">
        <f>VLOOKUP($C432,EventRef!$B$4:$H$201,EventRef!H$2,FALSE)</f>
        <v>#N/A</v>
      </c>
    </row>
    <row r="433" spans="1:9">
      <c r="A433" s="9">
        <v>432</v>
      </c>
      <c r="B433" s="8">
        <f t="shared" si="6"/>
        <v>45431</v>
      </c>
      <c r="D433" s="10" t="e">
        <f>VLOOKUP($C433,EventRef!$B$4:$H$201,EventRef!C$2,FALSE)</f>
        <v>#N/A</v>
      </c>
      <c r="E433" s="10" t="e">
        <f>VLOOKUP($C433,EventRef!$B$4:$H$201,EventRef!D$2,FALSE)</f>
        <v>#N/A</v>
      </c>
      <c r="F433" s="10" t="e">
        <f>VLOOKUP($C433,EventRef!$B$4:$H$201,EventRef!E$2,FALSE)</f>
        <v>#N/A</v>
      </c>
      <c r="G433" s="10" t="e">
        <f>VLOOKUP($C433,EventRef!$B$4:$H$201,EventRef!F$2,FALSE)</f>
        <v>#N/A</v>
      </c>
      <c r="H433" s="10" t="e">
        <f>VLOOKUP($C433,EventRef!$B$4:$H$201,EventRef!G$2,FALSE)</f>
        <v>#N/A</v>
      </c>
      <c r="I433" s="10" t="e">
        <f>VLOOKUP($C433,EventRef!$B$4:$H$201,EventRef!H$2,FALSE)</f>
        <v>#N/A</v>
      </c>
    </row>
    <row r="434" spans="1:9">
      <c r="A434" s="9">
        <v>433</v>
      </c>
      <c r="B434" s="8">
        <f t="shared" si="6"/>
        <v>45431</v>
      </c>
      <c r="D434" s="10" t="e">
        <f>VLOOKUP($C434,EventRef!$B$4:$H$201,EventRef!C$2,FALSE)</f>
        <v>#N/A</v>
      </c>
      <c r="E434" s="10" t="e">
        <f>VLOOKUP($C434,EventRef!$B$4:$H$201,EventRef!D$2,FALSE)</f>
        <v>#N/A</v>
      </c>
      <c r="F434" s="10" t="e">
        <f>VLOOKUP($C434,EventRef!$B$4:$H$201,EventRef!E$2,FALSE)</f>
        <v>#N/A</v>
      </c>
      <c r="G434" s="10" t="e">
        <f>VLOOKUP($C434,EventRef!$B$4:$H$201,EventRef!F$2,FALSE)</f>
        <v>#N/A</v>
      </c>
      <c r="H434" s="10" t="e">
        <f>VLOOKUP($C434,EventRef!$B$4:$H$201,EventRef!G$2,FALSE)</f>
        <v>#N/A</v>
      </c>
      <c r="I434" s="10" t="e">
        <f>VLOOKUP($C434,EventRef!$B$4:$H$201,EventRef!H$2,FALSE)</f>
        <v>#N/A</v>
      </c>
    </row>
    <row r="435" spans="1:9">
      <c r="A435" s="9">
        <v>434</v>
      </c>
      <c r="B435" s="8">
        <f t="shared" si="6"/>
        <v>45431</v>
      </c>
      <c r="D435" s="10" t="e">
        <f>VLOOKUP($C435,EventRef!$B$4:$H$201,EventRef!C$2,FALSE)</f>
        <v>#N/A</v>
      </c>
      <c r="E435" s="10" t="e">
        <f>VLOOKUP($C435,EventRef!$B$4:$H$201,EventRef!D$2,FALSE)</f>
        <v>#N/A</v>
      </c>
      <c r="F435" s="10" t="e">
        <f>VLOOKUP($C435,EventRef!$B$4:$H$201,EventRef!E$2,FALSE)</f>
        <v>#N/A</v>
      </c>
      <c r="G435" s="10" t="e">
        <f>VLOOKUP($C435,EventRef!$B$4:$H$201,EventRef!F$2,FALSE)</f>
        <v>#N/A</v>
      </c>
      <c r="H435" s="10" t="e">
        <f>VLOOKUP($C435,EventRef!$B$4:$H$201,EventRef!G$2,FALSE)</f>
        <v>#N/A</v>
      </c>
      <c r="I435" s="10" t="e">
        <f>VLOOKUP($C435,EventRef!$B$4:$H$201,EventRef!H$2,FALSE)</f>
        <v>#N/A</v>
      </c>
    </row>
    <row r="436" spans="1:9">
      <c r="A436" s="9">
        <v>435</v>
      </c>
      <c r="B436" s="8">
        <f t="shared" si="6"/>
        <v>45431</v>
      </c>
      <c r="D436" s="10" t="e">
        <f>VLOOKUP($C436,EventRef!$B$4:$H$201,EventRef!C$2,FALSE)</f>
        <v>#N/A</v>
      </c>
      <c r="E436" s="10" t="e">
        <f>VLOOKUP($C436,EventRef!$B$4:$H$201,EventRef!D$2,FALSE)</f>
        <v>#N/A</v>
      </c>
      <c r="F436" s="10" t="e">
        <f>VLOOKUP($C436,EventRef!$B$4:$H$201,EventRef!E$2,FALSE)</f>
        <v>#N/A</v>
      </c>
      <c r="G436" s="10" t="e">
        <f>VLOOKUP($C436,EventRef!$B$4:$H$201,EventRef!F$2,FALSE)</f>
        <v>#N/A</v>
      </c>
      <c r="H436" s="10" t="e">
        <f>VLOOKUP($C436,EventRef!$B$4:$H$201,EventRef!G$2,FALSE)</f>
        <v>#N/A</v>
      </c>
      <c r="I436" s="10" t="e">
        <f>VLOOKUP($C436,EventRef!$B$4:$H$201,EventRef!H$2,FALSE)</f>
        <v>#N/A</v>
      </c>
    </row>
    <row r="437" spans="1:9">
      <c r="A437" s="9">
        <v>436</v>
      </c>
      <c r="B437" s="8">
        <f t="shared" si="6"/>
        <v>45431</v>
      </c>
      <c r="D437" s="10" t="e">
        <f>VLOOKUP($C437,EventRef!$B$4:$H$201,EventRef!C$2,FALSE)</f>
        <v>#N/A</v>
      </c>
      <c r="E437" s="10" t="e">
        <f>VLOOKUP($C437,EventRef!$B$4:$H$201,EventRef!D$2,FALSE)</f>
        <v>#N/A</v>
      </c>
      <c r="F437" s="10" t="e">
        <f>VLOOKUP($C437,EventRef!$B$4:$H$201,EventRef!E$2,FALSE)</f>
        <v>#N/A</v>
      </c>
      <c r="G437" s="10" t="e">
        <f>VLOOKUP($C437,EventRef!$B$4:$H$201,EventRef!F$2,FALSE)</f>
        <v>#N/A</v>
      </c>
      <c r="H437" s="10" t="e">
        <f>VLOOKUP($C437,EventRef!$B$4:$H$201,EventRef!G$2,FALSE)</f>
        <v>#N/A</v>
      </c>
      <c r="I437" s="10" t="e">
        <f>VLOOKUP($C437,EventRef!$B$4:$H$201,EventRef!H$2,FALSE)</f>
        <v>#N/A</v>
      </c>
    </row>
    <row r="438" spans="1:9">
      <c r="A438" s="9">
        <v>437</v>
      </c>
      <c r="B438" s="8">
        <f t="shared" si="6"/>
        <v>45431</v>
      </c>
      <c r="D438" s="10" t="e">
        <f>VLOOKUP($C438,EventRef!$B$4:$H$201,EventRef!C$2,FALSE)</f>
        <v>#N/A</v>
      </c>
      <c r="E438" s="10" t="e">
        <f>VLOOKUP($C438,EventRef!$B$4:$H$201,EventRef!D$2,FALSE)</f>
        <v>#N/A</v>
      </c>
      <c r="F438" s="10" t="e">
        <f>VLOOKUP($C438,EventRef!$B$4:$H$201,EventRef!E$2,FALSE)</f>
        <v>#N/A</v>
      </c>
      <c r="G438" s="10" t="e">
        <f>VLOOKUP($C438,EventRef!$B$4:$H$201,EventRef!F$2,FALSE)</f>
        <v>#N/A</v>
      </c>
      <c r="H438" s="10" t="e">
        <f>VLOOKUP($C438,EventRef!$B$4:$H$201,EventRef!G$2,FALSE)</f>
        <v>#N/A</v>
      </c>
      <c r="I438" s="10" t="e">
        <f>VLOOKUP($C438,EventRef!$B$4:$H$201,EventRef!H$2,FALSE)</f>
        <v>#N/A</v>
      </c>
    </row>
    <row r="439" spans="1:9">
      <c r="A439" s="9">
        <v>438</v>
      </c>
      <c r="B439" s="8">
        <f t="shared" si="6"/>
        <v>45431</v>
      </c>
      <c r="D439" s="10" t="e">
        <f>VLOOKUP($C439,EventRef!$B$4:$H$201,EventRef!C$2,FALSE)</f>
        <v>#N/A</v>
      </c>
      <c r="E439" s="10" t="e">
        <f>VLOOKUP($C439,EventRef!$B$4:$H$201,EventRef!D$2,FALSE)</f>
        <v>#N/A</v>
      </c>
      <c r="F439" s="10" t="e">
        <f>VLOOKUP($C439,EventRef!$B$4:$H$201,EventRef!E$2,FALSE)</f>
        <v>#N/A</v>
      </c>
      <c r="G439" s="10" t="e">
        <f>VLOOKUP($C439,EventRef!$B$4:$H$201,EventRef!F$2,FALSE)</f>
        <v>#N/A</v>
      </c>
      <c r="H439" s="10" t="e">
        <f>VLOOKUP($C439,EventRef!$B$4:$H$201,EventRef!G$2,FALSE)</f>
        <v>#N/A</v>
      </c>
      <c r="I439" s="10" t="e">
        <f>VLOOKUP($C439,EventRef!$B$4:$H$201,EventRef!H$2,FALSE)</f>
        <v>#N/A</v>
      </c>
    </row>
    <row r="440" spans="1:9">
      <c r="A440" s="9">
        <v>439</v>
      </c>
      <c r="B440" s="8">
        <f t="shared" si="6"/>
        <v>45431</v>
      </c>
      <c r="D440" s="10" t="e">
        <f>VLOOKUP($C440,EventRef!$B$4:$H$201,EventRef!C$2,FALSE)</f>
        <v>#N/A</v>
      </c>
      <c r="E440" s="10" t="e">
        <f>VLOOKUP($C440,EventRef!$B$4:$H$201,EventRef!D$2,FALSE)</f>
        <v>#N/A</v>
      </c>
      <c r="F440" s="10" t="e">
        <f>VLOOKUP($C440,EventRef!$B$4:$H$201,EventRef!E$2,FALSE)</f>
        <v>#N/A</v>
      </c>
      <c r="G440" s="10" t="e">
        <f>VLOOKUP($C440,EventRef!$B$4:$H$201,EventRef!F$2,FALSE)</f>
        <v>#N/A</v>
      </c>
      <c r="H440" s="10" t="e">
        <f>VLOOKUP($C440,EventRef!$B$4:$H$201,EventRef!G$2,FALSE)</f>
        <v>#N/A</v>
      </c>
      <c r="I440" s="10" t="e">
        <f>VLOOKUP($C440,EventRef!$B$4:$H$201,EventRef!H$2,FALSE)</f>
        <v>#N/A</v>
      </c>
    </row>
    <row r="441" spans="1:9">
      <c r="A441" s="9">
        <v>440</v>
      </c>
      <c r="B441" s="8">
        <f t="shared" si="6"/>
        <v>45431</v>
      </c>
      <c r="D441" s="10" t="e">
        <f>VLOOKUP($C441,EventRef!$B$4:$H$201,EventRef!C$2,FALSE)</f>
        <v>#N/A</v>
      </c>
      <c r="E441" s="10" t="e">
        <f>VLOOKUP($C441,EventRef!$B$4:$H$201,EventRef!D$2,FALSE)</f>
        <v>#N/A</v>
      </c>
      <c r="F441" s="10" t="e">
        <f>VLOOKUP($C441,EventRef!$B$4:$H$201,EventRef!E$2,FALSE)</f>
        <v>#N/A</v>
      </c>
      <c r="G441" s="10" t="e">
        <f>VLOOKUP($C441,EventRef!$B$4:$H$201,EventRef!F$2,FALSE)</f>
        <v>#N/A</v>
      </c>
      <c r="H441" s="10" t="e">
        <f>VLOOKUP($C441,EventRef!$B$4:$H$201,EventRef!G$2,FALSE)</f>
        <v>#N/A</v>
      </c>
      <c r="I441" s="10" t="e">
        <f>VLOOKUP($C441,EventRef!$B$4:$H$201,EventRef!H$2,FALSE)</f>
        <v>#N/A</v>
      </c>
    </row>
    <row r="442" spans="1:9">
      <c r="A442" s="9">
        <v>441</v>
      </c>
      <c r="B442" s="8">
        <f t="shared" si="6"/>
        <v>45431</v>
      </c>
      <c r="D442" s="10" t="e">
        <f>VLOOKUP($C442,EventRef!$B$4:$H$201,EventRef!C$2,FALSE)</f>
        <v>#N/A</v>
      </c>
      <c r="E442" s="10" t="e">
        <f>VLOOKUP($C442,EventRef!$B$4:$H$201,EventRef!D$2,FALSE)</f>
        <v>#N/A</v>
      </c>
      <c r="F442" s="10" t="e">
        <f>VLOOKUP($C442,EventRef!$B$4:$H$201,EventRef!E$2,FALSE)</f>
        <v>#N/A</v>
      </c>
      <c r="G442" s="10" t="e">
        <f>VLOOKUP($C442,EventRef!$B$4:$H$201,EventRef!F$2,FALSE)</f>
        <v>#N/A</v>
      </c>
      <c r="H442" s="10" t="e">
        <f>VLOOKUP($C442,EventRef!$B$4:$H$201,EventRef!G$2,FALSE)</f>
        <v>#N/A</v>
      </c>
      <c r="I442" s="10" t="e">
        <f>VLOOKUP($C442,EventRef!$B$4:$H$201,EventRef!H$2,FALSE)</f>
        <v>#N/A</v>
      </c>
    </row>
    <row r="443" spans="1:9">
      <c r="A443" s="9">
        <v>442</v>
      </c>
      <c r="B443" s="8">
        <f t="shared" si="6"/>
        <v>45431</v>
      </c>
      <c r="D443" s="10" t="e">
        <f>VLOOKUP($C443,EventRef!$B$4:$H$201,EventRef!C$2,FALSE)</f>
        <v>#N/A</v>
      </c>
      <c r="E443" s="10" t="e">
        <f>VLOOKUP($C443,EventRef!$B$4:$H$201,EventRef!D$2,FALSE)</f>
        <v>#N/A</v>
      </c>
      <c r="F443" s="10" t="e">
        <f>VLOOKUP($C443,EventRef!$B$4:$H$201,EventRef!E$2,FALSE)</f>
        <v>#N/A</v>
      </c>
      <c r="G443" s="10" t="e">
        <f>VLOOKUP($C443,EventRef!$B$4:$H$201,EventRef!F$2,FALSE)</f>
        <v>#N/A</v>
      </c>
      <c r="H443" s="10" t="e">
        <f>VLOOKUP($C443,EventRef!$B$4:$H$201,EventRef!G$2,FALSE)</f>
        <v>#N/A</v>
      </c>
      <c r="I443" s="10" t="e">
        <f>VLOOKUP($C443,EventRef!$B$4:$H$201,EventRef!H$2,FALSE)</f>
        <v>#N/A</v>
      </c>
    </row>
    <row r="444" spans="1:9">
      <c r="A444" s="9">
        <v>443</v>
      </c>
      <c r="B444" s="8">
        <f t="shared" si="6"/>
        <v>45431</v>
      </c>
      <c r="D444" s="10" t="e">
        <f>VLOOKUP($C444,EventRef!$B$4:$H$201,EventRef!C$2,FALSE)</f>
        <v>#N/A</v>
      </c>
      <c r="E444" s="10" t="e">
        <f>VLOOKUP($C444,EventRef!$B$4:$H$201,EventRef!D$2,FALSE)</f>
        <v>#N/A</v>
      </c>
      <c r="F444" s="10" t="e">
        <f>VLOOKUP($C444,EventRef!$B$4:$H$201,EventRef!E$2,FALSE)</f>
        <v>#N/A</v>
      </c>
      <c r="G444" s="10" t="e">
        <f>VLOOKUP($C444,EventRef!$B$4:$H$201,EventRef!F$2,FALSE)</f>
        <v>#N/A</v>
      </c>
      <c r="H444" s="10" t="e">
        <f>VLOOKUP($C444,EventRef!$B$4:$H$201,EventRef!G$2,FALSE)</f>
        <v>#N/A</v>
      </c>
      <c r="I444" s="10" t="e">
        <f>VLOOKUP($C444,EventRef!$B$4:$H$201,EventRef!H$2,FALSE)</f>
        <v>#N/A</v>
      </c>
    </row>
    <row r="445" spans="1:9">
      <c r="A445" s="9">
        <v>444</v>
      </c>
      <c r="B445" s="8">
        <f t="shared" si="6"/>
        <v>45431</v>
      </c>
      <c r="D445" s="10" t="e">
        <f>VLOOKUP($C445,EventRef!$B$4:$H$201,EventRef!C$2,FALSE)</f>
        <v>#N/A</v>
      </c>
      <c r="E445" s="10" t="e">
        <f>VLOOKUP($C445,EventRef!$B$4:$H$201,EventRef!D$2,FALSE)</f>
        <v>#N/A</v>
      </c>
      <c r="F445" s="10" t="e">
        <f>VLOOKUP($C445,EventRef!$B$4:$H$201,EventRef!E$2,FALSE)</f>
        <v>#N/A</v>
      </c>
      <c r="G445" s="10" t="e">
        <f>VLOOKUP($C445,EventRef!$B$4:$H$201,EventRef!F$2,FALSE)</f>
        <v>#N/A</v>
      </c>
      <c r="H445" s="10" t="e">
        <f>VLOOKUP($C445,EventRef!$B$4:$H$201,EventRef!G$2,FALSE)</f>
        <v>#N/A</v>
      </c>
      <c r="I445" s="10" t="e">
        <f>VLOOKUP($C445,EventRef!$B$4:$H$201,EventRef!H$2,FALSE)</f>
        <v>#N/A</v>
      </c>
    </row>
    <row r="446" spans="1:9">
      <c r="A446" s="9">
        <v>445</v>
      </c>
      <c r="B446" s="8">
        <f t="shared" si="6"/>
        <v>45431</v>
      </c>
      <c r="D446" s="10" t="e">
        <f>VLOOKUP($C446,EventRef!$B$4:$H$201,EventRef!C$2,FALSE)</f>
        <v>#N/A</v>
      </c>
      <c r="E446" s="10" t="e">
        <f>VLOOKUP($C446,EventRef!$B$4:$H$201,EventRef!D$2,FALSE)</f>
        <v>#N/A</v>
      </c>
      <c r="F446" s="10" t="e">
        <f>VLOOKUP($C446,EventRef!$B$4:$H$201,EventRef!E$2,FALSE)</f>
        <v>#N/A</v>
      </c>
      <c r="G446" s="10" t="e">
        <f>VLOOKUP($C446,EventRef!$B$4:$H$201,EventRef!F$2,FALSE)</f>
        <v>#N/A</v>
      </c>
      <c r="H446" s="10" t="e">
        <f>VLOOKUP($C446,EventRef!$B$4:$H$201,EventRef!G$2,FALSE)</f>
        <v>#N/A</v>
      </c>
      <c r="I446" s="10" t="e">
        <f>VLOOKUP($C446,EventRef!$B$4:$H$201,EventRef!H$2,FALSE)</f>
        <v>#N/A</v>
      </c>
    </row>
    <row r="447" spans="1:9">
      <c r="A447" s="9">
        <v>446</v>
      </c>
      <c r="B447" s="8">
        <f t="shared" si="6"/>
        <v>45431</v>
      </c>
      <c r="D447" s="10" t="e">
        <f>VLOOKUP($C447,EventRef!$B$4:$H$201,EventRef!C$2,FALSE)</f>
        <v>#N/A</v>
      </c>
      <c r="E447" s="10" t="e">
        <f>VLOOKUP($C447,EventRef!$B$4:$H$201,EventRef!D$2,FALSE)</f>
        <v>#N/A</v>
      </c>
      <c r="F447" s="10" t="e">
        <f>VLOOKUP($C447,EventRef!$B$4:$H$201,EventRef!E$2,FALSE)</f>
        <v>#N/A</v>
      </c>
      <c r="G447" s="10" t="e">
        <f>VLOOKUP($C447,EventRef!$B$4:$H$201,EventRef!F$2,FALSE)</f>
        <v>#N/A</v>
      </c>
      <c r="H447" s="10" t="e">
        <f>VLOOKUP($C447,EventRef!$B$4:$H$201,EventRef!G$2,FALSE)</f>
        <v>#N/A</v>
      </c>
      <c r="I447" s="10" t="e">
        <f>VLOOKUP($C447,EventRef!$B$4:$H$201,EventRef!H$2,FALSE)</f>
        <v>#N/A</v>
      </c>
    </row>
    <row r="448" spans="1:9">
      <c r="A448" s="9">
        <v>447</v>
      </c>
      <c r="B448" s="8">
        <f t="shared" si="6"/>
        <v>45431</v>
      </c>
      <c r="D448" s="10" t="e">
        <f>VLOOKUP($C448,EventRef!$B$4:$H$201,EventRef!C$2,FALSE)</f>
        <v>#N/A</v>
      </c>
      <c r="E448" s="10" t="e">
        <f>VLOOKUP($C448,EventRef!$B$4:$H$201,EventRef!D$2,FALSE)</f>
        <v>#N/A</v>
      </c>
      <c r="F448" s="10" t="e">
        <f>VLOOKUP($C448,EventRef!$B$4:$H$201,EventRef!E$2,FALSE)</f>
        <v>#N/A</v>
      </c>
      <c r="G448" s="10" t="e">
        <f>VLOOKUP($C448,EventRef!$B$4:$H$201,EventRef!F$2,FALSE)</f>
        <v>#N/A</v>
      </c>
      <c r="H448" s="10" t="e">
        <f>VLOOKUP($C448,EventRef!$B$4:$H$201,EventRef!G$2,FALSE)</f>
        <v>#N/A</v>
      </c>
      <c r="I448" s="10" t="e">
        <f>VLOOKUP($C448,EventRef!$B$4:$H$201,EventRef!H$2,FALSE)</f>
        <v>#N/A</v>
      </c>
    </row>
    <row r="449" spans="1:9">
      <c r="A449" s="9">
        <v>448</v>
      </c>
      <c r="B449" s="8">
        <f t="shared" si="6"/>
        <v>45431</v>
      </c>
      <c r="D449" s="10" t="e">
        <f>VLOOKUP($C449,EventRef!$B$4:$H$201,EventRef!C$2,FALSE)</f>
        <v>#N/A</v>
      </c>
      <c r="E449" s="10" t="e">
        <f>VLOOKUP($C449,EventRef!$B$4:$H$201,EventRef!D$2,FALSE)</f>
        <v>#N/A</v>
      </c>
      <c r="F449" s="10" t="e">
        <f>VLOOKUP($C449,EventRef!$B$4:$H$201,EventRef!E$2,FALSE)</f>
        <v>#N/A</v>
      </c>
      <c r="G449" s="10" t="e">
        <f>VLOOKUP($C449,EventRef!$B$4:$H$201,EventRef!F$2,FALSE)</f>
        <v>#N/A</v>
      </c>
      <c r="H449" s="10" t="e">
        <f>VLOOKUP($C449,EventRef!$B$4:$H$201,EventRef!G$2,FALSE)</f>
        <v>#N/A</v>
      </c>
      <c r="I449" s="10" t="e">
        <f>VLOOKUP($C449,EventRef!$B$4:$H$201,EventRef!H$2,FALSE)</f>
        <v>#N/A</v>
      </c>
    </row>
    <row r="450" spans="1:9">
      <c r="A450" s="9">
        <v>449</v>
      </c>
      <c r="B450" s="8">
        <f t="shared" si="6"/>
        <v>45431</v>
      </c>
      <c r="D450" s="10" t="e">
        <f>VLOOKUP($C450,EventRef!$B$4:$H$201,EventRef!C$2,FALSE)</f>
        <v>#N/A</v>
      </c>
      <c r="E450" s="10" t="e">
        <f>VLOOKUP($C450,EventRef!$B$4:$H$201,EventRef!D$2,FALSE)</f>
        <v>#N/A</v>
      </c>
      <c r="F450" s="10" t="e">
        <f>VLOOKUP($C450,EventRef!$B$4:$H$201,EventRef!E$2,FALSE)</f>
        <v>#N/A</v>
      </c>
      <c r="G450" s="10" t="e">
        <f>VLOOKUP($C450,EventRef!$B$4:$H$201,EventRef!F$2,FALSE)</f>
        <v>#N/A</v>
      </c>
      <c r="H450" s="10" t="e">
        <f>VLOOKUP($C450,EventRef!$B$4:$H$201,EventRef!G$2,FALSE)</f>
        <v>#N/A</v>
      </c>
      <c r="I450" s="10" t="e">
        <f>VLOOKUP($C450,EventRef!$B$4:$H$201,EventRef!H$2,FALSE)</f>
        <v>#N/A</v>
      </c>
    </row>
    <row r="451" spans="1:9">
      <c r="A451" s="9">
        <v>450</v>
      </c>
      <c r="B451" s="8">
        <f t="shared" si="6"/>
        <v>45431</v>
      </c>
      <c r="D451" s="10" t="e">
        <f>VLOOKUP($C451,EventRef!$B$4:$H$201,EventRef!C$2,FALSE)</f>
        <v>#N/A</v>
      </c>
      <c r="E451" s="10" t="e">
        <f>VLOOKUP($C451,EventRef!$B$4:$H$201,EventRef!D$2,FALSE)</f>
        <v>#N/A</v>
      </c>
      <c r="F451" s="10" t="e">
        <f>VLOOKUP($C451,EventRef!$B$4:$H$201,EventRef!E$2,FALSE)</f>
        <v>#N/A</v>
      </c>
      <c r="G451" s="10" t="e">
        <f>VLOOKUP($C451,EventRef!$B$4:$H$201,EventRef!F$2,FALSE)</f>
        <v>#N/A</v>
      </c>
      <c r="H451" s="10" t="e">
        <f>VLOOKUP($C451,EventRef!$B$4:$H$201,EventRef!G$2,FALSE)</f>
        <v>#N/A</v>
      </c>
      <c r="I451" s="10" t="e">
        <f>VLOOKUP($C451,EventRef!$B$4:$H$201,EventRef!H$2,FALSE)</f>
        <v>#N/A</v>
      </c>
    </row>
    <row r="452" spans="1:9">
      <c r="A452" s="9">
        <v>451</v>
      </c>
      <c r="B452" s="8">
        <f t="shared" ref="B452:B501" si="7">B451</f>
        <v>45431</v>
      </c>
      <c r="D452" s="10" t="e">
        <f>VLOOKUP($C452,EventRef!$B$4:$H$201,EventRef!C$2,FALSE)</f>
        <v>#N/A</v>
      </c>
      <c r="E452" s="10" t="e">
        <f>VLOOKUP($C452,EventRef!$B$4:$H$201,EventRef!D$2,FALSE)</f>
        <v>#N/A</v>
      </c>
      <c r="F452" s="10" t="e">
        <f>VLOOKUP($C452,EventRef!$B$4:$H$201,EventRef!E$2,FALSE)</f>
        <v>#N/A</v>
      </c>
      <c r="G452" s="10" t="e">
        <f>VLOOKUP($C452,EventRef!$B$4:$H$201,EventRef!F$2,FALSE)</f>
        <v>#N/A</v>
      </c>
      <c r="H452" s="10" t="e">
        <f>VLOOKUP($C452,EventRef!$B$4:$H$201,EventRef!G$2,FALSE)</f>
        <v>#N/A</v>
      </c>
      <c r="I452" s="10" t="e">
        <f>VLOOKUP($C452,EventRef!$B$4:$H$201,EventRef!H$2,FALSE)</f>
        <v>#N/A</v>
      </c>
    </row>
    <row r="453" spans="1:9">
      <c r="A453" s="9">
        <v>452</v>
      </c>
      <c r="B453" s="8">
        <f t="shared" si="7"/>
        <v>45431</v>
      </c>
      <c r="D453" s="10" t="e">
        <f>VLOOKUP($C453,EventRef!$B$4:$H$201,EventRef!C$2,FALSE)</f>
        <v>#N/A</v>
      </c>
      <c r="E453" s="10" t="e">
        <f>VLOOKUP($C453,EventRef!$B$4:$H$201,EventRef!D$2,FALSE)</f>
        <v>#N/A</v>
      </c>
      <c r="F453" s="10" t="e">
        <f>VLOOKUP($C453,EventRef!$B$4:$H$201,EventRef!E$2,FALSE)</f>
        <v>#N/A</v>
      </c>
      <c r="G453" s="10" t="e">
        <f>VLOOKUP($C453,EventRef!$B$4:$H$201,EventRef!F$2,FALSE)</f>
        <v>#N/A</v>
      </c>
      <c r="H453" s="10" t="e">
        <f>VLOOKUP($C453,EventRef!$B$4:$H$201,EventRef!G$2,FALSE)</f>
        <v>#N/A</v>
      </c>
      <c r="I453" s="10" t="e">
        <f>VLOOKUP($C453,EventRef!$B$4:$H$201,EventRef!H$2,FALSE)</f>
        <v>#N/A</v>
      </c>
    </row>
    <row r="454" spans="1:9">
      <c r="A454" s="9">
        <v>453</v>
      </c>
      <c r="B454" s="8">
        <f t="shared" si="7"/>
        <v>45431</v>
      </c>
      <c r="D454" s="10" t="e">
        <f>VLOOKUP($C454,EventRef!$B$4:$H$201,EventRef!C$2,FALSE)</f>
        <v>#N/A</v>
      </c>
      <c r="E454" s="10" t="e">
        <f>VLOOKUP($C454,EventRef!$B$4:$H$201,EventRef!D$2,FALSE)</f>
        <v>#N/A</v>
      </c>
      <c r="F454" s="10" t="e">
        <f>VLOOKUP($C454,EventRef!$B$4:$H$201,EventRef!E$2,FALSE)</f>
        <v>#N/A</v>
      </c>
      <c r="G454" s="10" t="e">
        <f>VLOOKUP($C454,EventRef!$B$4:$H$201,EventRef!F$2,FALSE)</f>
        <v>#N/A</v>
      </c>
      <c r="H454" s="10" t="e">
        <f>VLOOKUP($C454,EventRef!$B$4:$H$201,EventRef!G$2,FALSE)</f>
        <v>#N/A</v>
      </c>
      <c r="I454" s="10" t="e">
        <f>VLOOKUP($C454,EventRef!$B$4:$H$201,EventRef!H$2,FALSE)</f>
        <v>#N/A</v>
      </c>
    </row>
    <row r="455" spans="1:9">
      <c r="A455" s="9">
        <v>454</v>
      </c>
      <c r="B455" s="8">
        <f t="shared" si="7"/>
        <v>45431</v>
      </c>
      <c r="D455" s="10" t="e">
        <f>VLOOKUP($C455,EventRef!$B$4:$H$201,EventRef!C$2,FALSE)</f>
        <v>#N/A</v>
      </c>
      <c r="E455" s="10" t="e">
        <f>VLOOKUP($C455,EventRef!$B$4:$H$201,EventRef!D$2,FALSE)</f>
        <v>#N/A</v>
      </c>
      <c r="F455" s="10" t="e">
        <f>VLOOKUP($C455,EventRef!$B$4:$H$201,EventRef!E$2,FALSE)</f>
        <v>#N/A</v>
      </c>
      <c r="G455" s="10" t="e">
        <f>VLOOKUP($C455,EventRef!$B$4:$H$201,EventRef!F$2,FALSE)</f>
        <v>#N/A</v>
      </c>
      <c r="H455" s="10" t="e">
        <f>VLOOKUP($C455,EventRef!$B$4:$H$201,EventRef!G$2,FALSE)</f>
        <v>#N/A</v>
      </c>
      <c r="I455" s="10" t="e">
        <f>VLOOKUP($C455,EventRef!$B$4:$H$201,EventRef!H$2,FALSE)</f>
        <v>#N/A</v>
      </c>
    </row>
    <row r="456" spans="1:9">
      <c r="A456" s="9">
        <v>455</v>
      </c>
      <c r="B456" s="8">
        <f t="shared" si="7"/>
        <v>45431</v>
      </c>
      <c r="D456" s="10" t="e">
        <f>VLOOKUP($C456,EventRef!$B$4:$H$201,EventRef!C$2,FALSE)</f>
        <v>#N/A</v>
      </c>
      <c r="E456" s="10" t="e">
        <f>VLOOKUP($C456,EventRef!$B$4:$H$201,EventRef!D$2,FALSE)</f>
        <v>#N/A</v>
      </c>
      <c r="F456" s="10" t="e">
        <f>VLOOKUP($C456,EventRef!$B$4:$H$201,EventRef!E$2,FALSE)</f>
        <v>#N/A</v>
      </c>
      <c r="G456" s="10" t="e">
        <f>VLOOKUP($C456,EventRef!$B$4:$H$201,EventRef!F$2,FALSE)</f>
        <v>#N/A</v>
      </c>
      <c r="H456" s="10" t="e">
        <f>VLOOKUP($C456,EventRef!$B$4:$H$201,EventRef!G$2,FALSE)</f>
        <v>#N/A</v>
      </c>
      <c r="I456" s="10" t="e">
        <f>VLOOKUP($C456,EventRef!$B$4:$H$201,EventRef!H$2,FALSE)</f>
        <v>#N/A</v>
      </c>
    </row>
    <row r="457" spans="1:9">
      <c r="A457" s="9">
        <v>456</v>
      </c>
      <c r="B457" s="8">
        <f t="shared" si="7"/>
        <v>45431</v>
      </c>
      <c r="D457" s="10" t="e">
        <f>VLOOKUP($C457,EventRef!$B$4:$H$201,EventRef!C$2,FALSE)</f>
        <v>#N/A</v>
      </c>
      <c r="E457" s="10" t="e">
        <f>VLOOKUP($C457,EventRef!$B$4:$H$201,EventRef!D$2,FALSE)</f>
        <v>#N/A</v>
      </c>
      <c r="F457" s="10" t="e">
        <f>VLOOKUP($C457,EventRef!$B$4:$H$201,EventRef!E$2,FALSE)</f>
        <v>#N/A</v>
      </c>
      <c r="G457" s="10" t="e">
        <f>VLOOKUP($C457,EventRef!$B$4:$H$201,EventRef!F$2,FALSE)</f>
        <v>#N/A</v>
      </c>
      <c r="H457" s="10" t="e">
        <f>VLOOKUP($C457,EventRef!$B$4:$H$201,EventRef!G$2,FALSE)</f>
        <v>#N/A</v>
      </c>
      <c r="I457" s="10" t="e">
        <f>VLOOKUP($C457,EventRef!$B$4:$H$201,EventRef!H$2,FALSE)</f>
        <v>#N/A</v>
      </c>
    </row>
    <row r="458" spans="1:9">
      <c r="A458" s="9">
        <v>457</v>
      </c>
      <c r="B458" s="8">
        <f t="shared" si="7"/>
        <v>45431</v>
      </c>
      <c r="D458" s="10" t="e">
        <f>VLOOKUP($C458,EventRef!$B$4:$H$201,EventRef!C$2,FALSE)</f>
        <v>#N/A</v>
      </c>
      <c r="E458" s="10" t="e">
        <f>VLOOKUP($C458,EventRef!$B$4:$H$201,EventRef!D$2,FALSE)</f>
        <v>#N/A</v>
      </c>
      <c r="F458" s="10" t="e">
        <f>VLOOKUP($C458,EventRef!$B$4:$H$201,EventRef!E$2,FALSE)</f>
        <v>#N/A</v>
      </c>
      <c r="G458" s="10" t="e">
        <f>VLOOKUP($C458,EventRef!$B$4:$H$201,EventRef!F$2,FALSE)</f>
        <v>#N/A</v>
      </c>
      <c r="H458" s="10" t="e">
        <f>VLOOKUP($C458,EventRef!$B$4:$H$201,EventRef!G$2,FALSE)</f>
        <v>#N/A</v>
      </c>
      <c r="I458" s="10" t="e">
        <f>VLOOKUP($C458,EventRef!$B$4:$H$201,EventRef!H$2,FALSE)</f>
        <v>#N/A</v>
      </c>
    </row>
    <row r="459" spans="1:9">
      <c r="A459" s="9">
        <v>458</v>
      </c>
      <c r="B459" s="8">
        <f t="shared" si="7"/>
        <v>45431</v>
      </c>
      <c r="D459" s="10" t="e">
        <f>VLOOKUP($C459,EventRef!$B$4:$H$201,EventRef!C$2,FALSE)</f>
        <v>#N/A</v>
      </c>
      <c r="E459" s="10" t="e">
        <f>VLOOKUP($C459,EventRef!$B$4:$H$201,EventRef!D$2,FALSE)</f>
        <v>#N/A</v>
      </c>
      <c r="F459" s="10" t="e">
        <f>VLOOKUP($C459,EventRef!$B$4:$H$201,EventRef!E$2,FALSE)</f>
        <v>#N/A</v>
      </c>
      <c r="G459" s="10" t="e">
        <f>VLOOKUP($C459,EventRef!$B$4:$H$201,EventRef!F$2,FALSE)</f>
        <v>#N/A</v>
      </c>
      <c r="H459" s="10" t="e">
        <f>VLOOKUP($C459,EventRef!$B$4:$H$201,EventRef!G$2,FALSE)</f>
        <v>#N/A</v>
      </c>
      <c r="I459" s="10" t="e">
        <f>VLOOKUP($C459,EventRef!$B$4:$H$201,EventRef!H$2,FALSE)</f>
        <v>#N/A</v>
      </c>
    </row>
    <row r="460" spans="1:9">
      <c r="A460" s="9">
        <v>459</v>
      </c>
      <c r="B460" s="8">
        <f t="shared" si="7"/>
        <v>45431</v>
      </c>
      <c r="D460" s="10" t="e">
        <f>VLOOKUP($C460,EventRef!$B$4:$H$201,EventRef!C$2,FALSE)</f>
        <v>#N/A</v>
      </c>
      <c r="E460" s="10" t="e">
        <f>VLOOKUP($C460,EventRef!$B$4:$H$201,EventRef!D$2,FALSE)</f>
        <v>#N/A</v>
      </c>
      <c r="F460" s="10" t="e">
        <f>VLOOKUP($C460,EventRef!$B$4:$H$201,EventRef!E$2,FALSE)</f>
        <v>#N/A</v>
      </c>
      <c r="G460" s="10" t="e">
        <f>VLOOKUP($C460,EventRef!$B$4:$H$201,EventRef!F$2,FALSE)</f>
        <v>#N/A</v>
      </c>
      <c r="H460" s="10" t="e">
        <f>VLOOKUP($C460,EventRef!$B$4:$H$201,EventRef!G$2,FALSE)</f>
        <v>#N/A</v>
      </c>
      <c r="I460" s="10" t="e">
        <f>VLOOKUP($C460,EventRef!$B$4:$H$201,EventRef!H$2,FALSE)</f>
        <v>#N/A</v>
      </c>
    </row>
    <row r="461" spans="1:9">
      <c r="A461" s="9">
        <v>460</v>
      </c>
      <c r="B461" s="8">
        <f t="shared" si="7"/>
        <v>45431</v>
      </c>
      <c r="D461" s="10" t="e">
        <f>VLOOKUP($C461,EventRef!$B$4:$H$201,EventRef!C$2,FALSE)</f>
        <v>#N/A</v>
      </c>
      <c r="E461" s="10" t="e">
        <f>VLOOKUP($C461,EventRef!$B$4:$H$201,EventRef!D$2,FALSE)</f>
        <v>#N/A</v>
      </c>
      <c r="F461" s="10" t="e">
        <f>VLOOKUP($C461,EventRef!$B$4:$H$201,EventRef!E$2,FALSE)</f>
        <v>#N/A</v>
      </c>
      <c r="G461" s="10" t="e">
        <f>VLOOKUP($C461,EventRef!$B$4:$H$201,EventRef!F$2,FALSE)</f>
        <v>#N/A</v>
      </c>
      <c r="H461" s="10" t="e">
        <f>VLOOKUP($C461,EventRef!$B$4:$H$201,EventRef!G$2,FALSE)</f>
        <v>#N/A</v>
      </c>
      <c r="I461" s="10" t="e">
        <f>VLOOKUP($C461,EventRef!$B$4:$H$201,EventRef!H$2,FALSE)</f>
        <v>#N/A</v>
      </c>
    </row>
    <row r="462" spans="1:9">
      <c r="A462" s="9">
        <v>461</v>
      </c>
      <c r="B462" s="8">
        <f t="shared" si="7"/>
        <v>45431</v>
      </c>
      <c r="D462" s="10" t="e">
        <f>VLOOKUP($C462,EventRef!$B$4:$H$201,EventRef!C$2,FALSE)</f>
        <v>#N/A</v>
      </c>
      <c r="E462" s="10" t="e">
        <f>VLOOKUP($C462,EventRef!$B$4:$H$201,EventRef!D$2,FALSE)</f>
        <v>#N/A</v>
      </c>
      <c r="F462" s="10" t="e">
        <f>VLOOKUP($C462,EventRef!$B$4:$H$201,EventRef!E$2,FALSE)</f>
        <v>#N/A</v>
      </c>
      <c r="G462" s="10" t="e">
        <f>VLOOKUP($C462,EventRef!$B$4:$H$201,EventRef!F$2,FALSE)</f>
        <v>#N/A</v>
      </c>
      <c r="H462" s="10" t="e">
        <f>VLOOKUP($C462,EventRef!$B$4:$H$201,EventRef!G$2,FALSE)</f>
        <v>#N/A</v>
      </c>
      <c r="I462" s="10" t="e">
        <f>VLOOKUP($C462,EventRef!$B$4:$H$201,EventRef!H$2,FALSE)</f>
        <v>#N/A</v>
      </c>
    </row>
    <row r="463" spans="1:9">
      <c r="A463" s="9">
        <v>462</v>
      </c>
      <c r="B463" s="8">
        <f t="shared" si="7"/>
        <v>45431</v>
      </c>
      <c r="D463" s="10" t="e">
        <f>VLOOKUP($C463,EventRef!$B$4:$H$201,EventRef!C$2,FALSE)</f>
        <v>#N/A</v>
      </c>
      <c r="E463" s="10" t="e">
        <f>VLOOKUP($C463,EventRef!$B$4:$H$201,EventRef!D$2,FALSE)</f>
        <v>#N/A</v>
      </c>
      <c r="F463" s="10" t="e">
        <f>VLOOKUP($C463,EventRef!$B$4:$H$201,EventRef!E$2,FALSE)</f>
        <v>#N/A</v>
      </c>
      <c r="G463" s="10" t="e">
        <f>VLOOKUP($C463,EventRef!$B$4:$H$201,EventRef!F$2,FALSE)</f>
        <v>#N/A</v>
      </c>
      <c r="H463" s="10" t="e">
        <f>VLOOKUP($C463,EventRef!$B$4:$H$201,EventRef!G$2,FALSE)</f>
        <v>#N/A</v>
      </c>
      <c r="I463" s="10" t="e">
        <f>VLOOKUP($C463,EventRef!$B$4:$H$201,EventRef!H$2,FALSE)</f>
        <v>#N/A</v>
      </c>
    </row>
    <row r="464" spans="1:9">
      <c r="A464" s="9">
        <v>463</v>
      </c>
      <c r="B464" s="8">
        <f t="shared" si="7"/>
        <v>45431</v>
      </c>
      <c r="D464" s="10" t="e">
        <f>VLOOKUP($C464,EventRef!$B$4:$H$201,EventRef!C$2,FALSE)</f>
        <v>#N/A</v>
      </c>
      <c r="E464" s="10" t="e">
        <f>VLOOKUP($C464,EventRef!$B$4:$H$201,EventRef!D$2,FALSE)</f>
        <v>#N/A</v>
      </c>
      <c r="F464" s="10" t="e">
        <f>VLOOKUP($C464,EventRef!$B$4:$H$201,EventRef!E$2,FALSE)</f>
        <v>#N/A</v>
      </c>
      <c r="G464" s="10" t="e">
        <f>VLOOKUP($C464,EventRef!$B$4:$H$201,EventRef!F$2,FALSE)</f>
        <v>#N/A</v>
      </c>
      <c r="H464" s="10" t="e">
        <f>VLOOKUP($C464,EventRef!$B$4:$H$201,EventRef!G$2,FALSE)</f>
        <v>#N/A</v>
      </c>
      <c r="I464" s="10" t="e">
        <f>VLOOKUP($C464,EventRef!$B$4:$H$201,EventRef!H$2,FALSE)</f>
        <v>#N/A</v>
      </c>
    </row>
    <row r="465" spans="1:9">
      <c r="A465" s="9">
        <v>464</v>
      </c>
      <c r="B465" s="8">
        <f t="shared" si="7"/>
        <v>45431</v>
      </c>
      <c r="D465" s="10" t="e">
        <f>VLOOKUP($C465,EventRef!$B$4:$H$201,EventRef!C$2,FALSE)</f>
        <v>#N/A</v>
      </c>
      <c r="E465" s="10" t="e">
        <f>VLOOKUP($C465,EventRef!$B$4:$H$201,EventRef!D$2,FALSE)</f>
        <v>#N/A</v>
      </c>
      <c r="F465" s="10" t="e">
        <f>VLOOKUP($C465,EventRef!$B$4:$H$201,EventRef!E$2,FALSE)</f>
        <v>#N/A</v>
      </c>
      <c r="G465" s="10" t="e">
        <f>VLOOKUP($C465,EventRef!$B$4:$H$201,EventRef!F$2,FALSE)</f>
        <v>#N/A</v>
      </c>
      <c r="H465" s="10" t="e">
        <f>VLOOKUP($C465,EventRef!$B$4:$H$201,EventRef!G$2,FALSE)</f>
        <v>#N/A</v>
      </c>
      <c r="I465" s="10" t="e">
        <f>VLOOKUP($C465,EventRef!$B$4:$H$201,EventRef!H$2,FALSE)</f>
        <v>#N/A</v>
      </c>
    </row>
    <row r="466" spans="1:9">
      <c r="A466" s="9">
        <v>465</v>
      </c>
      <c r="B466" s="8">
        <f t="shared" si="7"/>
        <v>45431</v>
      </c>
      <c r="D466" s="10" t="e">
        <f>VLOOKUP($C466,EventRef!$B$4:$H$201,EventRef!C$2,FALSE)</f>
        <v>#N/A</v>
      </c>
      <c r="E466" s="10" t="e">
        <f>VLOOKUP($C466,EventRef!$B$4:$H$201,EventRef!D$2,FALSE)</f>
        <v>#N/A</v>
      </c>
      <c r="F466" s="10" t="e">
        <f>VLOOKUP($C466,EventRef!$B$4:$H$201,EventRef!E$2,FALSE)</f>
        <v>#N/A</v>
      </c>
      <c r="G466" s="10" t="e">
        <f>VLOOKUP($C466,EventRef!$B$4:$H$201,EventRef!F$2,FALSE)</f>
        <v>#N/A</v>
      </c>
      <c r="H466" s="10" t="e">
        <f>VLOOKUP($C466,EventRef!$B$4:$H$201,EventRef!G$2,FALSE)</f>
        <v>#N/A</v>
      </c>
      <c r="I466" s="10" t="e">
        <f>VLOOKUP($C466,EventRef!$B$4:$H$201,EventRef!H$2,FALSE)</f>
        <v>#N/A</v>
      </c>
    </row>
    <row r="467" spans="1:9">
      <c r="A467" s="9">
        <v>466</v>
      </c>
      <c r="B467" s="8">
        <f t="shared" si="7"/>
        <v>45431</v>
      </c>
      <c r="D467" s="10" t="e">
        <f>VLOOKUP($C467,EventRef!$B$4:$H$201,EventRef!C$2,FALSE)</f>
        <v>#N/A</v>
      </c>
      <c r="E467" s="10" t="e">
        <f>VLOOKUP($C467,EventRef!$B$4:$H$201,EventRef!D$2,FALSE)</f>
        <v>#N/A</v>
      </c>
      <c r="F467" s="10" t="e">
        <f>VLOOKUP($C467,EventRef!$B$4:$H$201,EventRef!E$2,FALSE)</f>
        <v>#N/A</v>
      </c>
      <c r="G467" s="10" t="e">
        <f>VLOOKUP($C467,EventRef!$B$4:$H$201,EventRef!F$2,FALSE)</f>
        <v>#N/A</v>
      </c>
      <c r="H467" s="10" t="e">
        <f>VLOOKUP($C467,EventRef!$B$4:$H$201,EventRef!G$2,FALSE)</f>
        <v>#N/A</v>
      </c>
      <c r="I467" s="10" t="e">
        <f>VLOOKUP($C467,EventRef!$B$4:$H$201,EventRef!H$2,FALSE)</f>
        <v>#N/A</v>
      </c>
    </row>
    <row r="468" spans="1:9">
      <c r="A468" s="9">
        <v>467</v>
      </c>
      <c r="B468" s="8">
        <f t="shared" si="7"/>
        <v>45431</v>
      </c>
      <c r="D468" s="10" t="e">
        <f>VLOOKUP($C468,EventRef!$B$4:$H$201,EventRef!C$2,FALSE)</f>
        <v>#N/A</v>
      </c>
      <c r="E468" s="10" t="e">
        <f>VLOOKUP($C468,EventRef!$B$4:$H$201,EventRef!D$2,FALSE)</f>
        <v>#N/A</v>
      </c>
      <c r="F468" s="10" t="e">
        <f>VLOOKUP($C468,EventRef!$B$4:$H$201,EventRef!E$2,FALSE)</f>
        <v>#N/A</v>
      </c>
      <c r="G468" s="10" t="e">
        <f>VLOOKUP($C468,EventRef!$B$4:$H$201,EventRef!F$2,FALSE)</f>
        <v>#N/A</v>
      </c>
      <c r="H468" s="10" t="e">
        <f>VLOOKUP($C468,EventRef!$B$4:$H$201,EventRef!G$2,FALSE)</f>
        <v>#N/A</v>
      </c>
      <c r="I468" s="10" t="e">
        <f>VLOOKUP($C468,EventRef!$B$4:$H$201,EventRef!H$2,FALSE)</f>
        <v>#N/A</v>
      </c>
    </row>
    <row r="469" spans="1:9">
      <c r="A469" s="9">
        <v>468</v>
      </c>
      <c r="B469" s="8">
        <f t="shared" si="7"/>
        <v>45431</v>
      </c>
      <c r="D469" s="10" t="e">
        <f>VLOOKUP($C469,EventRef!$B$4:$H$201,EventRef!C$2,FALSE)</f>
        <v>#N/A</v>
      </c>
      <c r="E469" s="10" t="e">
        <f>VLOOKUP($C469,EventRef!$B$4:$H$201,EventRef!D$2,FALSE)</f>
        <v>#N/A</v>
      </c>
      <c r="F469" s="10" t="e">
        <f>VLOOKUP($C469,EventRef!$B$4:$H$201,EventRef!E$2,FALSE)</f>
        <v>#N/A</v>
      </c>
      <c r="G469" s="10" t="e">
        <f>VLOOKUP($C469,EventRef!$B$4:$H$201,EventRef!F$2,FALSE)</f>
        <v>#N/A</v>
      </c>
      <c r="H469" s="10" t="e">
        <f>VLOOKUP($C469,EventRef!$B$4:$H$201,EventRef!G$2,FALSE)</f>
        <v>#N/A</v>
      </c>
      <c r="I469" s="10" t="e">
        <f>VLOOKUP($C469,EventRef!$B$4:$H$201,EventRef!H$2,FALSE)</f>
        <v>#N/A</v>
      </c>
    </row>
    <row r="470" spans="1:9">
      <c r="A470" s="9">
        <v>469</v>
      </c>
      <c r="B470" s="8">
        <f t="shared" si="7"/>
        <v>45431</v>
      </c>
      <c r="D470" s="10" t="e">
        <f>VLOOKUP($C470,EventRef!$B$4:$H$201,EventRef!C$2,FALSE)</f>
        <v>#N/A</v>
      </c>
      <c r="E470" s="10" t="e">
        <f>VLOOKUP($C470,EventRef!$B$4:$H$201,EventRef!D$2,FALSE)</f>
        <v>#N/A</v>
      </c>
      <c r="F470" s="10" t="e">
        <f>VLOOKUP($C470,EventRef!$B$4:$H$201,EventRef!E$2,FALSE)</f>
        <v>#N/A</v>
      </c>
      <c r="G470" s="10" t="e">
        <f>VLOOKUP($C470,EventRef!$B$4:$H$201,EventRef!F$2,FALSE)</f>
        <v>#N/A</v>
      </c>
      <c r="H470" s="10" t="e">
        <f>VLOOKUP($C470,EventRef!$B$4:$H$201,EventRef!G$2,FALSE)</f>
        <v>#N/A</v>
      </c>
      <c r="I470" s="10" t="e">
        <f>VLOOKUP($C470,EventRef!$B$4:$H$201,EventRef!H$2,FALSE)</f>
        <v>#N/A</v>
      </c>
    </row>
    <row r="471" spans="1:9">
      <c r="A471" s="9">
        <v>470</v>
      </c>
      <c r="B471" s="8">
        <f t="shared" si="7"/>
        <v>45431</v>
      </c>
      <c r="D471" s="10" t="e">
        <f>VLOOKUP($C471,EventRef!$B$4:$H$201,EventRef!C$2,FALSE)</f>
        <v>#N/A</v>
      </c>
      <c r="E471" s="10" t="e">
        <f>VLOOKUP($C471,EventRef!$B$4:$H$201,EventRef!D$2,FALSE)</f>
        <v>#N/A</v>
      </c>
      <c r="F471" s="10" t="e">
        <f>VLOOKUP($C471,EventRef!$B$4:$H$201,EventRef!E$2,FALSE)</f>
        <v>#N/A</v>
      </c>
      <c r="G471" s="10" t="e">
        <f>VLOOKUP($C471,EventRef!$B$4:$H$201,EventRef!F$2,FALSE)</f>
        <v>#N/A</v>
      </c>
      <c r="H471" s="10" t="e">
        <f>VLOOKUP($C471,EventRef!$B$4:$H$201,EventRef!G$2,FALSE)</f>
        <v>#N/A</v>
      </c>
      <c r="I471" s="10" t="e">
        <f>VLOOKUP($C471,EventRef!$B$4:$H$201,EventRef!H$2,FALSE)</f>
        <v>#N/A</v>
      </c>
    </row>
    <row r="472" spans="1:9">
      <c r="A472" s="9">
        <v>471</v>
      </c>
      <c r="B472" s="8">
        <f t="shared" si="7"/>
        <v>45431</v>
      </c>
      <c r="D472" s="10" t="e">
        <f>VLOOKUP($C472,EventRef!$B$4:$H$201,EventRef!C$2,FALSE)</f>
        <v>#N/A</v>
      </c>
      <c r="E472" s="10" t="e">
        <f>VLOOKUP($C472,EventRef!$B$4:$H$201,EventRef!D$2,FALSE)</f>
        <v>#N/A</v>
      </c>
      <c r="F472" s="10" t="e">
        <f>VLOOKUP($C472,EventRef!$B$4:$H$201,EventRef!E$2,FALSE)</f>
        <v>#N/A</v>
      </c>
      <c r="G472" s="10" t="e">
        <f>VLOOKUP($C472,EventRef!$B$4:$H$201,EventRef!F$2,FALSE)</f>
        <v>#N/A</v>
      </c>
      <c r="H472" s="10" t="e">
        <f>VLOOKUP($C472,EventRef!$B$4:$H$201,EventRef!G$2,FALSE)</f>
        <v>#N/A</v>
      </c>
      <c r="I472" s="10" t="e">
        <f>VLOOKUP($C472,EventRef!$B$4:$H$201,EventRef!H$2,FALSE)</f>
        <v>#N/A</v>
      </c>
    </row>
    <row r="473" spans="1:9">
      <c r="A473" s="9">
        <v>472</v>
      </c>
      <c r="B473" s="8">
        <f t="shared" si="7"/>
        <v>45431</v>
      </c>
      <c r="D473" s="10" t="e">
        <f>VLOOKUP($C473,EventRef!$B$4:$H$201,EventRef!C$2,FALSE)</f>
        <v>#N/A</v>
      </c>
      <c r="E473" s="10" t="e">
        <f>VLOOKUP($C473,EventRef!$B$4:$H$201,EventRef!D$2,FALSE)</f>
        <v>#N/A</v>
      </c>
      <c r="F473" s="10" t="e">
        <f>VLOOKUP($C473,EventRef!$B$4:$H$201,EventRef!E$2,FALSE)</f>
        <v>#N/A</v>
      </c>
      <c r="G473" s="10" t="e">
        <f>VLOOKUP($C473,EventRef!$B$4:$H$201,EventRef!F$2,FALSE)</f>
        <v>#N/A</v>
      </c>
      <c r="H473" s="10" t="e">
        <f>VLOOKUP($C473,EventRef!$B$4:$H$201,EventRef!G$2,FALSE)</f>
        <v>#N/A</v>
      </c>
      <c r="I473" s="10" t="e">
        <f>VLOOKUP($C473,EventRef!$B$4:$H$201,EventRef!H$2,FALSE)</f>
        <v>#N/A</v>
      </c>
    </row>
    <row r="474" spans="1:9">
      <c r="A474" s="9">
        <v>473</v>
      </c>
      <c r="B474" s="8">
        <f t="shared" si="7"/>
        <v>45431</v>
      </c>
      <c r="D474" s="10" t="e">
        <f>VLOOKUP($C474,EventRef!$B$4:$H$201,EventRef!C$2,FALSE)</f>
        <v>#N/A</v>
      </c>
      <c r="E474" s="10" t="e">
        <f>VLOOKUP($C474,EventRef!$B$4:$H$201,EventRef!D$2,FALSE)</f>
        <v>#N/A</v>
      </c>
      <c r="F474" s="10" t="e">
        <f>VLOOKUP($C474,EventRef!$B$4:$H$201,EventRef!E$2,FALSE)</f>
        <v>#N/A</v>
      </c>
      <c r="G474" s="10" t="e">
        <f>VLOOKUP($C474,EventRef!$B$4:$H$201,EventRef!F$2,FALSE)</f>
        <v>#N/A</v>
      </c>
      <c r="H474" s="10" t="e">
        <f>VLOOKUP($C474,EventRef!$B$4:$H$201,EventRef!G$2,FALSE)</f>
        <v>#N/A</v>
      </c>
      <c r="I474" s="10" t="e">
        <f>VLOOKUP($C474,EventRef!$B$4:$H$201,EventRef!H$2,FALSE)</f>
        <v>#N/A</v>
      </c>
    </row>
    <row r="475" spans="1:9">
      <c r="A475" s="9">
        <v>474</v>
      </c>
      <c r="B475" s="8">
        <f t="shared" si="7"/>
        <v>45431</v>
      </c>
      <c r="D475" s="10" t="e">
        <f>VLOOKUP($C475,EventRef!$B$4:$H$201,EventRef!C$2,FALSE)</f>
        <v>#N/A</v>
      </c>
      <c r="E475" s="10" t="e">
        <f>VLOOKUP($C475,EventRef!$B$4:$H$201,EventRef!D$2,FALSE)</f>
        <v>#N/A</v>
      </c>
      <c r="F475" s="10" t="e">
        <f>VLOOKUP($C475,EventRef!$B$4:$H$201,EventRef!E$2,FALSE)</f>
        <v>#N/A</v>
      </c>
      <c r="G475" s="10" t="e">
        <f>VLOOKUP($C475,EventRef!$B$4:$H$201,EventRef!F$2,FALSE)</f>
        <v>#N/A</v>
      </c>
      <c r="H475" s="10" t="e">
        <f>VLOOKUP($C475,EventRef!$B$4:$H$201,EventRef!G$2,FALSE)</f>
        <v>#N/A</v>
      </c>
      <c r="I475" s="10" t="e">
        <f>VLOOKUP($C475,EventRef!$B$4:$H$201,EventRef!H$2,FALSE)</f>
        <v>#N/A</v>
      </c>
    </row>
    <row r="476" spans="1:9">
      <c r="A476" s="9">
        <v>475</v>
      </c>
      <c r="B476" s="8">
        <f t="shared" si="7"/>
        <v>45431</v>
      </c>
      <c r="D476" s="10" t="e">
        <f>VLOOKUP($C476,EventRef!$B$4:$H$201,EventRef!C$2,FALSE)</f>
        <v>#N/A</v>
      </c>
      <c r="E476" s="10" t="e">
        <f>VLOOKUP($C476,EventRef!$B$4:$H$201,EventRef!D$2,FALSE)</f>
        <v>#N/A</v>
      </c>
      <c r="F476" s="10" t="e">
        <f>VLOOKUP($C476,EventRef!$B$4:$H$201,EventRef!E$2,FALSE)</f>
        <v>#N/A</v>
      </c>
      <c r="G476" s="10" t="e">
        <f>VLOOKUP($C476,EventRef!$B$4:$H$201,EventRef!F$2,FALSE)</f>
        <v>#N/A</v>
      </c>
      <c r="H476" s="10" t="e">
        <f>VLOOKUP($C476,EventRef!$B$4:$H$201,EventRef!G$2,FALSE)</f>
        <v>#N/A</v>
      </c>
      <c r="I476" s="10" t="e">
        <f>VLOOKUP($C476,EventRef!$B$4:$H$201,EventRef!H$2,FALSE)</f>
        <v>#N/A</v>
      </c>
    </row>
    <row r="477" spans="1:9">
      <c r="A477" s="9">
        <v>476</v>
      </c>
      <c r="B477" s="8">
        <f t="shared" si="7"/>
        <v>45431</v>
      </c>
      <c r="D477" s="10" t="e">
        <f>VLOOKUP($C477,EventRef!$B$4:$H$201,EventRef!C$2,FALSE)</f>
        <v>#N/A</v>
      </c>
      <c r="E477" s="10" t="e">
        <f>VLOOKUP($C477,EventRef!$B$4:$H$201,EventRef!D$2,FALSE)</f>
        <v>#N/A</v>
      </c>
      <c r="F477" s="10" t="e">
        <f>VLOOKUP($C477,EventRef!$B$4:$H$201,EventRef!E$2,FALSE)</f>
        <v>#N/A</v>
      </c>
      <c r="G477" s="10" t="e">
        <f>VLOOKUP($C477,EventRef!$B$4:$H$201,EventRef!F$2,FALSE)</f>
        <v>#N/A</v>
      </c>
      <c r="H477" s="10" t="e">
        <f>VLOOKUP($C477,EventRef!$B$4:$H$201,EventRef!G$2,FALSE)</f>
        <v>#N/A</v>
      </c>
      <c r="I477" s="10" t="e">
        <f>VLOOKUP($C477,EventRef!$B$4:$H$201,EventRef!H$2,FALSE)</f>
        <v>#N/A</v>
      </c>
    </row>
    <row r="478" spans="1:9">
      <c r="A478" s="9">
        <v>477</v>
      </c>
      <c r="B478" s="8">
        <f t="shared" si="7"/>
        <v>45431</v>
      </c>
      <c r="D478" s="10" t="e">
        <f>VLOOKUP($C478,EventRef!$B$4:$H$201,EventRef!C$2,FALSE)</f>
        <v>#N/A</v>
      </c>
      <c r="E478" s="10" t="e">
        <f>VLOOKUP($C478,EventRef!$B$4:$H$201,EventRef!D$2,FALSE)</f>
        <v>#N/A</v>
      </c>
      <c r="F478" s="10" t="e">
        <f>VLOOKUP($C478,EventRef!$B$4:$H$201,EventRef!E$2,FALSE)</f>
        <v>#N/A</v>
      </c>
      <c r="G478" s="10" t="e">
        <f>VLOOKUP($C478,EventRef!$B$4:$H$201,EventRef!F$2,FALSE)</f>
        <v>#N/A</v>
      </c>
      <c r="H478" s="10" t="e">
        <f>VLOOKUP($C478,EventRef!$B$4:$H$201,EventRef!G$2,FALSE)</f>
        <v>#N/A</v>
      </c>
      <c r="I478" s="10" t="e">
        <f>VLOOKUP($C478,EventRef!$B$4:$H$201,EventRef!H$2,FALSE)</f>
        <v>#N/A</v>
      </c>
    </row>
    <row r="479" spans="1:9">
      <c r="A479" s="9">
        <v>478</v>
      </c>
      <c r="B479" s="8">
        <f t="shared" si="7"/>
        <v>45431</v>
      </c>
      <c r="D479" s="10" t="e">
        <f>VLOOKUP($C479,EventRef!$B$4:$H$201,EventRef!C$2,FALSE)</f>
        <v>#N/A</v>
      </c>
      <c r="E479" s="10" t="e">
        <f>VLOOKUP($C479,EventRef!$B$4:$H$201,EventRef!D$2,FALSE)</f>
        <v>#N/A</v>
      </c>
      <c r="F479" s="10" t="e">
        <f>VLOOKUP($C479,EventRef!$B$4:$H$201,EventRef!E$2,FALSE)</f>
        <v>#N/A</v>
      </c>
      <c r="G479" s="10" t="e">
        <f>VLOOKUP($C479,EventRef!$B$4:$H$201,EventRef!F$2,FALSE)</f>
        <v>#N/A</v>
      </c>
      <c r="H479" s="10" t="e">
        <f>VLOOKUP($C479,EventRef!$B$4:$H$201,EventRef!G$2,FALSE)</f>
        <v>#N/A</v>
      </c>
      <c r="I479" s="10" t="e">
        <f>VLOOKUP($C479,EventRef!$B$4:$H$201,EventRef!H$2,FALSE)</f>
        <v>#N/A</v>
      </c>
    </row>
    <row r="480" spans="1:9">
      <c r="A480" s="9">
        <v>479</v>
      </c>
      <c r="B480" s="8">
        <f t="shared" si="7"/>
        <v>45431</v>
      </c>
      <c r="D480" s="10" t="e">
        <f>VLOOKUP($C480,EventRef!$B$4:$H$201,EventRef!C$2,FALSE)</f>
        <v>#N/A</v>
      </c>
      <c r="E480" s="10" t="e">
        <f>VLOOKUP($C480,EventRef!$B$4:$H$201,EventRef!D$2,FALSE)</f>
        <v>#N/A</v>
      </c>
      <c r="F480" s="10" t="e">
        <f>VLOOKUP($C480,EventRef!$B$4:$H$201,EventRef!E$2,FALSE)</f>
        <v>#N/A</v>
      </c>
      <c r="G480" s="10" t="e">
        <f>VLOOKUP($C480,EventRef!$B$4:$H$201,EventRef!F$2,FALSE)</f>
        <v>#N/A</v>
      </c>
      <c r="H480" s="10" t="e">
        <f>VLOOKUP($C480,EventRef!$B$4:$H$201,EventRef!G$2,FALSE)</f>
        <v>#N/A</v>
      </c>
      <c r="I480" s="10" t="e">
        <f>VLOOKUP($C480,EventRef!$B$4:$H$201,EventRef!H$2,FALSE)</f>
        <v>#N/A</v>
      </c>
    </row>
    <row r="481" spans="1:9">
      <c r="A481" s="9">
        <v>480</v>
      </c>
      <c r="B481" s="8">
        <f t="shared" si="7"/>
        <v>45431</v>
      </c>
      <c r="D481" s="10" t="e">
        <f>VLOOKUP($C481,EventRef!$B$4:$H$201,EventRef!C$2,FALSE)</f>
        <v>#N/A</v>
      </c>
      <c r="E481" s="10" t="e">
        <f>VLOOKUP($C481,EventRef!$B$4:$H$201,EventRef!D$2,FALSE)</f>
        <v>#N/A</v>
      </c>
      <c r="F481" s="10" t="e">
        <f>VLOOKUP($C481,EventRef!$B$4:$H$201,EventRef!E$2,FALSE)</f>
        <v>#N/A</v>
      </c>
      <c r="G481" s="10" t="e">
        <f>VLOOKUP($C481,EventRef!$B$4:$H$201,EventRef!F$2,FALSE)</f>
        <v>#N/A</v>
      </c>
      <c r="H481" s="10" t="e">
        <f>VLOOKUP($C481,EventRef!$B$4:$H$201,EventRef!G$2,FALSE)</f>
        <v>#N/A</v>
      </c>
      <c r="I481" s="10" t="e">
        <f>VLOOKUP($C481,EventRef!$B$4:$H$201,EventRef!H$2,FALSE)</f>
        <v>#N/A</v>
      </c>
    </row>
    <row r="482" spans="1:9">
      <c r="A482" s="9">
        <v>481</v>
      </c>
      <c r="B482" s="8">
        <f t="shared" si="7"/>
        <v>45431</v>
      </c>
      <c r="D482" s="10" t="e">
        <f>VLOOKUP($C482,EventRef!$B$4:$H$201,EventRef!C$2,FALSE)</f>
        <v>#N/A</v>
      </c>
      <c r="E482" s="10" t="e">
        <f>VLOOKUP($C482,EventRef!$B$4:$H$201,EventRef!D$2,FALSE)</f>
        <v>#N/A</v>
      </c>
      <c r="F482" s="10" t="e">
        <f>VLOOKUP($C482,EventRef!$B$4:$H$201,EventRef!E$2,FALSE)</f>
        <v>#N/A</v>
      </c>
      <c r="G482" s="10" t="e">
        <f>VLOOKUP($C482,EventRef!$B$4:$H$201,EventRef!F$2,FALSE)</f>
        <v>#N/A</v>
      </c>
      <c r="H482" s="10" t="e">
        <f>VLOOKUP($C482,EventRef!$B$4:$H$201,EventRef!G$2,FALSE)</f>
        <v>#N/A</v>
      </c>
      <c r="I482" s="10" t="e">
        <f>VLOOKUP($C482,EventRef!$B$4:$H$201,EventRef!H$2,FALSE)</f>
        <v>#N/A</v>
      </c>
    </row>
    <row r="483" spans="1:9">
      <c r="A483" s="9">
        <v>482</v>
      </c>
      <c r="B483" s="8">
        <f t="shared" si="7"/>
        <v>45431</v>
      </c>
      <c r="D483" s="10" t="e">
        <f>VLOOKUP($C483,EventRef!$B$4:$H$201,EventRef!C$2,FALSE)</f>
        <v>#N/A</v>
      </c>
      <c r="E483" s="10" t="e">
        <f>VLOOKUP($C483,EventRef!$B$4:$H$201,EventRef!D$2,FALSE)</f>
        <v>#N/A</v>
      </c>
      <c r="F483" s="10" t="e">
        <f>VLOOKUP($C483,EventRef!$B$4:$H$201,EventRef!E$2,FALSE)</f>
        <v>#N/A</v>
      </c>
      <c r="G483" s="10" t="e">
        <f>VLOOKUP($C483,EventRef!$B$4:$H$201,EventRef!F$2,FALSE)</f>
        <v>#N/A</v>
      </c>
      <c r="H483" s="10" t="e">
        <f>VLOOKUP($C483,EventRef!$B$4:$H$201,EventRef!G$2,FALSE)</f>
        <v>#N/A</v>
      </c>
      <c r="I483" s="10" t="e">
        <f>VLOOKUP($C483,EventRef!$B$4:$H$201,EventRef!H$2,FALSE)</f>
        <v>#N/A</v>
      </c>
    </row>
    <row r="484" spans="1:9">
      <c r="A484" s="9">
        <v>483</v>
      </c>
      <c r="B484" s="8">
        <f t="shared" si="7"/>
        <v>45431</v>
      </c>
      <c r="D484" s="10" t="e">
        <f>VLOOKUP($C484,EventRef!$B$4:$H$201,EventRef!C$2,FALSE)</f>
        <v>#N/A</v>
      </c>
      <c r="E484" s="10" t="e">
        <f>VLOOKUP($C484,EventRef!$B$4:$H$201,EventRef!D$2,FALSE)</f>
        <v>#N/A</v>
      </c>
      <c r="F484" s="10" t="e">
        <f>VLOOKUP($C484,EventRef!$B$4:$H$201,EventRef!E$2,FALSE)</f>
        <v>#N/A</v>
      </c>
      <c r="G484" s="10" t="e">
        <f>VLOOKUP($C484,EventRef!$B$4:$H$201,EventRef!F$2,FALSE)</f>
        <v>#N/A</v>
      </c>
      <c r="H484" s="10" t="e">
        <f>VLOOKUP($C484,EventRef!$B$4:$H$201,EventRef!G$2,FALSE)</f>
        <v>#N/A</v>
      </c>
      <c r="I484" s="10" t="e">
        <f>VLOOKUP($C484,EventRef!$B$4:$H$201,EventRef!H$2,FALSE)</f>
        <v>#N/A</v>
      </c>
    </row>
    <row r="485" spans="1:9">
      <c r="A485" s="9">
        <v>484</v>
      </c>
      <c r="B485" s="8">
        <f t="shared" si="7"/>
        <v>45431</v>
      </c>
      <c r="D485" s="10" t="e">
        <f>VLOOKUP($C485,EventRef!$B$4:$H$201,EventRef!C$2,FALSE)</f>
        <v>#N/A</v>
      </c>
      <c r="E485" s="10" t="e">
        <f>VLOOKUP($C485,EventRef!$B$4:$H$201,EventRef!D$2,FALSE)</f>
        <v>#N/A</v>
      </c>
      <c r="F485" s="10" t="e">
        <f>VLOOKUP($C485,EventRef!$B$4:$H$201,EventRef!E$2,FALSE)</f>
        <v>#N/A</v>
      </c>
      <c r="G485" s="10" t="e">
        <f>VLOOKUP($C485,EventRef!$B$4:$H$201,EventRef!F$2,FALSE)</f>
        <v>#N/A</v>
      </c>
      <c r="H485" s="10" t="e">
        <f>VLOOKUP($C485,EventRef!$B$4:$H$201,EventRef!G$2,FALSE)</f>
        <v>#N/A</v>
      </c>
      <c r="I485" s="10" t="e">
        <f>VLOOKUP($C485,EventRef!$B$4:$H$201,EventRef!H$2,FALSE)</f>
        <v>#N/A</v>
      </c>
    </row>
    <row r="486" spans="1:9">
      <c r="A486" s="9">
        <v>485</v>
      </c>
      <c r="B486" s="8">
        <f t="shared" si="7"/>
        <v>45431</v>
      </c>
      <c r="D486" s="10" t="e">
        <f>VLOOKUP($C486,EventRef!$B$4:$H$201,EventRef!C$2,FALSE)</f>
        <v>#N/A</v>
      </c>
      <c r="E486" s="10" t="e">
        <f>VLOOKUP($C486,EventRef!$B$4:$H$201,EventRef!D$2,FALSE)</f>
        <v>#N/A</v>
      </c>
      <c r="F486" s="10" t="e">
        <f>VLOOKUP($C486,EventRef!$B$4:$H$201,EventRef!E$2,FALSE)</f>
        <v>#N/A</v>
      </c>
      <c r="G486" s="10" t="e">
        <f>VLOOKUP($C486,EventRef!$B$4:$H$201,EventRef!F$2,FALSE)</f>
        <v>#N/A</v>
      </c>
      <c r="H486" s="10" t="e">
        <f>VLOOKUP($C486,EventRef!$B$4:$H$201,EventRef!G$2,FALSE)</f>
        <v>#N/A</v>
      </c>
      <c r="I486" s="10" t="e">
        <f>VLOOKUP($C486,EventRef!$B$4:$H$201,EventRef!H$2,FALSE)</f>
        <v>#N/A</v>
      </c>
    </row>
    <row r="487" spans="1:9">
      <c r="A487" s="9">
        <v>486</v>
      </c>
      <c r="B487" s="8">
        <f t="shared" si="7"/>
        <v>45431</v>
      </c>
      <c r="D487" s="10" t="e">
        <f>VLOOKUP($C487,EventRef!$B$4:$H$201,EventRef!C$2,FALSE)</f>
        <v>#N/A</v>
      </c>
      <c r="E487" s="10" t="e">
        <f>VLOOKUP($C487,EventRef!$B$4:$H$201,EventRef!D$2,FALSE)</f>
        <v>#N/A</v>
      </c>
      <c r="F487" s="10" t="e">
        <f>VLOOKUP($C487,EventRef!$B$4:$H$201,EventRef!E$2,FALSE)</f>
        <v>#N/A</v>
      </c>
      <c r="G487" s="10" t="e">
        <f>VLOOKUP($C487,EventRef!$B$4:$H$201,EventRef!F$2,FALSE)</f>
        <v>#N/A</v>
      </c>
      <c r="H487" s="10" t="e">
        <f>VLOOKUP($C487,EventRef!$B$4:$H$201,EventRef!G$2,FALSE)</f>
        <v>#N/A</v>
      </c>
      <c r="I487" s="10" t="e">
        <f>VLOOKUP($C487,EventRef!$B$4:$H$201,EventRef!H$2,FALSE)</f>
        <v>#N/A</v>
      </c>
    </row>
    <row r="488" spans="1:9">
      <c r="A488" s="9">
        <v>487</v>
      </c>
      <c r="B488" s="8">
        <f t="shared" si="7"/>
        <v>45431</v>
      </c>
      <c r="D488" s="10" t="e">
        <f>VLOOKUP($C488,EventRef!$B$4:$H$201,EventRef!C$2,FALSE)</f>
        <v>#N/A</v>
      </c>
      <c r="E488" s="10" t="e">
        <f>VLOOKUP($C488,EventRef!$B$4:$H$201,EventRef!D$2,FALSE)</f>
        <v>#N/A</v>
      </c>
      <c r="F488" s="10" t="e">
        <f>VLOOKUP($C488,EventRef!$B$4:$H$201,EventRef!E$2,FALSE)</f>
        <v>#N/A</v>
      </c>
      <c r="G488" s="10" t="e">
        <f>VLOOKUP($C488,EventRef!$B$4:$H$201,EventRef!F$2,FALSE)</f>
        <v>#N/A</v>
      </c>
      <c r="H488" s="10" t="e">
        <f>VLOOKUP($C488,EventRef!$B$4:$H$201,EventRef!G$2,FALSE)</f>
        <v>#N/A</v>
      </c>
      <c r="I488" s="10" t="e">
        <f>VLOOKUP($C488,EventRef!$B$4:$H$201,EventRef!H$2,FALSE)</f>
        <v>#N/A</v>
      </c>
    </row>
    <row r="489" spans="1:9">
      <c r="A489" s="9">
        <v>488</v>
      </c>
      <c r="B489" s="8">
        <f t="shared" si="7"/>
        <v>45431</v>
      </c>
      <c r="D489" s="10" t="e">
        <f>VLOOKUP($C489,EventRef!$B$4:$H$201,EventRef!C$2,FALSE)</f>
        <v>#N/A</v>
      </c>
      <c r="E489" s="10" t="e">
        <f>VLOOKUP($C489,EventRef!$B$4:$H$201,EventRef!D$2,FALSE)</f>
        <v>#N/A</v>
      </c>
      <c r="F489" s="10" t="e">
        <f>VLOOKUP($C489,EventRef!$B$4:$H$201,EventRef!E$2,FALSE)</f>
        <v>#N/A</v>
      </c>
      <c r="G489" s="10" t="e">
        <f>VLOOKUP($C489,EventRef!$B$4:$H$201,EventRef!F$2,FALSE)</f>
        <v>#N/A</v>
      </c>
      <c r="H489" s="10" t="e">
        <f>VLOOKUP($C489,EventRef!$B$4:$H$201,EventRef!G$2,FALSE)</f>
        <v>#N/A</v>
      </c>
      <c r="I489" s="10" t="e">
        <f>VLOOKUP($C489,EventRef!$B$4:$H$201,EventRef!H$2,FALSE)</f>
        <v>#N/A</v>
      </c>
    </row>
    <row r="490" spans="1:9">
      <c r="A490" s="9">
        <v>489</v>
      </c>
      <c r="B490" s="8">
        <f t="shared" si="7"/>
        <v>45431</v>
      </c>
      <c r="D490" s="10" t="e">
        <f>VLOOKUP($C490,EventRef!$B$4:$H$201,EventRef!C$2,FALSE)</f>
        <v>#N/A</v>
      </c>
      <c r="E490" s="10" t="e">
        <f>VLOOKUP($C490,EventRef!$B$4:$H$201,EventRef!D$2,FALSE)</f>
        <v>#N/A</v>
      </c>
      <c r="F490" s="10" t="e">
        <f>VLOOKUP($C490,EventRef!$B$4:$H$201,EventRef!E$2,FALSE)</f>
        <v>#N/A</v>
      </c>
      <c r="G490" s="10" t="e">
        <f>VLOOKUP($C490,EventRef!$B$4:$H$201,EventRef!F$2,FALSE)</f>
        <v>#N/A</v>
      </c>
      <c r="H490" s="10" t="e">
        <f>VLOOKUP($C490,EventRef!$B$4:$H$201,EventRef!G$2,FALSE)</f>
        <v>#N/A</v>
      </c>
      <c r="I490" s="10" t="e">
        <f>VLOOKUP($C490,EventRef!$B$4:$H$201,EventRef!H$2,FALSE)</f>
        <v>#N/A</v>
      </c>
    </row>
    <row r="491" spans="1:9">
      <c r="A491" s="9">
        <v>490</v>
      </c>
      <c r="B491" s="8">
        <f t="shared" si="7"/>
        <v>45431</v>
      </c>
      <c r="D491" s="10" t="e">
        <f>VLOOKUP($C491,EventRef!$B$4:$H$201,EventRef!C$2,FALSE)</f>
        <v>#N/A</v>
      </c>
      <c r="E491" s="10" t="e">
        <f>VLOOKUP($C491,EventRef!$B$4:$H$201,EventRef!D$2,FALSE)</f>
        <v>#N/A</v>
      </c>
      <c r="F491" s="10" t="e">
        <f>VLOOKUP($C491,EventRef!$B$4:$H$201,EventRef!E$2,FALSE)</f>
        <v>#N/A</v>
      </c>
      <c r="G491" s="10" t="e">
        <f>VLOOKUP($C491,EventRef!$B$4:$H$201,EventRef!F$2,FALSE)</f>
        <v>#N/A</v>
      </c>
      <c r="H491" s="10" t="e">
        <f>VLOOKUP($C491,EventRef!$B$4:$H$201,EventRef!G$2,FALSE)</f>
        <v>#N/A</v>
      </c>
      <c r="I491" s="10" t="e">
        <f>VLOOKUP($C491,EventRef!$B$4:$H$201,EventRef!H$2,FALSE)</f>
        <v>#N/A</v>
      </c>
    </row>
    <row r="492" spans="1:9">
      <c r="A492" s="9">
        <v>491</v>
      </c>
      <c r="B492" s="8">
        <f t="shared" si="7"/>
        <v>45431</v>
      </c>
      <c r="D492" s="10" t="e">
        <f>VLOOKUP($C492,EventRef!$B$4:$H$201,EventRef!C$2,FALSE)</f>
        <v>#N/A</v>
      </c>
      <c r="E492" s="10" t="e">
        <f>VLOOKUP($C492,EventRef!$B$4:$H$201,EventRef!D$2,FALSE)</f>
        <v>#N/A</v>
      </c>
      <c r="F492" s="10" t="e">
        <f>VLOOKUP($C492,EventRef!$B$4:$H$201,EventRef!E$2,FALSE)</f>
        <v>#N/A</v>
      </c>
      <c r="G492" s="10" t="e">
        <f>VLOOKUP($C492,EventRef!$B$4:$H$201,EventRef!F$2,FALSE)</f>
        <v>#N/A</v>
      </c>
      <c r="H492" s="10" t="e">
        <f>VLOOKUP($C492,EventRef!$B$4:$H$201,EventRef!G$2,FALSE)</f>
        <v>#N/A</v>
      </c>
      <c r="I492" s="10" t="e">
        <f>VLOOKUP($C492,EventRef!$B$4:$H$201,EventRef!H$2,FALSE)</f>
        <v>#N/A</v>
      </c>
    </row>
    <row r="493" spans="1:9">
      <c r="A493" s="9">
        <v>492</v>
      </c>
      <c r="B493" s="8">
        <f t="shared" si="7"/>
        <v>45431</v>
      </c>
      <c r="D493" s="10" t="e">
        <f>VLOOKUP($C493,EventRef!$B$4:$H$201,EventRef!C$2,FALSE)</f>
        <v>#N/A</v>
      </c>
      <c r="E493" s="10" t="e">
        <f>VLOOKUP($C493,EventRef!$B$4:$H$201,EventRef!D$2,FALSE)</f>
        <v>#N/A</v>
      </c>
      <c r="F493" s="10" t="e">
        <f>VLOOKUP($C493,EventRef!$B$4:$H$201,EventRef!E$2,FALSE)</f>
        <v>#N/A</v>
      </c>
      <c r="G493" s="10" t="e">
        <f>VLOOKUP($C493,EventRef!$B$4:$H$201,EventRef!F$2,FALSE)</f>
        <v>#N/A</v>
      </c>
      <c r="H493" s="10" t="e">
        <f>VLOOKUP($C493,EventRef!$B$4:$H$201,EventRef!G$2,FALSE)</f>
        <v>#N/A</v>
      </c>
      <c r="I493" s="10" t="e">
        <f>VLOOKUP($C493,EventRef!$B$4:$H$201,EventRef!H$2,FALSE)</f>
        <v>#N/A</v>
      </c>
    </row>
    <row r="494" spans="1:9">
      <c r="A494" s="9">
        <v>493</v>
      </c>
      <c r="B494" s="8">
        <f t="shared" si="7"/>
        <v>45431</v>
      </c>
      <c r="D494" s="10" t="e">
        <f>VLOOKUP($C494,EventRef!$B$4:$H$201,EventRef!C$2,FALSE)</f>
        <v>#N/A</v>
      </c>
      <c r="E494" s="10" t="e">
        <f>VLOOKUP($C494,EventRef!$B$4:$H$201,EventRef!D$2,FALSE)</f>
        <v>#N/A</v>
      </c>
      <c r="F494" s="10" t="e">
        <f>VLOOKUP($C494,EventRef!$B$4:$H$201,EventRef!E$2,FALSE)</f>
        <v>#N/A</v>
      </c>
      <c r="G494" s="10" t="e">
        <f>VLOOKUP($C494,EventRef!$B$4:$H$201,EventRef!F$2,FALSE)</f>
        <v>#N/A</v>
      </c>
      <c r="H494" s="10" t="e">
        <f>VLOOKUP($C494,EventRef!$B$4:$H$201,EventRef!G$2,FALSE)</f>
        <v>#N/A</v>
      </c>
      <c r="I494" s="10" t="e">
        <f>VLOOKUP($C494,EventRef!$B$4:$H$201,EventRef!H$2,FALSE)</f>
        <v>#N/A</v>
      </c>
    </row>
    <row r="495" spans="1:9">
      <c r="A495" s="9">
        <v>494</v>
      </c>
      <c r="B495" s="8">
        <f t="shared" si="7"/>
        <v>45431</v>
      </c>
      <c r="D495" s="10" t="e">
        <f>VLOOKUP($C495,EventRef!$B$4:$H$201,EventRef!C$2,FALSE)</f>
        <v>#N/A</v>
      </c>
      <c r="E495" s="10" t="e">
        <f>VLOOKUP($C495,EventRef!$B$4:$H$201,EventRef!D$2,FALSE)</f>
        <v>#N/A</v>
      </c>
      <c r="F495" s="10" t="e">
        <f>VLOOKUP($C495,EventRef!$B$4:$H$201,EventRef!E$2,FALSE)</f>
        <v>#N/A</v>
      </c>
      <c r="G495" s="10" t="e">
        <f>VLOOKUP($C495,EventRef!$B$4:$H$201,EventRef!F$2,FALSE)</f>
        <v>#N/A</v>
      </c>
      <c r="H495" s="10" t="e">
        <f>VLOOKUP($C495,EventRef!$B$4:$H$201,EventRef!G$2,FALSE)</f>
        <v>#N/A</v>
      </c>
      <c r="I495" s="10" t="e">
        <f>VLOOKUP($C495,EventRef!$B$4:$H$201,EventRef!H$2,FALSE)</f>
        <v>#N/A</v>
      </c>
    </row>
    <row r="496" spans="1:9">
      <c r="A496" s="9">
        <v>495</v>
      </c>
      <c r="B496" s="8">
        <f t="shared" si="7"/>
        <v>45431</v>
      </c>
      <c r="D496" s="10" t="e">
        <f>VLOOKUP($C496,EventRef!$B$4:$H$201,EventRef!C$2,FALSE)</f>
        <v>#N/A</v>
      </c>
      <c r="E496" s="10" t="e">
        <f>VLOOKUP($C496,EventRef!$B$4:$H$201,EventRef!D$2,FALSE)</f>
        <v>#N/A</v>
      </c>
      <c r="F496" s="10" t="e">
        <f>VLOOKUP($C496,EventRef!$B$4:$H$201,EventRef!E$2,FALSE)</f>
        <v>#N/A</v>
      </c>
      <c r="G496" s="10" t="e">
        <f>VLOOKUP($C496,EventRef!$B$4:$H$201,EventRef!F$2,FALSE)</f>
        <v>#N/A</v>
      </c>
      <c r="H496" s="10" t="e">
        <f>VLOOKUP($C496,EventRef!$B$4:$H$201,EventRef!G$2,FALSE)</f>
        <v>#N/A</v>
      </c>
      <c r="I496" s="10" t="e">
        <f>VLOOKUP($C496,EventRef!$B$4:$H$201,EventRef!H$2,FALSE)</f>
        <v>#N/A</v>
      </c>
    </row>
    <row r="497" spans="1:9">
      <c r="A497" s="9">
        <v>496</v>
      </c>
      <c r="B497" s="8">
        <f t="shared" si="7"/>
        <v>45431</v>
      </c>
      <c r="D497" s="10" t="e">
        <f>VLOOKUP($C497,EventRef!$B$4:$H$201,EventRef!C$2,FALSE)</f>
        <v>#N/A</v>
      </c>
      <c r="E497" s="10" t="e">
        <f>VLOOKUP($C497,EventRef!$B$4:$H$201,EventRef!D$2,FALSE)</f>
        <v>#N/A</v>
      </c>
      <c r="F497" s="10" t="e">
        <f>VLOOKUP($C497,EventRef!$B$4:$H$201,EventRef!E$2,FALSE)</f>
        <v>#N/A</v>
      </c>
      <c r="G497" s="10" t="e">
        <f>VLOOKUP($C497,EventRef!$B$4:$H$201,EventRef!F$2,FALSE)</f>
        <v>#N/A</v>
      </c>
      <c r="H497" s="10" t="e">
        <f>VLOOKUP($C497,EventRef!$B$4:$H$201,EventRef!G$2,FALSE)</f>
        <v>#N/A</v>
      </c>
      <c r="I497" s="10" t="e">
        <f>VLOOKUP($C497,EventRef!$B$4:$H$201,EventRef!H$2,FALSE)</f>
        <v>#N/A</v>
      </c>
    </row>
    <row r="498" spans="1:9">
      <c r="A498" s="9">
        <v>497</v>
      </c>
      <c r="B498" s="8">
        <f t="shared" si="7"/>
        <v>45431</v>
      </c>
      <c r="D498" s="10" t="e">
        <f>VLOOKUP($C498,EventRef!$B$4:$H$201,EventRef!C$2,FALSE)</f>
        <v>#N/A</v>
      </c>
      <c r="E498" s="10" t="e">
        <f>VLOOKUP($C498,EventRef!$B$4:$H$201,EventRef!D$2,FALSE)</f>
        <v>#N/A</v>
      </c>
      <c r="F498" s="10" t="e">
        <f>VLOOKUP($C498,EventRef!$B$4:$H$201,EventRef!E$2,FALSE)</f>
        <v>#N/A</v>
      </c>
      <c r="G498" s="10" t="e">
        <f>VLOOKUP($C498,EventRef!$B$4:$H$201,EventRef!F$2,FALSE)</f>
        <v>#N/A</v>
      </c>
      <c r="H498" s="10" t="e">
        <f>VLOOKUP($C498,EventRef!$B$4:$H$201,EventRef!G$2,FALSE)</f>
        <v>#N/A</v>
      </c>
      <c r="I498" s="10" t="e">
        <f>VLOOKUP($C498,EventRef!$B$4:$H$201,EventRef!H$2,FALSE)</f>
        <v>#N/A</v>
      </c>
    </row>
    <row r="499" spans="1:9">
      <c r="A499" s="9">
        <v>498</v>
      </c>
      <c r="B499" s="8">
        <f t="shared" si="7"/>
        <v>45431</v>
      </c>
      <c r="D499" s="10" t="e">
        <f>VLOOKUP($C499,EventRef!$B$4:$H$201,EventRef!C$2,FALSE)</f>
        <v>#N/A</v>
      </c>
      <c r="E499" s="10" t="e">
        <f>VLOOKUP($C499,EventRef!$B$4:$H$201,EventRef!D$2,FALSE)</f>
        <v>#N/A</v>
      </c>
      <c r="F499" s="10" t="e">
        <f>VLOOKUP($C499,EventRef!$B$4:$H$201,EventRef!E$2,FALSE)</f>
        <v>#N/A</v>
      </c>
      <c r="G499" s="10" t="e">
        <f>VLOOKUP($C499,EventRef!$B$4:$H$201,EventRef!F$2,FALSE)</f>
        <v>#N/A</v>
      </c>
      <c r="H499" s="10" t="e">
        <f>VLOOKUP($C499,EventRef!$B$4:$H$201,EventRef!G$2,FALSE)</f>
        <v>#N/A</v>
      </c>
      <c r="I499" s="10" t="e">
        <f>VLOOKUP($C499,EventRef!$B$4:$H$201,EventRef!H$2,FALSE)</f>
        <v>#N/A</v>
      </c>
    </row>
    <row r="500" spans="1:9">
      <c r="A500" s="9">
        <v>499</v>
      </c>
      <c r="B500" s="8">
        <f t="shared" si="7"/>
        <v>45431</v>
      </c>
      <c r="D500" s="10" t="e">
        <f>VLOOKUP($C500,EventRef!$B$4:$H$201,EventRef!C$2,FALSE)</f>
        <v>#N/A</v>
      </c>
      <c r="E500" s="10" t="e">
        <f>VLOOKUP($C500,EventRef!$B$4:$H$201,EventRef!D$2,FALSE)</f>
        <v>#N/A</v>
      </c>
      <c r="F500" s="10" t="e">
        <f>VLOOKUP($C500,EventRef!$B$4:$H$201,EventRef!E$2,FALSE)</f>
        <v>#N/A</v>
      </c>
      <c r="G500" s="10" t="e">
        <f>VLOOKUP($C500,EventRef!$B$4:$H$201,EventRef!F$2,FALSE)</f>
        <v>#N/A</v>
      </c>
      <c r="H500" s="10" t="e">
        <f>VLOOKUP($C500,EventRef!$B$4:$H$201,EventRef!G$2,FALSE)</f>
        <v>#N/A</v>
      </c>
      <c r="I500" s="10" t="e">
        <f>VLOOKUP($C500,EventRef!$B$4:$H$201,EventRef!H$2,FALSE)</f>
        <v>#N/A</v>
      </c>
    </row>
    <row r="501" spans="1:9">
      <c r="A501" s="70">
        <v>500</v>
      </c>
      <c r="B501" s="8">
        <f t="shared" si="7"/>
        <v>45431</v>
      </c>
      <c r="D501" s="10" t="e">
        <f>VLOOKUP($C501,EventRef!$B$4:$H$201,EventRef!C$2,FALSE)</f>
        <v>#N/A</v>
      </c>
      <c r="E501" s="10" t="e">
        <f>VLOOKUP($C501,EventRef!$B$4:$H$201,EventRef!D$2,FALSE)</f>
        <v>#N/A</v>
      </c>
      <c r="F501" s="10" t="e">
        <f>VLOOKUP($C501,EventRef!$B$4:$H$201,EventRef!E$2,FALSE)</f>
        <v>#N/A</v>
      </c>
      <c r="G501" s="10" t="e">
        <f>VLOOKUP($C501,EventRef!$B$4:$H$201,EventRef!F$2,FALSE)</f>
        <v>#N/A</v>
      </c>
      <c r="H501" s="10" t="e">
        <f>VLOOKUP($C501,EventRef!$B$4:$H$201,EventRef!G$2,FALSE)</f>
        <v>#N/A</v>
      </c>
      <c r="I501" s="10" t="e">
        <f>VLOOKUP($C501,EventRef!$B$4:$H$201,EventRef!H$2,FALSE)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FEC-A164-2645-B5F8-B549AB8B97BE}">
  <dimension ref="B3:F503"/>
  <sheetViews>
    <sheetView workbookViewId="0">
      <selection activeCell="C11" sqref="C11"/>
    </sheetView>
  </sheetViews>
  <sheetFormatPr baseColWidth="10" defaultRowHeight="16"/>
  <cols>
    <col min="2" max="2" width="13" style="69" bestFit="1" customWidth="1"/>
    <col min="3" max="3" width="13" style="72" customWidth="1"/>
    <col min="5" max="5" width="41.33203125" bestFit="1" customWidth="1"/>
    <col min="6" max="6" width="58.5" bestFit="1" customWidth="1"/>
  </cols>
  <sheetData>
    <row r="3" spans="2:6">
      <c r="B3" s="69" t="s">
        <v>133</v>
      </c>
      <c r="C3" s="72" t="s">
        <v>6</v>
      </c>
      <c r="D3" t="s">
        <v>134</v>
      </c>
      <c r="E3" t="s">
        <v>8</v>
      </c>
      <c r="F3" t="s">
        <v>9</v>
      </c>
    </row>
    <row r="4" spans="2:6">
      <c r="B4" s="69">
        <f>PreSchedule!B2</f>
        <v>45428</v>
      </c>
      <c r="C4" s="72">
        <f>PreSchedule!D2</f>
        <v>2</v>
      </c>
      <c r="D4">
        <f>PreSchedule!A2</f>
        <v>1</v>
      </c>
      <c r="E4" t="str">
        <f>PreSchedule!F2</f>
        <v>フレンドシップ120</v>
      </c>
      <c r="F4" t="str">
        <f>PreSchedule!G2</f>
        <v>H120㎝以下  経路自由選択　スタート後70秒間走行許可</v>
      </c>
    </row>
    <row r="5" spans="2:6">
      <c r="B5" s="69">
        <f>PreSchedule!B3</f>
        <v>45428</v>
      </c>
      <c r="C5" s="72">
        <f>PreSchedule!D3</f>
        <v>2</v>
      </c>
      <c r="D5">
        <f>PreSchedule!A3</f>
        <v>2</v>
      </c>
      <c r="E5" t="str">
        <f>PreSchedule!F3</f>
        <v>フレンドシップ100</v>
      </c>
      <c r="F5" t="str">
        <f>PreSchedule!G3</f>
        <v>H100㎝以下  経路自由選択　スタート後70秒間走行許可</v>
      </c>
    </row>
    <row r="6" spans="2:6">
      <c r="B6" s="69">
        <f>PreSchedule!B4</f>
        <v>45428</v>
      </c>
      <c r="C6" s="72">
        <f>PreSchedule!D4</f>
        <v>2</v>
      </c>
      <c r="D6">
        <f>PreSchedule!A4</f>
        <v>3</v>
      </c>
      <c r="E6" t="str">
        <f>PreSchedule!F4</f>
        <v>フレンドシップ80</v>
      </c>
      <c r="F6" t="str">
        <f>PreSchedule!G4</f>
        <v>H80㎝以下  経路自由選択　スタート後70秒間走行許可</v>
      </c>
    </row>
    <row r="7" spans="2:6">
      <c r="B7" s="69">
        <f>PreSchedule!B5</f>
        <v>45429</v>
      </c>
      <c r="C7" s="72">
        <f>PreSchedule!D5</f>
        <v>2</v>
      </c>
      <c r="D7">
        <f>PreSchedule!A5</f>
        <v>4</v>
      </c>
      <c r="E7" t="str">
        <f>PreSchedule!F5</f>
        <v>中障害飛越競技Ｄ(公認)</v>
      </c>
      <c r="F7" t="str">
        <f>PreSchedule!G5</f>
        <v>JEF 中障害D  A-238-2.1　H110㎝以下 W130㎝以下</v>
      </c>
    </row>
    <row r="8" spans="2:6">
      <c r="B8" s="69">
        <f>PreSchedule!B6</f>
        <v>45429</v>
      </c>
      <c r="C8" s="72">
        <f>PreSchedule!D6</f>
        <v>2</v>
      </c>
      <c r="D8">
        <f>PreSchedule!A6</f>
        <v>5</v>
      </c>
      <c r="E8" t="str">
        <f>PreSchedule!F6</f>
        <v>中障害飛越競技Ｄ(一般)</v>
      </c>
      <c r="F8" t="str">
        <f>PreSchedule!G6</f>
        <v>JEF 中障害D  A-238-2.1　H110㎝以下 W130㎝以下</v>
      </c>
    </row>
    <row r="9" spans="2:6">
      <c r="B9" s="69">
        <f>PreSchedule!B7</f>
        <v>45429</v>
      </c>
      <c r="C9" s="72">
        <f>PreSchedule!D7</f>
        <v>2</v>
      </c>
      <c r="D9">
        <f>PreSchedule!A7</f>
        <v>6</v>
      </c>
      <c r="E9" t="str">
        <f>PreSchedule!F7</f>
        <v>中障害飛越競技Ｃ(公認)</v>
      </c>
      <c r="F9" t="str">
        <f>PreSchedule!G7</f>
        <v xml:space="preserve">JEF 中障害C  A-238-2.1　H120㎝以下 W140㎝以下 </v>
      </c>
    </row>
    <row r="10" spans="2:6">
      <c r="B10" s="69">
        <f>PreSchedule!B8</f>
        <v>45429</v>
      </c>
      <c r="C10" s="72">
        <f>PreSchedule!D8</f>
        <v>2</v>
      </c>
      <c r="D10">
        <f>PreSchedule!A8</f>
        <v>7</v>
      </c>
      <c r="E10" t="str">
        <f>PreSchedule!F8</f>
        <v>中障害飛越競技Ｃ(一般)</v>
      </c>
      <c r="F10" t="str">
        <f>PreSchedule!G8</f>
        <v xml:space="preserve">JEF 中障害C  A-238-2.1　H120㎝以下 W140㎝以下 </v>
      </c>
    </row>
    <row r="11" spans="2:6">
      <c r="B11" s="69">
        <f>PreSchedule!B9</f>
        <v>45429</v>
      </c>
      <c r="C11" s="72">
        <f>PreSchedule!D9</f>
        <v>2</v>
      </c>
      <c r="D11">
        <f>PreSchedule!A9</f>
        <v>8</v>
      </c>
      <c r="E11" t="str">
        <f>PreSchedule!F9</f>
        <v>中障害飛越競技Ｂ(公認)</v>
      </c>
      <c r="F11" t="str">
        <f>PreSchedule!G9</f>
        <v>JEF 中障害B  A-238-2.1　H130㎝以下 W150㎝以下</v>
      </c>
    </row>
    <row r="12" spans="2:6">
      <c r="B12" s="69">
        <f>PreSchedule!B10</f>
        <v>45429</v>
      </c>
      <c r="C12" s="72">
        <f>PreSchedule!D10</f>
        <v>2</v>
      </c>
      <c r="D12">
        <f>PreSchedule!A10</f>
        <v>9</v>
      </c>
      <c r="E12" t="str">
        <f>PreSchedule!F10</f>
        <v>中障害飛越競技Ｂ(一般)</v>
      </c>
      <c r="F12" t="str">
        <f>PreSchedule!G10</f>
        <v>JEF 中障害B  A-238-2.1　H130㎝以下 W150㎝以下</v>
      </c>
    </row>
    <row r="13" spans="2:6">
      <c r="B13" s="69">
        <f>PreSchedule!B11</f>
        <v>45429</v>
      </c>
      <c r="C13" s="72">
        <f>PreSchedule!D11</f>
        <v>2</v>
      </c>
      <c r="D13">
        <f>PreSchedule!A11</f>
        <v>10</v>
      </c>
      <c r="E13" t="str">
        <f>PreSchedule!F11</f>
        <v>小障害飛越競技80</v>
      </c>
      <c r="F13" t="str">
        <f>PreSchedule!G11</f>
        <v>JEF 小障害C  A-238-2.1  H80㎝以下　W90㎝以下</v>
      </c>
    </row>
    <row r="14" spans="2:6">
      <c r="B14" s="69">
        <f>PreSchedule!B12</f>
        <v>45429</v>
      </c>
      <c r="C14" s="72">
        <f>PreSchedule!D12</f>
        <v>2</v>
      </c>
      <c r="D14">
        <f>PreSchedule!A12</f>
        <v>11</v>
      </c>
      <c r="E14" t="str">
        <f>PreSchedule!F12</f>
        <v>小障害飛越競技90</v>
      </c>
      <c r="F14" t="str">
        <f>PreSchedule!G12</f>
        <v>JEF 小障害B  A-238-2.1  H90㎝以下  W100cm以下</v>
      </c>
    </row>
    <row r="15" spans="2:6">
      <c r="B15" s="69">
        <f>PreSchedule!B13</f>
        <v>45429</v>
      </c>
      <c r="C15" s="72">
        <f>PreSchedule!D13</f>
        <v>2</v>
      </c>
      <c r="D15">
        <f>PreSchedule!A13</f>
        <v>12</v>
      </c>
      <c r="E15" t="str">
        <f>PreSchedule!F13</f>
        <v>小障害飛越競技100</v>
      </c>
      <c r="F15" t="str">
        <f>PreSchedule!G13</f>
        <v xml:space="preserve">JEF 小障害A  A-238-2.1  H100㎝以下 W110㎝以下 </v>
      </c>
    </row>
    <row r="16" spans="2:6">
      <c r="B16" s="69">
        <f>PreSchedule!B14</f>
        <v>45430</v>
      </c>
      <c r="C16" s="72">
        <f>PreSchedule!D14</f>
        <v>1</v>
      </c>
      <c r="D16">
        <f>PreSchedule!A14</f>
        <v>13</v>
      </c>
      <c r="E16" t="str">
        <f>PreSchedule!F14</f>
        <v>グランプリ馬場馬術競技</v>
      </c>
      <c r="F16" t="str">
        <f>PreSchedule!G14</f>
        <v>FEI グランプリ馬場馬術課目(2022更新版）</v>
      </c>
    </row>
    <row r="17" spans="2:6">
      <c r="B17" s="69">
        <f>PreSchedule!B15</f>
        <v>45430</v>
      </c>
      <c r="C17" s="72">
        <f>PreSchedule!D15</f>
        <v>1</v>
      </c>
      <c r="D17">
        <f>PreSchedule!A15</f>
        <v>14</v>
      </c>
      <c r="E17" t="str">
        <f>PreSchedule!F15</f>
        <v>ジュニアライダー馬場馬術競技</v>
      </c>
      <c r="F17" t="str">
        <f>PreSchedule!G15</f>
        <v>FEI ジュニアライダー個人競技馬場馬術課目(2022更新版）</v>
      </c>
    </row>
    <row r="18" spans="2:6">
      <c r="B18" s="69">
        <f>PreSchedule!B16</f>
        <v>45430</v>
      </c>
      <c r="C18" s="72">
        <f>PreSchedule!D16</f>
        <v>1</v>
      </c>
      <c r="D18">
        <f>PreSchedule!A16</f>
        <v>15</v>
      </c>
      <c r="E18" t="str">
        <f>PreSchedule!F16</f>
        <v>インターメディエイトⅠ馬場馬術競技(一般)</v>
      </c>
      <c r="F18" t="str">
        <f>PreSchedule!G16</f>
        <v>FEI インターメディエイトⅠ馬場馬術課目(2022更新版）</v>
      </c>
    </row>
    <row r="19" spans="2:6">
      <c r="B19" s="69">
        <f>PreSchedule!B17</f>
        <v>45430</v>
      </c>
      <c r="C19" s="72">
        <f>PreSchedule!D17</f>
        <v>1</v>
      </c>
      <c r="D19">
        <f>PreSchedule!A17</f>
        <v>16</v>
      </c>
      <c r="E19" t="str">
        <f>PreSchedule!F17</f>
        <v>馬場馬術５A(公認)</v>
      </c>
      <c r="F19" t="str">
        <f>PreSchedule!G17</f>
        <v>JEF 馬場馬術競技第５課目A</v>
      </c>
    </row>
    <row r="20" spans="2:6">
      <c r="B20" s="69">
        <f>PreSchedule!B18</f>
        <v>45430</v>
      </c>
      <c r="C20" s="72">
        <f>PreSchedule!D18</f>
        <v>1</v>
      </c>
      <c r="D20">
        <f>PreSchedule!A18</f>
        <v>17</v>
      </c>
      <c r="E20" t="str">
        <f>PreSchedule!F18</f>
        <v>馬場馬術５A(一般)</v>
      </c>
      <c r="F20" t="str">
        <f>PreSchedule!G18</f>
        <v>JEF 馬場馬術競技第５課目A</v>
      </c>
    </row>
    <row r="21" spans="2:6">
      <c r="B21" s="69">
        <f>PreSchedule!B19</f>
        <v>45430</v>
      </c>
      <c r="C21" s="72">
        <f>PreSchedule!D19</f>
        <v>1</v>
      </c>
      <c r="D21">
        <f>PreSchedule!A19</f>
        <v>18</v>
      </c>
      <c r="E21" t="str">
        <f>PreSchedule!F19</f>
        <v>ｾﾝﾄｼﾞｮｰｼﾞ賞典馬場馬術競技(公認)</v>
      </c>
      <c r="F21" t="str">
        <f>PreSchedule!G19</f>
        <v>FEI セントジョージ賞典馬場馬術課目(2022更新版）</v>
      </c>
    </row>
    <row r="22" spans="2:6">
      <c r="B22" s="69">
        <f>PreSchedule!B20</f>
        <v>45430</v>
      </c>
      <c r="C22" s="72">
        <f>PreSchedule!D20</f>
        <v>1</v>
      </c>
      <c r="D22">
        <f>PreSchedule!A20</f>
        <v>19</v>
      </c>
      <c r="E22" t="str">
        <f>PreSchedule!F20</f>
        <v>ｾﾝﾄｼﾞｮｰｼﾞ賞典馬場馬術競技(一般)</v>
      </c>
      <c r="F22" t="str">
        <f>PreSchedule!G20</f>
        <v>FEI セントジョージ賞典馬場馬術課目(2022更新版）</v>
      </c>
    </row>
    <row r="23" spans="2:6">
      <c r="B23" s="69">
        <f>PreSchedule!B21</f>
        <v>45430</v>
      </c>
      <c r="C23" s="72">
        <f>PreSchedule!D21</f>
        <v>1</v>
      </c>
      <c r="D23">
        <f>PreSchedule!A21</f>
        <v>20</v>
      </c>
      <c r="E23" t="str">
        <f>PreSchedule!F21</f>
        <v>馬場馬術４A(公認)</v>
      </c>
      <c r="F23" t="str">
        <f>PreSchedule!G21</f>
        <v>JEF 馬場馬術競技第４課目A</v>
      </c>
    </row>
    <row r="24" spans="2:6">
      <c r="B24" s="69">
        <f>PreSchedule!B22</f>
        <v>45430</v>
      </c>
      <c r="C24" s="72">
        <f>PreSchedule!D22</f>
        <v>1</v>
      </c>
      <c r="D24">
        <f>PreSchedule!A22</f>
        <v>21</v>
      </c>
      <c r="E24" t="str">
        <f>PreSchedule!F22</f>
        <v>馬場馬術４A(一般)</v>
      </c>
      <c r="F24" t="str">
        <f>PreSchedule!G22</f>
        <v>JEF 馬場馬術競技第４課目A</v>
      </c>
    </row>
    <row r="25" spans="2:6">
      <c r="B25" s="69">
        <f>PreSchedule!B23</f>
        <v>45430</v>
      </c>
      <c r="C25" s="72">
        <f>PreSchedule!D23</f>
        <v>1</v>
      </c>
      <c r="D25">
        <f>PreSchedule!A23</f>
        <v>22</v>
      </c>
      <c r="E25" t="str">
        <f>PreSchedule!F23</f>
        <v>馬場馬術３A(公認)</v>
      </c>
      <c r="F25" t="str">
        <f>PreSchedule!G23</f>
        <v>JEF 馬場馬術競技第３課目A</v>
      </c>
    </row>
    <row r="26" spans="2:6">
      <c r="B26" s="69">
        <f>PreSchedule!B24</f>
        <v>45430</v>
      </c>
      <c r="C26" s="72">
        <f>PreSchedule!D24</f>
        <v>1</v>
      </c>
      <c r="D26">
        <f>PreSchedule!A24</f>
        <v>23</v>
      </c>
      <c r="E26" t="str">
        <f>PreSchedule!F24</f>
        <v>馬場馬術３A(一般)</v>
      </c>
      <c r="F26" t="str">
        <f>PreSchedule!G24</f>
        <v>JEF 馬場馬術競技第３課目A</v>
      </c>
    </row>
    <row r="27" spans="2:6">
      <c r="B27" s="69">
        <f>PreSchedule!B25</f>
        <v>45430</v>
      </c>
      <c r="C27" s="72">
        <f>PreSchedule!D25</f>
        <v>1</v>
      </c>
      <c r="D27">
        <f>PreSchedule!A25</f>
        <v>24</v>
      </c>
      <c r="E27" t="str">
        <f>PreSchedule!F25</f>
        <v>ヤングライダー馬場馬術競技(公認）</v>
      </c>
      <c r="F27" t="str">
        <f>PreSchedule!G25</f>
        <v>FEI ヤングライダー個人競技馬場馬術課目(2022更新版）</v>
      </c>
    </row>
    <row r="28" spans="2:6">
      <c r="B28" s="69">
        <f>PreSchedule!B26</f>
        <v>45430</v>
      </c>
      <c r="C28" s="72">
        <f>PreSchedule!D26</f>
        <v>1</v>
      </c>
      <c r="D28">
        <f>PreSchedule!A26</f>
        <v>25</v>
      </c>
      <c r="E28" t="str">
        <f>PreSchedule!F26</f>
        <v>馬場馬術２B</v>
      </c>
      <c r="F28" t="str">
        <f>PreSchedule!G26</f>
        <v>JEF 馬場馬術競技第２課目B</v>
      </c>
    </row>
    <row r="29" spans="2:6">
      <c r="B29" s="69">
        <f>PreSchedule!B27</f>
        <v>45430</v>
      </c>
      <c r="C29" s="72">
        <f>PreSchedule!D27</f>
        <v>1</v>
      </c>
      <c r="D29">
        <f>PreSchedule!A27</f>
        <v>26</v>
      </c>
      <c r="E29" t="str">
        <f>PreSchedule!F27</f>
        <v>馬場馬術２C</v>
      </c>
      <c r="F29" t="str">
        <f>PreSchedule!G27</f>
        <v>JEF 馬場馬術競技第２課目C</v>
      </c>
    </row>
    <row r="30" spans="2:6">
      <c r="B30" s="69">
        <f>PreSchedule!B28</f>
        <v>45430</v>
      </c>
      <c r="C30" s="72">
        <f>PreSchedule!D28</f>
        <v>1</v>
      </c>
      <c r="D30">
        <f>PreSchedule!A28</f>
        <v>27</v>
      </c>
      <c r="E30" t="str">
        <f>PreSchedule!F28</f>
        <v>選択自由演技馬場馬術競技</v>
      </c>
      <c r="F30" t="str">
        <f>PreSchedule!G28</f>
        <v>選手が希望する自由演技課目（注）</v>
      </c>
    </row>
    <row r="31" spans="2:6">
      <c r="B31" s="69">
        <f>PreSchedule!B29</f>
        <v>45430</v>
      </c>
      <c r="C31" s="72">
        <f>PreSchedule!D29</f>
        <v>1</v>
      </c>
      <c r="D31">
        <f>PreSchedule!A29</f>
        <v>28</v>
      </c>
      <c r="E31" t="str">
        <f>PreSchedule!F29</f>
        <v>選択馬場馬術課目</v>
      </c>
      <c r="F31" t="str">
        <f>PreSchedule!G29</f>
        <v>選手が希望する課目（注）(20×60m、20×40mのどちらでも可）</v>
      </c>
    </row>
    <row r="32" spans="2:6">
      <c r="B32" s="69">
        <f>PreSchedule!B30</f>
        <v>45430</v>
      </c>
      <c r="C32" s="72">
        <f>PreSchedule!D30</f>
        <v>1</v>
      </c>
      <c r="D32">
        <f>PreSchedule!A30</f>
        <v>29</v>
      </c>
      <c r="E32" t="str">
        <f>PreSchedule!F30</f>
        <v>パラ馬術競技</v>
      </c>
      <c r="F32" t="str">
        <f>PreSchedule!G30</f>
        <v>選手が希望する課目（注）</v>
      </c>
    </row>
    <row r="33" spans="2:6">
      <c r="B33" s="69">
        <f>PreSchedule!B31</f>
        <v>45430</v>
      </c>
      <c r="C33" s="72">
        <f>PreSchedule!D31</f>
        <v>2</v>
      </c>
      <c r="D33">
        <f>PreSchedule!A31</f>
        <v>30</v>
      </c>
      <c r="E33" t="str">
        <f>PreSchedule!F31</f>
        <v>クロス障害</v>
      </c>
      <c r="F33" t="str">
        <f>PreSchedule!G31</f>
        <v>クロス障害通過　分速325ｍ（基準タイム制）</v>
      </c>
    </row>
    <row r="34" spans="2:6">
      <c r="B34" s="69">
        <f>PreSchedule!B32</f>
        <v>45430</v>
      </c>
      <c r="C34" s="72">
        <f>PreSchedule!D32</f>
        <v>2</v>
      </c>
      <c r="D34">
        <f>PreSchedule!A32</f>
        <v>31</v>
      </c>
      <c r="E34" t="str">
        <f>PreSchedule!F32</f>
        <v>小障害飛越競技70</v>
      </c>
      <c r="F34" t="str">
        <f>PreSchedule!G32</f>
        <v>H70㎝以下（垂直のみ）分速325ｍ（基準タイム制）</v>
      </c>
    </row>
    <row r="35" spans="2:6">
      <c r="B35" s="69">
        <f>PreSchedule!B33</f>
        <v>45430</v>
      </c>
      <c r="C35" s="72">
        <f>PreSchedule!D33</f>
        <v>2</v>
      </c>
      <c r="D35">
        <f>PreSchedule!A33</f>
        <v>32</v>
      </c>
      <c r="E35" t="str">
        <f>PreSchedule!F33</f>
        <v>小障害飛越競技80</v>
      </c>
      <c r="F35" t="str">
        <f>PreSchedule!G33</f>
        <v>JEF 小障害C  A-238-2.1  H80㎝以下　W90㎝以下</v>
      </c>
    </row>
    <row r="36" spans="2:6">
      <c r="B36" s="69">
        <f>PreSchedule!B34</f>
        <v>45430</v>
      </c>
      <c r="C36" s="72">
        <f>PreSchedule!D34</f>
        <v>2</v>
      </c>
      <c r="D36">
        <f>PreSchedule!A34</f>
        <v>33</v>
      </c>
      <c r="E36" t="str">
        <f>PreSchedule!F34</f>
        <v>小障害飛越競技90</v>
      </c>
      <c r="F36" t="str">
        <f>PreSchedule!G34</f>
        <v>JEF 小障害B  A-238-2.1  H90㎝以下  W100cm以下</v>
      </c>
    </row>
    <row r="37" spans="2:6">
      <c r="B37" s="69">
        <f>PreSchedule!B35</f>
        <v>45430</v>
      </c>
      <c r="C37" s="72">
        <f>PreSchedule!D35</f>
        <v>2</v>
      </c>
      <c r="D37">
        <f>PreSchedule!A35</f>
        <v>34</v>
      </c>
      <c r="E37" t="str">
        <f>PreSchedule!F35</f>
        <v>小障害飛越競技100</v>
      </c>
      <c r="F37" t="str">
        <f>PreSchedule!G35</f>
        <v xml:space="preserve">JEF 小障害A  A-238-2.1  H100㎝以下 W110㎝以下 </v>
      </c>
    </row>
    <row r="38" spans="2:6">
      <c r="B38" s="69">
        <f>PreSchedule!B36</f>
        <v>45430</v>
      </c>
      <c r="C38" s="72">
        <f>PreSchedule!D36</f>
        <v>2</v>
      </c>
      <c r="D38">
        <f>PreSchedule!A36</f>
        <v>35</v>
      </c>
      <c r="E38" t="str">
        <f>PreSchedule!F36</f>
        <v>中障害飛越競技Ｄ(公認)</v>
      </c>
      <c r="F38" t="str">
        <f>PreSchedule!G36</f>
        <v>JEF 中障害D  A-238-2.1　H110㎝以下 W130㎝以下</v>
      </c>
    </row>
    <row r="39" spans="2:6">
      <c r="B39" s="69">
        <f>PreSchedule!B37</f>
        <v>45430</v>
      </c>
      <c r="C39" s="72">
        <f>PreSchedule!D37</f>
        <v>2</v>
      </c>
      <c r="D39">
        <f>PreSchedule!A37</f>
        <v>36</v>
      </c>
      <c r="E39" t="str">
        <f>PreSchedule!F37</f>
        <v>中障害飛越競技Ｄ(一般)</v>
      </c>
      <c r="F39" t="str">
        <f>PreSchedule!G37</f>
        <v>JEF 中障害D  A-238-2.1　H110㎝以下 W130㎝以下</v>
      </c>
    </row>
    <row r="40" spans="2:6">
      <c r="B40" s="69">
        <f>PreSchedule!B38</f>
        <v>45430</v>
      </c>
      <c r="C40" s="72">
        <f>PreSchedule!D38</f>
        <v>2</v>
      </c>
      <c r="D40">
        <f>PreSchedule!A38</f>
        <v>37</v>
      </c>
      <c r="E40" t="str">
        <f>PreSchedule!F38</f>
        <v>中障害飛越競技Ｃ(公認)</v>
      </c>
      <c r="F40" t="str">
        <f>PreSchedule!G38</f>
        <v xml:space="preserve">JEF 中障害C  A-238-2.1　H120㎝以下 W140㎝以下 </v>
      </c>
    </row>
    <row r="41" spans="2:6">
      <c r="B41" s="69">
        <f>PreSchedule!B39</f>
        <v>45430</v>
      </c>
      <c r="C41" s="72">
        <f>PreSchedule!D39</f>
        <v>2</v>
      </c>
      <c r="D41">
        <f>PreSchedule!A39</f>
        <v>38</v>
      </c>
      <c r="E41" t="str">
        <f>PreSchedule!F39</f>
        <v>中障害飛越競技Ｃ(一般)</v>
      </c>
      <c r="F41" t="str">
        <f>PreSchedule!G39</f>
        <v xml:space="preserve">JEF 中障害C  A-238-2.1　H120㎝以下 W140㎝以下 </v>
      </c>
    </row>
    <row r="42" spans="2:6">
      <c r="B42" s="69">
        <f>PreSchedule!B40</f>
        <v>45430</v>
      </c>
      <c r="C42" s="72">
        <f>PreSchedule!D40</f>
        <v>2</v>
      </c>
      <c r="D42">
        <f>PreSchedule!A40</f>
        <v>39</v>
      </c>
      <c r="E42" t="str">
        <f>PreSchedule!F40</f>
        <v>中障害飛越競技Ｂ(公認)</v>
      </c>
      <c r="F42" t="str">
        <f>PreSchedule!G40</f>
        <v>JEF 中障害B  A-238-2.1　H130㎝以下 W150㎝以下</v>
      </c>
    </row>
    <row r="43" spans="2:6">
      <c r="B43" s="69">
        <f>PreSchedule!B41</f>
        <v>45430</v>
      </c>
      <c r="C43" s="72">
        <f>PreSchedule!D41</f>
        <v>2</v>
      </c>
      <c r="D43">
        <f>PreSchedule!A41</f>
        <v>40</v>
      </c>
      <c r="E43" t="str">
        <f>PreSchedule!F41</f>
        <v>中障害飛越競技Ｂ(一般)</v>
      </c>
      <c r="F43" t="str">
        <f>PreSchedule!G41</f>
        <v>JEF 中障害B  A-238-2.1　H130㎝以下 W150㎝以下</v>
      </c>
    </row>
    <row r="44" spans="2:6">
      <c r="B44" s="69">
        <f>PreSchedule!B42</f>
        <v>45430</v>
      </c>
      <c r="C44" s="72">
        <f>PreSchedule!D42</f>
        <v>2</v>
      </c>
      <c r="D44">
        <f>PreSchedule!A42</f>
        <v>41</v>
      </c>
      <c r="E44" t="str">
        <f>PreSchedule!F42</f>
        <v>ジムカーナ競技</v>
      </c>
      <c r="F44" t="str">
        <f>PreSchedule!G42</f>
        <v>横木通過</v>
      </c>
    </row>
    <row r="45" spans="2:6">
      <c r="B45" s="69">
        <f>PreSchedule!B43</f>
        <v>45431</v>
      </c>
      <c r="C45" s="72">
        <f>PreSchedule!D43</f>
        <v>1</v>
      </c>
      <c r="D45">
        <f>PreSchedule!A43</f>
        <v>42</v>
      </c>
      <c r="E45" t="str">
        <f>PreSchedule!F43</f>
        <v>グランプリ馬場馬術競技</v>
      </c>
      <c r="F45" t="str">
        <f>PreSchedule!G43</f>
        <v>FEI グランプリ馬場馬術課目(2022更新版）</v>
      </c>
    </row>
    <row r="46" spans="2:6">
      <c r="B46" s="69">
        <f>PreSchedule!B44</f>
        <v>45431</v>
      </c>
      <c r="C46" s="72">
        <f>PreSchedule!D44</f>
        <v>1</v>
      </c>
      <c r="D46">
        <f>PreSchedule!A44</f>
        <v>43</v>
      </c>
      <c r="E46" t="str">
        <f>PreSchedule!F44</f>
        <v>ジュニアライダー馬場馬術競技</v>
      </c>
      <c r="F46" t="str">
        <f>PreSchedule!G44</f>
        <v>FEI ジュニアライダー個人競技馬場馬術課目(2022更新版）</v>
      </c>
    </row>
    <row r="47" spans="2:6">
      <c r="B47" s="69">
        <f>PreSchedule!B45</f>
        <v>45431</v>
      </c>
      <c r="C47" s="72">
        <f>PreSchedule!D45</f>
        <v>1</v>
      </c>
      <c r="D47">
        <f>PreSchedule!A45</f>
        <v>44</v>
      </c>
      <c r="E47" t="str">
        <f>PreSchedule!F45</f>
        <v>インターメディエイトⅠ馬場馬術競技(公認)</v>
      </c>
      <c r="F47" t="str">
        <f>PreSchedule!G45</f>
        <v>FEI　インターメディエイトⅠ馬場馬術課目(2022更新版）</v>
      </c>
    </row>
    <row r="48" spans="2:6">
      <c r="B48" s="69">
        <f>PreSchedule!B46</f>
        <v>45431</v>
      </c>
      <c r="C48" s="72">
        <f>PreSchedule!D46</f>
        <v>1</v>
      </c>
      <c r="D48">
        <f>PreSchedule!A46</f>
        <v>45</v>
      </c>
      <c r="E48" t="str">
        <f>PreSchedule!F46</f>
        <v>インターメディエイトⅠ馬場馬術競技(一般)</v>
      </c>
      <c r="F48" t="str">
        <f>PreSchedule!G46</f>
        <v>FEI インターメディエイトⅠ馬場馬術課目(2022更新版）</v>
      </c>
    </row>
    <row r="49" spans="2:6">
      <c r="B49" s="69">
        <f>PreSchedule!B47</f>
        <v>45431</v>
      </c>
      <c r="C49" s="72">
        <f>PreSchedule!D47</f>
        <v>1</v>
      </c>
      <c r="D49">
        <f>PreSchedule!A47</f>
        <v>46</v>
      </c>
      <c r="E49" t="str">
        <f>PreSchedule!F47</f>
        <v>馬場馬術５B(公認)</v>
      </c>
      <c r="F49" t="str">
        <f>PreSchedule!G47</f>
        <v>JEF 馬場馬術競技第５課目B</v>
      </c>
    </row>
    <row r="50" spans="2:6">
      <c r="B50" s="69">
        <f>PreSchedule!B48</f>
        <v>45431</v>
      </c>
      <c r="C50" s="72">
        <f>PreSchedule!D48</f>
        <v>1</v>
      </c>
      <c r="D50">
        <f>PreSchedule!A48</f>
        <v>47</v>
      </c>
      <c r="E50" t="str">
        <f>PreSchedule!F48</f>
        <v>馬場馬術５B(一般)</v>
      </c>
      <c r="F50" t="str">
        <f>PreSchedule!G48</f>
        <v>JEF 馬場馬術競技第５課目B</v>
      </c>
    </row>
    <row r="51" spans="2:6">
      <c r="B51" s="69">
        <f>PreSchedule!B49</f>
        <v>45431</v>
      </c>
      <c r="C51" s="72">
        <f>PreSchedule!D49</f>
        <v>1</v>
      </c>
      <c r="D51">
        <f>PreSchedule!A49</f>
        <v>48</v>
      </c>
      <c r="E51" t="str">
        <f>PreSchedule!F49</f>
        <v>ｾﾝﾄｼﾞｮｰｼﾞ賞典馬場馬術競技(公認)</v>
      </c>
      <c r="F51" t="str">
        <f>PreSchedule!G49</f>
        <v>FEI セントジョージ賞典馬場馬術課目(2022更新版）</v>
      </c>
    </row>
    <row r="52" spans="2:6">
      <c r="B52" s="69">
        <f>PreSchedule!B50</f>
        <v>45431</v>
      </c>
      <c r="C52" s="72">
        <f>PreSchedule!D50</f>
        <v>1</v>
      </c>
      <c r="D52">
        <f>PreSchedule!A50</f>
        <v>49</v>
      </c>
      <c r="E52" t="str">
        <f>PreSchedule!F50</f>
        <v>ｾﾝﾄｼﾞｮｰｼﾞ賞典馬場馬術競技(一般)</v>
      </c>
      <c r="F52" t="str">
        <f>PreSchedule!G50</f>
        <v>FEI セントジョージ賞典馬場馬術課目(2022更新版）</v>
      </c>
    </row>
    <row r="53" spans="2:6">
      <c r="B53" s="69">
        <f>PreSchedule!B51</f>
        <v>45431</v>
      </c>
      <c r="C53" s="72">
        <f>PreSchedule!D51</f>
        <v>1</v>
      </c>
      <c r="D53">
        <f>PreSchedule!A51</f>
        <v>50</v>
      </c>
      <c r="E53" t="str">
        <f>PreSchedule!F51</f>
        <v>馬場馬術４B(公認)</v>
      </c>
      <c r="F53" t="str">
        <f>PreSchedule!G51</f>
        <v>JEF 馬場馬術競技第４課目B</v>
      </c>
    </row>
    <row r="54" spans="2:6">
      <c r="B54" s="69">
        <f>PreSchedule!B52</f>
        <v>45431</v>
      </c>
      <c r="C54" s="72">
        <f>PreSchedule!D52</f>
        <v>1</v>
      </c>
      <c r="D54">
        <f>PreSchedule!A52</f>
        <v>51</v>
      </c>
      <c r="E54" t="str">
        <f>PreSchedule!F52</f>
        <v>馬場馬術４B(一般)</v>
      </c>
      <c r="F54" t="str">
        <f>PreSchedule!G52</f>
        <v>JEF 馬場馬術競技第４課目B</v>
      </c>
    </row>
    <row r="55" spans="2:6">
      <c r="B55" s="69">
        <f>PreSchedule!B53</f>
        <v>45431</v>
      </c>
      <c r="C55" s="72">
        <f>PreSchedule!D53</f>
        <v>1</v>
      </c>
      <c r="D55">
        <f>PreSchedule!A53</f>
        <v>52</v>
      </c>
      <c r="E55" t="str">
        <f>PreSchedule!F53</f>
        <v>馬場馬術３B(公認)</v>
      </c>
      <c r="F55" t="str">
        <f>PreSchedule!G53</f>
        <v>JEF 馬場馬術競技第３課目B</v>
      </c>
    </row>
    <row r="56" spans="2:6">
      <c r="B56" s="69">
        <f>PreSchedule!B54</f>
        <v>45431</v>
      </c>
      <c r="C56" s="72">
        <f>PreSchedule!D54</f>
        <v>1</v>
      </c>
      <c r="D56">
        <f>PreSchedule!A54</f>
        <v>53</v>
      </c>
      <c r="E56" t="str">
        <f>PreSchedule!F54</f>
        <v>馬場馬術３B(一般)</v>
      </c>
      <c r="F56" t="str">
        <f>PreSchedule!G54</f>
        <v>JEF 馬場馬術競技第３課目B</v>
      </c>
    </row>
    <row r="57" spans="2:6">
      <c r="B57" s="69">
        <f>PreSchedule!B55</f>
        <v>45431</v>
      </c>
      <c r="C57" s="72">
        <f>PreSchedule!D55</f>
        <v>1</v>
      </c>
      <c r="D57">
        <f>PreSchedule!A55</f>
        <v>54</v>
      </c>
      <c r="E57" t="str">
        <f>PreSchedule!F55</f>
        <v>ヤングライダー馬場馬術競技(公認）</v>
      </c>
      <c r="F57" t="str">
        <f>PreSchedule!G55</f>
        <v>FEI ヤングライダー個人競技馬場馬術課目(2022更新版）</v>
      </c>
    </row>
    <row r="58" spans="2:6">
      <c r="B58" s="69">
        <f>PreSchedule!B56</f>
        <v>45431</v>
      </c>
      <c r="C58" s="72">
        <f>PreSchedule!D56</f>
        <v>1</v>
      </c>
      <c r="D58">
        <f>PreSchedule!A56</f>
        <v>55</v>
      </c>
      <c r="E58" t="str">
        <f>PreSchedule!F56</f>
        <v>馬場馬術２B</v>
      </c>
      <c r="F58" t="str">
        <f>PreSchedule!G56</f>
        <v>JEF 馬場馬術競技第２課目B</v>
      </c>
    </row>
    <row r="59" spans="2:6">
      <c r="B59" s="69">
        <f>PreSchedule!B57</f>
        <v>45431</v>
      </c>
      <c r="C59" s="72">
        <f>PreSchedule!D57</f>
        <v>1</v>
      </c>
      <c r="D59">
        <f>PreSchedule!A57</f>
        <v>56</v>
      </c>
      <c r="E59" t="str">
        <f>PreSchedule!F57</f>
        <v>馬場馬術２C</v>
      </c>
      <c r="F59" t="str">
        <f>PreSchedule!G57</f>
        <v>JEF 馬場馬術競技第２課目C</v>
      </c>
    </row>
    <row r="60" spans="2:6">
      <c r="B60" s="69">
        <f>PreSchedule!B58</f>
        <v>45431</v>
      </c>
      <c r="C60" s="72">
        <f>PreSchedule!D58</f>
        <v>1</v>
      </c>
      <c r="D60">
        <f>PreSchedule!A58</f>
        <v>57</v>
      </c>
      <c r="E60" t="str">
        <f>PreSchedule!F58</f>
        <v>選択自由演技馬場馬術競技</v>
      </c>
      <c r="F60" t="str">
        <f>PreSchedule!G58</f>
        <v>選手が希望する自由演技課目（注）</v>
      </c>
    </row>
    <row r="61" spans="2:6">
      <c r="B61" s="69">
        <f>PreSchedule!B59</f>
        <v>45431</v>
      </c>
      <c r="C61" s="72">
        <f>PreSchedule!D59</f>
        <v>1</v>
      </c>
      <c r="D61">
        <f>PreSchedule!A59</f>
        <v>58</v>
      </c>
      <c r="E61" t="str">
        <f>PreSchedule!F59</f>
        <v>選択馬場馬術課目</v>
      </c>
      <c r="F61" t="str">
        <f>PreSchedule!G59</f>
        <v>選手が希望する課目（注）(20×60m、20×40mのどちらでも可）</v>
      </c>
    </row>
    <row r="62" spans="2:6">
      <c r="B62" s="69">
        <f>PreSchedule!B60</f>
        <v>45431</v>
      </c>
      <c r="C62" s="72">
        <f>PreSchedule!D60</f>
        <v>1</v>
      </c>
      <c r="D62">
        <f>PreSchedule!A60</f>
        <v>59</v>
      </c>
      <c r="E62" t="str">
        <f>PreSchedule!F60</f>
        <v>パラ馬術競技</v>
      </c>
      <c r="F62" t="str">
        <f>PreSchedule!G60</f>
        <v>選手が希望する課目（注）</v>
      </c>
    </row>
    <row r="63" spans="2:6">
      <c r="B63" s="69">
        <f>PreSchedule!B61</f>
        <v>45431</v>
      </c>
      <c r="C63" s="72">
        <f>PreSchedule!D61</f>
        <v>2</v>
      </c>
      <c r="D63">
        <f>PreSchedule!A61</f>
        <v>60</v>
      </c>
      <c r="E63" t="str">
        <f>PreSchedule!F61</f>
        <v>中障害飛越競技Ｄ(公認)</v>
      </c>
      <c r="F63" t="str">
        <f>PreSchedule!G61</f>
        <v>JEF 中障害D  A-238-2.1　H110㎝以下 W130㎝以下</v>
      </c>
    </row>
    <row r="64" spans="2:6">
      <c r="B64" s="69">
        <f>PreSchedule!B62</f>
        <v>45431</v>
      </c>
      <c r="C64" s="72">
        <f>PreSchedule!D62</f>
        <v>2</v>
      </c>
      <c r="D64">
        <f>PreSchedule!A62</f>
        <v>61</v>
      </c>
      <c r="E64" t="str">
        <f>PreSchedule!F62</f>
        <v>中障害飛越競技Ｄ(一般)</v>
      </c>
      <c r="F64" t="str">
        <f>PreSchedule!G62</f>
        <v>JEF 中障害D  A-238-2.1　H110㎝以下 W130㎝以下</v>
      </c>
    </row>
    <row r="65" spans="2:6">
      <c r="B65" s="69">
        <f>PreSchedule!B63</f>
        <v>45431</v>
      </c>
      <c r="C65" s="72">
        <f>PreSchedule!D63</f>
        <v>2</v>
      </c>
      <c r="D65">
        <f>PreSchedule!A63</f>
        <v>62</v>
      </c>
      <c r="E65" t="str">
        <f>PreSchedule!F63</f>
        <v>中障害飛越競技Ｃ(公認)</v>
      </c>
      <c r="F65" t="str">
        <f>PreSchedule!G63</f>
        <v xml:space="preserve">JEF 中障害C  A-238-2.1　H120㎝以下 W140㎝以下 </v>
      </c>
    </row>
    <row r="66" spans="2:6">
      <c r="B66" s="69">
        <f>PreSchedule!B64</f>
        <v>45431</v>
      </c>
      <c r="C66" s="72">
        <f>PreSchedule!D64</f>
        <v>2</v>
      </c>
      <c r="D66">
        <f>PreSchedule!A64</f>
        <v>63</v>
      </c>
      <c r="E66" t="str">
        <f>PreSchedule!F64</f>
        <v>中障害飛越競技Ｃ(一般)</v>
      </c>
      <c r="F66" t="str">
        <f>PreSchedule!G64</f>
        <v xml:space="preserve">JEF 中障害C  A-238-2.1　H120㎝以下 W140㎝以下 </v>
      </c>
    </row>
    <row r="67" spans="2:6">
      <c r="B67" s="69">
        <f>PreSchedule!B65</f>
        <v>45431</v>
      </c>
      <c r="C67" s="72">
        <f>PreSchedule!D65</f>
        <v>2</v>
      </c>
      <c r="D67">
        <f>PreSchedule!A65</f>
        <v>64</v>
      </c>
      <c r="E67" t="str">
        <f>PreSchedule!F65</f>
        <v>中障害飛越競技Ｂ(公認)</v>
      </c>
      <c r="F67" t="str">
        <f>PreSchedule!G65</f>
        <v>JEF 中障害B  A-238-2.1　H130㎝以下 W150㎝以下</v>
      </c>
    </row>
    <row r="68" spans="2:6">
      <c r="B68" s="69">
        <f>PreSchedule!B66</f>
        <v>45431</v>
      </c>
      <c r="C68" s="72">
        <f>PreSchedule!D66</f>
        <v>2</v>
      </c>
      <c r="D68">
        <f>PreSchedule!A66</f>
        <v>65</v>
      </c>
      <c r="E68" t="str">
        <f>PreSchedule!F66</f>
        <v>中障害飛越競技Ｂ(一般)</v>
      </c>
      <c r="F68" t="str">
        <f>PreSchedule!G66</f>
        <v>JEF 中障害B  A-238-2.1　H130㎝以下 W150㎝以下</v>
      </c>
    </row>
    <row r="69" spans="2:6">
      <c r="B69" s="69">
        <f>PreSchedule!B67</f>
        <v>45431</v>
      </c>
      <c r="C69" s="72">
        <f>PreSchedule!D67</f>
        <v>2</v>
      </c>
      <c r="D69">
        <f>PreSchedule!A67</f>
        <v>66</v>
      </c>
      <c r="E69" t="str">
        <f>PreSchedule!F67</f>
        <v>クロス障害</v>
      </c>
      <c r="F69" t="str">
        <f>PreSchedule!G67</f>
        <v>クロス障害通過　分速325ｍ（基準タイム制）</v>
      </c>
    </row>
    <row r="70" spans="2:6">
      <c r="B70" s="69">
        <f>PreSchedule!B68</f>
        <v>45431</v>
      </c>
      <c r="C70" s="72">
        <f>PreSchedule!D68</f>
        <v>2</v>
      </c>
      <c r="D70">
        <f>PreSchedule!A68</f>
        <v>67</v>
      </c>
      <c r="E70" t="str">
        <f>PreSchedule!F68</f>
        <v>小障害飛越競技70</v>
      </c>
      <c r="F70" t="str">
        <f>PreSchedule!G68</f>
        <v>H70㎝以下（垂直のみ）分速325ｍ（基準タイム制）</v>
      </c>
    </row>
    <row r="71" spans="2:6">
      <c r="B71" s="69">
        <f>PreSchedule!B69</f>
        <v>45431</v>
      </c>
      <c r="C71" s="72">
        <f>PreSchedule!D69</f>
        <v>2</v>
      </c>
      <c r="D71">
        <f>PreSchedule!A69</f>
        <v>68</v>
      </c>
      <c r="E71" t="str">
        <f>PreSchedule!F69</f>
        <v>小障害飛越競技80</v>
      </c>
      <c r="F71" t="str">
        <f>PreSchedule!G69</f>
        <v>JEF 小障害C  A-238-2.1  H80㎝以下　W90㎝以下</v>
      </c>
    </row>
    <row r="72" spans="2:6">
      <c r="B72" s="69">
        <f>PreSchedule!B70</f>
        <v>45431</v>
      </c>
      <c r="C72" s="72">
        <f>PreSchedule!D70</f>
        <v>2</v>
      </c>
      <c r="D72">
        <f>PreSchedule!A70</f>
        <v>69</v>
      </c>
      <c r="E72" t="str">
        <f>PreSchedule!F70</f>
        <v>小障害飛越競技90</v>
      </c>
      <c r="F72" t="str">
        <f>PreSchedule!G70</f>
        <v>JEF 小障害B  A-238-2.1  H90㎝以下  W100cm以下</v>
      </c>
    </row>
    <row r="73" spans="2:6">
      <c r="B73" s="69">
        <f>PreSchedule!B71</f>
        <v>45431</v>
      </c>
      <c r="C73" s="72">
        <f>PreSchedule!D71</f>
        <v>2</v>
      </c>
      <c r="D73">
        <f>PreSchedule!A71</f>
        <v>70</v>
      </c>
      <c r="E73" t="str">
        <f>PreSchedule!F71</f>
        <v>小障害飛越競技100</v>
      </c>
      <c r="F73" t="str">
        <f>PreSchedule!G71</f>
        <v xml:space="preserve">JEF 小障害A  A-238-2.1  H100㎝以下 W110㎝以下 </v>
      </c>
    </row>
    <row r="74" spans="2:6">
      <c r="B74" s="69">
        <f>PreSchedule!B72</f>
        <v>45431</v>
      </c>
      <c r="C74" s="72">
        <f>PreSchedule!D72</f>
        <v>2</v>
      </c>
      <c r="D74">
        <f>PreSchedule!A72</f>
        <v>71</v>
      </c>
      <c r="E74" t="str">
        <f>PreSchedule!F72</f>
        <v>ジムカーナ競技</v>
      </c>
      <c r="F74" t="str">
        <f>PreSchedule!G72</f>
        <v>横木通過</v>
      </c>
    </row>
    <row r="75" spans="2:6">
      <c r="B75" s="69">
        <f>PreSchedule!B73</f>
        <v>45431</v>
      </c>
      <c r="C75" s="72" t="e">
        <f>PreSchedule!D73</f>
        <v>#N/A</v>
      </c>
      <c r="D75">
        <f>PreSchedule!A73</f>
        <v>72</v>
      </c>
      <c r="E75" t="e">
        <f>PreSchedule!F73</f>
        <v>#N/A</v>
      </c>
      <c r="F75" t="e">
        <f>PreSchedule!G73</f>
        <v>#N/A</v>
      </c>
    </row>
    <row r="76" spans="2:6">
      <c r="B76" s="69">
        <f>PreSchedule!B74</f>
        <v>45431</v>
      </c>
      <c r="C76" s="72" t="e">
        <f>PreSchedule!D74</f>
        <v>#N/A</v>
      </c>
      <c r="D76">
        <f>PreSchedule!A74</f>
        <v>73</v>
      </c>
      <c r="E76" t="e">
        <f>PreSchedule!F74</f>
        <v>#N/A</v>
      </c>
      <c r="F76" t="e">
        <f>PreSchedule!G74</f>
        <v>#N/A</v>
      </c>
    </row>
    <row r="77" spans="2:6">
      <c r="B77" s="69">
        <f>PreSchedule!B75</f>
        <v>45431</v>
      </c>
      <c r="C77" s="72" t="e">
        <f>PreSchedule!D75</f>
        <v>#N/A</v>
      </c>
      <c r="D77">
        <f>PreSchedule!A75</f>
        <v>74</v>
      </c>
      <c r="E77" t="e">
        <f>PreSchedule!F75</f>
        <v>#N/A</v>
      </c>
      <c r="F77" t="e">
        <f>PreSchedule!G75</f>
        <v>#N/A</v>
      </c>
    </row>
    <row r="78" spans="2:6">
      <c r="B78" s="69">
        <f>PreSchedule!B76</f>
        <v>45431</v>
      </c>
      <c r="C78" s="72" t="e">
        <f>PreSchedule!D76</f>
        <v>#N/A</v>
      </c>
      <c r="D78">
        <f>PreSchedule!A76</f>
        <v>75</v>
      </c>
      <c r="E78" t="e">
        <f>PreSchedule!F76</f>
        <v>#N/A</v>
      </c>
      <c r="F78" t="e">
        <f>PreSchedule!G76</f>
        <v>#N/A</v>
      </c>
    </row>
    <row r="79" spans="2:6">
      <c r="B79" s="69">
        <f>PreSchedule!B77</f>
        <v>45431</v>
      </c>
      <c r="C79" s="72" t="e">
        <f>PreSchedule!D77</f>
        <v>#N/A</v>
      </c>
      <c r="D79">
        <f>PreSchedule!A77</f>
        <v>76</v>
      </c>
      <c r="E79" t="e">
        <f>PreSchedule!F77</f>
        <v>#N/A</v>
      </c>
      <c r="F79" t="e">
        <f>PreSchedule!G77</f>
        <v>#N/A</v>
      </c>
    </row>
    <row r="80" spans="2:6">
      <c r="B80" s="69">
        <f>PreSchedule!B78</f>
        <v>45431</v>
      </c>
      <c r="C80" s="72" t="e">
        <f>PreSchedule!D78</f>
        <v>#N/A</v>
      </c>
      <c r="D80">
        <f>PreSchedule!A78</f>
        <v>77</v>
      </c>
      <c r="E80" t="e">
        <f>PreSchedule!F78</f>
        <v>#N/A</v>
      </c>
      <c r="F80" t="e">
        <f>PreSchedule!G78</f>
        <v>#N/A</v>
      </c>
    </row>
    <row r="81" spans="2:6">
      <c r="B81" s="69">
        <f>PreSchedule!B79</f>
        <v>45431</v>
      </c>
      <c r="C81" s="72" t="e">
        <f>PreSchedule!D79</f>
        <v>#N/A</v>
      </c>
      <c r="D81">
        <f>PreSchedule!A79</f>
        <v>78</v>
      </c>
      <c r="E81" t="e">
        <f>PreSchedule!F79</f>
        <v>#N/A</v>
      </c>
      <c r="F81" t="e">
        <f>PreSchedule!G79</f>
        <v>#N/A</v>
      </c>
    </row>
    <row r="82" spans="2:6">
      <c r="B82" s="69">
        <f>PreSchedule!B80</f>
        <v>45431</v>
      </c>
      <c r="C82" s="72" t="e">
        <f>PreSchedule!D80</f>
        <v>#N/A</v>
      </c>
      <c r="D82">
        <f>PreSchedule!A80</f>
        <v>79</v>
      </c>
      <c r="E82" t="e">
        <f>PreSchedule!F80</f>
        <v>#N/A</v>
      </c>
      <c r="F82" t="e">
        <f>PreSchedule!G80</f>
        <v>#N/A</v>
      </c>
    </row>
    <row r="83" spans="2:6">
      <c r="B83" s="69">
        <f>PreSchedule!B81</f>
        <v>45431</v>
      </c>
      <c r="C83" s="72" t="e">
        <f>PreSchedule!D81</f>
        <v>#N/A</v>
      </c>
      <c r="D83">
        <f>PreSchedule!A81</f>
        <v>80</v>
      </c>
      <c r="E83" t="e">
        <f>PreSchedule!F81</f>
        <v>#N/A</v>
      </c>
      <c r="F83" t="e">
        <f>PreSchedule!G81</f>
        <v>#N/A</v>
      </c>
    </row>
    <row r="84" spans="2:6">
      <c r="B84" s="69">
        <f>PreSchedule!B82</f>
        <v>45431</v>
      </c>
      <c r="C84" s="72" t="e">
        <f>PreSchedule!D82</f>
        <v>#N/A</v>
      </c>
      <c r="D84">
        <f>PreSchedule!A82</f>
        <v>81</v>
      </c>
      <c r="E84" t="e">
        <f>PreSchedule!F82</f>
        <v>#N/A</v>
      </c>
      <c r="F84" t="e">
        <f>PreSchedule!G82</f>
        <v>#N/A</v>
      </c>
    </row>
    <row r="85" spans="2:6">
      <c r="B85" s="69">
        <f>PreSchedule!B83</f>
        <v>45431</v>
      </c>
      <c r="C85" s="72" t="e">
        <f>PreSchedule!D83</f>
        <v>#N/A</v>
      </c>
      <c r="D85">
        <f>PreSchedule!A83</f>
        <v>82</v>
      </c>
      <c r="E85" t="e">
        <f>PreSchedule!F83</f>
        <v>#N/A</v>
      </c>
      <c r="F85" t="e">
        <f>PreSchedule!G83</f>
        <v>#N/A</v>
      </c>
    </row>
    <row r="86" spans="2:6">
      <c r="B86" s="69">
        <f>PreSchedule!B84</f>
        <v>45431</v>
      </c>
      <c r="C86" s="72" t="e">
        <f>PreSchedule!D84</f>
        <v>#N/A</v>
      </c>
      <c r="D86">
        <f>PreSchedule!A84</f>
        <v>83</v>
      </c>
      <c r="E86" t="e">
        <f>PreSchedule!F84</f>
        <v>#N/A</v>
      </c>
      <c r="F86" t="e">
        <f>PreSchedule!G84</f>
        <v>#N/A</v>
      </c>
    </row>
    <row r="87" spans="2:6">
      <c r="B87" s="69">
        <f>PreSchedule!B85</f>
        <v>45431</v>
      </c>
      <c r="C87" s="72" t="e">
        <f>PreSchedule!D85</f>
        <v>#N/A</v>
      </c>
      <c r="D87">
        <f>PreSchedule!A85</f>
        <v>84</v>
      </c>
      <c r="E87" t="e">
        <f>PreSchedule!F85</f>
        <v>#N/A</v>
      </c>
      <c r="F87" t="e">
        <f>PreSchedule!G85</f>
        <v>#N/A</v>
      </c>
    </row>
    <row r="88" spans="2:6">
      <c r="B88" s="69">
        <f>PreSchedule!B86</f>
        <v>45431</v>
      </c>
      <c r="C88" s="72" t="e">
        <f>PreSchedule!D86</f>
        <v>#N/A</v>
      </c>
      <c r="D88">
        <f>PreSchedule!A86</f>
        <v>85</v>
      </c>
      <c r="E88" t="e">
        <f>PreSchedule!F86</f>
        <v>#N/A</v>
      </c>
      <c r="F88" t="e">
        <f>PreSchedule!G86</f>
        <v>#N/A</v>
      </c>
    </row>
    <row r="89" spans="2:6">
      <c r="B89" s="69">
        <f>PreSchedule!B87</f>
        <v>45431</v>
      </c>
      <c r="C89" s="72" t="e">
        <f>PreSchedule!D87</f>
        <v>#N/A</v>
      </c>
      <c r="D89">
        <f>PreSchedule!A87</f>
        <v>86</v>
      </c>
      <c r="E89" t="e">
        <f>PreSchedule!F87</f>
        <v>#N/A</v>
      </c>
      <c r="F89" t="e">
        <f>PreSchedule!G87</f>
        <v>#N/A</v>
      </c>
    </row>
    <row r="90" spans="2:6">
      <c r="B90" s="69">
        <f>PreSchedule!B88</f>
        <v>45431</v>
      </c>
      <c r="C90" s="72" t="e">
        <f>PreSchedule!D88</f>
        <v>#N/A</v>
      </c>
      <c r="D90">
        <f>PreSchedule!A88</f>
        <v>87</v>
      </c>
      <c r="E90" t="e">
        <f>PreSchedule!F88</f>
        <v>#N/A</v>
      </c>
      <c r="F90" t="e">
        <f>PreSchedule!G88</f>
        <v>#N/A</v>
      </c>
    </row>
    <row r="91" spans="2:6">
      <c r="B91" s="69">
        <f>PreSchedule!B89</f>
        <v>45431</v>
      </c>
      <c r="C91" s="72" t="e">
        <f>PreSchedule!D89</f>
        <v>#N/A</v>
      </c>
      <c r="D91">
        <f>PreSchedule!A89</f>
        <v>88</v>
      </c>
      <c r="E91" t="e">
        <f>PreSchedule!F89</f>
        <v>#N/A</v>
      </c>
      <c r="F91" t="e">
        <f>PreSchedule!G89</f>
        <v>#N/A</v>
      </c>
    </row>
    <row r="92" spans="2:6">
      <c r="B92" s="69">
        <f>PreSchedule!B90</f>
        <v>45431</v>
      </c>
      <c r="C92" s="72" t="e">
        <f>PreSchedule!D90</f>
        <v>#N/A</v>
      </c>
      <c r="D92">
        <f>PreSchedule!A90</f>
        <v>89</v>
      </c>
      <c r="E92" t="e">
        <f>PreSchedule!F90</f>
        <v>#N/A</v>
      </c>
      <c r="F92" t="e">
        <f>PreSchedule!G90</f>
        <v>#N/A</v>
      </c>
    </row>
    <row r="93" spans="2:6">
      <c r="B93" s="69">
        <f>PreSchedule!B91</f>
        <v>45431</v>
      </c>
      <c r="C93" s="72" t="e">
        <f>PreSchedule!D91</f>
        <v>#N/A</v>
      </c>
      <c r="D93">
        <f>PreSchedule!A91</f>
        <v>90</v>
      </c>
      <c r="E93" t="e">
        <f>PreSchedule!F91</f>
        <v>#N/A</v>
      </c>
      <c r="F93" t="e">
        <f>PreSchedule!G91</f>
        <v>#N/A</v>
      </c>
    </row>
    <row r="94" spans="2:6">
      <c r="B94" s="69">
        <f>PreSchedule!B92</f>
        <v>45431</v>
      </c>
      <c r="C94" s="72" t="e">
        <f>PreSchedule!D92</f>
        <v>#N/A</v>
      </c>
      <c r="D94">
        <f>PreSchedule!A92</f>
        <v>91</v>
      </c>
      <c r="E94" t="e">
        <f>PreSchedule!F92</f>
        <v>#N/A</v>
      </c>
      <c r="F94" t="e">
        <f>PreSchedule!G92</f>
        <v>#N/A</v>
      </c>
    </row>
    <row r="95" spans="2:6">
      <c r="B95" s="69">
        <f>PreSchedule!B93</f>
        <v>45431</v>
      </c>
      <c r="C95" s="72" t="e">
        <f>PreSchedule!D93</f>
        <v>#N/A</v>
      </c>
      <c r="D95">
        <f>PreSchedule!A93</f>
        <v>92</v>
      </c>
      <c r="E95" t="e">
        <f>PreSchedule!F93</f>
        <v>#N/A</v>
      </c>
      <c r="F95" t="e">
        <f>PreSchedule!G93</f>
        <v>#N/A</v>
      </c>
    </row>
    <row r="96" spans="2:6">
      <c r="B96" s="69">
        <f>PreSchedule!B94</f>
        <v>45431</v>
      </c>
      <c r="C96" s="72" t="e">
        <f>PreSchedule!D94</f>
        <v>#N/A</v>
      </c>
      <c r="D96">
        <f>PreSchedule!A94</f>
        <v>93</v>
      </c>
      <c r="E96" t="e">
        <f>PreSchedule!F94</f>
        <v>#N/A</v>
      </c>
      <c r="F96" t="e">
        <f>PreSchedule!G94</f>
        <v>#N/A</v>
      </c>
    </row>
    <row r="97" spans="2:6">
      <c r="B97" s="69">
        <f>PreSchedule!B95</f>
        <v>45431</v>
      </c>
      <c r="C97" s="72" t="e">
        <f>PreSchedule!D95</f>
        <v>#N/A</v>
      </c>
      <c r="D97">
        <f>PreSchedule!A95</f>
        <v>94</v>
      </c>
      <c r="E97" t="e">
        <f>PreSchedule!F95</f>
        <v>#N/A</v>
      </c>
      <c r="F97" t="e">
        <f>PreSchedule!G95</f>
        <v>#N/A</v>
      </c>
    </row>
    <row r="98" spans="2:6">
      <c r="B98" s="69">
        <f>PreSchedule!B96</f>
        <v>45431</v>
      </c>
      <c r="C98" s="72" t="e">
        <f>PreSchedule!D96</f>
        <v>#N/A</v>
      </c>
      <c r="D98">
        <f>PreSchedule!A96</f>
        <v>95</v>
      </c>
      <c r="E98" t="e">
        <f>PreSchedule!F96</f>
        <v>#N/A</v>
      </c>
      <c r="F98" t="e">
        <f>PreSchedule!G96</f>
        <v>#N/A</v>
      </c>
    </row>
    <row r="99" spans="2:6">
      <c r="B99" s="69">
        <f>PreSchedule!B97</f>
        <v>45431</v>
      </c>
      <c r="C99" s="72" t="e">
        <f>PreSchedule!D97</f>
        <v>#N/A</v>
      </c>
      <c r="D99">
        <f>PreSchedule!A97</f>
        <v>96</v>
      </c>
      <c r="E99" t="e">
        <f>PreSchedule!F97</f>
        <v>#N/A</v>
      </c>
      <c r="F99" t="e">
        <f>PreSchedule!G97</f>
        <v>#N/A</v>
      </c>
    </row>
    <row r="100" spans="2:6">
      <c r="B100" s="69">
        <f>PreSchedule!B98</f>
        <v>45431</v>
      </c>
      <c r="C100" s="72" t="e">
        <f>PreSchedule!D98</f>
        <v>#N/A</v>
      </c>
      <c r="D100">
        <f>PreSchedule!A98</f>
        <v>97</v>
      </c>
      <c r="E100" t="e">
        <f>PreSchedule!F98</f>
        <v>#N/A</v>
      </c>
      <c r="F100" t="e">
        <f>PreSchedule!G98</f>
        <v>#N/A</v>
      </c>
    </row>
    <row r="101" spans="2:6">
      <c r="B101" s="69">
        <f>PreSchedule!B99</f>
        <v>45431</v>
      </c>
      <c r="C101" s="72" t="e">
        <f>PreSchedule!D99</f>
        <v>#N/A</v>
      </c>
      <c r="D101">
        <f>PreSchedule!A99</f>
        <v>98</v>
      </c>
      <c r="E101" t="e">
        <f>PreSchedule!F99</f>
        <v>#N/A</v>
      </c>
      <c r="F101" t="e">
        <f>PreSchedule!G99</f>
        <v>#N/A</v>
      </c>
    </row>
    <row r="102" spans="2:6">
      <c r="B102" s="69">
        <f>PreSchedule!B100</f>
        <v>45431</v>
      </c>
      <c r="C102" s="72" t="e">
        <f>PreSchedule!D100</f>
        <v>#N/A</v>
      </c>
      <c r="D102">
        <f>PreSchedule!A100</f>
        <v>99</v>
      </c>
      <c r="E102" t="e">
        <f>PreSchedule!F100</f>
        <v>#N/A</v>
      </c>
      <c r="F102" t="e">
        <f>PreSchedule!G100</f>
        <v>#N/A</v>
      </c>
    </row>
    <row r="103" spans="2:6">
      <c r="B103" s="69">
        <f>PreSchedule!B101</f>
        <v>45431</v>
      </c>
      <c r="C103" s="72" t="e">
        <f>PreSchedule!D101</f>
        <v>#N/A</v>
      </c>
      <c r="D103">
        <f>PreSchedule!A101</f>
        <v>100</v>
      </c>
      <c r="E103" t="e">
        <f>PreSchedule!F101</f>
        <v>#N/A</v>
      </c>
      <c r="F103" t="e">
        <f>PreSchedule!G101</f>
        <v>#N/A</v>
      </c>
    </row>
    <row r="104" spans="2:6">
      <c r="B104" s="69">
        <f>PreSchedule!B102</f>
        <v>45431</v>
      </c>
      <c r="C104" s="72" t="e">
        <f>PreSchedule!D102</f>
        <v>#N/A</v>
      </c>
      <c r="D104">
        <f>PreSchedule!A102</f>
        <v>101</v>
      </c>
      <c r="E104" t="e">
        <f>PreSchedule!F102</f>
        <v>#N/A</v>
      </c>
      <c r="F104" t="e">
        <f>PreSchedule!G102</f>
        <v>#N/A</v>
      </c>
    </row>
    <row r="105" spans="2:6">
      <c r="B105" s="69">
        <f>PreSchedule!B103</f>
        <v>45431</v>
      </c>
      <c r="C105" s="72" t="e">
        <f>PreSchedule!D103</f>
        <v>#N/A</v>
      </c>
      <c r="D105">
        <f>PreSchedule!A103</f>
        <v>102</v>
      </c>
      <c r="E105" t="e">
        <f>PreSchedule!F103</f>
        <v>#N/A</v>
      </c>
      <c r="F105" t="e">
        <f>PreSchedule!G103</f>
        <v>#N/A</v>
      </c>
    </row>
    <row r="106" spans="2:6">
      <c r="B106" s="69">
        <f>PreSchedule!B104</f>
        <v>45431</v>
      </c>
      <c r="C106" s="72" t="e">
        <f>PreSchedule!D104</f>
        <v>#N/A</v>
      </c>
      <c r="D106">
        <f>PreSchedule!A104</f>
        <v>103</v>
      </c>
      <c r="E106" t="e">
        <f>PreSchedule!F104</f>
        <v>#N/A</v>
      </c>
      <c r="F106" t="e">
        <f>PreSchedule!G104</f>
        <v>#N/A</v>
      </c>
    </row>
    <row r="107" spans="2:6">
      <c r="B107" s="69">
        <f>PreSchedule!B105</f>
        <v>45431</v>
      </c>
      <c r="C107" s="72" t="e">
        <f>PreSchedule!D105</f>
        <v>#N/A</v>
      </c>
      <c r="D107">
        <f>PreSchedule!A105</f>
        <v>104</v>
      </c>
      <c r="E107" t="e">
        <f>PreSchedule!F105</f>
        <v>#N/A</v>
      </c>
      <c r="F107" t="e">
        <f>PreSchedule!G105</f>
        <v>#N/A</v>
      </c>
    </row>
    <row r="108" spans="2:6">
      <c r="B108" s="69">
        <f>PreSchedule!B106</f>
        <v>45431</v>
      </c>
      <c r="C108" s="72" t="e">
        <f>PreSchedule!D106</f>
        <v>#N/A</v>
      </c>
      <c r="D108">
        <f>PreSchedule!A106</f>
        <v>105</v>
      </c>
      <c r="E108" t="e">
        <f>PreSchedule!F106</f>
        <v>#N/A</v>
      </c>
      <c r="F108" t="e">
        <f>PreSchedule!G106</f>
        <v>#N/A</v>
      </c>
    </row>
    <row r="109" spans="2:6">
      <c r="B109" s="69">
        <f>PreSchedule!B107</f>
        <v>45431</v>
      </c>
      <c r="C109" s="72" t="e">
        <f>PreSchedule!D107</f>
        <v>#N/A</v>
      </c>
      <c r="D109">
        <f>PreSchedule!A107</f>
        <v>106</v>
      </c>
      <c r="E109" t="e">
        <f>PreSchedule!F107</f>
        <v>#N/A</v>
      </c>
      <c r="F109" t="e">
        <f>PreSchedule!G107</f>
        <v>#N/A</v>
      </c>
    </row>
    <row r="110" spans="2:6">
      <c r="B110" s="69">
        <f>PreSchedule!B108</f>
        <v>45431</v>
      </c>
      <c r="C110" s="72" t="e">
        <f>PreSchedule!D108</f>
        <v>#N/A</v>
      </c>
      <c r="D110">
        <f>PreSchedule!A108</f>
        <v>107</v>
      </c>
      <c r="E110" t="e">
        <f>PreSchedule!F108</f>
        <v>#N/A</v>
      </c>
      <c r="F110" t="e">
        <f>PreSchedule!G108</f>
        <v>#N/A</v>
      </c>
    </row>
    <row r="111" spans="2:6">
      <c r="B111" s="69">
        <f>PreSchedule!B109</f>
        <v>45431</v>
      </c>
      <c r="C111" s="72" t="e">
        <f>PreSchedule!D109</f>
        <v>#N/A</v>
      </c>
      <c r="D111">
        <f>PreSchedule!A109</f>
        <v>108</v>
      </c>
      <c r="E111" t="e">
        <f>PreSchedule!F109</f>
        <v>#N/A</v>
      </c>
      <c r="F111" t="e">
        <f>PreSchedule!G109</f>
        <v>#N/A</v>
      </c>
    </row>
    <row r="112" spans="2:6">
      <c r="B112" s="69">
        <f>PreSchedule!B110</f>
        <v>45431</v>
      </c>
      <c r="C112" s="72" t="e">
        <f>PreSchedule!D110</f>
        <v>#N/A</v>
      </c>
      <c r="D112">
        <f>PreSchedule!A110</f>
        <v>109</v>
      </c>
      <c r="E112" t="e">
        <f>PreSchedule!F110</f>
        <v>#N/A</v>
      </c>
      <c r="F112" t="e">
        <f>PreSchedule!G110</f>
        <v>#N/A</v>
      </c>
    </row>
    <row r="113" spans="2:6">
      <c r="B113" s="69">
        <f>PreSchedule!B111</f>
        <v>45431</v>
      </c>
      <c r="C113" s="72" t="e">
        <f>PreSchedule!D111</f>
        <v>#N/A</v>
      </c>
      <c r="D113">
        <f>PreSchedule!A111</f>
        <v>110</v>
      </c>
      <c r="E113" t="e">
        <f>PreSchedule!F111</f>
        <v>#N/A</v>
      </c>
      <c r="F113" t="e">
        <f>PreSchedule!G111</f>
        <v>#N/A</v>
      </c>
    </row>
    <row r="114" spans="2:6">
      <c r="B114" s="69">
        <f>PreSchedule!B112</f>
        <v>45431</v>
      </c>
      <c r="C114" s="72" t="e">
        <f>PreSchedule!D112</f>
        <v>#N/A</v>
      </c>
      <c r="D114">
        <f>PreSchedule!A112</f>
        <v>111</v>
      </c>
      <c r="E114" t="e">
        <f>PreSchedule!F112</f>
        <v>#N/A</v>
      </c>
      <c r="F114" t="e">
        <f>PreSchedule!G112</f>
        <v>#N/A</v>
      </c>
    </row>
    <row r="115" spans="2:6">
      <c r="B115" s="69">
        <f>PreSchedule!B113</f>
        <v>45431</v>
      </c>
      <c r="C115" s="72" t="e">
        <f>PreSchedule!D113</f>
        <v>#N/A</v>
      </c>
      <c r="D115">
        <f>PreSchedule!A113</f>
        <v>112</v>
      </c>
      <c r="E115" t="e">
        <f>PreSchedule!F113</f>
        <v>#N/A</v>
      </c>
      <c r="F115" t="e">
        <f>PreSchedule!G113</f>
        <v>#N/A</v>
      </c>
    </row>
    <row r="116" spans="2:6">
      <c r="B116" s="69">
        <f>PreSchedule!B114</f>
        <v>45431</v>
      </c>
      <c r="C116" s="72" t="e">
        <f>PreSchedule!D114</f>
        <v>#N/A</v>
      </c>
      <c r="D116">
        <f>PreSchedule!A114</f>
        <v>113</v>
      </c>
      <c r="E116" t="e">
        <f>PreSchedule!F114</f>
        <v>#N/A</v>
      </c>
      <c r="F116" t="e">
        <f>PreSchedule!G114</f>
        <v>#N/A</v>
      </c>
    </row>
    <row r="117" spans="2:6">
      <c r="B117" s="69">
        <f>PreSchedule!B115</f>
        <v>45431</v>
      </c>
      <c r="C117" s="72" t="e">
        <f>PreSchedule!D115</f>
        <v>#N/A</v>
      </c>
      <c r="D117">
        <f>PreSchedule!A115</f>
        <v>114</v>
      </c>
      <c r="E117" t="e">
        <f>PreSchedule!F115</f>
        <v>#N/A</v>
      </c>
      <c r="F117" t="e">
        <f>PreSchedule!G115</f>
        <v>#N/A</v>
      </c>
    </row>
    <row r="118" spans="2:6">
      <c r="B118" s="69">
        <f>PreSchedule!B116</f>
        <v>45431</v>
      </c>
      <c r="C118" s="72" t="e">
        <f>PreSchedule!D116</f>
        <v>#N/A</v>
      </c>
      <c r="D118">
        <f>PreSchedule!A116</f>
        <v>115</v>
      </c>
      <c r="E118" t="e">
        <f>PreSchedule!F116</f>
        <v>#N/A</v>
      </c>
      <c r="F118" t="e">
        <f>PreSchedule!G116</f>
        <v>#N/A</v>
      </c>
    </row>
    <row r="119" spans="2:6">
      <c r="B119" s="69">
        <f>PreSchedule!B117</f>
        <v>45431</v>
      </c>
      <c r="C119" s="72" t="e">
        <f>PreSchedule!D117</f>
        <v>#N/A</v>
      </c>
      <c r="D119">
        <f>PreSchedule!A117</f>
        <v>116</v>
      </c>
      <c r="E119" t="e">
        <f>PreSchedule!F117</f>
        <v>#N/A</v>
      </c>
      <c r="F119" t="e">
        <f>PreSchedule!G117</f>
        <v>#N/A</v>
      </c>
    </row>
    <row r="120" spans="2:6">
      <c r="B120" s="69">
        <f>PreSchedule!B118</f>
        <v>45431</v>
      </c>
      <c r="C120" s="72" t="e">
        <f>PreSchedule!D118</f>
        <v>#N/A</v>
      </c>
      <c r="D120">
        <f>PreSchedule!A118</f>
        <v>117</v>
      </c>
      <c r="E120" t="e">
        <f>PreSchedule!F118</f>
        <v>#N/A</v>
      </c>
      <c r="F120" t="e">
        <f>PreSchedule!G118</f>
        <v>#N/A</v>
      </c>
    </row>
    <row r="121" spans="2:6">
      <c r="B121" s="69">
        <f>PreSchedule!B119</f>
        <v>45431</v>
      </c>
      <c r="C121" s="72" t="e">
        <f>PreSchedule!D119</f>
        <v>#N/A</v>
      </c>
      <c r="D121">
        <f>PreSchedule!A119</f>
        <v>118</v>
      </c>
      <c r="E121" t="e">
        <f>PreSchedule!F119</f>
        <v>#N/A</v>
      </c>
      <c r="F121" t="e">
        <f>PreSchedule!G119</f>
        <v>#N/A</v>
      </c>
    </row>
    <row r="122" spans="2:6">
      <c r="B122" s="69">
        <f>PreSchedule!B120</f>
        <v>45431</v>
      </c>
      <c r="C122" s="72" t="e">
        <f>PreSchedule!D120</f>
        <v>#N/A</v>
      </c>
      <c r="D122">
        <f>PreSchedule!A120</f>
        <v>119</v>
      </c>
      <c r="E122" t="e">
        <f>PreSchedule!F120</f>
        <v>#N/A</v>
      </c>
      <c r="F122" t="e">
        <f>PreSchedule!G120</f>
        <v>#N/A</v>
      </c>
    </row>
    <row r="123" spans="2:6">
      <c r="B123" s="69">
        <f>PreSchedule!B121</f>
        <v>45431</v>
      </c>
      <c r="C123" s="72" t="e">
        <f>PreSchedule!D121</f>
        <v>#N/A</v>
      </c>
      <c r="D123">
        <f>PreSchedule!A121</f>
        <v>120</v>
      </c>
      <c r="E123" t="e">
        <f>PreSchedule!F121</f>
        <v>#N/A</v>
      </c>
      <c r="F123" t="e">
        <f>PreSchedule!G121</f>
        <v>#N/A</v>
      </c>
    </row>
    <row r="124" spans="2:6">
      <c r="B124" s="69">
        <f>PreSchedule!B122</f>
        <v>45431</v>
      </c>
      <c r="C124" s="72" t="e">
        <f>PreSchedule!D122</f>
        <v>#N/A</v>
      </c>
      <c r="D124">
        <f>PreSchedule!A122</f>
        <v>121</v>
      </c>
      <c r="E124" t="e">
        <f>PreSchedule!F122</f>
        <v>#N/A</v>
      </c>
      <c r="F124" t="e">
        <f>PreSchedule!G122</f>
        <v>#N/A</v>
      </c>
    </row>
    <row r="125" spans="2:6">
      <c r="B125" s="69">
        <f>PreSchedule!B123</f>
        <v>45431</v>
      </c>
      <c r="C125" s="72" t="e">
        <f>PreSchedule!D123</f>
        <v>#N/A</v>
      </c>
      <c r="D125">
        <f>PreSchedule!A123</f>
        <v>122</v>
      </c>
      <c r="E125" t="e">
        <f>PreSchedule!F123</f>
        <v>#N/A</v>
      </c>
      <c r="F125" t="e">
        <f>PreSchedule!G123</f>
        <v>#N/A</v>
      </c>
    </row>
    <row r="126" spans="2:6">
      <c r="B126" s="69">
        <f>PreSchedule!B124</f>
        <v>45431</v>
      </c>
      <c r="C126" s="72" t="e">
        <f>PreSchedule!D124</f>
        <v>#N/A</v>
      </c>
      <c r="D126">
        <f>PreSchedule!A124</f>
        <v>123</v>
      </c>
      <c r="E126" t="e">
        <f>PreSchedule!F124</f>
        <v>#N/A</v>
      </c>
      <c r="F126" t="e">
        <f>PreSchedule!G124</f>
        <v>#N/A</v>
      </c>
    </row>
    <row r="127" spans="2:6">
      <c r="B127" s="69">
        <f>PreSchedule!B125</f>
        <v>45431</v>
      </c>
      <c r="C127" s="72" t="e">
        <f>PreSchedule!D125</f>
        <v>#N/A</v>
      </c>
      <c r="D127">
        <f>PreSchedule!A125</f>
        <v>124</v>
      </c>
      <c r="E127" t="e">
        <f>PreSchedule!F125</f>
        <v>#N/A</v>
      </c>
      <c r="F127" t="e">
        <f>PreSchedule!G125</f>
        <v>#N/A</v>
      </c>
    </row>
    <row r="128" spans="2:6">
      <c r="B128" s="69">
        <f>PreSchedule!B126</f>
        <v>45431</v>
      </c>
      <c r="C128" s="72" t="e">
        <f>PreSchedule!D126</f>
        <v>#N/A</v>
      </c>
      <c r="D128">
        <f>PreSchedule!A126</f>
        <v>125</v>
      </c>
      <c r="E128" t="e">
        <f>PreSchedule!F126</f>
        <v>#N/A</v>
      </c>
      <c r="F128" t="e">
        <f>PreSchedule!G126</f>
        <v>#N/A</v>
      </c>
    </row>
    <row r="129" spans="2:6">
      <c r="B129" s="69">
        <f>PreSchedule!B127</f>
        <v>45431</v>
      </c>
      <c r="C129" s="72" t="e">
        <f>PreSchedule!D127</f>
        <v>#N/A</v>
      </c>
      <c r="D129">
        <f>PreSchedule!A127</f>
        <v>126</v>
      </c>
      <c r="E129" t="e">
        <f>PreSchedule!F127</f>
        <v>#N/A</v>
      </c>
      <c r="F129" t="e">
        <f>PreSchedule!G127</f>
        <v>#N/A</v>
      </c>
    </row>
    <row r="130" spans="2:6">
      <c r="B130" s="69">
        <f>PreSchedule!B128</f>
        <v>45431</v>
      </c>
      <c r="C130" s="72" t="e">
        <f>PreSchedule!D128</f>
        <v>#N/A</v>
      </c>
      <c r="D130">
        <f>PreSchedule!A128</f>
        <v>127</v>
      </c>
      <c r="E130" t="e">
        <f>PreSchedule!F128</f>
        <v>#N/A</v>
      </c>
      <c r="F130" t="e">
        <f>PreSchedule!G128</f>
        <v>#N/A</v>
      </c>
    </row>
    <row r="131" spans="2:6">
      <c r="B131" s="69">
        <f>PreSchedule!B129</f>
        <v>45431</v>
      </c>
      <c r="C131" s="72" t="e">
        <f>PreSchedule!D129</f>
        <v>#N/A</v>
      </c>
      <c r="D131">
        <f>PreSchedule!A129</f>
        <v>128</v>
      </c>
      <c r="E131" t="e">
        <f>PreSchedule!F129</f>
        <v>#N/A</v>
      </c>
      <c r="F131" t="e">
        <f>PreSchedule!G129</f>
        <v>#N/A</v>
      </c>
    </row>
    <row r="132" spans="2:6">
      <c r="B132" s="69">
        <f>PreSchedule!B130</f>
        <v>45431</v>
      </c>
      <c r="C132" s="72" t="e">
        <f>PreSchedule!D130</f>
        <v>#N/A</v>
      </c>
      <c r="D132">
        <f>PreSchedule!A130</f>
        <v>129</v>
      </c>
      <c r="E132" t="e">
        <f>PreSchedule!F130</f>
        <v>#N/A</v>
      </c>
      <c r="F132" t="e">
        <f>PreSchedule!G130</f>
        <v>#N/A</v>
      </c>
    </row>
    <row r="133" spans="2:6">
      <c r="B133" s="69">
        <f>PreSchedule!B131</f>
        <v>45431</v>
      </c>
      <c r="C133" s="72" t="e">
        <f>PreSchedule!D131</f>
        <v>#N/A</v>
      </c>
      <c r="D133">
        <f>PreSchedule!A131</f>
        <v>130</v>
      </c>
      <c r="E133" t="e">
        <f>PreSchedule!F131</f>
        <v>#N/A</v>
      </c>
      <c r="F133" t="e">
        <f>PreSchedule!G131</f>
        <v>#N/A</v>
      </c>
    </row>
    <row r="134" spans="2:6">
      <c r="B134" s="69">
        <f>PreSchedule!B132</f>
        <v>45431</v>
      </c>
      <c r="C134" s="72" t="e">
        <f>PreSchedule!D132</f>
        <v>#N/A</v>
      </c>
      <c r="D134">
        <f>PreSchedule!A132</f>
        <v>131</v>
      </c>
      <c r="E134" t="e">
        <f>PreSchedule!F132</f>
        <v>#N/A</v>
      </c>
      <c r="F134" t="e">
        <f>PreSchedule!G132</f>
        <v>#N/A</v>
      </c>
    </row>
    <row r="135" spans="2:6">
      <c r="B135" s="69">
        <f>PreSchedule!B133</f>
        <v>45431</v>
      </c>
      <c r="C135" s="72" t="e">
        <f>PreSchedule!D133</f>
        <v>#N/A</v>
      </c>
      <c r="D135">
        <f>PreSchedule!A133</f>
        <v>132</v>
      </c>
      <c r="E135" t="e">
        <f>PreSchedule!F133</f>
        <v>#N/A</v>
      </c>
      <c r="F135" t="e">
        <f>PreSchedule!G133</f>
        <v>#N/A</v>
      </c>
    </row>
    <row r="136" spans="2:6">
      <c r="B136" s="69">
        <f>PreSchedule!B134</f>
        <v>45431</v>
      </c>
      <c r="C136" s="72" t="e">
        <f>PreSchedule!D134</f>
        <v>#N/A</v>
      </c>
      <c r="D136">
        <f>PreSchedule!A134</f>
        <v>133</v>
      </c>
      <c r="E136" t="e">
        <f>PreSchedule!F134</f>
        <v>#N/A</v>
      </c>
      <c r="F136" t="e">
        <f>PreSchedule!G134</f>
        <v>#N/A</v>
      </c>
    </row>
    <row r="137" spans="2:6">
      <c r="B137" s="69">
        <f>PreSchedule!B135</f>
        <v>45431</v>
      </c>
      <c r="C137" s="72" t="e">
        <f>PreSchedule!D135</f>
        <v>#N/A</v>
      </c>
      <c r="D137">
        <f>PreSchedule!A135</f>
        <v>134</v>
      </c>
      <c r="E137" t="e">
        <f>PreSchedule!F135</f>
        <v>#N/A</v>
      </c>
      <c r="F137" t="e">
        <f>PreSchedule!G135</f>
        <v>#N/A</v>
      </c>
    </row>
    <row r="138" spans="2:6">
      <c r="B138" s="69">
        <f>PreSchedule!B136</f>
        <v>45431</v>
      </c>
      <c r="C138" s="72" t="e">
        <f>PreSchedule!D136</f>
        <v>#N/A</v>
      </c>
      <c r="D138">
        <f>PreSchedule!A136</f>
        <v>135</v>
      </c>
      <c r="E138" t="e">
        <f>PreSchedule!F136</f>
        <v>#N/A</v>
      </c>
      <c r="F138" t="e">
        <f>PreSchedule!G136</f>
        <v>#N/A</v>
      </c>
    </row>
    <row r="139" spans="2:6">
      <c r="B139" s="69">
        <f>PreSchedule!B137</f>
        <v>45431</v>
      </c>
      <c r="C139" s="72" t="e">
        <f>PreSchedule!D137</f>
        <v>#N/A</v>
      </c>
      <c r="D139">
        <f>PreSchedule!A137</f>
        <v>136</v>
      </c>
      <c r="E139" t="e">
        <f>PreSchedule!F137</f>
        <v>#N/A</v>
      </c>
      <c r="F139" t="e">
        <f>PreSchedule!G137</f>
        <v>#N/A</v>
      </c>
    </row>
    <row r="140" spans="2:6">
      <c r="B140" s="69">
        <f>PreSchedule!B138</f>
        <v>45431</v>
      </c>
      <c r="C140" s="72" t="e">
        <f>PreSchedule!D138</f>
        <v>#N/A</v>
      </c>
      <c r="D140">
        <f>PreSchedule!A138</f>
        <v>137</v>
      </c>
      <c r="E140" t="e">
        <f>PreSchedule!F138</f>
        <v>#N/A</v>
      </c>
      <c r="F140" t="e">
        <f>PreSchedule!G138</f>
        <v>#N/A</v>
      </c>
    </row>
    <row r="141" spans="2:6">
      <c r="B141" s="69">
        <f>PreSchedule!B139</f>
        <v>45431</v>
      </c>
      <c r="C141" s="72" t="e">
        <f>PreSchedule!D139</f>
        <v>#N/A</v>
      </c>
      <c r="D141">
        <f>PreSchedule!A139</f>
        <v>138</v>
      </c>
      <c r="E141" t="e">
        <f>PreSchedule!F139</f>
        <v>#N/A</v>
      </c>
      <c r="F141" t="e">
        <f>PreSchedule!G139</f>
        <v>#N/A</v>
      </c>
    </row>
    <row r="142" spans="2:6">
      <c r="B142" s="69">
        <f>PreSchedule!B140</f>
        <v>45431</v>
      </c>
      <c r="C142" s="72" t="e">
        <f>PreSchedule!D140</f>
        <v>#N/A</v>
      </c>
      <c r="D142">
        <f>PreSchedule!A140</f>
        <v>139</v>
      </c>
      <c r="E142" t="e">
        <f>PreSchedule!F140</f>
        <v>#N/A</v>
      </c>
      <c r="F142" t="e">
        <f>PreSchedule!G140</f>
        <v>#N/A</v>
      </c>
    </row>
    <row r="143" spans="2:6">
      <c r="B143" s="69">
        <f>PreSchedule!B141</f>
        <v>45431</v>
      </c>
      <c r="C143" s="72" t="e">
        <f>PreSchedule!D141</f>
        <v>#N/A</v>
      </c>
      <c r="D143">
        <f>PreSchedule!A141</f>
        <v>140</v>
      </c>
      <c r="E143" t="e">
        <f>PreSchedule!F141</f>
        <v>#N/A</v>
      </c>
      <c r="F143" t="e">
        <f>PreSchedule!G141</f>
        <v>#N/A</v>
      </c>
    </row>
    <row r="144" spans="2:6">
      <c r="B144" s="69">
        <f>PreSchedule!B142</f>
        <v>45431</v>
      </c>
      <c r="C144" s="72" t="e">
        <f>PreSchedule!D142</f>
        <v>#N/A</v>
      </c>
      <c r="D144">
        <f>PreSchedule!A142</f>
        <v>141</v>
      </c>
      <c r="E144" t="e">
        <f>PreSchedule!F142</f>
        <v>#N/A</v>
      </c>
      <c r="F144" t="e">
        <f>PreSchedule!G142</f>
        <v>#N/A</v>
      </c>
    </row>
    <row r="145" spans="2:6">
      <c r="B145" s="69">
        <f>PreSchedule!B143</f>
        <v>45431</v>
      </c>
      <c r="C145" s="72" t="e">
        <f>PreSchedule!D143</f>
        <v>#N/A</v>
      </c>
      <c r="D145">
        <f>PreSchedule!A143</f>
        <v>142</v>
      </c>
      <c r="E145" t="e">
        <f>PreSchedule!F143</f>
        <v>#N/A</v>
      </c>
      <c r="F145" t="e">
        <f>PreSchedule!G143</f>
        <v>#N/A</v>
      </c>
    </row>
    <row r="146" spans="2:6">
      <c r="B146" s="69">
        <f>PreSchedule!B144</f>
        <v>45431</v>
      </c>
      <c r="C146" s="72" t="e">
        <f>PreSchedule!D144</f>
        <v>#N/A</v>
      </c>
      <c r="D146">
        <f>PreSchedule!A144</f>
        <v>143</v>
      </c>
      <c r="E146" t="e">
        <f>PreSchedule!F144</f>
        <v>#N/A</v>
      </c>
      <c r="F146" t="e">
        <f>PreSchedule!G144</f>
        <v>#N/A</v>
      </c>
    </row>
    <row r="147" spans="2:6">
      <c r="B147" s="69">
        <f>PreSchedule!B145</f>
        <v>45431</v>
      </c>
      <c r="C147" s="72" t="e">
        <f>PreSchedule!D145</f>
        <v>#N/A</v>
      </c>
      <c r="D147">
        <f>PreSchedule!A145</f>
        <v>144</v>
      </c>
      <c r="E147" t="e">
        <f>PreSchedule!F145</f>
        <v>#N/A</v>
      </c>
      <c r="F147" t="e">
        <f>PreSchedule!G145</f>
        <v>#N/A</v>
      </c>
    </row>
    <row r="148" spans="2:6">
      <c r="B148" s="69">
        <f>PreSchedule!B146</f>
        <v>45431</v>
      </c>
      <c r="C148" s="72" t="e">
        <f>PreSchedule!D146</f>
        <v>#N/A</v>
      </c>
      <c r="D148">
        <f>PreSchedule!A146</f>
        <v>145</v>
      </c>
      <c r="E148" t="e">
        <f>PreSchedule!F146</f>
        <v>#N/A</v>
      </c>
      <c r="F148" t="e">
        <f>PreSchedule!G146</f>
        <v>#N/A</v>
      </c>
    </row>
    <row r="149" spans="2:6">
      <c r="B149" s="69">
        <f>PreSchedule!B147</f>
        <v>45431</v>
      </c>
      <c r="C149" s="72" t="e">
        <f>PreSchedule!D147</f>
        <v>#N/A</v>
      </c>
      <c r="D149">
        <f>PreSchedule!A147</f>
        <v>146</v>
      </c>
      <c r="E149" t="e">
        <f>PreSchedule!F147</f>
        <v>#N/A</v>
      </c>
      <c r="F149" t="e">
        <f>PreSchedule!G147</f>
        <v>#N/A</v>
      </c>
    </row>
    <row r="150" spans="2:6">
      <c r="B150" s="69">
        <f>PreSchedule!B148</f>
        <v>45431</v>
      </c>
      <c r="C150" s="72" t="e">
        <f>PreSchedule!D148</f>
        <v>#N/A</v>
      </c>
      <c r="D150">
        <f>PreSchedule!A148</f>
        <v>147</v>
      </c>
      <c r="E150" t="e">
        <f>PreSchedule!F148</f>
        <v>#N/A</v>
      </c>
      <c r="F150" t="e">
        <f>PreSchedule!G148</f>
        <v>#N/A</v>
      </c>
    </row>
    <row r="151" spans="2:6">
      <c r="B151" s="69">
        <f>PreSchedule!B149</f>
        <v>45431</v>
      </c>
      <c r="C151" s="72" t="e">
        <f>PreSchedule!D149</f>
        <v>#N/A</v>
      </c>
      <c r="D151">
        <f>PreSchedule!A149</f>
        <v>148</v>
      </c>
      <c r="E151" t="e">
        <f>PreSchedule!F149</f>
        <v>#N/A</v>
      </c>
      <c r="F151" t="e">
        <f>PreSchedule!G149</f>
        <v>#N/A</v>
      </c>
    </row>
    <row r="152" spans="2:6">
      <c r="B152" s="69">
        <f>PreSchedule!B150</f>
        <v>45431</v>
      </c>
      <c r="C152" s="72" t="e">
        <f>PreSchedule!D150</f>
        <v>#N/A</v>
      </c>
      <c r="D152">
        <f>PreSchedule!A150</f>
        <v>149</v>
      </c>
      <c r="E152" t="e">
        <f>PreSchedule!F150</f>
        <v>#N/A</v>
      </c>
      <c r="F152" t="e">
        <f>PreSchedule!G150</f>
        <v>#N/A</v>
      </c>
    </row>
    <row r="153" spans="2:6">
      <c r="B153" s="69">
        <f>PreSchedule!B151</f>
        <v>45431</v>
      </c>
      <c r="C153" s="72" t="e">
        <f>PreSchedule!D151</f>
        <v>#N/A</v>
      </c>
      <c r="D153">
        <f>PreSchedule!A151</f>
        <v>150</v>
      </c>
      <c r="E153" t="e">
        <f>PreSchedule!F151</f>
        <v>#N/A</v>
      </c>
      <c r="F153" t="e">
        <f>PreSchedule!G151</f>
        <v>#N/A</v>
      </c>
    </row>
    <row r="154" spans="2:6">
      <c r="B154" s="69">
        <f>PreSchedule!B152</f>
        <v>45431</v>
      </c>
      <c r="C154" s="72" t="e">
        <f>PreSchedule!D152</f>
        <v>#N/A</v>
      </c>
      <c r="D154">
        <f>PreSchedule!A152</f>
        <v>151</v>
      </c>
      <c r="E154" t="e">
        <f>PreSchedule!F152</f>
        <v>#N/A</v>
      </c>
      <c r="F154" t="e">
        <f>PreSchedule!G152</f>
        <v>#N/A</v>
      </c>
    </row>
    <row r="155" spans="2:6">
      <c r="B155" s="69">
        <f>PreSchedule!B153</f>
        <v>45431</v>
      </c>
      <c r="C155" s="72" t="e">
        <f>PreSchedule!D153</f>
        <v>#N/A</v>
      </c>
      <c r="D155">
        <f>PreSchedule!A153</f>
        <v>152</v>
      </c>
      <c r="E155" t="e">
        <f>PreSchedule!F153</f>
        <v>#N/A</v>
      </c>
      <c r="F155" t="e">
        <f>PreSchedule!G153</f>
        <v>#N/A</v>
      </c>
    </row>
    <row r="156" spans="2:6">
      <c r="B156" s="69">
        <f>PreSchedule!B154</f>
        <v>45431</v>
      </c>
      <c r="C156" s="72" t="e">
        <f>PreSchedule!D154</f>
        <v>#N/A</v>
      </c>
      <c r="D156">
        <f>PreSchedule!A154</f>
        <v>153</v>
      </c>
      <c r="E156" t="e">
        <f>PreSchedule!F154</f>
        <v>#N/A</v>
      </c>
      <c r="F156" t="e">
        <f>PreSchedule!G154</f>
        <v>#N/A</v>
      </c>
    </row>
    <row r="157" spans="2:6">
      <c r="B157" s="69">
        <f>PreSchedule!B155</f>
        <v>45431</v>
      </c>
      <c r="C157" s="72" t="e">
        <f>PreSchedule!D155</f>
        <v>#N/A</v>
      </c>
      <c r="D157">
        <f>PreSchedule!A155</f>
        <v>154</v>
      </c>
      <c r="E157" t="e">
        <f>PreSchedule!F155</f>
        <v>#N/A</v>
      </c>
      <c r="F157" t="e">
        <f>PreSchedule!G155</f>
        <v>#N/A</v>
      </c>
    </row>
    <row r="158" spans="2:6">
      <c r="B158" s="69">
        <f>PreSchedule!B156</f>
        <v>45431</v>
      </c>
      <c r="C158" s="72" t="e">
        <f>PreSchedule!D156</f>
        <v>#N/A</v>
      </c>
      <c r="D158">
        <f>PreSchedule!A156</f>
        <v>155</v>
      </c>
      <c r="E158" t="e">
        <f>PreSchedule!F156</f>
        <v>#N/A</v>
      </c>
      <c r="F158" t="e">
        <f>PreSchedule!G156</f>
        <v>#N/A</v>
      </c>
    </row>
    <row r="159" spans="2:6">
      <c r="B159" s="69">
        <f>PreSchedule!B157</f>
        <v>45431</v>
      </c>
      <c r="C159" s="72" t="e">
        <f>PreSchedule!D157</f>
        <v>#N/A</v>
      </c>
      <c r="D159">
        <f>PreSchedule!A157</f>
        <v>156</v>
      </c>
      <c r="E159" t="e">
        <f>PreSchedule!F157</f>
        <v>#N/A</v>
      </c>
      <c r="F159" t="e">
        <f>PreSchedule!G157</f>
        <v>#N/A</v>
      </c>
    </row>
    <row r="160" spans="2:6">
      <c r="B160" s="69">
        <f>PreSchedule!B158</f>
        <v>45431</v>
      </c>
      <c r="C160" s="72" t="e">
        <f>PreSchedule!D158</f>
        <v>#N/A</v>
      </c>
      <c r="D160">
        <f>PreSchedule!A158</f>
        <v>157</v>
      </c>
      <c r="E160" t="e">
        <f>PreSchedule!F158</f>
        <v>#N/A</v>
      </c>
      <c r="F160" t="e">
        <f>PreSchedule!G158</f>
        <v>#N/A</v>
      </c>
    </row>
    <row r="161" spans="2:6">
      <c r="B161" s="69">
        <f>PreSchedule!B159</f>
        <v>45431</v>
      </c>
      <c r="C161" s="72" t="e">
        <f>PreSchedule!D159</f>
        <v>#N/A</v>
      </c>
      <c r="D161">
        <f>PreSchedule!A159</f>
        <v>158</v>
      </c>
      <c r="E161" t="e">
        <f>PreSchedule!F159</f>
        <v>#N/A</v>
      </c>
      <c r="F161" t="e">
        <f>PreSchedule!G159</f>
        <v>#N/A</v>
      </c>
    </row>
    <row r="162" spans="2:6">
      <c r="B162" s="69">
        <f>PreSchedule!B160</f>
        <v>45431</v>
      </c>
      <c r="C162" s="72" t="e">
        <f>PreSchedule!D160</f>
        <v>#N/A</v>
      </c>
      <c r="D162">
        <f>PreSchedule!A160</f>
        <v>159</v>
      </c>
      <c r="E162" t="e">
        <f>PreSchedule!F160</f>
        <v>#N/A</v>
      </c>
      <c r="F162" t="e">
        <f>PreSchedule!G160</f>
        <v>#N/A</v>
      </c>
    </row>
    <row r="163" spans="2:6">
      <c r="B163" s="69">
        <f>PreSchedule!B161</f>
        <v>45431</v>
      </c>
      <c r="C163" s="72" t="e">
        <f>PreSchedule!D161</f>
        <v>#N/A</v>
      </c>
      <c r="D163">
        <f>PreSchedule!A161</f>
        <v>160</v>
      </c>
      <c r="E163" t="e">
        <f>PreSchedule!F161</f>
        <v>#N/A</v>
      </c>
      <c r="F163" t="e">
        <f>PreSchedule!G161</f>
        <v>#N/A</v>
      </c>
    </row>
    <row r="164" spans="2:6">
      <c r="B164" s="69">
        <f>PreSchedule!B162</f>
        <v>45431</v>
      </c>
      <c r="C164" s="72" t="e">
        <f>PreSchedule!D162</f>
        <v>#N/A</v>
      </c>
      <c r="D164">
        <f>PreSchedule!A162</f>
        <v>161</v>
      </c>
      <c r="E164" t="e">
        <f>PreSchedule!F162</f>
        <v>#N/A</v>
      </c>
      <c r="F164" t="e">
        <f>PreSchedule!G162</f>
        <v>#N/A</v>
      </c>
    </row>
    <row r="165" spans="2:6">
      <c r="B165" s="69">
        <f>PreSchedule!B163</f>
        <v>45431</v>
      </c>
      <c r="C165" s="72" t="e">
        <f>PreSchedule!D163</f>
        <v>#N/A</v>
      </c>
      <c r="D165">
        <f>PreSchedule!A163</f>
        <v>162</v>
      </c>
      <c r="E165" t="e">
        <f>PreSchedule!F163</f>
        <v>#N/A</v>
      </c>
      <c r="F165" t="e">
        <f>PreSchedule!G163</f>
        <v>#N/A</v>
      </c>
    </row>
    <row r="166" spans="2:6">
      <c r="B166" s="69">
        <f>PreSchedule!B164</f>
        <v>45431</v>
      </c>
      <c r="C166" s="72" t="e">
        <f>PreSchedule!D164</f>
        <v>#N/A</v>
      </c>
      <c r="D166">
        <f>PreSchedule!A164</f>
        <v>163</v>
      </c>
      <c r="E166" t="e">
        <f>PreSchedule!F164</f>
        <v>#N/A</v>
      </c>
      <c r="F166" t="e">
        <f>PreSchedule!G164</f>
        <v>#N/A</v>
      </c>
    </row>
    <row r="167" spans="2:6">
      <c r="B167" s="69">
        <f>PreSchedule!B165</f>
        <v>45431</v>
      </c>
      <c r="C167" s="72" t="e">
        <f>PreSchedule!D165</f>
        <v>#N/A</v>
      </c>
      <c r="D167">
        <f>PreSchedule!A165</f>
        <v>164</v>
      </c>
      <c r="E167" t="e">
        <f>PreSchedule!F165</f>
        <v>#N/A</v>
      </c>
      <c r="F167" t="e">
        <f>PreSchedule!G165</f>
        <v>#N/A</v>
      </c>
    </row>
    <row r="168" spans="2:6">
      <c r="B168" s="69">
        <f>PreSchedule!B166</f>
        <v>45431</v>
      </c>
      <c r="C168" s="72" t="e">
        <f>PreSchedule!D166</f>
        <v>#N/A</v>
      </c>
      <c r="D168">
        <f>PreSchedule!A166</f>
        <v>165</v>
      </c>
      <c r="E168" t="e">
        <f>PreSchedule!F166</f>
        <v>#N/A</v>
      </c>
      <c r="F168" t="e">
        <f>PreSchedule!G166</f>
        <v>#N/A</v>
      </c>
    </row>
    <row r="169" spans="2:6">
      <c r="B169" s="69">
        <f>PreSchedule!B167</f>
        <v>45431</v>
      </c>
      <c r="C169" s="72" t="e">
        <f>PreSchedule!D167</f>
        <v>#N/A</v>
      </c>
      <c r="D169">
        <f>PreSchedule!A167</f>
        <v>166</v>
      </c>
      <c r="E169" t="e">
        <f>PreSchedule!F167</f>
        <v>#N/A</v>
      </c>
      <c r="F169" t="e">
        <f>PreSchedule!G167</f>
        <v>#N/A</v>
      </c>
    </row>
    <row r="170" spans="2:6">
      <c r="B170" s="69">
        <f>PreSchedule!B168</f>
        <v>45431</v>
      </c>
      <c r="C170" s="72" t="e">
        <f>PreSchedule!D168</f>
        <v>#N/A</v>
      </c>
      <c r="D170">
        <f>PreSchedule!A168</f>
        <v>167</v>
      </c>
      <c r="E170" t="e">
        <f>PreSchedule!F168</f>
        <v>#N/A</v>
      </c>
      <c r="F170" t="e">
        <f>PreSchedule!G168</f>
        <v>#N/A</v>
      </c>
    </row>
    <row r="171" spans="2:6">
      <c r="B171" s="69">
        <f>PreSchedule!B169</f>
        <v>45431</v>
      </c>
      <c r="C171" s="72" t="e">
        <f>PreSchedule!D169</f>
        <v>#N/A</v>
      </c>
      <c r="D171">
        <f>PreSchedule!A169</f>
        <v>168</v>
      </c>
      <c r="E171" t="e">
        <f>PreSchedule!F169</f>
        <v>#N/A</v>
      </c>
      <c r="F171" t="e">
        <f>PreSchedule!G169</f>
        <v>#N/A</v>
      </c>
    </row>
    <row r="172" spans="2:6">
      <c r="B172" s="69">
        <f>PreSchedule!B170</f>
        <v>45431</v>
      </c>
      <c r="C172" s="72" t="e">
        <f>PreSchedule!D170</f>
        <v>#N/A</v>
      </c>
      <c r="D172">
        <f>PreSchedule!A170</f>
        <v>169</v>
      </c>
      <c r="E172" t="e">
        <f>PreSchedule!F170</f>
        <v>#N/A</v>
      </c>
      <c r="F172" t="e">
        <f>PreSchedule!G170</f>
        <v>#N/A</v>
      </c>
    </row>
    <row r="173" spans="2:6">
      <c r="B173" s="69">
        <f>PreSchedule!B171</f>
        <v>45431</v>
      </c>
      <c r="C173" s="72" t="e">
        <f>PreSchedule!D171</f>
        <v>#N/A</v>
      </c>
      <c r="D173">
        <f>PreSchedule!A171</f>
        <v>170</v>
      </c>
      <c r="E173" t="e">
        <f>PreSchedule!F171</f>
        <v>#N/A</v>
      </c>
      <c r="F173" t="e">
        <f>PreSchedule!G171</f>
        <v>#N/A</v>
      </c>
    </row>
    <row r="174" spans="2:6">
      <c r="B174" s="69">
        <f>PreSchedule!B172</f>
        <v>45431</v>
      </c>
      <c r="C174" s="72" t="e">
        <f>PreSchedule!D172</f>
        <v>#N/A</v>
      </c>
      <c r="D174">
        <f>PreSchedule!A172</f>
        <v>171</v>
      </c>
      <c r="E174" t="e">
        <f>PreSchedule!F172</f>
        <v>#N/A</v>
      </c>
      <c r="F174" t="e">
        <f>PreSchedule!G172</f>
        <v>#N/A</v>
      </c>
    </row>
    <row r="175" spans="2:6">
      <c r="B175" s="69">
        <f>PreSchedule!B173</f>
        <v>45431</v>
      </c>
      <c r="C175" s="72" t="e">
        <f>PreSchedule!D173</f>
        <v>#N/A</v>
      </c>
      <c r="D175">
        <f>PreSchedule!A173</f>
        <v>172</v>
      </c>
      <c r="E175" t="e">
        <f>PreSchedule!F173</f>
        <v>#N/A</v>
      </c>
      <c r="F175" t="e">
        <f>PreSchedule!G173</f>
        <v>#N/A</v>
      </c>
    </row>
    <row r="176" spans="2:6">
      <c r="B176" s="69">
        <f>PreSchedule!B174</f>
        <v>45431</v>
      </c>
      <c r="C176" s="72" t="e">
        <f>PreSchedule!D174</f>
        <v>#N/A</v>
      </c>
      <c r="D176">
        <f>PreSchedule!A174</f>
        <v>173</v>
      </c>
      <c r="E176" t="e">
        <f>PreSchedule!F174</f>
        <v>#N/A</v>
      </c>
      <c r="F176" t="e">
        <f>PreSchedule!G174</f>
        <v>#N/A</v>
      </c>
    </row>
    <row r="177" spans="2:6">
      <c r="B177" s="69">
        <f>PreSchedule!B175</f>
        <v>45431</v>
      </c>
      <c r="C177" s="72" t="e">
        <f>PreSchedule!D175</f>
        <v>#N/A</v>
      </c>
      <c r="D177">
        <f>PreSchedule!A175</f>
        <v>174</v>
      </c>
      <c r="E177" t="e">
        <f>PreSchedule!F175</f>
        <v>#N/A</v>
      </c>
      <c r="F177" t="e">
        <f>PreSchedule!G175</f>
        <v>#N/A</v>
      </c>
    </row>
    <row r="178" spans="2:6">
      <c r="B178" s="69">
        <f>PreSchedule!B176</f>
        <v>45431</v>
      </c>
      <c r="C178" s="72" t="e">
        <f>PreSchedule!D176</f>
        <v>#N/A</v>
      </c>
      <c r="D178">
        <f>PreSchedule!A176</f>
        <v>175</v>
      </c>
      <c r="E178" t="e">
        <f>PreSchedule!F176</f>
        <v>#N/A</v>
      </c>
      <c r="F178" t="e">
        <f>PreSchedule!G176</f>
        <v>#N/A</v>
      </c>
    </row>
    <row r="179" spans="2:6">
      <c r="B179" s="69">
        <f>PreSchedule!B177</f>
        <v>45431</v>
      </c>
      <c r="C179" s="72" t="e">
        <f>PreSchedule!D177</f>
        <v>#N/A</v>
      </c>
      <c r="D179">
        <f>PreSchedule!A177</f>
        <v>176</v>
      </c>
      <c r="E179" t="e">
        <f>PreSchedule!F177</f>
        <v>#N/A</v>
      </c>
      <c r="F179" t="e">
        <f>PreSchedule!G177</f>
        <v>#N/A</v>
      </c>
    </row>
    <row r="180" spans="2:6">
      <c r="B180" s="69">
        <f>PreSchedule!B178</f>
        <v>45431</v>
      </c>
      <c r="C180" s="72" t="e">
        <f>PreSchedule!D178</f>
        <v>#N/A</v>
      </c>
      <c r="D180">
        <f>PreSchedule!A178</f>
        <v>177</v>
      </c>
      <c r="E180" t="e">
        <f>PreSchedule!F178</f>
        <v>#N/A</v>
      </c>
      <c r="F180" t="e">
        <f>PreSchedule!G178</f>
        <v>#N/A</v>
      </c>
    </row>
    <row r="181" spans="2:6">
      <c r="B181" s="69">
        <f>PreSchedule!B179</f>
        <v>45431</v>
      </c>
      <c r="C181" s="72" t="e">
        <f>PreSchedule!D179</f>
        <v>#N/A</v>
      </c>
      <c r="D181">
        <f>PreSchedule!A179</f>
        <v>178</v>
      </c>
      <c r="E181" t="e">
        <f>PreSchedule!F179</f>
        <v>#N/A</v>
      </c>
      <c r="F181" t="e">
        <f>PreSchedule!G179</f>
        <v>#N/A</v>
      </c>
    </row>
    <row r="182" spans="2:6">
      <c r="B182" s="69">
        <f>PreSchedule!B180</f>
        <v>45431</v>
      </c>
      <c r="C182" s="72" t="e">
        <f>PreSchedule!D180</f>
        <v>#N/A</v>
      </c>
      <c r="D182">
        <f>PreSchedule!A180</f>
        <v>179</v>
      </c>
      <c r="E182" t="e">
        <f>PreSchedule!F180</f>
        <v>#N/A</v>
      </c>
      <c r="F182" t="e">
        <f>PreSchedule!G180</f>
        <v>#N/A</v>
      </c>
    </row>
    <row r="183" spans="2:6">
      <c r="B183" s="69">
        <f>PreSchedule!B181</f>
        <v>45431</v>
      </c>
      <c r="C183" s="72" t="e">
        <f>PreSchedule!D181</f>
        <v>#N/A</v>
      </c>
      <c r="D183">
        <f>PreSchedule!A181</f>
        <v>180</v>
      </c>
      <c r="E183" t="e">
        <f>PreSchedule!F181</f>
        <v>#N/A</v>
      </c>
      <c r="F183" t="e">
        <f>PreSchedule!G181</f>
        <v>#N/A</v>
      </c>
    </row>
    <row r="184" spans="2:6">
      <c r="B184" s="69">
        <f>PreSchedule!B182</f>
        <v>45431</v>
      </c>
      <c r="C184" s="72" t="e">
        <f>PreSchedule!D182</f>
        <v>#N/A</v>
      </c>
      <c r="D184">
        <f>PreSchedule!A182</f>
        <v>181</v>
      </c>
      <c r="E184" t="e">
        <f>PreSchedule!F182</f>
        <v>#N/A</v>
      </c>
      <c r="F184" t="e">
        <f>PreSchedule!G182</f>
        <v>#N/A</v>
      </c>
    </row>
    <row r="185" spans="2:6">
      <c r="B185" s="69">
        <f>PreSchedule!B183</f>
        <v>45431</v>
      </c>
      <c r="C185" s="72" t="e">
        <f>PreSchedule!D183</f>
        <v>#N/A</v>
      </c>
      <c r="D185">
        <f>PreSchedule!A183</f>
        <v>182</v>
      </c>
      <c r="E185" t="e">
        <f>PreSchedule!F183</f>
        <v>#N/A</v>
      </c>
      <c r="F185" t="e">
        <f>PreSchedule!G183</f>
        <v>#N/A</v>
      </c>
    </row>
    <row r="186" spans="2:6">
      <c r="B186" s="69">
        <f>PreSchedule!B184</f>
        <v>45431</v>
      </c>
      <c r="C186" s="72" t="e">
        <f>PreSchedule!D184</f>
        <v>#N/A</v>
      </c>
      <c r="D186">
        <f>PreSchedule!A184</f>
        <v>183</v>
      </c>
      <c r="E186" t="e">
        <f>PreSchedule!F184</f>
        <v>#N/A</v>
      </c>
      <c r="F186" t="e">
        <f>PreSchedule!G184</f>
        <v>#N/A</v>
      </c>
    </row>
    <row r="187" spans="2:6">
      <c r="B187" s="69">
        <f>PreSchedule!B185</f>
        <v>45431</v>
      </c>
      <c r="C187" s="72" t="e">
        <f>PreSchedule!D185</f>
        <v>#N/A</v>
      </c>
      <c r="D187">
        <f>PreSchedule!A185</f>
        <v>184</v>
      </c>
      <c r="E187" t="e">
        <f>PreSchedule!F185</f>
        <v>#N/A</v>
      </c>
      <c r="F187" t="e">
        <f>PreSchedule!G185</f>
        <v>#N/A</v>
      </c>
    </row>
    <row r="188" spans="2:6">
      <c r="B188" s="69">
        <f>PreSchedule!B186</f>
        <v>45431</v>
      </c>
      <c r="C188" s="72" t="e">
        <f>PreSchedule!D186</f>
        <v>#N/A</v>
      </c>
      <c r="D188">
        <f>PreSchedule!A186</f>
        <v>185</v>
      </c>
      <c r="E188" t="e">
        <f>PreSchedule!F186</f>
        <v>#N/A</v>
      </c>
      <c r="F188" t="e">
        <f>PreSchedule!G186</f>
        <v>#N/A</v>
      </c>
    </row>
    <row r="189" spans="2:6">
      <c r="B189" s="69">
        <f>PreSchedule!B187</f>
        <v>45431</v>
      </c>
      <c r="C189" s="72" t="e">
        <f>PreSchedule!D187</f>
        <v>#N/A</v>
      </c>
      <c r="D189">
        <f>PreSchedule!A187</f>
        <v>186</v>
      </c>
      <c r="E189" t="e">
        <f>PreSchedule!F187</f>
        <v>#N/A</v>
      </c>
      <c r="F189" t="e">
        <f>PreSchedule!G187</f>
        <v>#N/A</v>
      </c>
    </row>
    <row r="190" spans="2:6">
      <c r="B190" s="69">
        <f>PreSchedule!B188</f>
        <v>45431</v>
      </c>
      <c r="C190" s="72" t="e">
        <f>PreSchedule!D188</f>
        <v>#N/A</v>
      </c>
      <c r="D190">
        <f>PreSchedule!A188</f>
        <v>187</v>
      </c>
      <c r="E190" t="e">
        <f>PreSchedule!F188</f>
        <v>#N/A</v>
      </c>
      <c r="F190" t="e">
        <f>PreSchedule!G188</f>
        <v>#N/A</v>
      </c>
    </row>
    <row r="191" spans="2:6">
      <c r="B191" s="69">
        <f>PreSchedule!B189</f>
        <v>45431</v>
      </c>
      <c r="C191" s="72" t="e">
        <f>PreSchedule!D189</f>
        <v>#N/A</v>
      </c>
      <c r="D191">
        <f>PreSchedule!A189</f>
        <v>188</v>
      </c>
      <c r="E191" t="e">
        <f>PreSchedule!F189</f>
        <v>#N/A</v>
      </c>
      <c r="F191" t="e">
        <f>PreSchedule!G189</f>
        <v>#N/A</v>
      </c>
    </row>
    <row r="192" spans="2:6">
      <c r="B192" s="69">
        <f>PreSchedule!B190</f>
        <v>45431</v>
      </c>
      <c r="C192" s="72" t="e">
        <f>PreSchedule!D190</f>
        <v>#N/A</v>
      </c>
      <c r="D192">
        <f>PreSchedule!A190</f>
        <v>189</v>
      </c>
      <c r="E192" t="e">
        <f>PreSchedule!F190</f>
        <v>#N/A</v>
      </c>
      <c r="F192" t="e">
        <f>PreSchedule!G190</f>
        <v>#N/A</v>
      </c>
    </row>
    <row r="193" spans="2:6">
      <c r="B193" s="69">
        <f>PreSchedule!B191</f>
        <v>45431</v>
      </c>
      <c r="C193" s="72" t="e">
        <f>PreSchedule!D191</f>
        <v>#N/A</v>
      </c>
      <c r="D193">
        <f>PreSchedule!A191</f>
        <v>190</v>
      </c>
      <c r="E193" t="e">
        <f>PreSchedule!F191</f>
        <v>#N/A</v>
      </c>
      <c r="F193" t="e">
        <f>PreSchedule!G191</f>
        <v>#N/A</v>
      </c>
    </row>
    <row r="194" spans="2:6">
      <c r="B194" s="69">
        <f>PreSchedule!B192</f>
        <v>45431</v>
      </c>
      <c r="C194" s="72" t="e">
        <f>PreSchedule!D192</f>
        <v>#N/A</v>
      </c>
      <c r="D194">
        <f>PreSchedule!A192</f>
        <v>191</v>
      </c>
      <c r="E194" t="e">
        <f>PreSchedule!F192</f>
        <v>#N/A</v>
      </c>
      <c r="F194" t="e">
        <f>PreSchedule!G192</f>
        <v>#N/A</v>
      </c>
    </row>
    <row r="195" spans="2:6">
      <c r="B195" s="69">
        <f>PreSchedule!B193</f>
        <v>45431</v>
      </c>
      <c r="C195" s="72" t="e">
        <f>PreSchedule!D193</f>
        <v>#N/A</v>
      </c>
      <c r="D195">
        <f>PreSchedule!A193</f>
        <v>192</v>
      </c>
      <c r="E195" t="e">
        <f>PreSchedule!F193</f>
        <v>#N/A</v>
      </c>
      <c r="F195" t="e">
        <f>PreSchedule!G193</f>
        <v>#N/A</v>
      </c>
    </row>
    <row r="196" spans="2:6">
      <c r="B196" s="69">
        <f>PreSchedule!B194</f>
        <v>45431</v>
      </c>
      <c r="C196" s="72" t="e">
        <f>PreSchedule!D194</f>
        <v>#N/A</v>
      </c>
      <c r="D196">
        <f>PreSchedule!A194</f>
        <v>193</v>
      </c>
      <c r="E196" t="e">
        <f>PreSchedule!F194</f>
        <v>#N/A</v>
      </c>
      <c r="F196" t="e">
        <f>PreSchedule!G194</f>
        <v>#N/A</v>
      </c>
    </row>
    <row r="197" spans="2:6">
      <c r="B197" s="69">
        <f>PreSchedule!B195</f>
        <v>45431</v>
      </c>
      <c r="C197" s="72" t="e">
        <f>PreSchedule!D195</f>
        <v>#N/A</v>
      </c>
      <c r="D197">
        <f>PreSchedule!A195</f>
        <v>194</v>
      </c>
      <c r="E197" t="e">
        <f>PreSchedule!F195</f>
        <v>#N/A</v>
      </c>
      <c r="F197" t="e">
        <f>PreSchedule!G195</f>
        <v>#N/A</v>
      </c>
    </row>
    <row r="198" spans="2:6">
      <c r="B198" s="69">
        <f>PreSchedule!B196</f>
        <v>45431</v>
      </c>
      <c r="C198" s="72" t="e">
        <f>PreSchedule!D196</f>
        <v>#N/A</v>
      </c>
      <c r="D198">
        <f>PreSchedule!A196</f>
        <v>195</v>
      </c>
      <c r="E198" t="e">
        <f>PreSchedule!F196</f>
        <v>#N/A</v>
      </c>
      <c r="F198" t="e">
        <f>PreSchedule!G196</f>
        <v>#N/A</v>
      </c>
    </row>
    <row r="199" spans="2:6">
      <c r="B199" s="69">
        <f>PreSchedule!B197</f>
        <v>45431</v>
      </c>
      <c r="C199" s="72" t="e">
        <f>PreSchedule!D197</f>
        <v>#N/A</v>
      </c>
      <c r="D199">
        <f>PreSchedule!A197</f>
        <v>196</v>
      </c>
      <c r="E199" t="e">
        <f>PreSchedule!F197</f>
        <v>#N/A</v>
      </c>
      <c r="F199" t="e">
        <f>PreSchedule!G197</f>
        <v>#N/A</v>
      </c>
    </row>
    <row r="200" spans="2:6">
      <c r="B200" s="69">
        <f>PreSchedule!B198</f>
        <v>45431</v>
      </c>
      <c r="C200" s="72" t="e">
        <f>PreSchedule!D198</f>
        <v>#N/A</v>
      </c>
      <c r="D200">
        <f>PreSchedule!A198</f>
        <v>197</v>
      </c>
      <c r="E200" t="e">
        <f>PreSchedule!F198</f>
        <v>#N/A</v>
      </c>
      <c r="F200" t="e">
        <f>PreSchedule!G198</f>
        <v>#N/A</v>
      </c>
    </row>
    <row r="201" spans="2:6">
      <c r="B201" s="69">
        <f>PreSchedule!B199</f>
        <v>45431</v>
      </c>
      <c r="C201" s="72" t="e">
        <f>PreSchedule!D199</f>
        <v>#N/A</v>
      </c>
      <c r="D201">
        <f>PreSchedule!A199</f>
        <v>198</v>
      </c>
      <c r="E201" t="e">
        <f>PreSchedule!F199</f>
        <v>#N/A</v>
      </c>
      <c r="F201" t="e">
        <f>PreSchedule!G199</f>
        <v>#N/A</v>
      </c>
    </row>
    <row r="202" spans="2:6">
      <c r="B202" s="69">
        <f>PreSchedule!B200</f>
        <v>45431</v>
      </c>
      <c r="C202" s="72" t="e">
        <f>PreSchedule!D200</f>
        <v>#N/A</v>
      </c>
      <c r="D202">
        <f>PreSchedule!A200</f>
        <v>199</v>
      </c>
      <c r="E202" t="e">
        <f>PreSchedule!F200</f>
        <v>#N/A</v>
      </c>
      <c r="F202" t="e">
        <f>PreSchedule!G200</f>
        <v>#N/A</v>
      </c>
    </row>
    <row r="203" spans="2:6">
      <c r="B203" s="69">
        <f>PreSchedule!B201</f>
        <v>45431</v>
      </c>
      <c r="C203" s="72" t="e">
        <f>PreSchedule!D201</f>
        <v>#N/A</v>
      </c>
      <c r="D203">
        <f>PreSchedule!A201</f>
        <v>200</v>
      </c>
      <c r="E203" t="e">
        <f>PreSchedule!F201</f>
        <v>#N/A</v>
      </c>
      <c r="F203" t="e">
        <f>PreSchedule!G201</f>
        <v>#N/A</v>
      </c>
    </row>
    <row r="204" spans="2:6">
      <c r="B204" s="69">
        <f>PreSchedule!B202</f>
        <v>45431</v>
      </c>
      <c r="C204" s="72" t="e">
        <f>PreSchedule!D202</f>
        <v>#N/A</v>
      </c>
      <c r="D204">
        <f>PreSchedule!A202</f>
        <v>201</v>
      </c>
      <c r="E204" t="e">
        <f>PreSchedule!F202</f>
        <v>#N/A</v>
      </c>
      <c r="F204" t="e">
        <f>PreSchedule!G202</f>
        <v>#N/A</v>
      </c>
    </row>
    <row r="205" spans="2:6">
      <c r="B205" s="69">
        <f>PreSchedule!B203</f>
        <v>45431</v>
      </c>
      <c r="C205" s="72" t="e">
        <f>PreSchedule!D203</f>
        <v>#N/A</v>
      </c>
      <c r="D205">
        <f>PreSchedule!A203</f>
        <v>202</v>
      </c>
      <c r="E205" t="e">
        <f>PreSchedule!F203</f>
        <v>#N/A</v>
      </c>
      <c r="F205" t="e">
        <f>PreSchedule!G203</f>
        <v>#N/A</v>
      </c>
    </row>
    <row r="206" spans="2:6">
      <c r="B206" s="69">
        <f>PreSchedule!B204</f>
        <v>45431</v>
      </c>
      <c r="C206" s="72" t="e">
        <f>PreSchedule!D204</f>
        <v>#N/A</v>
      </c>
      <c r="D206">
        <f>PreSchedule!A204</f>
        <v>203</v>
      </c>
      <c r="E206" t="e">
        <f>PreSchedule!F204</f>
        <v>#N/A</v>
      </c>
      <c r="F206" t="e">
        <f>PreSchedule!G204</f>
        <v>#N/A</v>
      </c>
    </row>
    <row r="207" spans="2:6">
      <c r="B207" s="69">
        <f>PreSchedule!B205</f>
        <v>45431</v>
      </c>
      <c r="C207" s="72" t="e">
        <f>PreSchedule!D205</f>
        <v>#N/A</v>
      </c>
      <c r="D207">
        <f>PreSchedule!A205</f>
        <v>204</v>
      </c>
      <c r="E207" t="e">
        <f>PreSchedule!F205</f>
        <v>#N/A</v>
      </c>
      <c r="F207" t="e">
        <f>PreSchedule!G205</f>
        <v>#N/A</v>
      </c>
    </row>
    <row r="208" spans="2:6">
      <c r="B208" s="69">
        <f>PreSchedule!B206</f>
        <v>45431</v>
      </c>
      <c r="C208" s="72" t="e">
        <f>PreSchedule!D206</f>
        <v>#N/A</v>
      </c>
      <c r="D208">
        <f>PreSchedule!A206</f>
        <v>205</v>
      </c>
      <c r="E208" t="e">
        <f>PreSchedule!F206</f>
        <v>#N/A</v>
      </c>
      <c r="F208" t="e">
        <f>PreSchedule!G206</f>
        <v>#N/A</v>
      </c>
    </row>
    <row r="209" spans="2:6">
      <c r="B209" s="69">
        <f>PreSchedule!B207</f>
        <v>45431</v>
      </c>
      <c r="C209" s="72" t="e">
        <f>PreSchedule!D207</f>
        <v>#N/A</v>
      </c>
      <c r="D209">
        <f>PreSchedule!A207</f>
        <v>206</v>
      </c>
      <c r="E209" t="e">
        <f>PreSchedule!F207</f>
        <v>#N/A</v>
      </c>
      <c r="F209" t="e">
        <f>PreSchedule!G207</f>
        <v>#N/A</v>
      </c>
    </row>
    <row r="210" spans="2:6">
      <c r="B210" s="69">
        <f>PreSchedule!B208</f>
        <v>45431</v>
      </c>
      <c r="C210" s="72" t="e">
        <f>PreSchedule!D208</f>
        <v>#N/A</v>
      </c>
      <c r="D210">
        <f>PreSchedule!A208</f>
        <v>207</v>
      </c>
      <c r="E210" t="e">
        <f>PreSchedule!F208</f>
        <v>#N/A</v>
      </c>
      <c r="F210" t="e">
        <f>PreSchedule!G208</f>
        <v>#N/A</v>
      </c>
    </row>
    <row r="211" spans="2:6">
      <c r="B211" s="69">
        <f>PreSchedule!B209</f>
        <v>45431</v>
      </c>
      <c r="C211" s="72" t="e">
        <f>PreSchedule!D209</f>
        <v>#N/A</v>
      </c>
      <c r="D211">
        <f>PreSchedule!A209</f>
        <v>208</v>
      </c>
      <c r="E211" t="e">
        <f>PreSchedule!F209</f>
        <v>#N/A</v>
      </c>
      <c r="F211" t="e">
        <f>PreSchedule!G209</f>
        <v>#N/A</v>
      </c>
    </row>
    <row r="212" spans="2:6">
      <c r="B212" s="69">
        <f>PreSchedule!B210</f>
        <v>45431</v>
      </c>
      <c r="C212" s="72" t="e">
        <f>PreSchedule!D210</f>
        <v>#N/A</v>
      </c>
      <c r="D212">
        <f>PreSchedule!A210</f>
        <v>209</v>
      </c>
      <c r="E212" t="e">
        <f>PreSchedule!F210</f>
        <v>#N/A</v>
      </c>
      <c r="F212" t="e">
        <f>PreSchedule!G210</f>
        <v>#N/A</v>
      </c>
    </row>
    <row r="213" spans="2:6">
      <c r="B213" s="69">
        <f>PreSchedule!B211</f>
        <v>45431</v>
      </c>
      <c r="C213" s="72" t="e">
        <f>PreSchedule!D211</f>
        <v>#N/A</v>
      </c>
      <c r="D213">
        <f>PreSchedule!A211</f>
        <v>210</v>
      </c>
      <c r="E213" t="e">
        <f>PreSchedule!F211</f>
        <v>#N/A</v>
      </c>
      <c r="F213" t="e">
        <f>PreSchedule!G211</f>
        <v>#N/A</v>
      </c>
    </row>
    <row r="214" spans="2:6">
      <c r="B214" s="69">
        <f>PreSchedule!B212</f>
        <v>45431</v>
      </c>
      <c r="C214" s="72" t="e">
        <f>PreSchedule!D212</f>
        <v>#N/A</v>
      </c>
      <c r="D214">
        <f>PreSchedule!A212</f>
        <v>211</v>
      </c>
      <c r="E214" t="e">
        <f>PreSchedule!F212</f>
        <v>#N/A</v>
      </c>
      <c r="F214" t="e">
        <f>PreSchedule!G212</f>
        <v>#N/A</v>
      </c>
    </row>
    <row r="215" spans="2:6">
      <c r="B215" s="69">
        <f>PreSchedule!B213</f>
        <v>45431</v>
      </c>
      <c r="C215" s="72" t="e">
        <f>PreSchedule!D213</f>
        <v>#N/A</v>
      </c>
      <c r="D215">
        <f>PreSchedule!A213</f>
        <v>212</v>
      </c>
      <c r="E215" t="e">
        <f>PreSchedule!F213</f>
        <v>#N/A</v>
      </c>
      <c r="F215" t="e">
        <f>PreSchedule!G213</f>
        <v>#N/A</v>
      </c>
    </row>
    <row r="216" spans="2:6">
      <c r="B216" s="69">
        <f>PreSchedule!B214</f>
        <v>45431</v>
      </c>
      <c r="C216" s="72" t="e">
        <f>PreSchedule!D214</f>
        <v>#N/A</v>
      </c>
      <c r="D216">
        <f>PreSchedule!A214</f>
        <v>213</v>
      </c>
      <c r="E216" t="e">
        <f>PreSchedule!F214</f>
        <v>#N/A</v>
      </c>
      <c r="F216" t="e">
        <f>PreSchedule!G214</f>
        <v>#N/A</v>
      </c>
    </row>
    <row r="217" spans="2:6">
      <c r="B217" s="69">
        <f>PreSchedule!B215</f>
        <v>45431</v>
      </c>
      <c r="C217" s="72" t="e">
        <f>PreSchedule!D215</f>
        <v>#N/A</v>
      </c>
      <c r="D217">
        <f>PreSchedule!A215</f>
        <v>214</v>
      </c>
      <c r="E217" t="e">
        <f>PreSchedule!F215</f>
        <v>#N/A</v>
      </c>
      <c r="F217" t="e">
        <f>PreSchedule!G215</f>
        <v>#N/A</v>
      </c>
    </row>
    <row r="218" spans="2:6">
      <c r="B218" s="69">
        <f>PreSchedule!B216</f>
        <v>45431</v>
      </c>
      <c r="C218" s="72" t="e">
        <f>PreSchedule!D216</f>
        <v>#N/A</v>
      </c>
      <c r="D218">
        <f>PreSchedule!A216</f>
        <v>215</v>
      </c>
      <c r="E218" t="e">
        <f>PreSchedule!F216</f>
        <v>#N/A</v>
      </c>
      <c r="F218" t="e">
        <f>PreSchedule!G216</f>
        <v>#N/A</v>
      </c>
    </row>
    <row r="219" spans="2:6">
      <c r="B219" s="69">
        <f>PreSchedule!B217</f>
        <v>45431</v>
      </c>
      <c r="C219" s="72" t="e">
        <f>PreSchedule!D217</f>
        <v>#N/A</v>
      </c>
      <c r="D219">
        <f>PreSchedule!A217</f>
        <v>216</v>
      </c>
      <c r="E219" t="e">
        <f>PreSchedule!F217</f>
        <v>#N/A</v>
      </c>
      <c r="F219" t="e">
        <f>PreSchedule!G217</f>
        <v>#N/A</v>
      </c>
    </row>
    <row r="220" spans="2:6">
      <c r="B220" s="69">
        <f>PreSchedule!B218</f>
        <v>45431</v>
      </c>
      <c r="C220" s="72" t="e">
        <f>PreSchedule!D218</f>
        <v>#N/A</v>
      </c>
      <c r="D220">
        <f>PreSchedule!A218</f>
        <v>217</v>
      </c>
      <c r="E220" t="e">
        <f>PreSchedule!F218</f>
        <v>#N/A</v>
      </c>
      <c r="F220" t="e">
        <f>PreSchedule!G218</f>
        <v>#N/A</v>
      </c>
    </row>
    <row r="221" spans="2:6">
      <c r="B221" s="69">
        <f>PreSchedule!B219</f>
        <v>45431</v>
      </c>
      <c r="C221" s="72" t="e">
        <f>PreSchedule!D219</f>
        <v>#N/A</v>
      </c>
      <c r="D221">
        <f>PreSchedule!A219</f>
        <v>218</v>
      </c>
      <c r="E221" t="e">
        <f>PreSchedule!F219</f>
        <v>#N/A</v>
      </c>
      <c r="F221" t="e">
        <f>PreSchedule!G219</f>
        <v>#N/A</v>
      </c>
    </row>
    <row r="222" spans="2:6">
      <c r="B222" s="69">
        <f>PreSchedule!B220</f>
        <v>45431</v>
      </c>
      <c r="C222" s="72" t="e">
        <f>PreSchedule!D220</f>
        <v>#N/A</v>
      </c>
      <c r="D222">
        <f>PreSchedule!A220</f>
        <v>219</v>
      </c>
      <c r="E222" t="e">
        <f>PreSchedule!F220</f>
        <v>#N/A</v>
      </c>
      <c r="F222" t="e">
        <f>PreSchedule!G220</f>
        <v>#N/A</v>
      </c>
    </row>
    <row r="223" spans="2:6">
      <c r="B223" s="69">
        <f>PreSchedule!B221</f>
        <v>45431</v>
      </c>
      <c r="C223" s="72" t="e">
        <f>PreSchedule!D221</f>
        <v>#N/A</v>
      </c>
      <c r="D223">
        <f>PreSchedule!A221</f>
        <v>220</v>
      </c>
      <c r="E223" t="e">
        <f>PreSchedule!F221</f>
        <v>#N/A</v>
      </c>
      <c r="F223" t="e">
        <f>PreSchedule!G221</f>
        <v>#N/A</v>
      </c>
    </row>
    <row r="224" spans="2:6">
      <c r="B224" s="69">
        <f>PreSchedule!B222</f>
        <v>45431</v>
      </c>
      <c r="C224" s="72" t="e">
        <f>PreSchedule!D222</f>
        <v>#N/A</v>
      </c>
      <c r="D224">
        <f>PreSchedule!A222</f>
        <v>221</v>
      </c>
      <c r="E224" t="e">
        <f>PreSchedule!F222</f>
        <v>#N/A</v>
      </c>
      <c r="F224" t="e">
        <f>PreSchedule!G222</f>
        <v>#N/A</v>
      </c>
    </row>
    <row r="225" spans="2:6">
      <c r="B225" s="69">
        <f>PreSchedule!B223</f>
        <v>45431</v>
      </c>
      <c r="C225" s="72" t="e">
        <f>PreSchedule!D223</f>
        <v>#N/A</v>
      </c>
      <c r="D225">
        <f>PreSchedule!A223</f>
        <v>222</v>
      </c>
      <c r="E225" t="e">
        <f>PreSchedule!F223</f>
        <v>#N/A</v>
      </c>
      <c r="F225" t="e">
        <f>PreSchedule!G223</f>
        <v>#N/A</v>
      </c>
    </row>
    <row r="226" spans="2:6">
      <c r="B226" s="69">
        <f>PreSchedule!B224</f>
        <v>45431</v>
      </c>
      <c r="C226" s="72" t="e">
        <f>PreSchedule!D224</f>
        <v>#N/A</v>
      </c>
      <c r="D226">
        <f>PreSchedule!A224</f>
        <v>223</v>
      </c>
      <c r="E226" t="e">
        <f>PreSchedule!F224</f>
        <v>#N/A</v>
      </c>
      <c r="F226" t="e">
        <f>PreSchedule!G224</f>
        <v>#N/A</v>
      </c>
    </row>
    <row r="227" spans="2:6">
      <c r="B227" s="69">
        <f>PreSchedule!B225</f>
        <v>45431</v>
      </c>
      <c r="C227" s="72" t="e">
        <f>PreSchedule!D225</f>
        <v>#N/A</v>
      </c>
      <c r="D227">
        <f>PreSchedule!A225</f>
        <v>224</v>
      </c>
      <c r="E227" t="e">
        <f>PreSchedule!F225</f>
        <v>#N/A</v>
      </c>
      <c r="F227" t="e">
        <f>PreSchedule!G225</f>
        <v>#N/A</v>
      </c>
    </row>
    <row r="228" spans="2:6">
      <c r="B228" s="69">
        <f>PreSchedule!B226</f>
        <v>45431</v>
      </c>
      <c r="C228" s="72" t="e">
        <f>PreSchedule!D226</f>
        <v>#N/A</v>
      </c>
      <c r="D228">
        <f>PreSchedule!A226</f>
        <v>225</v>
      </c>
      <c r="E228" t="e">
        <f>PreSchedule!F226</f>
        <v>#N/A</v>
      </c>
      <c r="F228" t="e">
        <f>PreSchedule!G226</f>
        <v>#N/A</v>
      </c>
    </row>
    <row r="229" spans="2:6">
      <c r="B229" s="69">
        <f>PreSchedule!B227</f>
        <v>45431</v>
      </c>
      <c r="C229" s="72" t="e">
        <f>PreSchedule!D227</f>
        <v>#N/A</v>
      </c>
      <c r="D229">
        <f>PreSchedule!A227</f>
        <v>226</v>
      </c>
      <c r="E229" t="e">
        <f>PreSchedule!F227</f>
        <v>#N/A</v>
      </c>
      <c r="F229" t="e">
        <f>PreSchedule!G227</f>
        <v>#N/A</v>
      </c>
    </row>
    <row r="230" spans="2:6">
      <c r="B230" s="69">
        <f>PreSchedule!B228</f>
        <v>45431</v>
      </c>
      <c r="C230" s="72" t="e">
        <f>PreSchedule!D228</f>
        <v>#N/A</v>
      </c>
      <c r="D230">
        <f>PreSchedule!A228</f>
        <v>227</v>
      </c>
      <c r="E230" t="e">
        <f>PreSchedule!F228</f>
        <v>#N/A</v>
      </c>
      <c r="F230" t="e">
        <f>PreSchedule!G228</f>
        <v>#N/A</v>
      </c>
    </row>
    <row r="231" spans="2:6">
      <c r="B231" s="69">
        <f>PreSchedule!B229</f>
        <v>45431</v>
      </c>
      <c r="C231" s="72" t="e">
        <f>PreSchedule!D229</f>
        <v>#N/A</v>
      </c>
      <c r="D231">
        <f>PreSchedule!A229</f>
        <v>228</v>
      </c>
      <c r="E231" t="e">
        <f>PreSchedule!F229</f>
        <v>#N/A</v>
      </c>
      <c r="F231" t="e">
        <f>PreSchedule!G229</f>
        <v>#N/A</v>
      </c>
    </row>
    <row r="232" spans="2:6">
      <c r="B232" s="69">
        <f>PreSchedule!B230</f>
        <v>45431</v>
      </c>
      <c r="C232" s="72" t="e">
        <f>PreSchedule!D230</f>
        <v>#N/A</v>
      </c>
      <c r="D232">
        <f>PreSchedule!A230</f>
        <v>229</v>
      </c>
      <c r="E232" t="e">
        <f>PreSchedule!F230</f>
        <v>#N/A</v>
      </c>
      <c r="F232" t="e">
        <f>PreSchedule!G230</f>
        <v>#N/A</v>
      </c>
    </row>
    <row r="233" spans="2:6">
      <c r="B233" s="69">
        <f>PreSchedule!B231</f>
        <v>45431</v>
      </c>
      <c r="C233" s="72" t="e">
        <f>PreSchedule!D231</f>
        <v>#N/A</v>
      </c>
      <c r="D233">
        <f>PreSchedule!A231</f>
        <v>230</v>
      </c>
      <c r="E233" t="e">
        <f>PreSchedule!F231</f>
        <v>#N/A</v>
      </c>
      <c r="F233" t="e">
        <f>PreSchedule!G231</f>
        <v>#N/A</v>
      </c>
    </row>
    <row r="234" spans="2:6">
      <c r="B234" s="69">
        <f>PreSchedule!B232</f>
        <v>45431</v>
      </c>
      <c r="C234" s="72" t="e">
        <f>PreSchedule!D232</f>
        <v>#N/A</v>
      </c>
      <c r="D234">
        <f>PreSchedule!A232</f>
        <v>231</v>
      </c>
      <c r="E234" t="e">
        <f>PreSchedule!F232</f>
        <v>#N/A</v>
      </c>
      <c r="F234" t="e">
        <f>PreSchedule!G232</f>
        <v>#N/A</v>
      </c>
    </row>
    <row r="235" spans="2:6">
      <c r="B235" s="69">
        <f>PreSchedule!B233</f>
        <v>45431</v>
      </c>
      <c r="C235" s="72" t="e">
        <f>PreSchedule!D233</f>
        <v>#N/A</v>
      </c>
      <c r="D235">
        <f>PreSchedule!A233</f>
        <v>232</v>
      </c>
      <c r="E235" t="e">
        <f>PreSchedule!F233</f>
        <v>#N/A</v>
      </c>
      <c r="F235" t="e">
        <f>PreSchedule!G233</f>
        <v>#N/A</v>
      </c>
    </row>
    <row r="236" spans="2:6">
      <c r="B236" s="69">
        <f>PreSchedule!B234</f>
        <v>45431</v>
      </c>
      <c r="C236" s="72" t="e">
        <f>PreSchedule!D234</f>
        <v>#N/A</v>
      </c>
      <c r="D236">
        <f>PreSchedule!A234</f>
        <v>233</v>
      </c>
      <c r="E236" t="e">
        <f>PreSchedule!F234</f>
        <v>#N/A</v>
      </c>
      <c r="F236" t="e">
        <f>PreSchedule!G234</f>
        <v>#N/A</v>
      </c>
    </row>
    <row r="237" spans="2:6">
      <c r="B237" s="69">
        <f>PreSchedule!B235</f>
        <v>45431</v>
      </c>
      <c r="C237" s="72" t="e">
        <f>PreSchedule!D235</f>
        <v>#N/A</v>
      </c>
      <c r="D237">
        <f>PreSchedule!A235</f>
        <v>234</v>
      </c>
      <c r="E237" t="e">
        <f>PreSchedule!F235</f>
        <v>#N/A</v>
      </c>
      <c r="F237" t="e">
        <f>PreSchedule!G235</f>
        <v>#N/A</v>
      </c>
    </row>
    <row r="238" spans="2:6">
      <c r="B238" s="69">
        <f>PreSchedule!B236</f>
        <v>45431</v>
      </c>
      <c r="C238" s="72" t="e">
        <f>PreSchedule!D236</f>
        <v>#N/A</v>
      </c>
      <c r="D238">
        <f>PreSchedule!A236</f>
        <v>235</v>
      </c>
      <c r="E238" t="e">
        <f>PreSchedule!F236</f>
        <v>#N/A</v>
      </c>
      <c r="F238" t="e">
        <f>PreSchedule!G236</f>
        <v>#N/A</v>
      </c>
    </row>
    <row r="239" spans="2:6">
      <c r="B239" s="69">
        <f>PreSchedule!B237</f>
        <v>45431</v>
      </c>
      <c r="C239" s="72" t="e">
        <f>PreSchedule!D237</f>
        <v>#N/A</v>
      </c>
      <c r="D239">
        <f>PreSchedule!A237</f>
        <v>236</v>
      </c>
      <c r="E239" t="e">
        <f>PreSchedule!F237</f>
        <v>#N/A</v>
      </c>
      <c r="F239" t="e">
        <f>PreSchedule!G237</f>
        <v>#N/A</v>
      </c>
    </row>
    <row r="240" spans="2:6">
      <c r="B240" s="69">
        <f>PreSchedule!B238</f>
        <v>45431</v>
      </c>
      <c r="C240" s="72" t="e">
        <f>PreSchedule!D238</f>
        <v>#N/A</v>
      </c>
      <c r="D240">
        <f>PreSchedule!A238</f>
        <v>237</v>
      </c>
      <c r="E240" t="e">
        <f>PreSchedule!F238</f>
        <v>#N/A</v>
      </c>
      <c r="F240" t="e">
        <f>PreSchedule!G238</f>
        <v>#N/A</v>
      </c>
    </row>
    <row r="241" spans="2:6">
      <c r="B241" s="69">
        <f>PreSchedule!B239</f>
        <v>45431</v>
      </c>
      <c r="C241" s="72" t="e">
        <f>PreSchedule!D239</f>
        <v>#N/A</v>
      </c>
      <c r="D241">
        <f>PreSchedule!A239</f>
        <v>238</v>
      </c>
      <c r="E241" t="e">
        <f>PreSchedule!F239</f>
        <v>#N/A</v>
      </c>
      <c r="F241" t="e">
        <f>PreSchedule!G239</f>
        <v>#N/A</v>
      </c>
    </row>
    <row r="242" spans="2:6">
      <c r="B242" s="69">
        <f>PreSchedule!B240</f>
        <v>45431</v>
      </c>
      <c r="C242" s="72" t="e">
        <f>PreSchedule!D240</f>
        <v>#N/A</v>
      </c>
      <c r="D242">
        <f>PreSchedule!A240</f>
        <v>239</v>
      </c>
      <c r="E242" t="e">
        <f>PreSchedule!F240</f>
        <v>#N/A</v>
      </c>
      <c r="F242" t="e">
        <f>PreSchedule!G240</f>
        <v>#N/A</v>
      </c>
    </row>
    <row r="243" spans="2:6">
      <c r="B243" s="69">
        <f>PreSchedule!B241</f>
        <v>45431</v>
      </c>
      <c r="C243" s="72" t="e">
        <f>PreSchedule!D241</f>
        <v>#N/A</v>
      </c>
      <c r="D243">
        <f>PreSchedule!A241</f>
        <v>240</v>
      </c>
      <c r="E243" t="e">
        <f>PreSchedule!F241</f>
        <v>#N/A</v>
      </c>
      <c r="F243" t="e">
        <f>PreSchedule!G241</f>
        <v>#N/A</v>
      </c>
    </row>
    <row r="244" spans="2:6">
      <c r="B244" s="69">
        <f>PreSchedule!B242</f>
        <v>45431</v>
      </c>
      <c r="C244" s="72" t="e">
        <f>PreSchedule!D242</f>
        <v>#N/A</v>
      </c>
      <c r="D244">
        <f>PreSchedule!A242</f>
        <v>241</v>
      </c>
      <c r="E244" t="e">
        <f>PreSchedule!F242</f>
        <v>#N/A</v>
      </c>
      <c r="F244" t="e">
        <f>PreSchedule!G242</f>
        <v>#N/A</v>
      </c>
    </row>
    <row r="245" spans="2:6">
      <c r="B245" s="69">
        <f>PreSchedule!B243</f>
        <v>45431</v>
      </c>
      <c r="C245" s="72" t="e">
        <f>PreSchedule!D243</f>
        <v>#N/A</v>
      </c>
      <c r="D245">
        <f>PreSchedule!A243</f>
        <v>242</v>
      </c>
      <c r="E245" t="e">
        <f>PreSchedule!F243</f>
        <v>#N/A</v>
      </c>
      <c r="F245" t="e">
        <f>PreSchedule!G243</f>
        <v>#N/A</v>
      </c>
    </row>
    <row r="246" spans="2:6">
      <c r="B246" s="69">
        <f>PreSchedule!B244</f>
        <v>45431</v>
      </c>
      <c r="C246" s="72" t="e">
        <f>PreSchedule!D244</f>
        <v>#N/A</v>
      </c>
      <c r="D246">
        <f>PreSchedule!A244</f>
        <v>243</v>
      </c>
      <c r="E246" t="e">
        <f>PreSchedule!F244</f>
        <v>#N/A</v>
      </c>
      <c r="F246" t="e">
        <f>PreSchedule!G244</f>
        <v>#N/A</v>
      </c>
    </row>
    <row r="247" spans="2:6">
      <c r="B247" s="69">
        <f>PreSchedule!B245</f>
        <v>45431</v>
      </c>
      <c r="C247" s="72" t="e">
        <f>PreSchedule!D245</f>
        <v>#N/A</v>
      </c>
      <c r="D247">
        <f>PreSchedule!A245</f>
        <v>244</v>
      </c>
      <c r="E247" t="e">
        <f>PreSchedule!F245</f>
        <v>#N/A</v>
      </c>
      <c r="F247" t="e">
        <f>PreSchedule!G245</f>
        <v>#N/A</v>
      </c>
    </row>
    <row r="248" spans="2:6">
      <c r="B248" s="69">
        <f>PreSchedule!B246</f>
        <v>45431</v>
      </c>
      <c r="C248" s="72" t="e">
        <f>PreSchedule!D246</f>
        <v>#N/A</v>
      </c>
      <c r="D248">
        <f>PreSchedule!A246</f>
        <v>245</v>
      </c>
      <c r="E248" t="e">
        <f>PreSchedule!F246</f>
        <v>#N/A</v>
      </c>
      <c r="F248" t="e">
        <f>PreSchedule!G246</f>
        <v>#N/A</v>
      </c>
    </row>
    <row r="249" spans="2:6">
      <c r="B249" s="69">
        <f>PreSchedule!B247</f>
        <v>45431</v>
      </c>
      <c r="C249" s="72" t="e">
        <f>PreSchedule!D247</f>
        <v>#N/A</v>
      </c>
      <c r="D249">
        <f>PreSchedule!A247</f>
        <v>246</v>
      </c>
      <c r="E249" t="e">
        <f>PreSchedule!F247</f>
        <v>#N/A</v>
      </c>
      <c r="F249" t="e">
        <f>PreSchedule!G247</f>
        <v>#N/A</v>
      </c>
    </row>
    <row r="250" spans="2:6">
      <c r="B250" s="69">
        <f>PreSchedule!B248</f>
        <v>45431</v>
      </c>
      <c r="C250" s="72" t="e">
        <f>PreSchedule!D248</f>
        <v>#N/A</v>
      </c>
      <c r="D250">
        <f>PreSchedule!A248</f>
        <v>247</v>
      </c>
      <c r="E250" t="e">
        <f>PreSchedule!F248</f>
        <v>#N/A</v>
      </c>
      <c r="F250" t="e">
        <f>PreSchedule!G248</f>
        <v>#N/A</v>
      </c>
    </row>
    <row r="251" spans="2:6">
      <c r="B251" s="69">
        <f>PreSchedule!B249</f>
        <v>45431</v>
      </c>
      <c r="C251" s="72" t="e">
        <f>PreSchedule!D249</f>
        <v>#N/A</v>
      </c>
      <c r="D251">
        <f>PreSchedule!A249</f>
        <v>248</v>
      </c>
      <c r="E251" t="e">
        <f>PreSchedule!F249</f>
        <v>#N/A</v>
      </c>
      <c r="F251" t="e">
        <f>PreSchedule!G249</f>
        <v>#N/A</v>
      </c>
    </row>
    <row r="252" spans="2:6">
      <c r="B252" s="69">
        <f>PreSchedule!B250</f>
        <v>45431</v>
      </c>
      <c r="C252" s="72" t="e">
        <f>PreSchedule!D250</f>
        <v>#N/A</v>
      </c>
      <c r="D252">
        <f>PreSchedule!A250</f>
        <v>249</v>
      </c>
      <c r="E252" t="e">
        <f>PreSchedule!F250</f>
        <v>#N/A</v>
      </c>
      <c r="F252" t="e">
        <f>PreSchedule!G250</f>
        <v>#N/A</v>
      </c>
    </row>
    <row r="253" spans="2:6">
      <c r="B253" s="69">
        <f>PreSchedule!B251</f>
        <v>45431</v>
      </c>
      <c r="C253" s="72" t="e">
        <f>PreSchedule!D251</f>
        <v>#N/A</v>
      </c>
      <c r="D253">
        <f>PreSchedule!A251</f>
        <v>250</v>
      </c>
      <c r="E253" t="e">
        <f>PreSchedule!F251</f>
        <v>#N/A</v>
      </c>
      <c r="F253" t="e">
        <f>PreSchedule!G251</f>
        <v>#N/A</v>
      </c>
    </row>
    <row r="254" spans="2:6">
      <c r="B254" s="69">
        <f>PreSchedule!B252</f>
        <v>45431</v>
      </c>
      <c r="C254" s="72" t="e">
        <f>PreSchedule!D252</f>
        <v>#N/A</v>
      </c>
      <c r="D254">
        <f>PreSchedule!A252</f>
        <v>251</v>
      </c>
      <c r="E254" t="e">
        <f>PreSchedule!F252</f>
        <v>#N/A</v>
      </c>
      <c r="F254" t="e">
        <f>PreSchedule!G252</f>
        <v>#N/A</v>
      </c>
    </row>
    <row r="255" spans="2:6">
      <c r="B255" s="69">
        <f>PreSchedule!B253</f>
        <v>45431</v>
      </c>
      <c r="C255" s="72" t="e">
        <f>PreSchedule!D253</f>
        <v>#N/A</v>
      </c>
      <c r="D255">
        <f>PreSchedule!A253</f>
        <v>252</v>
      </c>
      <c r="E255" t="e">
        <f>PreSchedule!F253</f>
        <v>#N/A</v>
      </c>
      <c r="F255" t="e">
        <f>PreSchedule!G253</f>
        <v>#N/A</v>
      </c>
    </row>
    <row r="256" spans="2:6">
      <c r="B256" s="69">
        <f>PreSchedule!B254</f>
        <v>45431</v>
      </c>
      <c r="C256" s="72" t="e">
        <f>PreSchedule!D254</f>
        <v>#N/A</v>
      </c>
      <c r="D256">
        <f>PreSchedule!A254</f>
        <v>253</v>
      </c>
      <c r="E256" t="e">
        <f>PreSchedule!F254</f>
        <v>#N/A</v>
      </c>
      <c r="F256" t="e">
        <f>PreSchedule!G254</f>
        <v>#N/A</v>
      </c>
    </row>
    <row r="257" spans="2:6">
      <c r="B257" s="69">
        <f>PreSchedule!B255</f>
        <v>45431</v>
      </c>
      <c r="C257" s="72" t="e">
        <f>PreSchedule!D255</f>
        <v>#N/A</v>
      </c>
      <c r="D257">
        <f>PreSchedule!A255</f>
        <v>254</v>
      </c>
      <c r="E257" t="e">
        <f>PreSchedule!F255</f>
        <v>#N/A</v>
      </c>
      <c r="F257" t="e">
        <f>PreSchedule!G255</f>
        <v>#N/A</v>
      </c>
    </row>
    <row r="258" spans="2:6">
      <c r="B258" s="69">
        <f>PreSchedule!B256</f>
        <v>45431</v>
      </c>
      <c r="C258" s="72" t="e">
        <f>PreSchedule!D256</f>
        <v>#N/A</v>
      </c>
      <c r="D258">
        <f>PreSchedule!A256</f>
        <v>255</v>
      </c>
      <c r="E258" t="e">
        <f>PreSchedule!F256</f>
        <v>#N/A</v>
      </c>
      <c r="F258" t="e">
        <f>PreSchedule!G256</f>
        <v>#N/A</v>
      </c>
    </row>
    <row r="259" spans="2:6">
      <c r="B259" s="69">
        <f>PreSchedule!B257</f>
        <v>45431</v>
      </c>
      <c r="C259" s="72" t="e">
        <f>PreSchedule!D257</f>
        <v>#N/A</v>
      </c>
      <c r="D259">
        <f>PreSchedule!A257</f>
        <v>256</v>
      </c>
      <c r="E259" t="e">
        <f>PreSchedule!F257</f>
        <v>#N/A</v>
      </c>
      <c r="F259" t="e">
        <f>PreSchedule!G257</f>
        <v>#N/A</v>
      </c>
    </row>
    <row r="260" spans="2:6">
      <c r="B260" s="69">
        <f>PreSchedule!B258</f>
        <v>45431</v>
      </c>
      <c r="C260" s="72" t="e">
        <f>PreSchedule!D258</f>
        <v>#N/A</v>
      </c>
      <c r="D260">
        <f>PreSchedule!A258</f>
        <v>257</v>
      </c>
      <c r="E260" t="e">
        <f>PreSchedule!F258</f>
        <v>#N/A</v>
      </c>
      <c r="F260" t="e">
        <f>PreSchedule!G258</f>
        <v>#N/A</v>
      </c>
    </row>
    <row r="261" spans="2:6">
      <c r="B261" s="69">
        <f>PreSchedule!B259</f>
        <v>45431</v>
      </c>
      <c r="C261" s="72" t="e">
        <f>PreSchedule!D259</f>
        <v>#N/A</v>
      </c>
      <c r="D261">
        <f>PreSchedule!A259</f>
        <v>258</v>
      </c>
      <c r="E261" t="e">
        <f>PreSchedule!F259</f>
        <v>#N/A</v>
      </c>
      <c r="F261" t="e">
        <f>PreSchedule!G259</f>
        <v>#N/A</v>
      </c>
    </row>
    <row r="262" spans="2:6">
      <c r="B262" s="69">
        <f>PreSchedule!B260</f>
        <v>45431</v>
      </c>
      <c r="C262" s="72" t="e">
        <f>PreSchedule!D260</f>
        <v>#N/A</v>
      </c>
      <c r="D262">
        <f>PreSchedule!A260</f>
        <v>259</v>
      </c>
      <c r="E262" t="e">
        <f>PreSchedule!F260</f>
        <v>#N/A</v>
      </c>
      <c r="F262" t="e">
        <f>PreSchedule!G260</f>
        <v>#N/A</v>
      </c>
    </row>
    <row r="263" spans="2:6">
      <c r="B263" s="69">
        <f>PreSchedule!B261</f>
        <v>45431</v>
      </c>
      <c r="C263" s="72" t="e">
        <f>PreSchedule!D261</f>
        <v>#N/A</v>
      </c>
      <c r="D263">
        <f>PreSchedule!A261</f>
        <v>260</v>
      </c>
      <c r="E263" t="e">
        <f>PreSchedule!F261</f>
        <v>#N/A</v>
      </c>
      <c r="F263" t="e">
        <f>PreSchedule!G261</f>
        <v>#N/A</v>
      </c>
    </row>
    <row r="264" spans="2:6">
      <c r="B264" s="69">
        <f>PreSchedule!B262</f>
        <v>45431</v>
      </c>
      <c r="C264" s="72" t="e">
        <f>PreSchedule!D262</f>
        <v>#N/A</v>
      </c>
      <c r="D264">
        <f>PreSchedule!A262</f>
        <v>261</v>
      </c>
      <c r="E264" t="e">
        <f>PreSchedule!F262</f>
        <v>#N/A</v>
      </c>
      <c r="F264" t="e">
        <f>PreSchedule!G262</f>
        <v>#N/A</v>
      </c>
    </row>
    <row r="265" spans="2:6">
      <c r="B265" s="69">
        <f>PreSchedule!B263</f>
        <v>45431</v>
      </c>
      <c r="C265" s="72" t="e">
        <f>PreSchedule!D263</f>
        <v>#N/A</v>
      </c>
      <c r="D265">
        <f>PreSchedule!A263</f>
        <v>262</v>
      </c>
      <c r="E265" t="e">
        <f>PreSchedule!F263</f>
        <v>#N/A</v>
      </c>
      <c r="F265" t="e">
        <f>PreSchedule!G263</f>
        <v>#N/A</v>
      </c>
    </row>
    <row r="266" spans="2:6">
      <c r="B266" s="69">
        <f>PreSchedule!B264</f>
        <v>45431</v>
      </c>
      <c r="C266" s="72" t="e">
        <f>PreSchedule!D264</f>
        <v>#N/A</v>
      </c>
      <c r="D266">
        <f>PreSchedule!A264</f>
        <v>263</v>
      </c>
      <c r="E266" t="e">
        <f>PreSchedule!F264</f>
        <v>#N/A</v>
      </c>
      <c r="F266" t="e">
        <f>PreSchedule!G264</f>
        <v>#N/A</v>
      </c>
    </row>
    <row r="267" spans="2:6">
      <c r="B267" s="69">
        <f>PreSchedule!B265</f>
        <v>45431</v>
      </c>
      <c r="C267" s="72" t="e">
        <f>PreSchedule!D265</f>
        <v>#N/A</v>
      </c>
      <c r="D267">
        <f>PreSchedule!A265</f>
        <v>264</v>
      </c>
      <c r="E267" t="e">
        <f>PreSchedule!F265</f>
        <v>#N/A</v>
      </c>
      <c r="F267" t="e">
        <f>PreSchedule!G265</f>
        <v>#N/A</v>
      </c>
    </row>
    <row r="268" spans="2:6">
      <c r="B268" s="69">
        <f>PreSchedule!B266</f>
        <v>45431</v>
      </c>
      <c r="C268" s="72" t="e">
        <f>PreSchedule!D266</f>
        <v>#N/A</v>
      </c>
      <c r="D268">
        <f>PreSchedule!A266</f>
        <v>265</v>
      </c>
      <c r="E268" t="e">
        <f>PreSchedule!F266</f>
        <v>#N/A</v>
      </c>
      <c r="F268" t="e">
        <f>PreSchedule!G266</f>
        <v>#N/A</v>
      </c>
    </row>
    <row r="269" spans="2:6">
      <c r="B269" s="69">
        <f>PreSchedule!B267</f>
        <v>45431</v>
      </c>
      <c r="C269" s="72" t="e">
        <f>PreSchedule!D267</f>
        <v>#N/A</v>
      </c>
      <c r="D269">
        <f>PreSchedule!A267</f>
        <v>266</v>
      </c>
      <c r="E269" t="e">
        <f>PreSchedule!F267</f>
        <v>#N/A</v>
      </c>
      <c r="F269" t="e">
        <f>PreSchedule!G267</f>
        <v>#N/A</v>
      </c>
    </row>
    <row r="270" spans="2:6">
      <c r="B270" s="69">
        <f>PreSchedule!B268</f>
        <v>45431</v>
      </c>
      <c r="C270" s="72" t="e">
        <f>PreSchedule!D268</f>
        <v>#N/A</v>
      </c>
      <c r="D270">
        <f>PreSchedule!A268</f>
        <v>267</v>
      </c>
      <c r="E270" t="e">
        <f>PreSchedule!F268</f>
        <v>#N/A</v>
      </c>
      <c r="F270" t="e">
        <f>PreSchedule!G268</f>
        <v>#N/A</v>
      </c>
    </row>
    <row r="271" spans="2:6">
      <c r="B271" s="69">
        <f>PreSchedule!B269</f>
        <v>45431</v>
      </c>
      <c r="C271" s="72" t="e">
        <f>PreSchedule!D269</f>
        <v>#N/A</v>
      </c>
      <c r="D271">
        <f>PreSchedule!A269</f>
        <v>268</v>
      </c>
      <c r="E271" t="e">
        <f>PreSchedule!F269</f>
        <v>#N/A</v>
      </c>
      <c r="F271" t="e">
        <f>PreSchedule!G269</f>
        <v>#N/A</v>
      </c>
    </row>
    <row r="272" spans="2:6">
      <c r="B272" s="69">
        <f>PreSchedule!B270</f>
        <v>45431</v>
      </c>
      <c r="C272" s="72" t="e">
        <f>PreSchedule!D270</f>
        <v>#N/A</v>
      </c>
      <c r="D272">
        <f>PreSchedule!A270</f>
        <v>269</v>
      </c>
      <c r="E272" t="e">
        <f>PreSchedule!F270</f>
        <v>#N/A</v>
      </c>
      <c r="F272" t="e">
        <f>PreSchedule!G270</f>
        <v>#N/A</v>
      </c>
    </row>
    <row r="273" spans="2:6">
      <c r="B273" s="69">
        <f>PreSchedule!B271</f>
        <v>45431</v>
      </c>
      <c r="C273" s="72" t="e">
        <f>PreSchedule!D271</f>
        <v>#N/A</v>
      </c>
      <c r="D273">
        <f>PreSchedule!A271</f>
        <v>270</v>
      </c>
      <c r="E273" t="e">
        <f>PreSchedule!F271</f>
        <v>#N/A</v>
      </c>
      <c r="F273" t="e">
        <f>PreSchedule!G271</f>
        <v>#N/A</v>
      </c>
    </row>
    <row r="274" spans="2:6">
      <c r="B274" s="69">
        <f>PreSchedule!B272</f>
        <v>45431</v>
      </c>
      <c r="C274" s="72" t="e">
        <f>PreSchedule!D272</f>
        <v>#N/A</v>
      </c>
      <c r="D274">
        <f>PreSchedule!A272</f>
        <v>271</v>
      </c>
      <c r="E274" t="e">
        <f>PreSchedule!F272</f>
        <v>#N/A</v>
      </c>
      <c r="F274" t="e">
        <f>PreSchedule!G272</f>
        <v>#N/A</v>
      </c>
    </row>
    <row r="275" spans="2:6">
      <c r="B275" s="69">
        <f>PreSchedule!B273</f>
        <v>45431</v>
      </c>
      <c r="C275" s="72" t="e">
        <f>PreSchedule!D273</f>
        <v>#N/A</v>
      </c>
      <c r="D275">
        <f>PreSchedule!A273</f>
        <v>272</v>
      </c>
      <c r="E275" t="e">
        <f>PreSchedule!F273</f>
        <v>#N/A</v>
      </c>
      <c r="F275" t="e">
        <f>PreSchedule!G273</f>
        <v>#N/A</v>
      </c>
    </row>
    <row r="276" spans="2:6">
      <c r="B276" s="69">
        <f>PreSchedule!B274</f>
        <v>45431</v>
      </c>
      <c r="C276" s="72" t="e">
        <f>PreSchedule!D274</f>
        <v>#N/A</v>
      </c>
      <c r="D276">
        <f>PreSchedule!A274</f>
        <v>273</v>
      </c>
      <c r="E276" t="e">
        <f>PreSchedule!F274</f>
        <v>#N/A</v>
      </c>
      <c r="F276" t="e">
        <f>PreSchedule!G274</f>
        <v>#N/A</v>
      </c>
    </row>
    <row r="277" spans="2:6">
      <c r="B277" s="69">
        <f>PreSchedule!B275</f>
        <v>45431</v>
      </c>
      <c r="C277" s="72" t="e">
        <f>PreSchedule!D275</f>
        <v>#N/A</v>
      </c>
      <c r="D277">
        <f>PreSchedule!A275</f>
        <v>274</v>
      </c>
      <c r="E277" t="e">
        <f>PreSchedule!F275</f>
        <v>#N/A</v>
      </c>
      <c r="F277" t="e">
        <f>PreSchedule!G275</f>
        <v>#N/A</v>
      </c>
    </row>
    <row r="278" spans="2:6">
      <c r="B278" s="69">
        <f>PreSchedule!B276</f>
        <v>45431</v>
      </c>
      <c r="C278" s="72" t="e">
        <f>PreSchedule!D276</f>
        <v>#N/A</v>
      </c>
      <c r="D278">
        <f>PreSchedule!A276</f>
        <v>275</v>
      </c>
      <c r="E278" t="e">
        <f>PreSchedule!F276</f>
        <v>#N/A</v>
      </c>
      <c r="F278" t="e">
        <f>PreSchedule!G276</f>
        <v>#N/A</v>
      </c>
    </row>
    <row r="279" spans="2:6">
      <c r="B279" s="69">
        <f>PreSchedule!B277</f>
        <v>45431</v>
      </c>
      <c r="C279" s="72" t="e">
        <f>PreSchedule!D277</f>
        <v>#N/A</v>
      </c>
      <c r="D279">
        <f>PreSchedule!A277</f>
        <v>276</v>
      </c>
      <c r="E279" t="e">
        <f>PreSchedule!F277</f>
        <v>#N/A</v>
      </c>
      <c r="F279" t="e">
        <f>PreSchedule!G277</f>
        <v>#N/A</v>
      </c>
    </row>
    <row r="280" spans="2:6">
      <c r="B280" s="69">
        <f>PreSchedule!B278</f>
        <v>45431</v>
      </c>
      <c r="C280" s="72" t="e">
        <f>PreSchedule!D278</f>
        <v>#N/A</v>
      </c>
      <c r="D280">
        <f>PreSchedule!A278</f>
        <v>277</v>
      </c>
      <c r="E280" t="e">
        <f>PreSchedule!F278</f>
        <v>#N/A</v>
      </c>
      <c r="F280" t="e">
        <f>PreSchedule!G278</f>
        <v>#N/A</v>
      </c>
    </row>
    <row r="281" spans="2:6">
      <c r="B281" s="69">
        <f>PreSchedule!B279</f>
        <v>45431</v>
      </c>
      <c r="C281" s="72" t="e">
        <f>PreSchedule!D279</f>
        <v>#N/A</v>
      </c>
      <c r="D281">
        <f>PreSchedule!A279</f>
        <v>278</v>
      </c>
      <c r="E281" t="e">
        <f>PreSchedule!F279</f>
        <v>#N/A</v>
      </c>
      <c r="F281" t="e">
        <f>PreSchedule!G279</f>
        <v>#N/A</v>
      </c>
    </row>
    <row r="282" spans="2:6">
      <c r="B282" s="69">
        <f>PreSchedule!B280</f>
        <v>45431</v>
      </c>
      <c r="C282" s="72" t="e">
        <f>PreSchedule!D280</f>
        <v>#N/A</v>
      </c>
      <c r="D282">
        <f>PreSchedule!A280</f>
        <v>279</v>
      </c>
      <c r="E282" t="e">
        <f>PreSchedule!F280</f>
        <v>#N/A</v>
      </c>
      <c r="F282" t="e">
        <f>PreSchedule!G280</f>
        <v>#N/A</v>
      </c>
    </row>
    <row r="283" spans="2:6">
      <c r="B283" s="69">
        <f>PreSchedule!B281</f>
        <v>45431</v>
      </c>
      <c r="C283" s="72" t="e">
        <f>PreSchedule!D281</f>
        <v>#N/A</v>
      </c>
      <c r="D283">
        <f>PreSchedule!A281</f>
        <v>280</v>
      </c>
      <c r="E283" t="e">
        <f>PreSchedule!F281</f>
        <v>#N/A</v>
      </c>
      <c r="F283" t="e">
        <f>PreSchedule!G281</f>
        <v>#N/A</v>
      </c>
    </row>
    <row r="284" spans="2:6">
      <c r="B284" s="69">
        <f>PreSchedule!B282</f>
        <v>45431</v>
      </c>
      <c r="C284" s="72" t="e">
        <f>PreSchedule!D282</f>
        <v>#N/A</v>
      </c>
      <c r="D284">
        <f>PreSchedule!A282</f>
        <v>281</v>
      </c>
      <c r="E284" t="e">
        <f>PreSchedule!F282</f>
        <v>#N/A</v>
      </c>
      <c r="F284" t="e">
        <f>PreSchedule!G282</f>
        <v>#N/A</v>
      </c>
    </row>
    <row r="285" spans="2:6">
      <c r="B285" s="69">
        <f>PreSchedule!B283</f>
        <v>45431</v>
      </c>
      <c r="C285" s="72" t="e">
        <f>PreSchedule!D283</f>
        <v>#N/A</v>
      </c>
      <c r="D285">
        <f>PreSchedule!A283</f>
        <v>282</v>
      </c>
      <c r="E285" t="e">
        <f>PreSchedule!F283</f>
        <v>#N/A</v>
      </c>
      <c r="F285" t="e">
        <f>PreSchedule!G283</f>
        <v>#N/A</v>
      </c>
    </row>
    <row r="286" spans="2:6">
      <c r="B286" s="69">
        <f>PreSchedule!B284</f>
        <v>45431</v>
      </c>
      <c r="C286" s="72" t="e">
        <f>PreSchedule!D284</f>
        <v>#N/A</v>
      </c>
      <c r="D286">
        <f>PreSchedule!A284</f>
        <v>283</v>
      </c>
      <c r="E286" t="e">
        <f>PreSchedule!F284</f>
        <v>#N/A</v>
      </c>
      <c r="F286" t="e">
        <f>PreSchedule!G284</f>
        <v>#N/A</v>
      </c>
    </row>
    <row r="287" spans="2:6">
      <c r="B287" s="69">
        <f>PreSchedule!B285</f>
        <v>45431</v>
      </c>
      <c r="C287" s="72" t="e">
        <f>PreSchedule!D285</f>
        <v>#N/A</v>
      </c>
      <c r="D287">
        <f>PreSchedule!A285</f>
        <v>284</v>
      </c>
      <c r="E287" t="e">
        <f>PreSchedule!F285</f>
        <v>#N/A</v>
      </c>
      <c r="F287" t="e">
        <f>PreSchedule!G285</f>
        <v>#N/A</v>
      </c>
    </row>
    <row r="288" spans="2:6">
      <c r="B288" s="69">
        <f>PreSchedule!B286</f>
        <v>45431</v>
      </c>
      <c r="C288" s="72" t="e">
        <f>PreSchedule!D286</f>
        <v>#N/A</v>
      </c>
      <c r="D288">
        <f>PreSchedule!A286</f>
        <v>285</v>
      </c>
      <c r="E288" t="e">
        <f>PreSchedule!F286</f>
        <v>#N/A</v>
      </c>
      <c r="F288" t="e">
        <f>PreSchedule!G286</f>
        <v>#N/A</v>
      </c>
    </row>
    <row r="289" spans="2:6">
      <c r="B289" s="69">
        <f>PreSchedule!B287</f>
        <v>45431</v>
      </c>
      <c r="C289" s="72" t="e">
        <f>PreSchedule!D287</f>
        <v>#N/A</v>
      </c>
      <c r="D289">
        <f>PreSchedule!A287</f>
        <v>286</v>
      </c>
      <c r="E289" t="e">
        <f>PreSchedule!F287</f>
        <v>#N/A</v>
      </c>
      <c r="F289" t="e">
        <f>PreSchedule!G287</f>
        <v>#N/A</v>
      </c>
    </row>
    <row r="290" spans="2:6">
      <c r="B290" s="69">
        <f>PreSchedule!B288</f>
        <v>45431</v>
      </c>
      <c r="C290" s="72" t="e">
        <f>PreSchedule!D288</f>
        <v>#N/A</v>
      </c>
      <c r="D290">
        <f>PreSchedule!A288</f>
        <v>287</v>
      </c>
      <c r="E290" t="e">
        <f>PreSchedule!F288</f>
        <v>#N/A</v>
      </c>
      <c r="F290" t="e">
        <f>PreSchedule!G288</f>
        <v>#N/A</v>
      </c>
    </row>
    <row r="291" spans="2:6">
      <c r="B291" s="69">
        <f>PreSchedule!B289</f>
        <v>45431</v>
      </c>
      <c r="C291" s="72" t="e">
        <f>PreSchedule!D289</f>
        <v>#N/A</v>
      </c>
      <c r="D291">
        <f>PreSchedule!A289</f>
        <v>288</v>
      </c>
      <c r="E291" t="e">
        <f>PreSchedule!F289</f>
        <v>#N/A</v>
      </c>
      <c r="F291" t="e">
        <f>PreSchedule!G289</f>
        <v>#N/A</v>
      </c>
    </row>
    <row r="292" spans="2:6">
      <c r="B292" s="69">
        <f>PreSchedule!B290</f>
        <v>45431</v>
      </c>
      <c r="C292" s="72" t="e">
        <f>PreSchedule!D290</f>
        <v>#N/A</v>
      </c>
      <c r="D292">
        <f>PreSchedule!A290</f>
        <v>289</v>
      </c>
      <c r="E292" t="e">
        <f>PreSchedule!F290</f>
        <v>#N/A</v>
      </c>
      <c r="F292" t="e">
        <f>PreSchedule!G290</f>
        <v>#N/A</v>
      </c>
    </row>
    <row r="293" spans="2:6">
      <c r="B293" s="69">
        <f>PreSchedule!B291</f>
        <v>45431</v>
      </c>
      <c r="C293" s="72" t="e">
        <f>PreSchedule!D291</f>
        <v>#N/A</v>
      </c>
      <c r="D293">
        <f>PreSchedule!A291</f>
        <v>290</v>
      </c>
      <c r="E293" t="e">
        <f>PreSchedule!F291</f>
        <v>#N/A</v>
      </c>
      <c r="F293" t="e">
        <f>PreSchedule!G291</f>
        <v>#N/A</v>
      </c>
    </row>
    <row r="294" spans="2:6">
      <c r="B294" s="69">
        <f>PreSchedule!B292</f>
        <v>45431</v>
      </c>
      <c r="C294" s="72" t="e">
        <f>PreSchedule!D292</f>
        <v>#N/A</v>
      </c>
      <c r="D294">
        <f>PreSchedule!A292</f>
        <v>291</v>
      </c>
      <c r="E294" t="e">
        <f>PreSchedule!F292</f>
        <v>#N/A</v>
      </c>
      <c r="F294" t="e">
        <f>PreSchedule!G292</f>
        <v>#N/A</v>
      </c>
    </row>
    <row r="295" spans="2:6">
      <c r="B295" s="69">
        <f>PreSchedule!B293</f>
        <v>45431</v>
      </c>
      <c r="C295" s="72" t="e">
        <f>PreSchedule!D293</f>
        <v>#N/A</v>
      </c>
      <c r="D295">
        <f>PreSchedule!A293</f>
        <v>292</v>
      </c>
      <c r="E295" t="e">
        <f>PreSchedule!F293</f>
        <v>#N/A</v>
      </c>
      <c r="F295" t="e">
        <f>PreSchedule!G293</f>
        <v>#N/A</v>
      </c>
    </row>
    <row r="296" spans="2:6">
      <c r="B296" s="69">
        <f>PreSchedule!B294</f>
        <v>45431</v>
      </c>
      <c r="C296" s="72" t="e">
        <f>PreSchedule!D294</f>
        <v>#N/A</v>
      </c>
      <c r="D296">
        <f>PreSchedule!A294</f>
        <v>293</v>
      </c>
      <c r="E296" t="e">
        <f>PreSchedule!F294</f>
        <v>#N/A</v>
      </c>
      <c r="F296" t="e">
        <f>PreSchedule!G294</f>
        <v>#N/A</v>
      </c>
    </row>
    <row r="297" spans="2:6">
      <c r="B297" s="69">
        <f>PreSchedule!B295</f>
        <v>45431</v>
      </c>
      <c r="C297" s="72" t="e">
        <f>PreSchedule!D295</f>
        <v>#N/A</v>
      </c>
      <c r="D297">
        <f>PreSchedule!A295</f>
        <v>294</v>
      </c>
      <c r="E297" t="e">
        <f>PreSchedule!F295</f>
        <v>#N/A</v>
      </c>
      <c r="F297" t="e">
        <f>PreSchedule!G295</f>
        <v>#N/A</v>
      </c>
    </row>
    <row r="298" spans="2:6">
      <c r="B298" s="69">
        <f>PreSchedule!B296</f>
        <v>45431</v>
      </c>
      <c r="C298" s="72" t="e">
        <f>PreSchedule!D296</f>
        <v>#N/A</v>
      </c>
      <c r="D298">
        <f>PreSchedule!A296</f>
        <v>295</v>
      </c>
      <c r="E298" t="e">
        <f>PreSchedule!F296</f>
        <v>#N/A</v>
      </c>
      <c r="F298" t="e">
        <f>PreSchedule!G296</f>
        <v>#N/A</v>
      </c>
    </row>
    <row r="299" spans="2:6">
      <c r="B299" s="69">
        <f>PreSchedule!B297</f>
        <v>45431</v>
      </c>
      <c r="C299" s="72" t="e">
        <f>PreSchedule!D297</f>
        <v>#N/A</v>
      </c>
      <c r="D299">
        <f>PreSchedule!A297</f>
        <v>296</v>
      </c>
      <c r="E299" t="e">
        <f>PreSchedule!F297</f>
        <v>#N/A</v>
      </c>
      <c r="F299" t="e">
        <f>PreSchedule!G297</f>
        <v>#N/A</v>
      </c>
    </row>
    <row r="300" spans="2:6">
      <c r="B300" s="69">
        <f>PreSchedule!B298</f>
        <v>45431</v>
      </c>
      <c r="C300" s="72" t="e">
        <f>PreSchedule!D298</f>
        <v>#N/A</v>
      </c>
      <c r="D300">
        <f>PreSchedule!A298</f>
        <v>297</v>
      </c>
      <c r="E300" t="e">
        <f>PreSchedule!F298</f>
        <v>#N/A</v>
      </c>
      <c r="F300" t="e">
        <f>PreSchedule!G298</f>
        <v>#N/A</v>
      </c>
    </row>
    <row r="301" spans="2:6">
      <c r="B301" s="69">
        <f>PreSchedule!B299</f>
        <v>45431</v>
      </c>
      <c r="C301" s="72" t="e">
        <f>PreSchedule!D299</f>
        <v>#N/A</v>
      </c>
      <c r="D301">
        <f>PreSchedule!A299</f>
        <v>298</v>
      </c>
      <c r="E301" t="e">
        <f>PreSchedule!F299</f>
        <v>#N/A</v>
      </c>
      <c r="F301" t="e">
        <f>PreSchedule!G299</f>
        <v>#N/A</v>
      </c>
    </row>
    <row r="302" spans="2:6">
      <c r="B302" s="69">
        <f>PreSchedule!B300</f>
        <v>45431</v>
      </c>
      <c r="C302" s="72" t="e">
        <f>PreSchedule!D300</f>
        <v>#N/A</v>
      </c>
      <c r="D302">
        <f>PreSchedule!A300</f>
        <v>299</v>
      </c>
      <c r="E302" t="e">
        <f>PreSchedule!F300</f>
        <v>#N/A</v>
      </c>
      <c r="F302" t="e">
        <f>PreSchedule!G300</f>
        <v>#N/A</v>
      </c>
    </row>
    <row r="303" spans="2:6">
      <c r="B303" s="69">
        <f>PreSchedule!B301</f>
        <v>45431</v>
      </c>
      <c r="C303" s="72" t="e">
        <f>PreSchedule!D301</f>
        <v>#N/A</v>
      </c>
      <c r="D303">
        <f>PreSchedule!A301</f>
        <v>300</v>
      </c>
      <c r="E303" t="e">
        <f>PreSchedule!F301</f>
        <v>#N/A</v>
      </c>
      <c r="F303" t="e">
        <f>PreSchedule!G301</f>
        <v>#N/A</v>
      </c>
    </row>
    <row r="304" spans="2:6">
      <c r="B304" s="69">
        <f>PreSchedule!B302</f>
        <v>45431</v>
      </c>
      <c r="C304" s="72" t="e">
        <f>PreSchedule!D302</f>
        <v>#N/A</v>
      </c>
      <c r="D304">
        <f>PreSchedule!A302</f>
        <v>301</v>
      </c>
      <c r="E304" t="e">
        <f>PreSchedule!F302</f>
        <v>#N/A</v>
      </c>
      <c r="F304" t="e">
        <f>PreSchedule!G302</f>
        <v>#N/A</v>
      </c>
    </row>
    <row r="305" spans="2:6">
      <c r="B305" s="69">
        <f>PreSchedule!B303</f>
        <v>45431</v>
      </c>
      <c r="C305" s="72" t="e">
        <f>PreSchedule!D303</f>
        <v>#N/A</v>
      </c>
      <c r="D305">
        <f>PreSchedule!A303</f>
        <v>302</v>
      </c>
      <c r="E305" t="e">
        <f>PreSchedule!F303</f>
        <v>#N/A</v>
      </c>
      <c r="F305" t="e">
        <f>PreSchedule!G303</f>
        <v>#N/A</v>
      </c>
    </row>
    <row r="306" spans="2:6">
      <c r="B306" s="69">
        <f>PreSchedule!B304</f>
        <v>45431</v>
      </c>
      <c r="C306" s="72" t="e">
        <f>PreSchedule!D304</f>
        <v>#N/A</v>
      </c>
      <c r="D306">
        <f>PreSchedule!A304</f>
        <v>303</v>
      </c>
      <c r="E306" t="e">
        <f>PreSchedule!F304</f>
        <v>#N/A</v>
      </c>
      <c r="F306" t="e">
        <f>PreSchedule!G304</f>
        <v>#N/A</v>
      </c>
    </row>
    <row r="307" spans="2:6">
      <c r="B307" s="69">
        <f>PreSchedule!B305</f>
        <v>45431</v>
      </c>
      <c r="C307" s="72" t="e">
        <f>PreSchedule!D305</f>
        <v>#N/A</v>
      </c>
      <c r="D307">
        <f>PreSchedule!A305</f>
        <v>304</v>
      </c>
      <c r="E307" t="e">
        <f>PreSchedule!F305</f>
        <v>#N/A</v>
      </c>
      <c r="F307" t="e">
        <f>PreSchedule!G305</f>
        <v>#N/A</v>
      </c>
    </row>
    <row r="308" spans="2:6">
      <c r="B308" s="69">
        <f>PreSchedule!B306</f>
        <v>45431</v>
      </c>
      <c r="C308" s="72" t="e">
        <f>PreSchedule!D306</f>
        <v>#N/A</v>
      </c>
      <c r="D308">
        <f>PreSchedule!A306</f>
        <v>305</v>
      </c>
      <c r="E308" t="e">
        <f>PreSchedule!F306</f>
        <v>#N/A</v>
      </c>
      <c r="F308" t="e">
        <f>PreSchedule!G306</f>
        <v>#N/A</v>
      </c>
    </row>
    <row r="309" spans="2:6">
      <c r="B309" s="69">
        <f>PreSchedule!B307</f>
        <v>45431</v>
      </c>
      <c r="C309" s="72" t="e">
        <f>PreSchedule!D307</f>
        <v>#N/A</v>
      </c>
      <c r="D309">
        <f>PreSchedule!A307</f>
        <v>306</v>
      </c>
      <c r="E309" t="e">
        <f>PreSchedule!F307</f>
        <v>#N/A</v>
      </c>
      <c r="F309" t="e">
        <f>PreSchedule!G307</f>
        <v>#N/A</v>
      </c>
    </row>
    <row r="310" spans="2:6">
      <c r="B310" s="69">
        <f>PreSchedule!B308</f>
        <v>45431</v>
      </c>
      <c r="C310" s="72" t="e">
        <f>PreSchedule!D308</f>
        <v>#N/A</v>
      </c>
      <c r="D310">
        <f>PreSchedule!A308</f>
        <v>307</v>
      </c>
      <c r="E310" t="e">
        <f>PreSchedule!F308</f>
        <v>#N/A</v>
      </c>
      <c r="F310" t="e">
        <f>PreSchedule!G308</f>
        <v>#N/A</v>
      </c>
    </row>
    <row r="311" spans="2:6">
      <c r="B311" s="69">
        <f>PreSchedule!B309</f>
        <v>45431</v>
      </c>
      <c r="C311" s="72" t="e">
        <f>PreSchedule!D309</f>
        <v>#N/A</v>
      </c>
      <c r="D311">
        <f>PreSchedule!A309</f>
        <v>308</v>
      </c>
      <c r="E311" t="e">
        <f>PreSchedule!F309</f>
        <v>#N/A</v>
      </c>
      <c r="F311" t="e">
        <f>PreSchedule!G309</f>
        <v>#N/A</v>
      </c>
    </row>
    <row r="312" spans="2:6">
      <c r="B312" s="69">
        <f>PreSchedule!B310</f>
        <v>45431</v>
      </c>
      <c r="C312" s="72" t="e">
        <f>PreSchedule!D310</f>
        <v>#N/A</v>
      </c>
      <c r="D312">
        <f>PreSchedule!A310</f>
        <v>309</v>
      </c>
      <c r="E312" t="e">
        <f>PreSchedule!F310</f>
        <v>#N/A</v>
      </c>
      <c r="F312" t="e">
        <f>PreSchedule!G310</f>
        <v>#N/A</v>
      </c>
    </row>
    <row r="313" spans="2:6">
      <c r="B313" s="69">
        <f>PreSchedule!B311</f>
        <v>45431</v>
      </c>
      <c r="C313" s="72" t="e">
        <f>PreSchedule!D311</f>
        <v>#N/A</v>
      </c>
      <c r="D313">
        <f>PreSchedule!A311</f>
        <v>310</v>
      </c>
      <c r="E313" t="e">
        <f>PreSchedule!F311</f>
        <v>#N/A</v>
      </c>
      <c r="F313" t="e">
        <f>PreSchedule!G311</f>
        <v>#N/A</v>
      </c>
    </row>
    <row r="314" spans="2:6">
      <c r="B314" s="69">
        <f>PreSchedule!B312</f>
        <v>45431</v>
      </c>
      <c r="C314" s="72" t="e">
        <f>PreSchedule!D312</f>
        <v>#N/A</v>
      </c>
      <c r="D314">
        <f>PreSchedule!A312</f>
        <v>311</v>
      </c>
      <c r="E314" t="e">
        <f>PreSchedule!F312</f>
        <v>#N/A</v>
      </c>
      <c r="F314" t="e">
        <f>PreSchedule!G312</f>
        <v>#N/A</v>
      </c>
    </row>
    <row r="315" spans="2:6">
      <c r="B315" s="69">
        <f>PreSchedule!B313</f>
        <v>45431</v>
      </c>
      <c r="C315" s="72" t="e">
        <f>PreSchedule!D313</f>
        <v>#N/A</v>
      </c>
      <c r="D315">
        <f>PreSchedule!A313</f>
        <v>312</v>
      </c>
      <c r="E315" t="e">
        <f>PreSchedule!F313</f>
        <v>#N/A</v>
      </c>
      <c r="F315" t="e">
        <f>PreSchedule!G313</f>
        <v>#N/A</v>
      </c>
    </row>
    <row r="316" spans="2:6">
      <c r="B316" s="69">
        <f>PreSchedule!B314</f>
        <v>45431</v>
      </c>
      <c r="C316" s="72" t="e">
        <f>PreSchedule!D314</f>
        <v>#N/A</v>
      </c>
      <c r="D316">
        <f>PreSchedule!A314</f>
        <v>313</v>
      </c>
      <c r="E316" t="e">
        <f>PreSchedule!F314</f>
        <v>#N/A</v>
      </c>
      <c r="F316" t="e">
        <f>PreSchedule!G314</f>
        <v>#N/A</v>
      </c>
    </row>
    <row r="317" spans="2:6">
      <c r="B317" s="69">
        <f>PreSchedule!B315</f>
        <v>45431</v>
      </c>
      <c r="C317" s="72" t="e">
        <f>PreSchedule!D315</f>
        <v>#N/A</v>
      </c>
      <c r="D317">
        <f>PreSchedule!A315</f>
        <v>314</v>
      </c>
      <c r="E317" t="e">
        <f>PreSchedule!F315</f>
        <v>#N/A</v>
      </c>
      <c r="F317" t="e">
        <f>PreSchedule!G315</f>
        <v>#N/A</v>
      </c>
    </row>
    <row r="318" spans="2:6">
      <c r="B318" s="69">
        <f>PreSchedule!B316</f>
        <v>45431</v>
      </c>
      <c r="C318" s="72" t="e">
        <f>PreSchedule!D316</f>
        <v>#N/A</v>
      </c>
      <c r="D318">
        <f>PreSchedule!A316</f>
        <v>315</v>
      </c>
      <c r="E318" t="e">
        <f>PreSchedule!F316</f>
        <v>#N/A</v>
      </c>
      <c r="F318" t="e">
        <f>PreSchedule!G316</f>
        <v>#N/A</v>
      </c>
    </row>
    <row r="319" spans="2:6">
      <c r="B319" s="69">
        <f>PreSchedule!B317</f>
        <v>45431</v>
      </c>
      <c r="C319" s="72" t="e">
        <f>PreSchedule!D317</f>
        <v>#N/A</v>
      </c>
      <c r="D319">
        <f>PreSchedule!A317</f>
        <v>316</v>
      </c>
      <c r="E319" t="e">
        <f>PreSchedule!F317</f>
        <v>#N/A</v>
      </c>
      <c r="F319" t="e">
        <f>PreSchedule!G317</f>
        <v>#N/A</v>
      </c>
    </row>
    <row r="320" spans="2:6">
      <c r="B320" s="69">
        <f>PreSchedule!B318</f>
        <v>45431</v>
      </c>
      <c r="C320" s="72" t="e">
        <f>PreSchedule!D318</f>
        <v>#N/A</v>
      </c>
      <c r="D320">
        <f>PreSchedule!A318</f>
        <v>317</v>
      </c>
      <c r="E320" t="e">
        <f>PreSchedule!F318</f>
        <v>#N/A</v>
      </c>
      <c r="F320" t="e">
        <f>PreSchedule!G318</f>
        <v>#N/A</v>
      </c>
    </row>
    <row r="321" spans="2:6">
      <c r="B321" s="69">
        <f>PreSchedule!B319</f>
        <v>45431</v>
      </c>
      <c r="C321" s="72" t="e">
        <f>PreSchedule!D319</f>
        <v>#N/A</v>
      </c>
      <c r="D321">
        <f>PreSchedule!A319</f>
        <v>318</v>
      </c>
      <c r="E321" t="e">
        <f>PreSchedule!F319</f>
        <v>#N/A</v>
      </c>
      <c r="F321" t="e">
        <f>PreSchedule!G319</f>
        <v>#N/A</v>
      </c>
    </row>
    <row r="322" spans="2:6">
      <c r="B322" s="69">
        <f>PreSchedule!B320</f>
        <v>45431</v>
      </c>
      <c r="C322" s="72" t="e">
        <f>PreSchedule!D320</f>
        <v>#N/A</v>
      </c>
      <c r="D322">
        <f>PreSchedule!A320</f>
        <v>319</v>
      </c>
      <c r="E322" t="e">
        <f>PreSchedule!F320</f>
        <v>#N/A</v>
      </c>
      <c r="F322" t="e">
        <f>PreSchedule!G320</f>
        <v>#N/A</v>
      </c>
    </row>
    <row r="323" spans="2:6">
      <c r="B323" s="69">
        <f>PreSchedule!B321</f>
        <v>45431</v>
      </c>
      <c r="C323" s="72" t="e">
        <f>PreSchedule!D321</f>
        <v>#N/A</v>
      </c>
      <c r="D323">
        <f>PreSchedule!A321</f>
        <v>320</v>
      </c>
      <c r="E323" t="e">
        <f>PreSchedule!F321</f>
        <v>#N/A</v>
      </c>
      <c r="F323" t="e">
        <f>PreSchedule!G321</f>
        <v>#N/A</v>
      </c>
    </row>
    <row r="324" spans="2:6">
      <c r="B324" s="69">
        <f>PreSchedule!B322</f>
        <v>45431</v>
      </c>
      <c r="C324" s="72" t="e">
        <f>PreSchedule!D322</f>
        <v>#N/A</v>
      </c>
      <c r="D324">
        <f>PreSchedule!A322</f>
        <v>321</v>
      </c>
      <c r="E324" t="e">
        <f>PreSchedule!F322</f>
        <v>#N/A</v>
      </c>
      <c r="F324" t="e">
        <f>PreSchedule!G322</f>
        <v>#N/A</v>
      </c>
    </row>
    <row r="325" spans="2:6">
      <c r="B325" s="69">
        <f>PreSchedule!B323</f>
        <v>45431</v>
      </c>
      <c r="C325" s="72" t="e">
        <f>PreSchedule!D323</f>
        <v>#N/A</v>
      </c>
      <c r="D325">
        <f>PreSchedule!A323</f>
        <v>322</v>
      </c>
      <c r="E325" t="e">
        <f>PreSchedule!F323</f>
        <v>#N/A</v>
      </c>
      <c r="F325" t="e">
        <f>PreSchedule!G323</f>
        <v>#N/A</v>
      </c>
    </row>
    <row r="326" spans="2:6">
      <c r="B326" s="69">
        <f>PreSchedule!B324</f>
        <v>45431</v>
      </c>
      <c r="C326" s="72" t="e">
        <f>PreSchedule!D324</f>
        <v>#N/A</v>
      </c>
      <c r="D326">
        <f>PreSchedule!A324</f>
        <v>323</v>
      </c>
      <c r="E326" t="e">
        <f>PreSchedule!F324</f>
        <v>#N/A</v>
      </c>
      <c r="F326" t="e">
        <f>PreSchedule!G324</f>
        <v>#N/A</v>
      </c>
    </row>
    <row r="327" spans="2:6">
      <c r="B327" s="69">
        <f>PreSchedule!B325</f>
        <v>45431</v>
      </c>
      <c r="C327" s="72" t="e">
        <f>PreSchedule!D325</f>
        <v>#N/A</v>
      </c>
      <c r="D327">
        <f>PreSchedule!A325</f>
        <v>324</v>
      </c>
      <c r="E327" t="e">
        <f>PreSchedule!F325</f>
        <v>#N/A</v>
      </c>
      <c r="F327" t="e">
        <f>PreSchedule!G325</f>
        <v>#N/A</v>
      </c>
    </row>
    <row r="328" spans="2:6">
      <c r="B328" s="69">
        <f>PreSchedule!B326</f>
        <v>45431</v>
      </c>
      <c r="C328" s="72" t="e">
        <f>PreSchedule!D326</f>
        <v>#N/A</v>
      </c>
      <c r="D328">
        <f>PreSchedule!A326</f>
        <v>325</v>
      </c>
      <c r="E328" t="e">
        <f>PreSchedule!F326</f>
        <v>#N/A</v>
      </c>
      <c r="F328" t="e">
        <f>PreSchedule!G326</f>
        <v>#N/A</v>
      </c>
    </row>
    <row r="329" spans="2:6">
      <c r="B329" s="69">
        <f>PreSchedule!B327</f>
        <v>45431</v>
      </c>
      <c r="C329" s="72" t="e">
        <f>PreSchedule!D327</f>
        <v>#N/A</v>
      </c>
      <c r="D329">
        <f>PreSchedule!A327</f>
        <v>326</v>
      </c>
      <c r="E329" t="e">
        <f>PreSchedule!F327</f>
        <v>#N/A</v>
      </c>
      <c r="F329" t="e">
        <f>PreSchedule!G327</f>
        <v>#N/A</v>
      </c>
    </row>
    <row r="330" spans="2:6">
      <c r="B330" s="69">
        <f>PreSchedule!B328</f>
        <v>45431</v>
      </c>
      <c r="C330" s="72" t="e">
        <f>PreSchedule!D328</f>
        <v>#N/A</v>
      </c>
      <c r="D330">
        <f>PreSchedule!A328</f>
        <v>327</v>
      </c>
      <c r="E330" t="e">
        <f>PreSchedule!F328</f>
        <v>#N/A</v>
      </c>
      <c r="F330" t="e">
        <f>PreSchedule!G328</f>
        <v>#N/A</v>
      </c>
    </row>
    <row r="331" spans="2:6">
      <c r="B331" s="69">
        <f>PreSchedule!B329</f>
        <v>45431</v>
      </c>
      <c r="C331" s="72" t="e">
        <f>PreSchedule!D329</f>
        <v>#N/A</v>
      </c>
      <c r="D331">
        <f>PreSchedule!A329</f>
        <v>328</v>
      </c>
      <c r="E331" t="e">
        <f>PreSchedule!F329</f>
        <v>#N/A</v>
      </c>
      <c r="F331" t="e">
        <f>PreSchedule!G329</f>
        <v>#N/A</v>
      </c>
    </row>
    <row r="332" spans="2:6">
      <c r="B332" s="69">
        <f>PreSchedule!B330</f>
        <v>45431</v>
      </c>
      <c r="C332" s="72" t="e">
        <f>PreSchedule!D330</f>
        <v>#N/A</v>
      </c>
      <c r="D332">
        <f>PreSchedule!A330</f>
        <v>329</v>
      </c>
      <c r="E332" t="e">
        <f>PreSchedule!F330</f>
        <v>#N/A</v>
      </c>
      <c r="F332" t="e">
        <f>PreSchedule!G330</f>
        <v>#N/A</v>
      </c>
    </row>
    <row r="333" spans="2:6">
      <c r="B333" s="69">
        <f>PreSchedule!B331</f>
        <v>45431</v>
      </c>
      <c r="C333" s="72" t="e">
        <f>PreSchedule!D331</f>
        <v>#N/A</v>
      </c>
      <c r="D333">
        <f>PreSchedule!A331</f>
        <v>330</v>
      </c>
      <c r="E333" t="e">
        <f>PreSchedule!F331</f>
        <v>#N/A</v>
      </c>
      <c r="F333" t="e">
        <f>PreSchedule!G331</f>
        <v>#N/A</v>
      </c>
    </row>
    <row r="334" spans="2:6">
      <c r="B334" s="69">
        <f>PreSchedule!B332</f>
        <v>45431</v>
      </c>
      <c r="C334" s="72" t="e">
        <f>PreSchedule!D332</f>
        <v>#N/A</v>
      </c>
      <c r="D334">
        <f>PreSchedule!A332</f>
        <v>331</v>
      </c>
      <c r="E334" t="e">
        <f>PreSchedule!F332</f>
        <v>#N/A</v>
      </c>
      <c r="F334" t="e">
        <f>PreSchedule!G332</f>
        <v>#N/A</v>
      </c>
    </row>
    <row r="335" spans="2:6">
      <c r="B335" s="69">
        <f>PreSchedule!B333</f>
        <v>45431</v>
      </c>
      <c r="C335" s="72" t="e">
        <f>PreSchedule!D333</f>
        <v>#N/A</v>
      </c>
      <c r="D335">
        <f>PreSchedule!A333</f>
        <v>332</v>
      </c>
      <c r="E335" t="e">
        <f>PreSchedule!F333</f>
        <v>#N/A</v>
      </c>
      <c r="F335" t="e">
        <f>PreSchedule!G333</f>
        <v>#N/A</v>
      </c>
    </row>
    <row r="336" spans="2:6">
      <c r="B336" s="69">
        <f>PreSchedule!B334</f>
        <v>45431</v>
      </c>
      <c r="C336" s="72" t="e">
        <f>PreSchedule!D334</f>
        <v>#N/A</v>
      </c>
      <c r="D336">
        <f>PreSchedule!A334</f>
        <v>333</v>
      </c>
      <c r="E336" t="e">
        <f>PreSchedule!F334</f>
        <v>#N/A</v>
      </c>
      <c r="F336" t="e">
        <f>PreSchedule!G334</f>
        <v>#N/A</v>
      </c>
    </row>
    <row r="337" spans="2:6">
      <c r="B337" s="69">
        <f>PreSchedule!B335</f>
        <v>45431</v>
      </c>
      <c r="C337" s="72" t="e">
        <f>PreSchedule!D335</f>
        <v>#N/A</v>
      </c>
      <c r="D337">
        <f>PreSchedule!A335</f>
        <v>334</v>
      </c>
      <c r="E337" t="e">
        <f>PreSchedule!F335</f>
        <v>#N/A</v>
      </c>
      <c r="F337" t="e">
        <f>PreSchedule!G335</f>
        <v>#N/A</v>
      </c>
    </row>
    <row r="338" spans="2:6">
      <c r="B338" s="69">
        <f>PreSchedule!B336</f>
        <v>45431</v>
      </c>
      <c r="C338" s="72" t="e">
        <f>PreSchedule!D336</f>
        <v>#N/A</v>
      </c>
      <c r="D338">
        <f>PreSchedule!A336</f>
        <v>335</v>
      </c>
      <c r="E338" t="e">
        <f>PreSchedule!F336</f>
        <v>#N/A</v>
      </c>
      <c r="F338" t="e">
        <f>PreSchedule!G336</f>
        <v>#N/A</v>
      </c>
    </row>
    <row r="339" spans="2:6">
      <c r="B339" s="69">
        <f>PreSchedule!B337</f>
        <v>45431</v>
      </c>
      <c r="C339" s="72" t="e">
        <f>PreSchedule!D337</f>
        <v>#N/A</v>
      </c>
      <c r="D339">
        <f>PreSchedule!A337</f>
        <v>336</v>
      </c>
      <c r="E339" t="e">
        <f>PreSchedule!F337</f>
        <v>#N/A</v>
      </c>
      <c r="F339" t="e">
        <f>PreSchedule!G337</f>
        <v>#N/A</v>
      </c>
    </row>
    <row r="340" spans="2:6">
      <c r="B340" s="69">
        <f>PreSchedule!B338</f>
        <v>45431</v>
      </c>
      <c r="C340" s="72" t="e">
        <f>PreSchedule!D338</f>
        <v>#N/A</v>
      </c>
      <c r="D340">
        <f>PreSchedule!A338</f>
        <v>337</v>
      </c>
      <c r="E340" t="e">
        <f>PreSchedule!F338</f>
        <v>#N/A</v>
      </c>
      <c r="F340" t="e">
        <f>PreSchedule!G338</f>
        <v>#N/A</v>
      </c>
    </row>
    <row r="341" spans="2:6">
      <c r="B341" s="69">
        <f>PreSchedule!B339</f>
        <v>45431</v>
      </c>
      <c r="C341" s="72" t="e">
        <f>PreSchedule!D339</f>
        <v>#N/A</v>
      </c>
      <c r="D341">
        <f>PreSchedule!A339</f>
        <v>338</v>
      </c>
      <c r="E341" t="e">
        <f>PreSchedule!F339</f>
        <v>#N/A</v>
      </c>
      <c r="F341" t="e">
        <f>PreSchedule!G339</f>
        <v>#N/A</v>
      </c>
    </row>
    <row r="342" spans="2:6">
      <c r="B342" s="69">
        <f>PreSchedule!B340</f>
        <v>45431</v>
      </c>
      <c r="C342" s="72" t="e">
        <f>PreSchedule!D340</f>
        <v>#N/A</v>
      </c>
      <c r="D342">
        <f>PreSchedule!A340</f>
        <v>339</v>
      </c>
      <c r="E342" t="e">
        <f>PreSchedule!F340</f>
        <v>#N/A</v>
      </c>
      <c r="F342" t="e">
        <f>PreSchedule!G340</f>
        <v>#N/A</v>
      </c>
    </row>
    <row r="343" spans="2:6">
      <c r="B343" s="69">
        <f>PreSchedule!B341</f>
        <v>45431</v>
      </c>
      <c r="C343" s="72" t="e">
        <f>PreSchedule!D341</f>
        <v>#N/A</v>
      </c>
      <c r="D343">
        <f>PreSchedule!A341</f>
        <v>340</v>
      </c>
      <c r="E343" t="e">
        <f>PreSchedule!F341</f>
        <v>#N/A</v>
      </c>
      <c r="F343" t="e">
        <f>PreSchedule!G341</f>
        <v>#N/A</v>
      </c>
    </row>
    <row r="344" spans="2:6">
      <c r="B344" s="69">
        <f>PreSchedule!B342</f>
        <v>45431</v>
      </c>
      <c r="C344" s="72" t="e">
        <f>PreSchedule!D342</f>
        <v>#N/A</v>
      </c>
      <c r="D344">
        <f>PreSchedule!A342</f>
        <v>341</v>
      </c>
      <c r="E344" t="e">
        <f>PreSchedule!F342</f>
        <v>#N/A</v>
      </c>
      <c r="F344" t="e">
        <f>PreSchedule!G342</f>
        <v>#N/A</v>
      </c>
    </row>
    <row r="345" spans="2:6">
      <c r="B345" s="69">
        <f>PreSchedule!B343</f>
        <v>45431</v>
      </c>
      <c r="C345" s="72" t="e">
        <f>PreSchedule!D343</f>
        <v>#N/A</v>
      </c>
      <c r="D345">
        <f>PreSchedule!A343</f>
        <v>342</v>
      </c>
      <c r="E345" t="e">
        <f>PreSchedule!F343</f>
        <v>#N/A</v>
      </c>
      <c r="F345" t="e">
        <f>PreSchedule!G343</f>
        <v>#N/A</v>
      </c>
    </row>
    <row r="346" spans="2:6">
      <c r="B346" s="69">
        <f>PreSchedule!B344</f>
        <v>45431</v>
      </c>
      <c r="C346" s="72" t="e">
        <f>PreSchedule!D344</f>
        <v>#N/A</v>
      </c>
      <c r="D346">
        <f>PreSchedule!A344</f>
        <v>343</v>
      </c>
      <c r="E346" t="e">
        <f>PreSchedule!F344</f>
        <v>#N/A</v>
      </c>
      <c r="F346" t="e">
        <f>PreSchedule!G344</f>
        <v>#N/A</v>
      </c>
    </row>
    <row r="347" spans="2:6">
      <c r="B347" s="69">
        <f>PreSchedule!B345</f>
        <v>45431</v>
      </c>
      <c r="C347" s="72" t="e">
        <f>PreSchedule!D345</f>
        <v>#N/A</v>
      </c>
      <c r="D347">
        <f>PreSchedule!A345</f>
        <v>344</v>
      </c>
      <c r="E347" t="e">
        <f>PreSchedule!F345</f>
        <v>#N/A</v>
      </c>
      <c r="F347" t="e">
        <f>PreSchedule!G345</f>
        <v>#N/A</v>
      </c>
    </row>
    <row r="348" spans="2:6">
      <c r="B348" s="69">
        <f>PreSchedule!B346</f>
        <v>45431</v>
      </c>
      <c r="C348" s="72" t="e">
        <f>PreSchedule!D346</f>
        <v>#N/A</v>
      </c>
      <c r="D348">
        <f>PreSchedule!A346</f>
        <v>345</v>
      </c>
      <c r="E348" t="e">
        <f>PreSchedule!F346</f>
        <v>#N/A</v>
      </c>
      <c r="F348" t="e">
        <f>PreSchedule!G346</f>
        <v>#N/A</v>
      </c>
    </row>
    <row r="349" spans="2:6">
      <c r="B349" s="69">
        <f>PreSchedule!B347</f>
        <v>45431</v>
      </c>
      <c r="C349" s="72" t="e">
        <f>PreSchedule!D347</f>
        <v>#N/A</v>
      </c>
      <c r="D349">
        <f>PreSchedule!A347</f>
        <v>346</v>
      </c>
      <c r="E349" t="e">
        <f>PreSchedule!F347</f>
        <v>#N/A</v>
      </c>
      <c r="F349" t="e">
        <f>PreSchedule!G347</f>
        <v>#N/A</v>
      </c>
    </row>
    <row r="350" spans="2:6">
      <c r="B350" s="69">
        <f>PreSchedule!B348</f>
        <v>45431</v>
      </c>
      <c r="C350" s="72" t="e">
        <f>PreSchedule!D348</f>
        <v>#N/A</v>
      </c>
      <c r="D350">
        <f>PreSchedule!A348</f>
        <v>347</v>
      </c>
      <c r="E350" t="e">
        <f>PreSchedule!F348</f>
        <v>#N/A</v>
      </c>
      <c r="F350" t="e">
        <f>PreSchedule!G348</f>
        <v>#N/A</v>
      </c>
    </row>
    <row r="351" spans="2:6">
      <c r="B351" s="69">
        <f>PreSchedule!B349</f>
        <v>45431</v>
      </c>
      <c r="C351" s="72" t="e">
        <f>PreSchedule!D349</f>
        <v>#N/A</v>
      </c>
      <c r="D351">
        <f>PreSchedule!A349</f>
        <v>348</v>
      </c>
      <c r="E351" t="e">
        <f>PreSchedule!F349</f>
        <v>#N/A</v>
      </c>
      <c r="F351" t="e">
        <f>PreSchedule!G349</f>
        <v>#N/A</v>
      </c>
    </row>
    <row r="352" spans="2:6">
      <c r="B352" s="69">
        <f>PreSchedule!B350</f>
        <v>45431</v>
      </c>
      <c r="C352" s="72" t="e">
        <f>PreSchedule!D350</f>
        <v>#N/A</v>
      </c>
      <c r="D352">
        <f>PreSchedule!A350</f>
        <v>349</v>
      </c>
      <c r="E352" t="e">
        <f>PreSchedule!F350</f>
        <v>#N/A</v>
      </c>
      <c r="F352" t="e">
        <f>PreSchedule!G350</f>
        <v>#N/A</v>
      </c>
    </row>
    <row r="353" spans="2:6">
      <c r="B353" s="69">
        <f>PreSchedule!B351</f>
        <v>45431</v>
      </c>
      <c r="C353" s="72" t="e">
        <f>PreSchedule!D351</f>
        <v>#N/A</v>
      </c>
      <c r="D353">
        <f>PreSchedule!A351</f>
        <v>350</v>
      </c>
      <c r="E353" t="e">
        <f>PreSchedule!F351</f>
        <v>#N/A</v>
      </c>
      <c r="F353" t="e">
        <f>PreSchedule!G351</f>
        <v>#N/A</v>
      </c>
    </row>
    <row r="354" spans="2:6">
      <c r="B354" s="69">
        <f>PreSchedule!B352</f>
        <v>45431</v>
      </c>
      <c r="C354" s="72" t="e">
        <f>PreSchedule!D352</f>
        <v>#N/A</v>
      </c>
      <c r="D354">
        <f>PreSchedule!A352</f>
        <v>351</v>
      </c>
      <c r="E354" t="e">
        <f>PreSchedule!F352</f>
        <v>#N/A</v>
      </c>
      <c r="F354" t="e">
        <f>PreSchedule!G352</f>
        <v>#N/A</v>
      </c>
    </row>
    <row r="355" spans="2:6">
      <c r="B355" s="69">
        <f>PreSchedule!B353</f>
        <v>45431</v>
      </c>
      <c r="C355" s="72" t="e">
        <f>PreSchedule!D353</f>
        <v>#N/A</v>
      </c>
      <c r="D355">
        <f>PreSchedule!A353</f>
        <v>352</v>
      </c>
      <c r="E355" t="e">
        <f>PreSchedule!F353</f>
        <v>#N/A</v>
      </c>
      <c r="F355" t="e">
        <f>PreSchedule!G353</f>
        <v>#N/A</v>
      </c>
    </row>
    <row r="356" spans="2:6">
      <c r="B356" s="69">
        <f>PreSchedule!B354</f>
        <v>45431</v>
      </c>
      <c r="C356" s="72" t="e">
        <f>PreSchedule!D354</f>
        <v>#N/A</v>
      </c>
      <c r="D356">
        <f>PreSchedule!A354</f>
        <v>353</v>
      </c>
      <c r="E356" t="e">
        <f>PreSchedule!F354</f>
        <v>#N/A</v>
      </c>
      <c r="F356" t="e">
        <f>PreSchedule!G354</f>
        <v>#N/A</v>
      </c>
    </row>
    <row r="357" spans="2:6">
      <c r="B357" s="69">
        <f>PreSchedule!B355</f>
        <v>45431</v>
      </c>
      <c r="C357" s="72" t="e">
        <f>PreSchedule!D355</f>
        <v>#N/A</v>
      </c>
      <c r="D357">
        <f>PreSchedule!A355</f>
        <v>354</v>
      </c>
      <c r="E357" t="e">
        <f>PreSchedule!F355</f>
        <v>#N/A</v>
      </c>
      <c r="F357" t="e">
        <f>PreSchedule!G355</f>
        <v>#N/A</v>
      </c>
    </row>
    <row r="358" spans="2:6">
      <c r="B358" s="69">
        <f>PreSchedule!B356</f>
        <v>45431</v>
      </c>
      <c r="C358" s="72" t="e">
        <f>PreSchedule!D356</f>
        <v>#N/A</v>
      </c>
      <c r="D358">
        <f>PreSchedule!A356</f>
        <v>355</v>
      </c>
      <c r="E358" t="e">
        <f>PreSchedule!F356</f>
        <v>#N/A</v>
      </c>
      <c r="F358" t="e">
        <f>PreSchedule!G356</f>
        <v>#N/A</v>
      </c>
    </row>
    <row r="359" spans="2:6">
      <c r="B359" s="69">
        <f>PreSchedule!B357</f>
        <v>45431</v>
      </c>
      <c r="C359" s="72" t="e">
        <f>PreSchedule!D357</f>
        <v>#N/A</v>
      </c>
      <c r="D359">
        <f>PreSchedule!A357</f>
        <v>356</v>
      </c>
      <c r="E359" t="e">
        <f>PreSchedule!F357</f>
        <v>#N/A</v>
      </c>
      <c r="F359" t="e">
        <f>PreSchedule!G357</f>
        <v>#N/A</v>
      </c>
    </row>
    <row r="360" spans="2:6">
      <c r="B360" s="69">
        <f>PreSchedule!B358</f>
        <v>45431</v>
      </c>
      <c r="C360" s="72" t="e">
        <f>PreSchedule!D358</f>
        <v>#N/A</v>
      </c>
      <c r="D360">
        <f>PreSchedule!A358</f>
        <v>357</v>
      </c>
      <c r="E360" t="e">
        <f>PreSchedule!F358</f>
        <v>#N/A</v>
      </c>
      <c r="F360" t="e">
        <f>PreSchedule!G358</f>
        <v>#N/A</v>
      </c>
    </row>
    <row r="361" spans="2:6">
      <c r="B361" s="69">
        <f>PreSchedule!B359</f>
        <v>45431</v>
      </c>
      <c r="C361" s="72" t="e">
        <f>PreSchedule!D359</f>
        <v>#N/A</v>
      </c>
      <c r="D361">
        <f>PreSchedule!A359</f>
        <v>358</v>
      </c>
      <c r="E361" t="e">
        <f>PreSchedule!F359</f>
        <v>#N/A</v>
      </c>
      <c r="F361" t="e">
        <f>PreSchedule!G359</f>
        <v>#N/A</v>
      </c>
    </row>
    <row r="362" spans="2:6">
      <c r="B362" s="69">
        <f>PreSchedule!B360</f>
        <v>45431</v>
      </c>
      <c r="C362" s="72" t="e">
        <f>PreSchedule!D360</f>
        <v>#N/A</v>
      </c>
      <c r="D362">
        <f>PreSchedule!A360</f>
        <v>359</v>
      </c>
      <c r="E362" t="e">
        <f>PreSchedule!F360</f>
        <v>#N/A</v>
      </c>
      <c r="F362" t="e">
        <f>PreSchedule!G360</f>
        <v>#N/A</v>
      </c>
    </row>
    <row r="363" spans="2:6">
      <c r="B363" s="69">
        <f>PreSchedule!B361</f>
        <v>45431</v>
      </c>
      <c r="C363" s="72" t="e">
        <f>PreSchedule!D361</f>
        <v>#N/A</v>
      </c>
      <c r="D363">
        <f>PreSchedule!A361</f>
        <v>360</v>
      </c>
      <c r="E363" t="e">
        <f>PreSchedule!F361</f>
        <v>#N/A</v>
      </c>
      <c r="F363" t="e">
        <f>PreSchedule!G361</f>
        <v>#N/A</v>
      </c>
    </row>
    <row r="364" spans="2:6">
      <c r="B364" s="69">
        <f>PreSchedule!B362</f>
        <v>45431</v>
      </c>
      <c r="C364" s="72" t="e">
        <f>PreSchedule!D362</f>
        <v>#N/A</v>
      </c>
      <c r="D364">
        <f>PreSchedule!A362</f>
        <v>361</v>
      </c>
      <c r="E364" t="e">
        <f>PreSchedule!F362</f>
        <v>#N/A</v>
      </c>
      <c r="F364" t="e">
        <f>PreSchedule!G362</f>
        <v>#N/A</v>
      </c>
    </row>
    <row r="365" spans="2:6">
      <c r="B365" s="69">
        <f>PreSchedule!B363</f>
        <v>45431</v>
      </c>
      <c r="C365" s="72" t="e">
        <f>PreSchedule!D363</f>
        <v>#N/A</v>
      </c>
      <c r="D365">
        <f>PreSchedule!A363</f>
        <v>362</v>
      </c>
      <c r="E365" t="e">
        <f>PreSchedule!F363</f>
        <v>#N/A</v>
      </c>
      <c r="F365" t="e">
        <f>PreSchedule!G363</f>
        <v>#N/A</v>
      </c>
    </row>
    <row r="366" spans="2:6">
      <c r="B366" s="69">
        <f>PreSchedule!B364</f>
        <v>45431</v>
      </c>
      <c r="C366" s="72" t="e">
        <f>PreSchedule!D364</f>
        <v>#N/A</v>
      </c>
      <c r="D366">
        <f>PreSchedule!A364</f>
        <v>363</v>
      </c>
      <c r="E366" t="e">
        <f>PreSchedule!F364</f>
        <v>#N/A</v>
      </c>
      <c r="F366" t="e">
        <f>PreSchedule!G364</f>
        <v>#N/A</v>
      </c>
    </row>
    <row r="367" spans="2:6">
      <c r="B367" s="69">
        <f>PreSchedule!B365</f>
        <v>45431</v>
      </c>
      <c r="C367" s="72" t="e">
        <f>PreSchedule!D365</f>
        <v>#N/A</v>
      </c>
      <c r="D367">
        <f>PreSchedule!A365</f>
        <v>364</v>
      </c>
      <c r="E367" t="e">
        <f>PreSchedule!F365</f>
        <v>#N/A</v>
      </c>
      <c r="F367" t="e">
        <f>PreSchedule!G365</f>
        <v>#N/A</v>
      </c>
    </row>
    <row r="368" spans="2:6">
      <c r="B368" s="69">
        <f>PreSchedule!B366</f>
        <v>45431</v>
      </c>
      <c r="C368" s="72" t="e">
        <f>PreSchedule!D366</f>
        <v>#N/A</v>
      </c>
      <c r="D368">
        <f>PreSchedule!A366</f>
        <v>365</v>
      </c>
      <c r="E368" t="e">
        <f>PreSchedule!F366</f>
        <v>#N/A</v>
      </c>
      <c r="F368" t="e">
        <f>PreSchedule!G366</f>
        <v>#N/A</v>
      </c>
    </row>
    <row r="369" spans="2:6">
      <c r="B369" s="69">
        <f>PreSchedule!B367</f>
        <v>45431</v>
      </c>
      <c r="C369" s="72" t="e">
        <f>PreSchedule!D367</f>
        <v>#N/A</v>
      </c>
      <c r="D369">
        <f>PreSchedule!A367</f>
        <v>366</v>
      </c>
      <c r="E369" t="e">
        <f>PreSchedule!F367</f>
        <v>#N/A</v>
      </c>
      <c r="F369" t="e">
        <f>PreSchedule!G367</f>
        <v>#N/A</v>
      </c>
    </row>
    <row r="370" spans="2:6">
      <c r="B370" s="69">
        <f>PreSchedule!B368</f>
        <v>45431</v>
      </c>
      <c r="C370" s="72" t="e">
        <f>PreSchedule!D368</f>
        <v>#N/A</v>
      </c>
      <c r="D370">
        <f>PreSchedule!A368</f>
        <v>367</v>
      </c>
      <c r="E370" t="e">
        <f>PreSchedule!F368</f>
        <v>#N/A</v>
      </c>
      <c r="F370" t="e">
        <f>PreSchedule!G368</f>
        <v>#N/A</v>
      </c>
    </row>
    <row r="371" spans="2:6">
      <c r="B371" s="69">
        <f>PreSchedule!B369</f>
        <v>45431</v>
      </c>
      <c r="C371" s="72" t="e">
        <f>PreSchedule!D369</f>
        <v>#N/A</v>
      </c>
      <c r="D371">
        <f>PreSchedule!A369</f>
        <v>368</v>
      </c>
      <c r="E371" t="e">
        <f>PreSchedule!F369</f>
        <v>#N/A</v>
      </c>
      <c r="F371" t="e">
        <f>PreSchedule!G369</f>
        <v>#N/A</v>
      </c>
    </row>
    <row r="372" spans="2:6">
      <c r="B372" s="69">
        <f>PreSchedule!B370</f>
        <v>45431</v>
      </c>
      <c r="C372" s="72" t="e">
        <f>PreSchedule!D370</f>
        <v>#N/A</v>
      </c>
      <c r="D372">
        <f>PreSchedule!A370</f>
        <v>369</v>
      </c>
      <c r="E372" t="e">
        <f>PreSchedule!F370</f>
        <v>#N/A</v>
      </c>
      <c r="F372" t="e">
        <f>PreSchedule!G370</f>
        <v>#N/A</v>
      </c>
    </row>
    <row r="373" spans="2:6">
      <c r="B373" s="69">
        <f>PreSchedule!B371</f>
        <v>45431</v>
      </c>
      <c r="C373" s="72" t="e">
        <f>PreSchedule!D371</f>
        <v>#N/A</v>
      </c>
      <c r="D373">
        <f>PreSchedule!A371</f>
        <v>370</v>
      </c>
      <c r="E373" t="e">
        <f>PreSchedule!F371</f>
        <v>#N/A</v>
      </c>
      <c r="F373" t="e">
        <f>PreSchedule!G371</f>
        <v>#N/A</v>
      </c>
    </row>
    <row r="374" spans="2:6">
      <c r="B374" s="69">
        <f>PreSchedule!B372</f>
        <v>45431</v>
      </c>
      <c r="C374" s="72" t="e">
        <f>PreSchedule!D372</f>
        <v>#N/A</v>
      </c>
      <c r="D374">
        <f>PreSchedule!A372</f>
        <v>371</v>
      </c>
      <c r="E374" t="e">
        <f>PreSchedule!F372</f>
        <v>#N/A</v>
      </c>
      <c r="F374" t="e">
        <f>PreSchedule!G372</f>
        <v>#N/A</v>
      </c>
    </row>
    <row r="375" spans="2:6">
      <c r="B375" s="69">
        <f>PreSchedule!B373</f>
        <v>45431</v>
      </c>
      <c r="C375" s="72" t="e">
        <f>PreSchedule!D373</f>
        <v>#N/A</v>
      </c>
      <c r="D375">
        <f>PreSchedule!A373</f>
        <v>372</v>
      </c>
      <c r="E375" t="e">
        <f>PreSchedule!F373</f>
        <v>#N/A</v>
      </c>
      <c r="F375" t="e">
        <f>PreSchedule!G373</f>
        <v>#N/A</v>
      </c>
    </row>
    <row r="376" spans="2:6">
      <c r="B376" s="69">
        <f>PreSchedule!B374</f>
        <v>45431</v>
      </c>
      <c r="C376" s="72" t="e">
        <f>PreSchedule!D374</f>
        <v>#N/A</v>
      </c>
      <c r="D376">
        <f>PreSchedule!A374</f>
        <v>373</v>
      </c>
      <c r="E376" t="e">
        <f>PreSchedule!F374</f>
        <v>#N/A</v>
      </c>
      <c r="F376" t="e">
        <f>PreSchedule!G374</f>
        <v>#N/A</v>
      </c>
    </row>
    <row r="377" spans="2:6">
      <c r="B377" s="69">
        <f>PreSchedule!B375</f>
        <v>45431</v>
      </c>
      <c r="C377" s="72" t="e">
        <f>PreSchedule!D375</f>
        <v>#N/A</v>
      </c>
      <c r="D377">
        <f>PreSchedule!A375</f>
        <v>374</v>
      </c>
      <c r="E377" t="e">
        <f>PreSchedule!F375</f>
        <v>#N/A</v>
      </c>
      <c r="F377" t="e">
        <f>PreSchedule!G375</f>
        <v>#N/A</v>
      </c>
    </row>
    <row r="378" spans="2:6">
      <c r="B378" s="69">
        <f>PreSchedule!B376</f>
        <v>45431</v>
      </c>
      <c r="C378" s="72" t="e">
        <f>PreSchedule!D376</f>
        <v>#N/A</v>
      </c>
      <c r="D378">
        <f>PreSchedule!A376</f>
        <v>375</v>
      </c>
      <c r="E378" t="e">
        <f>PreSchedule!F376</f>
        <v>#N/A</v>
      </c>
      <c r="F378" t="e">
        <f>PreSchedule!G376</f>
        <v>#N/A</v>
      </c>
    </row>
    <row r="379" spans="2:6">
      <c r="B379" s="69">
        <f>PreSchedule!B377</f>
        <v>45431</v>
      </c>
      <c r="C379" s="72" t="e">
        <f>PreSchedule!D377</f>
        <v>#N/A</v>
      </c>
      <c r="D379">
        <f>PreSchedule!A377</f>
        <v>376</v>
      </c>
      <c r="E379" t="e">
        <f>PreSchedule!F377</f>
        <v>#N/A</v>
      </c>
      <c r="F379" t="e">
        <f>PreSchedule!G377</f>
        <v>#N/A</v>
      </c>
    </row>
    <row r="380" spans="2:6">
      <c r="B380" s="69">
        <f>PreSchedule!B378</f>
        <v>45431</v>
      </c>
      <c r="C380" s="72" t="e">
        <f>PreSchedule!D378</f>
        <v>#N/A</v>
      </c>
      <c r="D380">
        <f>PreSchedule!A378</f>
        <v>377</v>
      </c>
      <c r="E380" t="e">
        <f>PreSchedule!F378</f>
        <v>#N/A</v>
      </c>
      <c r="F380" t="e">
        <f>PreSchedule!G378</f>
        <v>#N/A</v>
      </c>
    </row>
    <row r="381" spans="2:6">
      <c r="B381" s="69">
        <f>PreSchedule!B379</f>
        <v>45431</v>
      </c>
      <c r="C381" s="72" t="e">
        <f>PreSchedule!D379</f>
        <v>#N/A</v>
      </c>
      <c r="D381">
        <f>PreSchedule!A379</f>
        <v>378</v>
      </c>
      <c r="E381" t="e">
        <f>PreSchedule!F379</f>
        <v>#N/A</v>
      </c>
      <c r="F381" t="e">
        <f>PreSchedule!G379</f>
        <v>#N/A</v>
      </c>
    </row>
    <row r="382" spans="2:6">
      <c r="B382" s="69">
        <f>PreSchedule!B380</f>
        <v>45431</v>
      </c>
      <c r="C382" s="72" t="e">
        <f>PreSchedule!D380</f>
        <v>#N/A</v>
      </c>
      <c r="D382">
        <f>PreSchedule!A380</f>
        <v>379</v>
      </c>
      <c r="E382" t="e">
        <f>PreSchedule!F380</f>
        <v>#N/A</v>
      </c>
      <c r="F382" t="e">
        <f>PreSchedule!G380</f>
        <v>#N/A</v>
      </c>
    </row>
    <row r="383" spans="2:6">
      <c r="B383" s="69">
        <f>PreSchedule!B381</f>
        <v>45431</v>
      </c>
      <c r="C383" s="72" t="e">
        <f>PreSchedule!D381</f>
        <v>#N/A</v>
      </c>
      <c r="D383">
        <f>PreSchedule!A381</f>
        <v>380</v>
      </c>
      <c r="E383" t="e">
        <f>PreSchedule!F381</f>
        <v>#N/A</v>
      </c>
      <c r="F383" t="e">
        <f>PreSchedule!G381</f>
        <v>#N/A</v>
      </c>
    </row>
    <row r="384" spans="2:6">
      <c r="B384" s="69">
        <f>PreSchedule!B382</f>
        <v>45431</v>
      </c>
      <c r="C384" s="72" t="e">
        <f>PreSchedule!D382</f>
        <v>#N/A</v>
      </c>
      <c r="D384">
        <f>PreSchedule!A382</f>
        <v>381</v>
      </c>
      <c r="E384" t="e">
        <f>PreSchedule!F382</f>
        <v>#N/A</v>
      </c>
      <c r="F384" t="e">
        <f>PreSchedule!G382</f>
        <v>#N/A</v>
      </c>
    </row>
    <row r="385" spans="2:6">
      <c r="B385" s="69">
        <f>PreSchedule!B383</f>
        <v>45431</v>
      </c>
      <c r="C385" s="72" t="e">
        <f>PreSchedule!D383</f>
        <v>#N/A</v>
      </c>
      <c r="D385">
        <f>PreSchedule!A383</f>
        <v>382</v>
      </c>
      <c r="E385" t="e">
        <f>PreSchedule!F383</f>
        <v>#N/A</v>
      </c>
      <c r="F385" t="e">
        <f>PreSchedule!G383</f>
        <v>#N/A</v>
      </c>
    </row>
    <row r="386" spans="2:6">
      <c r="B386" s="69">
        <f>PreSchedule!B384</f>
        <v>45431</v>
      </c>
      <c r="C386" s="72" t="e">
        <f>PreSchedule!D384</f>
        <v>#N/A</v>
      </c>
      <c r="D386">
        <f>PreSchedule!A384</f>
        <v>383</v>
      </c>
      <c r="E386" t="e">
        <f>PreSchedule!F384</f>
        <v>#N/A</v>
      </c>
      <c r="F386" t="e">
        <f>PreSchedule!G384</f>
        <v>#N/A</v>
      </c>
    </row>
    <row r="387" spans="2:6">
      <c r="B387" s="69">
        <f>PreSchedule!B385</f>
        <v>45431</v>
      </c>
      <c r="C387" s="72" t="e">
        <f>PreSchedule!D385</f>
        <v>#N/A</v>
      </c>
      <c r="D387">
        <f>PreSchedule!A385</f>
        <v>384</v>
      </c>
      <c r="E387" t="e">
        <f>PreSchedule!F385</f>
        <v>#N/A</v>
      </c>
      <c r="F387" t="e">
        <f>PreSchedule!G385</f>
        <v>#N/A</v>
      </c>
    </row>
    <row r="388" spans="2:6">
      <c r="B388" s="69">
        <f>PreSchedule!B386</f>
        <v>45431</v>
      </c>
      <c r="C388" s="72" t="e">
        <f>PreSchedule!D386</f>
        <v>#N/A</v>
      </c>
      <c r="D388">
        <f>PreSchedule!A386</f>
        <v>385</v>
      </c>
      <c r="E388" t="e">
        <f>PreSchedule!F386</f>
        <v>#N/A</v>
      </c>
      <c r="F388" t="e">
        <f>PreSchedule!G386</f>
        <v>#N/A</v>
      </c>
    </row>
    <row r="389" spans="2:6">
      <c r="B389" s="69">
        <f>PreSchedule!B387</f>
        <v>45431</v>
      </c>
      <c r="C389" s="72" t="e">
        <f>PreSchedule!D387</f>
        <v>#N/A</v>
      </c>
      <c r="D389">
        <f>PreSchedule!A387</f>
        <v>386</v>
      </c>
      <c r="E389" t="e">
        <f>PreSchedule!F387</f>
        <v>#N/A</v>
      </c>
      <c r="F389" t="e">
        <f>PreSchedule!G387</f>
        <v>#N/A</v>
      </c>
    </row>
    <row r="390" spans="2:6">
      <c r="B390" s="69">
        <f>PreSchedule!B388</f>
        <v>45431</v>
      </c>
      <c r="C390" s="72" t="e">
        <f>PreSchedule!D388</f>
        <v>#N/A</v>
      </c>
      <c r="D390">
        <f>PreSchedule!A388</f>
        <v>387</v>
      </c>
      <c r="E390" t="e">
        <f>PreSchedule!F388</f>
        <v>#N/A</v>
      </c>
      <c r="F390" t="e">
        <f>PreSchedule!G388</f>
        <v>#N/A</v>
      </c>
    </row>
    <row r="391" spans="2:6">
      <c r="B391" s="69">
        <f>PreSchedule!B389</f>
        <v>45431</v>
      </c>
      <c r="C391" s="72" t="e">
        <f>PreSchedule!D389</f>
        <v>#N/A</v>
      </c>
      <c r="D391">
        <f>PreSchedule!A389</f>
        <v>388</v>
      </c>
      <c r="E391" t="e">
        <f>PreSchedule!F389</f>
        <v>#N/A</v>
      </c>
      <c r="F391" t="e">
        <f>PreSchedule!G389</f>
        <v>#N/A</v>
      </c>
    </row>
    <row r="392" spans="2:6">
      <c r="B392" s="69">
        <f>PreSchedule!B390</f>
        <v>45431</v>
      </c>
      <c r="C392" s="72" t="e">
        <f>PreSchedule!D390</f>
        <v>#N/A</v>
      </c>
      <c r="D392">
        <f>PreSchedule!A390</f>
        <v>389</v>
      </c>
      <c r="E392" t="e">
        <f>PreSchedule!F390</f>
        <v>#N/A</v>
      </c>
      <c r="F392" t="e">
        <f>PreSchedule!G390</f>
        <v>#N/A</v>
      </c>
    </row>
    <row r="393" spans="2:6">
      <c r="B393" s="69">
        <f>PreSchedule!B391</f>
        <v>45431</v>
      </c>
      <c r="C393" s="72" t="e">
        <f>PreSchedule!D391</f>
        <v>#N/A</v>
      </c>
      <c r="D393">
        <f>PreSchedule!A391</f>
        <v>390</v>
      </c>
      <c r="E393" t="e">
        <f>PreSchedule!F391</f>
        <v>#N/A</v>
      </c>
      <c r="F393" t="e">
        <f>PreSchedule!G391</f>
        <v>#N/A</v>
      </c>
    </row>
    <row r="394" spans="2:6">
      <c r="B394" s="69">
        <f>PreSchedule!B392</f>
        <v>45431</v>
      </c>
      <c r="C394" s="72" t="e">
        <f>PreSchedule!D392</f>
        <v>#N/A</v>
      </c>
      <c r="D394">
        <f>PreSchedule!A392</f>
        <v>391</v>
      </c>
      <c r="E394" t="e">
        <f>PreSchedule!F392</f>
        <v>#N/A</v>
      </c>
      <c r="F394" t="e">
        <f>PreSchedule!G392</f>
        <v>#N/A</v>
      </c>
    </row>
    <row r="395" spans="2:6">
      <c r="B395" s="69">
        <f>PreSchedule!B393</f>
        <v>45431</v>
      </c>
      <c r="C395" s="72" t="e">
        <f>PreSchedule!D393</f>
        <v>#N/A</v>
      </c>
      <c r="D395">
        <f>PreSchedule!A393</f>
        <v>392</v>
      </c>
      <c r="E395" t="e">
        <f>PreSchedule!F393</f>
        <v>#N/A</v>
      </c>
      <c r="F395" t="e">
        <f>PreSchedule!G393</f>
        <v>#N/A</v>
      </c>
    </row>
    <row r="396" spans="2:6">
      <c r="B396" s="69">
        <f>PreSchedule!B394</f>
        <v>45431</v>
      </c>
      <c r="C396" s="72" t="e">
        <f>PreSchedule!D394</f>
        <v>#N/A</v>
      </c>
      <c r="D396">
        <f>PreSchedule!A394</f>
        <v>393</v>
      </c>
      <c r="E396" t="e">
        <f>PreSchedule!F394</f>
        <v>#N/A</v>
      </c>
      <c r="F396" t="e">
        <f>PreSchedule!G394</f>
        <v>#N/A</v>
      </c>
    </row>
    <row r="397" spans="2:6">
      <c r="B397" s="69">
        <f>PreSchedule!B395</f>
        <v>45431</v>
      </c>
      <c r="C397" s="72" t="e">
        <f>PreSchedule!D395</f>
        <v>#N/A</v>
      </c>
      <c r="D397">
        <f>PreSchedule!A395</f>
        <v>394</v>
      </c>
      <c r="E397" t="e">
        <f>PreSchedule!F395</f>
        <v>#N/A</v>
      </c>
      <c r="F397" t="e">
        <f>PreSchedule!G395</f>
        <v>#N/A</v>
      </c>
    </row>
    <row r="398" spans="2:6">
      <c r="B398" s="69">
        <f>PreSchedule!B396</f>
        <v>45431</v>
      </c>
      <c r="C398" s="72" t="e">
        <f>PreSchedule!D396</f>
        <v>#N/A</v>
      </c>
      <c r="D398">
        <f>PreSchedule!A396</f>
        <v>395</v>
      </c>
      <c r="E398" t="e">
        <f>PreSchedule!F396</f>
        <v>#N/A</v>
      </c>
      <c r="F398" t="e">
        <f>PreSchedule!G396</f>
        <v>#N/A</v>
      </c>
    </row>
    <row r="399" spans="2:6">
      <c r="B399" s="69">
        <f>PreSchedule!B397</f>
        <v>45431</v>
      </c>
      <c r="C399" s="72" t="e">
        <f>PreSchedule!D397</f>
        <v>#N/A</v>
      </c>
      <c r="D399">
        <f>PreSchedule!A397</f>
        <v>396</v>
      </c>
      <c r="E399" t="e">
        <f>PreSchedule!F397</f>
        <v>#N/A</v>
      </c>
      <c r="F399" t="e">
        <f>PreSchedule!G397</f>
        <v>#N/A</v>
      </c>
    </row>
    <row r="400" spans="2:6">
      <c r="B400" s="69">
        <f>PreSchedule!B398</f>
        <v>45431</v>
      </c>
      <c r="C400" s="72" t="e">
        <f>PreSchedule!D398</f>
        <v>#N/A</v>
      </c>
      <c r="D400">
        <f>PreSchedule!A398</f>
        <v>397</v>
      </c>
      <c r="E400" t="e">
        <f>PreSchedule!F398</f>
        <v>#N/A</v>
      </c>
      <c r="F400" t="e">
        <f>PreSchedule!G398</f>
        <v>#N/A</v>
      </c>
    </row>
    <row r="401" spans="2:6">
      <c r="B401" s="69">
        <f>PreSchedule!B399</f>
        <v>45431</v>
      </c>
      <c r="C401" s="72" t="e">
        <f>PreSchedule!D399</f>
        <v>#N/A</v>
      </c>
      <c r="D401">
        <f>PreSchedule!A399</f>
        <v>398</v>
      </c>
      <c r="E401" t="e">
        <f>PreSchedule!F399</f>
        <v>#N/A</v>
      </c>
      <c r="F401" t="e">
        <f>PreSchedule!G399</f>
        <v>#N/A</v>
      </c>
    </row>
    <row r="402" spans="2:6">
      <c r="B402" s="69">
        <f>PreSchedule!B400</f>
        <v>45431</v>
      </c>
      <c r="C402" s="72" t="e">
        <f>PreSchedule!D400</f>
        <v>#N/A</v>
      </c>
      <c r="D402">
        <f>PreSchedule!A400</f>
        <v>399</v>
      </c>
      <c r="E402" t="e">
        <f>PreSchedule!F400</f>
        <v>#N/A</v>
      </c>
      <c r="F402" t="e">
        <f>PreSchedule!G400</f>
        <v>#N/A</v>
      </c>
    </row>
    <row r="403" spans="2:6">
      <c r="B403" s="69">
        <f>PreSchedule!B401</f>
        <v>45431</v>
      </c>
      <c r="C403" s="72" t="e">
        <f>PreSchedule!D401</f>
        <v>#N/A</v>
      </c>
      <c r="D403">
        <f>PreSchedule!A401</f>
        <v>400</v>
      </c>
      <c r="E403" t="e">
        <f>PreSchedule!F401</f>
        <v>#N/A</v>
      </c>
      <c r="F403" t="e">
        <f>PreSchedule!G401</f>
        <v>#N/A</v>
      </c>
    </row>
    <row r="404" spans="2:6">
      <c r="B404" s="69">
        <f>PreSchedule!B402</f>
        <v>45431</v>
      </c>
      <c r="C404" s="72" t="e">
        <f>PreSchedule!D402</f>
        <v>#N/A</v>
      </c>
      <c r="D404">
        <f>PreSchedule!A402</f>
        <v>401</v>
      </c>
      <c r="E404" t="e">
        <f>PreSchedule!F402</f>
        <v>#N/A</v>
      </c>
      <c r="F404" t="e">
        <f>PreSchedule!G402</f>
        <v>#N/A</v>
      </c>
    </row>
    <row r="405" spans="2:6">
      <c r="B405" s="69">
        <f>PreSchedule!B403</f>
        <v>45431</v>
      </c>
      <c r="C405" s="72" t="e">
        <f>PreSchedule!D403</f>
        <v>#N/A</v>
      </c>
      <c r="D405">
        <f>PreSchedule!A403</f>
        <v>402</v>
      </c>
      <c r="E405" t="e">
        <f>PreSchedule!F403</f>
        <v>#N/A</v>
      </c>
      <c r="F405" t="e">
        <f>PreSchedule!G403</f>
        <v>#N/A</v>
      </c>
    </row>
    <row r="406" spans="2:6">
      <c r="B406" s="69">
        <f>PreSchedule!B404</f>
        <v>45431</v>
      </c>
      <c r="C406" s="72" t="e">
        <f>PreSchedule!D404</f>
        <v>#N/A</v>
      </c>
      <c r="D406">
        <f>PreSchedule!A404</f>
        <v>403</v>
      </c>
      <c r="E406" t="e">
        <f>PreSchedule!F404</f>
        <v>#N/A</v>
      </c>
      <c r="F406" t="e">
        <f>PreSchedule!G404</f>
        <v>#N/A</v>
      </c>
    </row>
    <row r="407" spans="2:6">
      <c r="B407" s="69">
        <f>PreSchedule!B405</f>
        <v>45431</v>
      </c>
      <c r="C407" s="72" t="e">
        <f>PreSchedule!D405</f>
        <v>#N/A</v>
      </c>
      <c r="D407">
        <f>PreSchedule!A405</f>
        <v>404</v>
      </c>
      <c r="E407" t="e">
        <f>PreSchedule!F405</f>
        <v>#N/A</v>
      </c>
      <c r="F407" t="e">
        <f>PreSchedule!G405</f>
        <v>#N/A</v>
      </c>
    </row>
    <row r="408" spans="2:6">
      <c r="B408" s="69">
        <f>PreSchedule!B406</f>
        <v>45431</v>
      </c>
      <c r="C408" s="72" t="e">
        <f>PreSchedule!D406</f>
        <v>#N/A</v>
      </c>
      <c r="D408">
        <f>PreSchedule!A406</f>
        <v>405</v>
      </c>
      <c r="E408" t="e">
        <f>PreSchedule!F406</f>
        <v>#N/A</v>
      </c>
      <c r="F408" t="e">
        <f>PreSchedule!G406</f>
        <v>#N/A</v>
      </c>
    </row>
    <row r="409" spans="2:6">
      <c r="B409" s="69">
        <f>PreSchedule!B407</f>
        <v>45431</v>
      </c>
      <c r="C409" s="72" t="e">
        <f>PreSchedule!D407</f>
        <v>#N/A</v>
      </c>
      <c r="D409">
        <f>PreSchedule!A407</f>
        <v>406</v>
      </c>
      <c r="E409" t="e">
        <f>PreSchedule!F407</f>
        <v>#N/A</v>
      </c>
      <c r="F409" t="e">
        <f>PreSchedule!G407</f>
        <v>#N/A</v>
      </c>
    </row>
    <row r="410" spans="2:6">
      <c r="B410" s="69">
        <f>PreSchedule!B408</f>
        <v>45431</v>
      </c>
      <c r="C410" s="72" t="e">
        <f>PreSchedule!D408</f>
        <v>#N/A</v>
      </c>
      <c r="D410">
        <f>PreSchedule!A408</f>
        <v>407</v>
      </c>
      <c r="E410" t="e">
        <f>PreSchedule!F408</f>
        <v>#N/A</v>
      </c>
      <c r="F410" t="e">
        <f>PreSchedule!G408</f>
        <v>#N/A</v>
      </c>
    </row>
    <row r="411" spans="2:6">
      <c r="B411" s="69">
        <f>PreSchedule!B409</f>
        <v>45431</v>
      </c>
      <c r="C411" s="72" t="e">
        <f>PreSchedule!D409</f>
        <v>#N/A</v>
      </c>
      <c r="D411">
        <f>PreSchedule!A409</f>
        <v>408</v>
      </c>
      <c r="E411" t="e">
        <f>PreSchedule!F409</f>
        <v>#N/A</v>
      </c>
      <c r="F411" t="e">
        <f>PreSchedule!G409</f>
        <v>#N/A</v>
      </c>
    </row>
    <row r="412" spans="2:6">
      <c r="B412" s="69">
        <f>PreSchedule!B410</f>
        <v>45431</v>
      </c>
      <c r="C412" s="72" t="e">
        <f>PreSchedule!D410</f>
        <v>#N/A</v>
      </c>
      <c r="D412">
        <f>PreSchedule!A410</f>
        <v>409</v>
      </c>
      <c r="E412" t="e">
        <f>PreSchedule!F410</f>
        <v>#N/A</v>
      </c>
      <c r="F412" t="e">
        <f>PreSchedule!G410</f>
        <v>#N/A</v>
      </c>
    </row>
    <row r="413" spans="2:6">
      <c r="B413" s="69">
        <f>PreSchedule!B411</f>
        <v>45431</v>
      </c>
      <c r="C413" s="72" t="e">
        <f>PreSchedule!D411</f>
        <v>#N/A</v>
      </c>
      <c r="D413">
        <f>PreSchedule!A411</f>
        <v>410</v>
      </c>
      <c r="E413" t="e">
        <f>PreSchedule!F411</f>
        <v>#N/A</v>
      </c>
      <c r="F413" t="e">
        <f>PreSchedule!G411</f>
        <v>#N/A</v>
      </c>
    </row>
    <row r="414" spans="2:6">
      <c r="B414" s="69">
        <f>PreSchedule!B412</f>
        <v>45431</v>
      </c>
      <c r="C414" s="72" t="e">
        <f>PreSchedule!D412</f>
        <v>#N/A</v>
      </c>
      <c r="D414">
        <f>PreSchedule!A412</f>
        <v>411</v>
      </c>
      <c r="E414" t="e">
        <f>PreSchedule!F412</f>
        <v>#N/A</v>
      </c>
      <c r="F414" t="e">
        <f>PreSchedule!G412</f>
        <v>#N/A</v>
      </c>
    </row>
    <row r="415" spans="2:6">
      <c r="B415" s="69">
        <f>PreSchedule!B413</f>
        <v>45431</v>
      </c>
      <c r="C415" s="72" t="e">
        <f>PreSchedule!D413</f>
        <v>#N/A</v>
      </c>
      <c r="D415">
        <f>PreSchedule!A413</f>
        <v>412</v>
      </c>
      <c r="E415" t="e">
        <f>PreSchedule!F413</f>
        <v>#N/A</v>
      </c>
      <c r="F415" t="e">
        <f>PreSchedule!G413</f>
        <v>#N/A</v>
      </c>
    </row>
    <row r="416" spans="2:6">
      <c r="B416" s="69">
        <f>PreSchedule!B414</f>
        <v>45431</v>
      </c>
      <c r="C416" s="72" t="e">
        <f>PreSchedule!D414</f>
        <v>#N/A</v>
      </c>
      <c r="D416">
        <f>PreSchedule!A414</f>
        <v>413</v>
      </c>
      <c r="E416" t="e">
        <f>PreSchedule!F414</f>
        <v>#N/A</v>
      </c>
      <c r="F416" t="e">
        <f>PreSchedule!G414</f>
        <v>#N/A</v>
      </c>
    </row>
    <row r="417" spans="2:6">
      <c r="B417" s="69">
        <f>PreSchedule!B415</f>
        <v>45431</v>
      </c>
      <c r="C417" s="72" t="e">
        <f>PreSchedule!D415</f>
        <v>#N/A</v>
      </c>
      <c r="D417">
        <f>PreSchedule!A415</f>
        <v>414</v>
      </c>
      <c r="E417" t="e">
        <f>PreSchedule!F415</f>
        <v>#N/A</v>
      </c>
      <c r="F417" t="e">
        <f>PreSchedule!G415</f>
        <v>#N/A</v>
      </c>
    </row>
    <row r="418" spans="2:6">
      <c r="B418" s="69">
        <f>PreSchedule!B416</f>
        <v>45431</v>
      </c>
      <c r="C418" s="72" t="e">
        <f>PreSchedule!D416</f>
        <v>#N/A</v>
      </c>
      <c r="D418">
        <f>PreSchedule!A416</f>
        <v>415</v>
      </c>
      <c r="E418" t="e">
        <f>PreSchedule!F416</f>
        <v>#N/A</v>
      </c>
      <c r="F418" t="e">
        <f>PreSchedule!G416</f>
        <v>#N/A</v>
      </c>
    </row>
    <row r="419" spans="2:6">
      <c r="B419" s="69">
        <f>PreSchedule!B417</f>
        <v>45431</v>
      </c>
      <c r="C419" s="72" t="e">
        <f>PreSchedule!D417</f>
        <v>#N/A</v>
      </c>
      <c r="D419">
        <f>PreSchedule!A417</f>
        <v>416</v>
      </c>
      <c r="E419" t="e">
        <f>PreSchedule!F417</f>
        <v>#N/A</v>
      </c>
      <c r="F419" t="e">
        <f>PreSchedule!G417</f>
        <v>#N/A</v>
      </c>
    </row>
    <row r="420" spans="2:6">
      <c r="B420" s="69">
        <f>PreSchedule!B418</f>
        <v>45431</v>
      </c>
      <c r="C420" s="72" t="e">
        <f>PreSchedule!D418</f>
        <v>#N/A</v>
      </c>
      <c r="D420">
        <f>PreSchedule!A418</f>
        <v>417</v>
      </c>
      <c r="E420" t="e">
        <f>PreSchedule!F418</f>
        <v>#N/A</v>
      </c>
      <c r="F420" t="e">
        <f>PreSchedule!G418</f>
        <v>#N/A</v>
      </c>
    </row>
    <row r="421" spans="2:6">
      <c r="B421" s="69">
        <f>PreSchedule!B419</f>
        <v>45431</v>
      </c>
      <c r="C421" s="72" t="e">
        <f>PreSchedule!D419</f>
        <v>#N/A</v>
      </c>
      <c r="D421">
        <f>PreSchedule!A419</f>
        <v>418</v>
      </c>
      <c r="E421" t="e">
        <f>PreSchedule!F419</f>
        <v>#N/A</v>
      </c>
      <c r="F421" t="e">
        <f>PreSchedule!G419</f>
        <v>#N/A</v>
      </c>
    </row>
    <row r="422" spans="2:6">
      <c r="B422" s="69">
        <f>PreSchedule!B420</f>
        <v>45431</v>
      </c>
      <c r="C422" s="72" t="e">
        <f>PreSchedule!D420</f>
        <v>#N/A</v>
      </c>
      <c r="D422">
        <f>PreSchedule!A420</f>
        <v>419</v>
      </c>
      <c r="E422" t="e">
        <f>PreSchedule!F420</f>
        <v>#N/A</v>
      </c>
      <c r="F422" t="e">
        <f>PreSchedule!G420</f>
        <v>#N/A</v>
      </c>
    </row>
    <row r="423" spans="2:6">
      <c r="B423" s="69">
        <f>PreSchedule!B421</f>
        <v>45431</v>
      </c>
      <c r="C423" s="72" t="e">
        <f>PreSchedule!D421</f>
        <v>#N/A</v>
      </c>
      <c r="D423">
        <f>PreSchedule!A421</f>
        <v>420</v>
      </c>
      <c r="E423" t="e">
        <f>PreSchedule!F421</f>
        <v>#N/A</v>
      </c>
      <c r="F423" t="e">
        <f>PreSchedule!G421</f>
        <v>#N/A</v>
      </c>
    </row>
    <row r="424" spans="2:6">
      <c r="B424" s="69">
        <f>PreSchedule!B422</f>
        <v>45431</v>
      </c>
      <c r="C424" s="72" t="e">
        <f>PreSchedule!D422</f>
        <v>#N/A</v>
      </c>
      <c r="D424">
        <f>PreSchedule!A422</f>
        <v>421</v>
      </c>
      <c r="E424" t="e">
        <f>PreSchedule!F422</f>
        <v>#N/A</v>
      </c>
      <c r="F424" t="e">
        <f>PreSchedule!G422</f>
        <v>#N/A</v>
      </c>
    </row>
    <row r="425" spans="2:6">
      <c r="B425" s="69">
        <f>PreSchedule!B423</f>
        <v>45431</v>
      </c>
      <c r="C425" s="72" t="e">
        <f>PreSchedule!D423</f>
        <v>#N/A</v>
      </c>
      <c r="D425">
        <f>PreSchedule!A423</f>
        <v>422</v>
      </c>
      <c r="E425" t="e">
        <f>PreSchedule!F423</f>
        <v>#N/A</v>
      </c>
      <c r="F425" t="e">
        <f>PreSchedule!G423</f>
        <v>#N/A</v>
      </c>
    </row>
    <row r="426" spans="2:6">
      <c r="B426" s="69">
        <f>PreSchedule!B424</f>
        <v>45431</v>
      </c>
      <c r="C426" s="72" t="e">
        <f>PreSchedule!D424</f>
        <v>#N/A</v>
      </c>
      <c r="D426">
        <f>PreSchedule!A424</f>
        <v>423</v>
      </c>
      <c r="E426" t="e">
        <f>PreSchedule!F424</f>
        <v>#N/A</v>
      </c>
      <c r="F426" t="e">
        <f>PreSchedule!G424</f>
        <v>#N/A</v>
      </c>
    </row>
    <row r="427" spans="2:6">
      <c r="B427" s="69">
        <f>PreSchedule!B425</f>
        <v>45431</v>
      </c>
      <c r="C427" s="72" t="e">
        <f>PreSchedule!D425</f>
        <v>#N/A</v>
      </c>
      <c r="D427">
        <f>PreSchedule!A425</f>
        <v>424</v>
      </c>
      <c r="E427" t="e">
        <f>PreSchedule!F425</f>
        <v>#N/A</v>
      </c>
      <c r="F427" t="e">
        <f>PreSchedule!G425</f>
        <v>#N/A</v>
      </c>
    </row>
    <row r="428" spans="2:6">
      <c r="B428" s="69">
        <f>PreSchedule!B426</f>
        <v>45431</v>
      </c>
      <c r="C428" s="72" t="e">
        <f>PreSchedule!D426</f>
        <v>#N/A</v>
      </c>
      <c r="D428">
        <f>PreSchedule!A426</f>
        <v>425</v>
      </c>
      <c r="E428" t="e">
        <f>PreSchedule!F426</f>
        <v>#N/A</v>
      </c>
      <c r="F428" t="e">
        <f>PreSchedule!G426</f>
        <v>#N/A</v>
      </c>
    </row>
    <row r="429" spans="2:6">
      <c r="B429" s="69">
        <f>PreSchedule!B427</f>
        <v>45431</v>
      </c>
      <c r="C429" s="72" t="e">
        <f>PreSchedule!D427</f>
        <v>#N/A</v>
      </c>
      <c r="D429">
        <f>PreSchedule!A427</f>
        <v>426</v>
      </c>
      <c r="E429" t="e">
        <f>PreSchedule!F427</f>
        <v>#N/A</v>
      </c>
      <c r="F429" t="e">
        <f>PreSchedule!G427</f>
        <v>#N/A</v>
      </c>
    </row>
    <row r="430" spans="2:6">
      <c r="B430" s="69">
        <f>PreSchedule!B428</f>
        <v>45431</v>
      </c>
      <c r="C430" s="72" t="e">
        <f>PreSchedule!D428</f>
        <v>#N/A</v>
      </c>
      <c r="D430">
        <f>PreSchedule!A428</f>
        <v>427</v>
      </c>
      <c r="E430" t="e">
        <f>PreSchedule!F428</f>
        <v>#N/A</v>
      </c>
      <c r="F430" t="e">
        <f>PreSchedule!G428</f>
        <v>#N/A</v>
      </c>
    </row>
    <row r="431" spans="2:6">
      <c r="B431" s="69">
        <f>PreSchedule!B429</f>
        <v>45431</v>
      </c>
      <c r="C431" s="72" t="e">
        <f>PreSchedule!D429</f>
        <v>#N/A</v>
      </c>
      <c r="D431">
        <f>PreSchedule!A429</f>
        <v>428</v>
      </c>
      <c r="E431" t="e">
        <f>PreSchedule!F429</f>
        <v>#N/A</v>
      </c>
      <c r="F431" t="e">
        <f>PreSchedule!G429</f>
        <v>#N/A</v>
      </c>
    </row>
    <row r="432" spans="2:6">
      <c r="B432" s="69">
        <f>PreSchedule!B430</f>
        <v>45431</v>
      </c>
      <c r="C432" s="72" t="e">
        <f>PreSchedule!D430</f>
        <v>#N/A</v>
      </c>
      <c r="D432">
        <f>PreSchedule!A430</f>
        <v>429</v>
      </c>
      <c r="E432" t="e">
        <f>PreSchedule!F430</f>
        <v>#N/A</v>
      </c>
      <c r="F432" t="e">
        <f>PreSchedule!G430</f>
        <v>#N/A</v>
      </c>
    </row>
    <row r="433" spans="2:6">
      <c r="B433" s="69">
        <f>PreSchedule!B431</f>
        <v>45431</v>
      </c>
      <c r="C433" s="72" t="e">
        <f>PreSchedule!D431</f>
        <v>#N/A</v>
      </c>
      <c r="D433">
        <f>PreSchedule!A431</f>
        <v>430</v>
      </c>
      <c r="E433" t="e">
        <f>PreSchedule!F431</f>
        <v>#N/A</v>
      </c>
      <c r="F433" t="e">
        <f>PreSchedule!G431</f>
        <v>#N/A</v>
      </c>
    </row>
    <row r="434" spans="2:6">
      <c r="B434" s="69">
        <f>PreSchedule!B432</f>
        <v>45431</v>
      </c>
      <c r="C434" s="72" t="e">
        <f>PreSchedule!D432</f>
        <v>#N/A</v>
      </c>
      <c r="D434">
        <f>PreSchedule!A432</f>
        <v>431</v>
      </c>
      <c r="E434" t="e">
        <f>PreSchedule!F432</f>
        <v>#N/A</v>
      </c>
      <c r="F434" t="e">
        <f>PreSchedule!G432</f>
        <v>#N/A</v>
      </c>
    </row>
    <row r="435" spans="2:6">
      <c r="B435" s="69">
        <f>PreSchedule!B433</f>
        <v>45431</v>
      </c>
      <c r="C435" s="72" t="e">
        <f>PreSchedule!D433</f>
        <v>#N/A</v>
      </c>
      <c r="D435">
        <f>PreSchedule!A433</f>
        <v>432</v>
      </c>
      <c r="E435" t="e">
        <f>PreSchedule!F433</f>
        <v>#N/A</v>
      </c>
      <c r="F435" t="e">
        <f>PreSchedule!G433</f>
        <v>#N/A</v>
      </c>
    </row>
    <row r="436" spans="2:6">
      <c r="B436" s="69">
        <f>PreSchedule!B434</f>
        <v>45431</v>
      </c>
      <c r="C436" s="72" t="e">
        <f>PreSchedule!D434</f>
        <v>#N/A</v>
      </c>
      <c r="D436">
        <f>PreSchedule!A434</f>
        <v>433</v>
      </c>
      <c r="E436" t="e">
        <f>PreSchedule!F434</f>
        <v>#N/A</v>
      </c>
      <c r="F436" t="e">
        <f>PreSchedule!G434</f>
        <v>#N/A</v>
      </c>
    </row>
    <row r="437" spans="2:6">
      <c r="B437" s="69">
        <f>PreSchedule!B435</f>
        <v>45431</v>
      </c>
      <c r="C437" s="72" t="e">
        <f>PreSchedule!D435</f>
        <v>#N/A</v>
      </c>
      <c r="D437">
        <f>PreSchedule!A435</f>
        <v>434</v>
      </c>
      <c r="E437" t="e">
        <f>PreSchedule!F435</f>
        <v>#N/A</v>
      </c>
      <c r="F437" t="e">
        <f>PreSchedule!G435</f>
        <v>#N/A</v>
      </c>
    </row>
    <row r="438" spans="2:6">
      <c r="B438" s="69">
        <f>PreSchedule!B436</f>
        <v>45431</v>
      </c>
      <c r="C438" s="72" t="e">
        <f>PreSchedule!D436</f>
        <v>#N/A</v>
      </c>
      <c r="D438">
        <f>PreSchedule!A436</f>
        <v>435</v>
      </c>
      <c r="E438" t="e">
        <f>PreSchedule!F436</f>
        <v>#N/A</v>
      </c>
      <c r="F438" t="e">
        <f>PreSchedule!G436</f>
        <v>#N/A</v>
      </c>
    </row>
    <row r="439" spans="2:6">
      <c r="B439" s="69">
        <f>PreSchedule!B437</f>
        <v>45431</v>
      </c>
      <c r="C439" s="72" t="e">
        <f>PreSchedule!D437</f>
        <v>#N/A</v>
      </c>
      <c r="D439">
        <f>PreSchedule!A437</f>
        <v>436</v>
      </c>
      <c r="E439" t="e">
        <f>PreSchedule!F437</f>
        <v>#N/A</v>
      </c>
      <c r="F439" t="e">
        <f>PreSchedule!G437</f>
        <v>#N/A</v>
      </c>
    </row>
    <row r="440" spans="2:6">
      <c r="B440" s="69">
        <f>PreSchedule!B438</f>
        <v>45431</v>
      </c>
      <c r="C440" s="72" t="e">
        <f>PreSchedule!D438</f>
        <v>#N/A</v>
      </c>
      <c r="D440">
        <f>PreSchedule!A438</f>
        <v>437</v>
      </c>
      <c r="E440" t="e">
        <f>PreSchedule!F438</f>
        <v>#N/A</v>
      </c>
      <c r="F440" t="e">
        <f>PreSchedule!G438</f>
        <v>#N/A</v>
      </c>
    </row>
    <row r="441" spans="2:6">
      <c r="B441" s="69">
        <f>PreSchedule!B439</f>
        <v>45431</v>
      </c>
      <c r="C441" s="72" t="e">
        <f>PreSchedule!D439</f>
        <v>#N/A</v>
      </c>
      <c r="D441">
        <f>PreSchedule!A439</f>
        <v>438</v>
      </c>
      <c r="E441" t="e">
        <f>PreSchedule!F439</f>
        <v>#N/A</v>
      </c>
      <c r="F441" t="e">
        <f>PreSchedule!G439</f>
        <v>#N/A</v>
      </c>
    </row>
    <row r="442" spans="2:6">
      <c r="B442" s="69">
        <f>PreSchedule!B440</f>
        <v>45431</v>
      </c>
      <c r="C442" s="72" t="e">
        <f>PreSchedule!D440</f>
        <v>#N/A</v>
      </c>
      <c r="D442">
        <f>PreSchedule!A440</f>
        <v>439</v>
      </c>
      <c r="E442" t="e">
        <f>PreSchedule!F440</f>
        <v>#N/A</v>
      </c>
      <c r="F442" t="e">
        <f>PreSchedule!G440</f>
        <v>#N/A</v>
      </c>
    </row>
    <row r="443" spans="2:6">
      <c r="B443" s="69">
        <f>PreSchedule!B441</f>
        <v>45431</v>
      </c>
      <c r="C443" s="72" t="e">
        <f>PreSchedule!D441</f>
        <v>#N/A</v>
      </c>
      <c r="D443">
        <f>PreSchedule!A441</f>
        <v>440</v>
      </c>
      <c r="E443" t="e">
        <f>PreSchedule!F441</f>
        <v>#N/A</v>
      </c>
      <c r="F443" t="e">
        <f>PreSchedule!G441</f>
        <v>#N/A</v>
      </c>
    </row>
    <row r="444" spans="2:6">
      <c r="B444" s="69">
        <f>PreSchedule!B442</f>
        <v>45431</v>
      </c>
      <c r="C444" s="72" t="e">
        <f>PreSchedule!D442</f>
        <v>#N/A</v>
      </c>
      <c r="D444">
        <f>PreSchedule!A442</f>
        <v>441</v>
      </c>
      <c r="E444" t="e">
        <f>PreSchedule!F442</f>
        <v>#N/A</v>
      </c>
      <c r="F444" t="e">
        <f>PreSchedule!G442</f>
        <v>#N/A</v>
      </c>
    </row>
    <row r="445" spans="2:6">
      <c r="B445" s="69">
        <f>PreSchedule!B443</f>
        <v>45431</v>
      </c>
      <c r="C445" s="72" t="e">
        <f>PreSchedule!D443</f>
        <v>#N/A</v>
      </c>
      <c r="D445">
        <f>PreSchedule!A443</f>
        <v>442</v>
      </c>
      <c r="E445" t="e">
        <f>PreSchedule!F443</f>
        <v>#N/A</v>
      </c>
      <c r="F445" t="e">
        <f>PreSchedule!G443</f>
        <v>#N/A</v>
      </c>
    </row>
    <row r="446" spans="2:6">
      <c r="B446" s="69">
        <f>PreSchedule!B444</f>
        <v>45431</v>
      </c>
      <c r="C446" s="72" t="e">
        <f>PreSchedule!D444</f>
        <v>#N/A</v>
      </c>
      <c r="D446">
        <f>PreSchedule!A444</f>
        <v>443</v>
      </c>
      <c r="E446" t="e">
        <f>PreSchedule!F444</f>
        <v>#N/A</v>
      </c>
      <c r="F446" t="e">
        <f>PreSchedule!G444</f>
        <v>#N/A</v>
      </c>
    </row>
    <row r="447" spans="2:6">
      <c r="B447" s="69">
        <f>PreSchedule!B445</f>
        <v>45431</v>
      </c>
      <c r="C447" s="72" t="e">
        <f>PreSchedule!D445</f>
        <v>#N/A</v>
      </c>
      <c r="D447">
        <f>PreSchedule!A445</f>
        <v>444</v>
      </c>
      <c r="E447" t="e">
        <f>PreSchedule!F445</f>
        <v>#N/A</v>
      </c>
      <c r="F447" t="e">
        <f>PreSchedule!G445</f>
        <v>#N/A</v>
      </c>
    </row>
    <row r="448" spans="2:6">
      <c r="B448" s="69">
        <f>PreSchedule!B446</f>
        <v>45431</v>
      </c>
      <c r="C448" s="72" t="e">
        <f>PreSchedule!D446</f>
        <v>#N/A</v>
      </c>
      <c r="D448">
        <f>PreSchedule!A446</f>
        <v>445</v>
      </c>
      <c r="E448" t="e">
        <f>PreSchedule!F446</f>
        <v>#N/A</v>
      </c>
      <c r="F448" t="e">
        <f>PreSchedule!G446</f>
        <v>#N/A</v>
      </c>
    </row>
    <row r="449" spans="2:6">
      <c r="B449" s="69">
        <f>PreSchedule!B447</f>
        <v>45431</v>
      </c>
      <c r="C449" s="72" t="e">
        <f>PreSchedule!D447</f>
        <v>#N/A</v>
      </c>
      <c r="D449">
        <f>PreSchedule!A447</f>
        <v>446</v>
      </c>
      <c r="E449" t="e">
        <f>PreSchedule!F447</f>
        <v>#N/A</v>
      </c>
      <c r="F449" t="e">
        <f>PreSchedule!G447</f>
        <v>#N/A</v>
      </c>
    </row>
    <row r="450" spans="2:6">
      <c r="B450" s="69">
        <f>PreSchedule!B448</f>
        <v>45431</v>
      </c>
      <c r="C450" s="72" t="e">
        <f>PreSchedule!D448</f>
        <v>#N/A</v>
      </c>
      <c r="D450">
        <f>PreSchedule!A448</f>
        <v>447</v>
      </c>
      <c r="E450" t="e">
        <f>PreSchedule!F448</f>
        <v>#N/A</v>
      </c>
      <c r="F450" t="e">
        <f>PreSchedule!G448</f>
        <v>#N/A</v>
      </c>
    </row>
    <row r="451" spans="2:6">
      <c r="B451" s="69">
        <f>PreSchedule!B449</f>
        <v>45431</v>
      </c>
      <c r="C451" s="72" t="e">
        <f>PreSchedule!D449</f>
        <v>#N/A</v>
      </c>
      <c r="D451">
        <f>PreSchedule!A449</f>
        <v>448</v>
      </c>
      <c r="E451" t="e">
        <f>PreSchedule!F449</f>
        <v>#N/A</v>
      </c>
      <c r="F451" t="e">
        <f>PreSchedule!G449</f>
        <v>#N/A</v>
      </c>
    </row>
    <row r="452" spans="2:6">
      <c r="B452" s="69">
        <f>PreSchedule!B450</f>
        <v>45431</v>
      </c>
      <c r="C452" s="72" t="e">
        <f>PreSchedule!D450</f>
        <v>#N/A</v>
      </c>
      <c r="D452">
        <f>PreSchedule!A450</f>
        <v>449</v>
      </c>
      <c r="E452" t="e">
        <f>PreSchedule!F450</f>
        <v>#N/A</v>
      </c>
      <c r="F452" t="e">
        <f>PreSchedule!G450</f>
        <v>#N/A</v>
      </c>
    </row>
    <row r="453" spans="2:6">
      <c r="B453" s="69">
        <f>PreSchedule!B451</f>
        <v>45431</v>
      </c>
      <c r="C453" s="72" t="e">
        <f>PreSchedule!D451</f>
        <v>#N/A</v>
      </c>
      <c r="D453">
        <f>PreSchedule!A451</f>
        <v>450</v>
      </c>
      <c r="E453" t="e">
        <f>PreSchedule!F451</f>
        <v>#N/A</v>
      </c>
      <c r="F453" t="e">
        <f>PreSchedule!G451</f>
        <v>#N/A</v>
      </c>
    </row>
    <row r="454" spans="2:6">
      <c r="B454" s="69">
        <f>PreSchedule!B452</f>
        <v>45431</v>
      </c>
      <c r="C454" s="72" t="e">
        <f>PreSchedule!D452</f>
        <v>#N/A</v>
      </c>
      <c r="D454">
        <f>PreSchedule!A452</f>
        <v>451</v>
      </c>
      <c r="E454" t="e">
        <f>PreSchedule!F452</f>
        <v>#N/A</v>
      </c>
      <c r="F454" t="e">
        <f>PreSchedule!G452</f>
        <v>#N/A</v>
      </c>
    </row>
    <row r="455" spans="2:6">
      <c r="B455" s="69">
        <f>PreSchedule!B453</f>
        <v>45431</v>
      </c>
      <c r="C455" s="72" t="e">
        <f>PreSchedule!D453</f>
        <v>#N/A</v>
      </c>
      <c r="D455">
        <f>PreSchedule!A453</f>
        <v>452</v>
      </c>
      <c r="E455" t="e">
        <f>PreSchedule!F453</f>
        <v>#N/A</v>
      </c>
      <c r="F455" t="e">
        <f>PreSchedule!G453</f>
        <v>#N/A</v>
      </c>
    </row>
    <row r="456" spans="2:6">
      <c r="B456" s="69">
        <f>PreSchedule!B454</f>
        <v>45431</v>
      </c>
      <c r="C456" s="72" t="e">
        <f>PreSchedule!D454</f>
        <v>#N/A</v>
      </c>
      <c r="D456">
        <f>PreSchedule!A454</f>
        <v>453</v>
      </c>
      <c r="E456" t="e">
        <f>PreSchedule!F454</f>
        <v>#N/A</v>
      </c>
      <c r="F456" t="e">
        <f>PreSchedule!G454</f>
        <v>#N/A</v>
      </c>
    </row>
    <row r="457" spans="2:6">
      <c r="B457" s="69">
        <f>PreSchedule!B455</f>
        <v>45431</v>
      </c>
      <c r="C457" s="72" t="e">
        <f>PreSchedule!D455</f>
        <v>#N/A</v>
      </c>
      <c r="D457">
        <f>PreSchedule!A455</f>
        <v>454</v>
      </c>
      <c r="E457" t="e">
        <f>PreSchedule!F455</f>
        <v>#N/A</v>
      </c>
      <c r="F457" t="e">
        <f>PreSchedule!G455</f>
        <v>#N/A</v>
      </c>
    </row>
    <row r="458" spans="2:6">
      <c r="B458" s="69">
        <f>PreSchedule!B456</f>
        <v>45431</v>
      </c>
      <c r="C458" s="72" t="e">
        <f>PreSchedule!D456</f>
        <v>#N/A</v>
      </c>
      <c r="D458">
        <f>PreSchedule!A456</f>
        <v>455</v>
      </c>
      <c r="E458" t="e">
        <f>PreSchedule!F456</f>
        <v>#N/A</v>
      </c>
      <c r="F458" t="e">
        <f>PreSchedule!G456</f>
        <v>#N/A</v>
      </c>
    </row>
    <row r="459" spans="2:6">
      <c r="B459" s="69">
        <f>PreSchedule!B457</f>
        <v>45431</v>
      </c>
      <c r="C459" s="72" t="e">
        <f>PreSchedule!D457</f>
        <v>#N/A</v>
      </c>
      <c r="D459">
        <f>PreSchedule!A457</f>
        <v>456</v>
      </c>
      <c r="E459" t="e">
        <f>PreSchedule!F457</f>
        <v>#N/A</v>
      </c>
      <c r="F459" t="e">
        <f>PreSchedule!G457</f>
        <v>#N/A</v>
      </c>
    </row>
    <row r="460" spans="2:6">
      <c r="B460" s="69">
        <f>PreSchedule!B458</f>
        <v>45431</v>
      </c>
      <c r="C460" s="72" t="e">
        <f>PreSchedule!D458</f>
        <v>#N/A</v>
      </c>
      <c r="D460">
        <f>PreSchedule!A458</f>
        <v>457</v>
      </c>
      <c r="E460" t="e">
        <f>PreSchedule!F458</f>
        <v>#N/A</v>
      </c>
      <c r="F460" t="e">
        <f>PreSchedule!G458</f>
        <v>#N/A</v>
      </c>
    </row>
    <row r="461" spans="2:6">
      <c r="B461" s="69">
        <f>PreSchedule!B459</f>
        <v>45431</v>
      </c>
      <c r="C461" s="72" t="e">
        <f>PreSchedule!D459</f>
        <v>#N/A</v>
      </c>
      <c r="D461">
        <f>PreSchedule!A459</f>
        <v>458</v>
      </c>
      <c r="E461" t="e">
        <f>PreSchedule!F459</f>
        <v>#N/A</v>
      </c>
      <c r="F461" t="e">
        <f>PreSchedule!G459</f>
        <v>#N/A</v>
      </c>
    </row>
    <row r="462" spans="2:6">
      <c r="B462" s="69">
        <f>PreSchedule!B460</f>
        <v>45431</v>
      </c>
      <c r="C462" s="72" t="e">
        <f>PreSchedule!D460</f>
        <v>#N/A</v>
      </c>
      <c r="D462">
        <f>PreSchedule!A460</f>
        <v>459</v>
      </c>
      <c r="E462" t="e">
        <f>PreSchedule!F460</f>
        <v>#N/A</v>
      </c>
      <c r="F462" t="e">
        <f>PreSchedule!G460</f>
        <v>#N/A</v>
      </c>
    </row>
    <row r="463" spans="2:6">
      <c r="B463" s="69">
        <f>PreSchedule!B461</f>
        <v>45431</v>
      </c>
      <c r="C463" s="72" t="e">
        <f>PreSchedule!D461</f>
        <v>#N/A</v>
      </c>
      <c r="D463">
        <f>PreSchedule!A461</f>
        <v>460</v>
      </c>
      <c r="E463" t="e">
        <f>PreSchedule!F461</f>
        <v>#N/A</v>
      </c>
      <c r="F463" t="e">
        <f>PreSchedule!G461</f>
        <v>#N/A</v>
      </c>
    </row>
    <row r="464" spans="2:6">
      <c r="B464" s="69">
        <f>PreSchedule!B462</f>
        <v>45431</v>
      </c>
      <c r="C464" s="72" t="e">
        <f>PreSchedule!D462</f>
        <v>#N/A</v>
      </c>
      <c r="D464">
        <f>PreSchedule!A462</f>
        <v>461</v>
      </c>
      <c r="E464" t="e">
        <f>PreSchedule!F462</f>
        <v>#N/A</v>
      </c>
      <c r="F464" t="e">
        <f>PreSchedule!G462</f>
        <v>#N/A</v>
      </c>
    </row>
    <row r="465" spans="2:6">
      <c r="B465" s="69">
        <f>PreSchedule!B463</f>
        <v>45431</v>
      </c>
      <c r="C465" s="72" t="e">
        <f>PreSchedule!D463</f>
        <v>#N/A</v>
      </c>
      <c r="D465">
        <f>PreSchedule!A463</f>
        <v>462</v>
      </c>
      <c r="E465" t="e">
        <f>PreSchedule!F463</f>
        <v>#N/A</v>
      </c>
      <c r="F465" t="e">
        <f>PreSchedule!G463</f>
        <v>#N/A</v>
      </c>
    </row>
    <row r="466" spans="2:6">
      <c r="B466" s="69">
        <f>PreSchedule!B464</f>
        <v>45431</v>
      </c>
      <c r="C466" s="72" t="e">
        <f>PreSchedule!D464</f>
        <v>#N/A</v>
      </c>
      <c r="D466">
        <f>PreSchedule!A464</f>
        <v>463</v>
      </c>
      <c r="E466" t="e">
        <f>PreSchedule!F464</f>
        <v>#N/A</v>
      </c>
      <c r="F466" t="e">
        <f>PreSchedule!G464</f>
        <v>#N/A</v>
      </c>
    </row>
    <row r="467" spans="2:6">
      <c r="B467" s="69">
        <f>PreSchedule!B465</f>
        <v>45431</v>
      </c>
      <c r="C467" s="72" t="e">
        <f>PreSchedule!D465</f>
        <v>#N/A</v>
      </c>
      <c r="D467">
        <f>PreSchedule!A465</f>
        <v>464</v>
      </c>
      <c r="E467" t="e">
        <f>PreSchedule!F465</f>
        <v>#N/A</v>
      </c>
      <c r="F467" t="e">
        <f>PreSchedule!G465</f>
        <v>#N/A</v>
      </c>
    </row>
    <row r="468" spans="2:6">
      <c r="B468" s="69">
        <f>PreSchedule!B466</f>
        <v>45431</v>
      </c>
      <c r="C468" s="72" t="e">
        <f>PreSchedule!D466</f>
        <v>#N/A</v>
      </c>
      <c r="D468">
        <f>PreSchedule!A466</f>
        <v>465</v>
      </c>
      <c r="E468" t="e">
        <f>PreSchedule!F466</f>
        <v>#N/A</v>
      </c>
      <c r="F468" t="e">
        <f>PreSchedule!G466</f>
        <v>#N/A</v>
      </c>
    </row>
    <row r="469" spans="2:6">
      <c r="B469" s="69">
        <f>PreSchedule!B467</f>
        <v>45431</v>
      </c>
      <c r="C469" s="72" t="e">
        <f>PreSchedule!D467</f>
        <v>#N/A</v>
      </c>
      <c r="D469">
        <f>PreSchedule!A467</f>
        <v>466</v>
      </c>
      <c r="E469" t="e">
        <f>PreSchedule!F467</f>
        <v>#N/A</v>
      </c>
      <c r="F469" t="e">
        <f>PreSchedule!G467</f>
        <v>#N/A</v>
      </c>
    </row>
    <row r="470" spans="2:6">
      <c r="B470" s="69">
        <f>PreSchedule!B468</f>
        <v>45431</v>
      </c>
      <c r="C470" s="72" t="e">
        <f>PreSchedule!D468</f>
        <v>#N/A</v>
      </c>
      <c r="D470">
        <f>PreSchedule!A468</f>
        <v>467</v>
      </c>
      <c r="E470" t="e">
        <f>PreSchedule!F468</f>
        <v>#N/A</v>
      </c>
      <c r="F470" t="e">
        <f>PreSchedule!G468</f>
        <v>#N/A</v>
      </c>
    </row>
    <row r="471" spans="2:6">
      <c r="B471" s="69">
        <f>PreSchedule!B469</f>
        <v>45431</v>
      </c>
      <c r="C471" s="72" t="e">
        <f>PreSchedule!D469</f>
        <v>#N/A</v>
      </c>
      <c r="D471">
        <f>PreSchedule!A469</f>
        <v>468</v>
      </c>
      <c r="E471" t="e">
        <f>PreSchedule!F469</f>
        <v>#N/A</v>
      </c>
      <c r="F471" t="e">
        <f>PreSchedule!G469</f>
        <v>#N/A</v>
      </c>
    </row>
    <row r="472" spans="2:6">
      <c r="B472" s="69">
        <f>PreSchedule!B470</f>
        <v>45431</v>
      </c>
      <c r="C472" s="72" t="e">
        <f>PreSchedule!D470</f>
        <v>#N/A</v>
      </c>
      <c r="D472">
        <f>PreSchedule!A470</f>
        <v>469</v>
      </c>
      <c r="E472" t="e">
        <f>PreSchedule!F470</f>
        <v>#N/A</v>
      </c>
      <c r="F472" t="e">
        <f>PreSchedule!G470</f>
        <v>#N/A</v>
      </c>
    </row>
    <row r="473" spans="2:6">
      <c r="B473" s="69">
        <f>PreSchedule!B471</f>
        <v>45431</v>
      </c>
      <c r="C473" s="72" t="e">
        <f>PreSchedule!D471</f>
        <v>#N/A</v>
      </c>
      <c r="D473">
        <f>PreSchedule!A471</f>
        <v>470</v>
      </c>
      <c r="E473" t="e">
        <f>PreSchedule!F471</f>
        <v>#N/A</v>
      </c>
      <c r="F473" t="e">
        <f>PreSchedule!G471</f>
        <v>#N/A</v>
      </c>
    </row>
    <row r="474" spans="2:6">
      <c r="B474" s="69">
        <f>PreSchedule!B472</f>
        <v>45431</v>
      </c>
      <c r="C474" s="72" t="e">
        <f>PreSchedule!D472</f>
        <v>#N/A</v>
      </c>
      <c r="D474">
        <f>PreSchedule!A472</f>
        <v>471</v>
      </c>
      <c r="E474" t="e">
        <f>PreSchedule!F472</f>
        <v>#N/A</v>
      </c>
      <c r="F474" t="e">
        <f>PreSchedule!G472</f>
        <v>#N/A</v>
      </c>
    </row>
    <row r="475" spans="2:6">
      <c r="B475" s="69">
        <f>PreSchedule!B473</f>
        <v>45431</v>
      </c>
      <c r="C475" s="72" t="e">
        <f>PreSchedule!D473</f>
        <v>#N/A</v>
      </c>
      <c r="D475">
        <f>PreSchedule!A473</f>
        <v>472</v>
      </c>
      <c r="E475" t="e">
        <f>PreSchedule!F473</f>
        <v>#N/A</v>
      </c>
      <c r="F475" t="e">
        <f>PreSchedule!G473</f>
        <v>#N/A</v>
      </c>
    </row>
    <row r="476" spans="2:6">
      <c r="B476" s="69">
        <f>PreSchedule!B474</f>
        <v>45431</v>
      </c>
      <c r="C476" s="72" t="e">
        <f>PreSchedule!D474</f>
        <v>#N/A</v>
      </c>
      <c r="D476">
        <f>PreSchedule!A474</f>
        <v>473</v>
      </c>
      <c r="E476" t="e">
        <f>PreSchedule!F474</f>
        <v>#N/A</v>
      </c>
      <c r="F476" t="e">
        <f>PreSchedule!G474</f>
        <v>#N/A</v>
      </c>
    </row>
    <row r="477" spans="2:6">
      <c r="B477" s="69">
        <f>PreSchedule!B475</f>
        <v>45431</v>
      </c>
      <c r="C477" s="72" t="e">
        <f>PreSchedule!D475</f>
        <v>#N/A</v>
      </c>
      <c r="D477">
        <f>PreSchedule!A475</f>
        <v>474</v>
      </c>
      <c r="E477" t="e">
        <f>PreSchedule!F475</f>
        <v>#N/A</v>
      </c>
      <c r="F477" t="e">
        <f>PreSchedule!G475</f>
        <v>#N/A</v>
      </c>
    </row>
    <row r="478" spans="2:6">
      <c r="B478" s="69">
        <f>PreSchedule!B476</f>
        <v>45431</v>
      </c>
      <c r="C478" s="72" t="e">
        <f>PreSchedule!D476</f>
        <v>#N/A</v>
      </c>
      <c r="D478">
        <f>PreSchedule!A476</f>
        <v>475</v>
      </c>
      <c r="E478" t="e">
        <f>PreSchedule!F476</f>
        <v>#N/A</v>
      </c>
      <c r="F478" t="e">
        <f>PreSchedule!G476</f>
        <v>#N/A</v>
      </c>
    </row>
    <row r="479" spans="2:6">
      <c r="B479" s="69">
        <f>PreSchedule!B477</f>
        <v>45431</v>
      </c>
      <c r="C479" s="72" t="e">
        <f>PreSchedule!D477</f>
        <v>#N/A</v>
      </c>
      <c r="D479">
        <f>PreSchedule!A477</f>
        <v>476</v>
      </c>
      <c r="E479" t="e">
        <f>PreSchedule!F477</f>
        <v>#N/A</v>
      </c>
      <c r="F479" t="e">
        <f>PreSchedule!G477</f>
        <v>#N/A</v>
      </c>
    </row>
    <row r="480" spans="2:6">
      <c r="B480" s="69">
        <f>PreSchedule!B478</f>
        <v>45431</v>
      </c>
      <c r="C480" s="72" t="e">
        <f>PreSchedule!D478</f>
        <v>#N/A</v>
      </c>
      <c r="D480">
        <f>PreSchedule!A478</f>
        <v>477</v>
      </c>
      <c r="E480" t="e">
        <f>PreSchedule!F478</f>
        <v>#N/A</v>
      </c>
      <c r="F480" t="e">
        <f>PreSchedule!G478</f>
        <v>#N/A</v>
      </c>
    </row>
    <row r="481" spans="2:6">
      <c r="B481" s="69">
        <f>PreSchedule!B479</f>
        <v>45431</v>
      </c>
      <c r="C481" s="72" t="e">
        <f>PreSchedule!D479</f>
        <v>#N/A</v>
      </c>
      <c r="D481">
        <f>PreSchedule!A479</f>
        <v>478</v>
      </c>
      <c r="E481" t="e">
        <f>PreSchedule!F479</f>
        <v>#N/A</v>
      </c>
      <c r="F481" t="e">
        <f>PreSchedule!G479</f>
        <v>#N/A</v>
      </c>
    </row>
    <row r="482" spans="2:6">
      <c r="B482" s="69">
        <f>PreSchedule!B480</f>
        <v>45431</v>
      </c>
      <c r="C482" s="72" t="e">
        <f>PreSchedule!D480</f>
        <v>#N/A</v>
      </c>
      <c r="D482">
        <f>PreSchedule!A480</f>
        <v>479</v>
      </c>
      <c r="E482" t="e">
        <f>PreSchedule!F480</f>
        <v>#N/A</v>
      </c>
      <c r="F482" t="e">
        <f>PreSchedule!G480</f>
        <v>#N/A</v>
      </c>
    </row>
    <row r="483" spans="2:6">
      <c r="B483" s="69">
        <f>PreSchedule!B481</f>
        <v>45431</v>
      </c>
      <c r="C483" s="72" t="e">
        <f>PreSchedule!D481</f>
        <v>#N/A</v>
      </c>
      <c r="D483">
        <f>PreSchedule!A481</f>
        <v>480</v>
      </c>
      <c r="E483" t="e">
        <f>PreSchedule!F481</f>
        <v>#N/A</v>
      </c>
      <c r="F483" t="e">
        <f>PreSchedule!G481</f>
        <v>#N/A</v>
      </c>
    </row>
    <row r="484" spans="2:6">
      <c r="B484" s="69">
        <f>PreSchedule!B482</f>
        <v>45431</v>
      </c>
      <c r="C484" s="72" t="e">
        <f>PreSchedule!D482</f>
        <v>#N/A</v>
      </c>
      <c r="D484">
        <f>PreSchedule!A482</f>
        <v>481</v>
      </c>
      <c r="E484" t="e">
        <f>PreSchedule!F482</f>
        <v>#N/A</v>
      </c>
      <c r="F484" t="e">
        <f>PreSchedule!G482</f>
        <v>#N/A</v>
      </c>
    </row>
    <row r="485" spans="2:6">
      <c r="B485" s="69">
        <f>PreSchedule!B483</f>
        <v>45431</v>
      </c>
      <c r="C485" s="72" t="e">
        <f>PreSchedule!D483</f>
        <v>#N/A</v>
      </c>
      <c r="D485">
        <f>PreSchedule!A483</f>
        <v>482</v>
      </c>
      <c r="E485" t="e">
        <f>PreSchedule!F483</f>
        <v>#N/A</v>
      </c>
      <c r="F485" t="e">
        <f>PreSchedule!G483</f>
        <v>#N/A</v>
      </c>
    </row>
    <row r="486" spans="2:6">
      <c r="B486" s="69">
        <f>PreSchedule!B484</f>
        <v>45431</v>
      </c>
      <c r="C486" s="72" t="e">
        <f>PreSchedule!D484</f>
        <v>#N/A</v>
      </c>
      <c r="D486">
        <f>PreSchedule!A484</f>
        <v>483</v>
      </c>
      <c r="E486" t="e">
        <f>PreSchedule!F484</f>
        <v>#N/A</v>
      </c>
      <c r="F486" t="e">
        <f>PreSchedule!G484</f>
        <v>#N/A</v>
      </c>
    </row>
    <row r="487" spans="2:6">
      <c r="B487" s="69">
        <f>PreSchedule!B485</f>
        <v>45431</v>
      </c>
      <c r="C487" s="72" t="e">
        <f>PreSchedule!D485</f>
        <v>#N/A</v>
      </c>
      <c r="D487">
        <f>PreSchedule!A485</f>
        <v>484</v>
      </c>
      <c r="E487" t="e">
        <f>PreSchedule!F485</f>
        <v>#N/A</v>
      </c>
      <c r="F487" t="e">
        <f>PreSchedule!G485</f>
        <v>#N/A</v>
      </c>
    </row>
    <row r="488" spans="2:6">
      <c r="B488" s="69">
        <f>PreSchedule!B486</f>
        <v>45431</v>
      </c>
      <c r="C488" s="72" t="e">
        <f>PreSchedule!D486</f>
        <v>#N/A</v>
      </c>
      <c r="D488">
        <f>PreSchedule!A486</f>
        <v>485</v>
      </c>
      <c r="E488" t="e">
        <f>PreSchedule!F486</f>
        <v>#N/A</v>
      </c>
      <c r="F488" t="e">
        <f>PreSchedule!G486</f>
        <v>#N/A</v>
      </c>
    </row>
    <row r="489" spans="2:6">
      <c r="B489" s="69">
        <f>PreSchedule!B487</f>
        <v>45431</v>
      </c>
      <c r="C489" s="72" t="e">
        <f>PreSchedule!D487</f>
        <v>#N/A</v>
      </c>
      <c r="D489">
        <f>PreSchedule!A487</f>
        <v>486</v>
      </c>
      <c r="E489" t="e">
        <f>PreSchedule!F487</f>
        <v>#N/A</v>
      </c>
      <c r="F489" t="e">
        <f>PreSchedule!G487</f>
        <v>#N/A</v>
      </c>
    </row>
    <row r="490" spans="2:6">
      <c r="B490" s="69">
        <f>PreSchedule!B488</f>
        <v>45431</v>
      </c>
      <c r="C490" s="72" t="e">
        <f>PreSchedule!D488</f>
        <v>#N/A</v>
      </c>
      <c r="D490">
        <f>PreSchedule!A488</f>
        <v>487</v>
      </c>
      <c r="E490" t="e">
        <f>PreSchedule!F488</f>
        <v>#N/A</v>
      </c>
      <c r="F490" t="e">
        <f>PreSchedule!G488</f>
        <v>#N/A</v>
      </c>
    </row>
    <row r="491" spans="2:6">
      <c r="B491" s="69">
        <f>PreSchedule!B489</f>
        <v>45431</v>
      </c>
      <c r="C491" s="72" t="e">
        <f>PreSchedule!D489</f>
        <v>#N/A</v>
      </c>
      <c r="D491">
        <f>PreSchedule!A489</f>
        <v>488</v>
      </c>
      <c r="E491" t="e">
        <f>PreSchedule!F489</f>
        <v>#N/A</v>
      </c>
      <c r="F491" t="e">
        <f>PreSchedule!G489</f>
        <v>#N/A</v>
      </c>
    </row>
    <row r="492" spans="2:6">
      <c r="B492" s="69">
        <f>PreSchedule!B490</f>
        <v>45431</v>
      </c>
      <c r="C492" s="72" t="e">
        <f>PreSchedule!D490</f>
        <v>#N/A</v>
      </c>
      <c r="D492">
        <f>PreSchedule!A490</f>
        <v>489</v>
      </c>
      <c r="E492" t="e">
        <f>PreSchedule!F490</f>
        <v>#N/A</v>
      </c>
      <c r="F492" t="e">
        <f>PreSchedule!G490</f>
        <v>#N/A</v>
      </c>
    </row>
    <row r="493" spans="2:6">
      <c r="B493" s="69">
        <f>PreSchedule!B491</f>
        <v>45431</v>
      </c>
      <c r="C493" s="72" t="e">
        <f>PreSchedule!D491</f>
        <v>#N/A</v>
      </c>
      <c r="D493">
        <f>PreSchedule!A491</f>
        <v>490</v>
      </c>
      <c r="E493" t="e">
        <f>PreSchedule!F491</f>
        <v>#N/A</v>
      </c>
      <c r="F493" t="e">
        <f>PreSchedule!G491</f>
        <v>#N/A</v>
      </c>
    </row>
    <row r="494" spans="2:6">
      <c r="B494" s="69">
        <f>PreSchedule!B492</f>
        <v>45431</v>
      </c>
      <c r="C494" s="72" t="e">
        <f>PreSchedule!D492</f>
        <v>#N/A</v>
      </c>
      <c r="D494">
        <f>PreSchedule!A492</f>
        <v>491</v>
      </c>
      <c r="E494" t="e">
        <f>PreSchedule!F492</f>
        <v>#N/A</v>
      </c>
      <c r="F494" t="e">
        <f>PreSchedule!G492</f>
        <v>#N/A</v>
      </c>
    </row>
    <row r="495" spans="2:6">
      <c r="B495" s="69">
        <f>PreSchedule!B493</f>
        <v>45431</v>
      </c>
      <c r="C495" s="72" t="e">
        <f>PreSchedule!D493</f>
        <v>#N/A</v>
      </c>
      <c r="D495">
        <f>PreSchedule!A493</f>
        <v>492</v>
      </c>
      <c r="E495" t="e">
        <f>PreSchedule!F493</f>
        <v>#N/A</v>
      </c>
      <c r="F495" t="e">
        <f>PreSchedule!G493</f>
        <v>#N/A</v>
      </c>
    </row>
    <row r="496" spans="2:6">
      <c r="B496" s="69">
        <f>PreSchedule!B494</f>
        <v>45431</v>
      </c>
      <c r="C496" s="72" t="e">
        <f>PreSchedule!D494</f>
        <v>#N/A</v>
      </c>
      <c r="D496">
        <f>PreSchedule!A494</f>
        <v>493</v>
      </c>
      <c r="E496" t="e">
        <f>PreSchedule!F494</f>
        <v>#N/A</v>
      </c>
      <c r="F496" t="e">
        <f>PreSchedule!G494</f>
        <v>#N/A</v>
      </c>
    </row>
    <row r="497" spans="2:6">
      <c r="B497" s="69">
        <f>PreSchedule!B495</f>
        <v>45431</v>
      </c>
      <c r="C497" s="72" t="e">
        <f>PreSchedule!D495</f>
        <v>#N/A</v>
      </c>
      <c r="D497">
        <f>PreSchedule!A495</f>
        <v>494</v>
      </c>
      <c r="E497" t="e">
        <f>PreSchedule!F495</f>
        <v>#N/A</v>
      </c>
      <c r="F497" t="e">
        <f>PreSchedule!G495</f>
        <v>#N/A</v>
      </c>
    </row>
    <row r="498" spans="2:6">
      <c r="B498" s="69">
        <f>PreSchedule!B496</f>
        <v>45431</v>
      </c>
      <c r="C498" s="72" t="e">
        <f>PreSchedule!D496</f>
        <v>#N/A</v>
      </c>
      <c r="D498">
        <f>PreSchedule!A496</f>
        <v>495</v>
      </c>
      <c r="E498" t="e">
        <f>PreSchedule!F496</f>
        <v>#N/A</v>
      </c>
      <c r="F498" t="e">
        <f>PreSchedule!G496</f>
        <v>#N/A</v>
      </c>
    </row>
    <row r="499" spans="2:6">
      <c r="B499" s="69">
        <f>PreSchedule!B497</f>
        <v>45431</v>
      </c>
      <c r="C499" s="72" t="e">
        <f>PreSchedule!D497</f>
        <v>#N/A</v>
      </c>
      <c r="D499">
        <f>PreSchedule!A497</f>
        <v>496</v>
      </c>
      <c r="E499" t="e">
        <f>PreSchedule!F497</f>
        <v>#N/A</v>
      </c>
      <c r="F499" t="e">
        <f>PreSchedule!G497</f>
        <v>#N/A</v>
      </c>
    </row>
    <row r="500" spans="2:6">
      <c r="B500" s="69">
        <f>PreSchedule!B498</f>
        <v>45431</v>
      </c>
      <c r="C500" s="72" t="e">
        <f>PreSchedule!D498</f>
        <v>#N/A</v>
      </c>
      <c r="D500">
        <f>PreSchedule!A498</f>
        <v>497</v>
      </c>
      <c r="E500" t="e">
        <f>PreSchedule!F498</f>
        <v>#N/A</v>
      </c>
      <c r="F500" t="e">
        <f>PreSchedule!G498</f>
        <v>#N/A</v>
      </c>
    </row>
    <row r="501" spans="2:6">
      <c r="B501" s="69">
        <f>PreSchedule!B499</f>
        <v>45431</v>
      </c>
      <c r="C501" s="72" t="e">
        <f>PreSchedule!D499</f>
        <v>#N/A</v>
      </c>
      <c r="D501">
        <f>PreSchedule!A499</f>
        <v>498</v>
      </c>
      <c r="E501" t="e">
        <f>PreSchedule!F499</f>
        <v>#N/A</v>
      </c>
      <c r="F501" t="e">
        <f>PreSchedule!G499</f>
        <v>#N/A</v>
      </c>
    </row>
    <row r="502" spans="2:6">
      <c r="B502" s="69">
        <f>PreSchedule!B500</f>
        <v>45431</v>
      </c>
      <c r="C502" s="72" t="e">
        <f>PreSchedule!D500</f>
        <v>#N/A</v>
      </c>
      <c r="D502">
        <f>PreSchedule!A500</f>
        <v>499</v>
      </c>
      <c r="E502" t="e">
        <f>PreSchedule!F500</f>
        <v>#N/A</v>
      </c>
      <c r="F502" t="e">
        <f>PreSchedule!G500</f>
        <v>#N/A</v>
      </c>
    </row>
    <row r="503" spans="2:6">
      <c r="B503" s="69">
        <f>PreSchedule!B501</f>
        <v>45431</v>
      </c>
      <c r="C503" s="72" t="e">
        <f>PreSchedule!D501</f>
        <v>#N/A</v>
      </c>
      <c r="D503">
        <f>PreSchedule!A501</f>
        <v>500</v>
      </c>
      <c r="E503" t="e">
        <f>PreSchedule!F501</f>
        <v>#N/A</v>
      </c>
      <c r="F503" t="e">
        <f>PreSchedule!G501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8940-EFF3-9148-9046-507449CA91BD}">
  <dimension ref="B1:F74"/>
  <sheetViews>
    <sheetView tabSelected="1" zoomScale="140" zoomScaleNormal="140" workbookViewId="0">
      <selection activeCell="E11" sqref="E11"/>
    </sheetView>
  </sheetViews>
  <sheetFormatPr baseColWidth="10" defaultRowHeight="16"/>
  <cols>
    <col min="1" max="1" width="4.5" customWidth="1"/>
    <col min="2" max="2" width="11.6640625" style="73" bestFit="1" customWidth="1"/>
    <col min="3" max="3" width="9.5" customWidth="1"/>
    <col min="4" max="4" width="41.33203125" bestFit="1" customWidth="1"/>
    <col min="5" max="5" width="58.5" bestFit="1" customWidth="1"/>
    <col min="6" max="6" width="5.83203125" bestFit="1" customWidth="1"/>
  </cols>
  <sheetData>
    <row r="1" spans="2:6" ht="17" thickBot="1"/>
    <row r="2" spans="2:6" ht="35" thickBot="1">
      <c r="B2" s="14" t="s">
        <v>138</v>
      </c>
      <c r="C2" s="15" t="s">
        <v>139</v>
      </c>
      <c r="D2" s="16" t="s">
        <v>140</v>
      </c>
      <c r="E2" s="17" t="s">
        <v>141</v>
      </c>
      <c r="F2" s="18" t="s">
        <v>142</v>
      </c>
    </row>
    <row r="3" spans="2:6" ht="17">
      <c r="B3" s="74">
        <v>45428</v>
      </c>
      <c r="C3" s="20" cm="1">
        <f t="array" ref="C3:E5">_xlfn._xlws.FILTER('X 大会要項Columns'!$D$4:$F$503,('X 大会要項Columns'!$B$4:$B$503=B3)*(NOT(ISNA('X 大会要項Columns'!$E$4:$E$503))))</f>
        <v>1</v>
      </c>
      <c r="D3" s="21" t="str">
        <v>フレンドシップ120</v>
      </c>
      <c r="E3" s="22" t="str">
        <v>H120㎝以下  経路自由選択　スタート後70秒間走行許可</v>
      </c>
      <c r="F3" s="23">
        <v>0.58333333333333337</v>
      </c>
    </row>
    <row r="4" spans="2:6" ht="17">
      <c r="B4" s="75">
        <f>B3</f>
        <v>45428</v>
      </c>
      <c r="C4" s="25">
        <v>2</v>
      </c>
      <c r="D4" s="26" t="str">
        <v>フレンドシップ100</v>
      </c>
      <c r="E4" s="27" t="str">
        <v>H100㎝以下  経路自由選択　スタート後70秒間走行許可</v>
      </c>
      <c r="F4" s="28"/>
    </row>
    <row r="5" spans="2:6" ht="18" thickBot="1">
      <c r="B5" s="29"/>
      <c r="C5" s="30">
        <v>3</v>
      </c>
      <c r="D5" s="31" t="str">
        <v>フレンドシップ80</v>
      </c>
      <c r="E5" s="32" t="str">
        <v>H80㎝以下  経路自由選択　スタート後70秒間走行許可</v>
      </c>
      <c r="F5" s="33"/>
    </row>
    <row r="6" spans="2:6" ht="18" thickTop="1">
      <c r="B6" s="74">
        <v>45429</v>
      </c>
      <c r="C6" s="20" cm="1">
        <f t="array" ref="C6:E14">_xlfn._xlws.FILTER('X 大会要項Columns'!$D$4:$F$503,('X 大会要項Columns'!$B$4:$B$503=B6)*(NOT(ISNA('X 大会要項Columns'!$E$4:$E$503))))</f>
        <v>4</v>
      </c>
      <c r="D6" s="21" t="str">
        <v>中障害飛越競技Ｄ(公認)</v>
      </c>
      <c r="E6" s="22" t="str">
        <v>JEF 中障害D  A-238-2.1　H110㎝以下 W130㎝以下</v>
      </c>
      <c r="F6" s="23">
        <v>0.41666666666666669</v>
      </c>
    </row>
    <row r="7" spans="2:6" ht="17">
      <c r="B7" s="75">
        <f>B6</f>
        <v>45429</v>
      </c>
      <c r="C7" s="25">
        <v>5</v>
      </c>
      <c r="D7" s="26" t="str">
        <v>中障害飛越競技Ｄ(一般)</v>
      </c>
      <c r="E7" s="27" t="str">
        <v>JEF 中障害D  A-238-2.1　H110㎝以下 W130㎝以下</v>
      </c>
      <c r="F7" s="28"/>
    </row>
    <row r="8" spans="2:6">
      <c r="B8" s="46"/>
      <c r="C8" s="25">
        <v>6</v>
      </c>
      <c r="D8" s="26" t="str">
        <v>中障害飛越競技Ｃ(公認)</v>
      </c>
      <c r="E8" s="45" t="str">
        <v xml:space="preserve">JEF 中障害C  A-238-2.1　H120㎝以下 W140㎝以下 </v>
      </c>
      <c r="F8" s="39"/>
    </row>
    <row r="9" spans="2:6">
      <c r="B9" s="44"/>
      <c r="C9" s="25">
        <v>7</v>
      </c>
      <c r="D9" s="38" t="str">
        <v>中障害飛越競技Ｃ(一般)</v>
      </c>
      <c r="E9" s="45" t="str">
        <v xml:space="preserve">JEF 中障害C  A-238-2.1　H120㎝以下 W140㎝以下 </v>
      </c>
      <c r="F9" s="39"/>
    </row>
    <row r="10" spans="2:6">
      <c r="B10" s="46"/>
      <c r="C10" s="25">
        <v>8</v>
      </c>
      <c r="D10" s="26" t="str">
        <v>中障害飛越競技Ｂ(公認)</v>
      </c>
      <c r="E10" s="45" t="str">
        <v>JEF 中障害B  A-238-2.1　H130㎝以下 W150㎝以下</v>
      </c>
      <c r="F10" s="39"/>
    </row>
    <row r="11" spans="2:6">
      <c r="B11" s="44"/>
      <c r="C11" s="25">
        <v>9</v>
      </c>
      <c r="D11" s="53" t="str">
        <v>中障害飛越競技Ｂ(一般)</v>
      </c>
      <c r="E11" s="36" t="str">
        <v>JEF 中障害B  A-238-2.1　H130㎝以下 W150㎝以下</v>
      </c>
      <c r="F11" s="39"/>
    </row>
    <row r="12" spans="2:6">
      <c r="B12" s="44"/>
      <c r="C12" s="25">
        <v>10</v>
      </c>
      <c r="D12" s="38" t="str">
        <v>小障害飛越競技80</v>
      </c>
      <c r="E12" s="36" t="str">
        <v>JEF 小障害C  A-238-2.1  H80㎝以下　W90㎝以下</v>
      </c>
      <c r="F12" s="39"/>
    </row>
    <row r="13" spans="2:6">
      <c r="B13" s="46"/>
      <c r="C13" s="25">
        <v>11</v>
      </c>
      <c r="D13" s="38" t="str">
        <v>小障害飛越競技90</v>
      </c>
      <c r="E13" s="36" t="str">
        <v>JEF 小障害B  A-238-2.1  H90㎝以下  W100cm以下</v>
      </c>
      <c r="F13" s="39"/>
    </row>
    <row r="14" spans="2:6" ht="17" thickBot="1">
      <c r="B14" s="54"/>
      <c r="C14" s="30">
        <v>12</v>
      </c>
      <c r="D14" s="31" t="str">
        <v>小障害飛越競技100</v>
      </c>
      <c r="E14" s="55" t="str">
        <v xml:space="preserve">JEF 小障害A  A-238-2.1  H100㎝以下 W110㎝以下 </v>
      </c>
      <c r="F14" s="40"/>
    </row>
    <row r="15" spans="2:6" ht="18" thickTop="1">
      <c r="B15" s="74">
        <v>45430</v>
      </c>
      <c r="C15" s="20" cm="1">
        <f t="array" ref="C15:E43">_xlfn._xlws.FILTER('X 大会要項Columns'!$D$4:$F$503,('X 大会要項Columns'!$B$4:$B$503=B15)*(NOT(ISNA('X 大会要項Columns'!$E$4:$E$503))))</f>
        <v>13</v>
      </c>
      <c r="D15" s="21" t="str">
        <v>グランプリ馬場馬術競技</v>
      </c>
      <c r="E15" s="22" t="str">
        <v>FEI グランプリ馬場馬術課目(2022更新版）</v>
      </c>
      <c r="F15" s="23">
        <v>0.33333333333333331</v>
      </c>
    </row>
    <row r="16" spans="2:6" ht="17">
      <c r="B16" s="75">
        <f>B15</f>
        <v>45430</v>
      </c>
      <c r="C16" s="25">
        <v>14</v>
      </c>
      <c r="D16" s="26" t="str">
        <v>ジュニアライダー馬場馬術競技</v>
      </c>
      <c r="E16" s="27" t="str">
        <v>FEI ジュニアライダー個人競技馬場馬術課目(2022更新版）</v>
      </c>
      <c r="F16" s="28"/>
    </row>
    <row r="17" spans="2:6">
      <c r="B17" s="46"/>
      <c r="C17" s="25">
        <v>15</v>
      </c>
      <c r="D17" s="26" t="str">
        <v>インターメディエイトⅠ馬場馬術競技(一般)</v>
      </c>
      <c r="E17" s="45" t="str">
        <v>FEI インターメディエイトⅠ馬場馬術課目(2022更新版）</v>
      </c>
      <c r="F17" s="39"/>
    </row>
    <row r="18" spans="2:6">
      <c r="B18" s="44"/>
      <c r="C18" s="25">
        <v>16</v>
      </c>
      <c r="D18" s="38" t="str">
        <v>馬場馬術５A(公認)</v>
      </c>
      <c r="E18" s="45" t="str">
        <v>JEF 馬場馬術競技第５課目A</v>
      </c>
      <c r="F18" s="39"/>
    </row>
    <row r="19" spans="2:6">
      <c r="B19" s="46"/>
      <c r="C19" s="25">
        <v>17</v>
      </c>
      <c r="D19" s="26" t="str">
        <v>馬場馬術５A(一般)</v>
      </c>
      <c r="E19" s="45" t="str">
        <v>JEF 馬場馬術競技第５課目A</v>
      </c>
      <c r="F19" s="39"/>
    </row>
    <row r="20" spans="2:6">
      <c r="B20" s="44"/>
      <c r="C20" s="25">
        <v>18</v>
      </c>
      <c r="D20" s="38" t="str">
        <v>ｾﾝﾄｼﾞｮｰｼﾞ賞典馬場馬術競技(公認)</v>
      </c>
      <c r="E20" s="45" t="str">
        <v>FEI セントジョージ賞典馬場馬術課目(2022更新版）</v>
      </c>
      <c r="F20" s="39"/>
    </row>
    <row r="21" spans="2:6">
      <c r="B21" s="46"/>
      <c r="C21" s="25">
        <v>19</v>
      </c>
      <c r="D21" s="26" t="str">
        <v>ｾﾝﾄｼﾞｮｰｼﾞ賞典馬場馬術競技(一般)</v>
      </c>
      <c r="E21" s="45" t="str">
        <v>FEI セントジョージ賞典馬場馬術課目(2022更新版）</v>
      </c>
      <c r="F21" s="39"/>
    </row>
    <row r="22" spans="2:6">
      <c r="B22" s="44"/>
      <c r="C22" s="25">
        <v>20</v>
      </c>
      <c r="D22" s="38" t="str">
        <v>馬場馬術４A(公認)</v>
      </c>
      <c r="E22" s="45" t="str">
        <v>JEF 馬場馬術競技第４課目A</v>
      </c>
      <c r="F22" s="39"/>
    </row>
    <row r="23" spans="2:6">
      <c r="B23" s="46"/>
      <c r="C23" s="25">
        <v>21</v>
      </c>
      <c r="D23" s="26" t="str">
        <v>馬場馬術４A(一般)</v>
      </c>
      <c r="E23" s="45" t="str">
        <v>JEF 馬場馬術競技第４課目A</v>
      </c>
      <c r="F23" s="39"/>
    </row>
    <row r="24" spans="2:6">
      <c r="B24" s="44"/>
      <c r="C24" s="25">
        <v>22</v>
      </c>
      <c r="D24" s="38" t="str">
        <v>馬場馬術３A(公認)</v>
      </c>
      <c r="E24" s="45" t="str">
        <v>JEF 馬場馬術競技第３課目A</v>
      </c>
      <c r="F24" s="39"/>
    </row>
    <row r="25" spans="2:6">
      <c r="B25" s="46"/>
      <c r="C25" s="25">
        <v>23</v>
      </c>
      <c r="D25" s="26" t="str">
        <v>馬場馬術３A(一般)</v>
      </c>
      <c r="E25" s="45" t="str">
        <v>JEF 馬場馬術競技第３課目A</v>
      </c>
      <c r="F25" s="39"/>
    </row>
    <row r="26" spans="2:6">
      <c r="B26" s="44"/>
      <c r="C26" s="25">
        <v>24</v>
      </c>
      <c r="D26" s="38" t="str">
        <v>ヤングライダー馬場馬術競技(公認）</v>
      </c>
      <c r="E26" s="45" t="str">
        <v>FEI ヤングライダー個人競技馬場馬術課目(2022更新版）</v>
      </c>
      <c r="F26" s="39"/>
    </row>
    <row r="27" spans="2:6">
      <c r="B27" s="46"/>
      <c r="C27" s="25">
        <v>25</v>
      </c>
      <c r="D27" s="26" t="str">
        <v>馬場馬術２B</v>
      </c>
      <c r="E27" s="45" t="str">
        <v>JEF 馬場馬術競技第２課目B</v>
      </c>
      <c r="F27" s="39"/>
    </row>
    <row r="28" spans="2:6">
      <c r="B28" s="44"/>
      <c r="C28" s="25">
        <v>26</v>
      </c>
      <c r="D28" s="38" t="str">
        <v>馬場馬術２C</v>
      </c>
      <c r="E28" s="45" t="str">
        <v>JEF 馬場馬術競技第２課目C</v>
      </c>
      <c r="F28" s="39"/>
    </row>
    <row r="29" spans="2:6">
      <c r="B29" s="46"/>
      <c r="C29" s="25">
        <v>27</v>
      </c>
      <c r="D29" s="26" t="str">
        <v>選択自由演技馬場馬術競技</v>
      </c>
      <c r="E29" s="45" t="str">
        <v>選手が希望する自由演技課目（注）</v>
      </c>
      <c r="F29" s="39"/>
    </row>
    <row r="30" spans="2:6">
      <c r="B30" s="44"/>
      <c r="C30" s="25">
        <v>28</v>
      </c>
      <c r="D30" s="38" t="str">
        <v>選択馬場馬術課目</v>
      </c>
      <c r="E30" s="45" t="str">
        <v>選手が希望する課目（注）(20×60m、20×40mのどちらでも可）</v>
      </c>
      <c r="F30" s="39"/>
    </row>
    <row r="31" spans="2:6" ht="17" thickBot="1">
      <c r="B31" s="46"/>
      <c r="C31" s="30">
        <v>29</v>
      </c>
      <c r="D31" s="31" t="str">
        <v>パラ馬術競技</v>
      </c>
      <c r="E31" s="55" t="str">
        <v>選手が希望する課目（注）</v>
      </c>
      <c r="F31" s="40"/>
    </row>
    <row r="32" spans="2:6" ht="17" thickTop="1">
      <c r="B32" s="44"/>
      <c r="C32" s="25">
        <v>30</v>
      </c>
      <c r="D32" s="38" t="str">
        <v>クロス障害</v>
      </c>
      <c r="E32" s="45" t="str">
        <v>クロス障害通過　分速325ｍ（基準タイム制）</v>
      </c>
      <c r="F32" s="39">
        <v>0.33333333333333331</v>
      </c>
    </row>
    <row r="33" spans="2:6">
      <c r="B33" s="46"/>
      <c r="C33" s="25">
        <v>31</v>
      </c>
      <c r="D33" s="26" t="str">
        <v>小障害飛越競技70</v>
      </c>
      <c r="E33" s="45" t="str">
        <v>H70㎝以下（垂直のみ）分速325ｍ（基準タイム制）</v>
      </c>
      <c r="F33" s="39"/>
    </row>
    <row r="34" spans="2:6">
      <c r="B34" s="44"/>
      <c r="C34" s="25">
        <v>32</v>
      </c>
      <c r="D34" s="38" t="str">
        <v>小障害飛越競技80</v>
      </c>
      <c r="E34" s="45" t="str">
        <v>JEF 小障害C  A-238-2.1  H80㎝以下　W90㎝以下</v>
      </c>
      <c r="F34" s="39"/>
    </row>
    <row r="35" spans="2:6">
      <c r="B35" s="46"/>
      <c r="C35" s="25">
        <v>33</v>
      </c>
      <c r="D35" s="26" t="str">
        <v>小障害飛越競技90</v>
      </c>
      <c r="E35" s="45" t="str">
        <v>JEF 小障害B  A-238-2.1  H90㎝以下  W100cm以下</v>
      </c>
      <c r="F35" s="39"/>
    </row>
    <row r="36" spans="2:6">
      <c r="B36" s="44"/>
      <c r="C36" s="25">
        <v>34</v>
      </c>
      <c r="D36" s="38" t="str">
        <v>小障害飛越競技100</v>
      </c>
      <c r="E36" s="45" t="str">
        <v xml:space="preserve">JEF 小障害A  A-238-2.1  H100㎝以下 W110㎝以下 </v>
      </c>
      <c r="F36" s="39"/>
    </row>
    <row r="37" spans="2:6">
      <c r="B37" s="46"/>
      <c r="C37" s="25">
        <v>35</v>
      </c>
      <c r="D37" s="26" t="str">
        <v>中障害飛越競技Ｄ(公認)</v>
      </c>
      <c r="E37" s="45" t="str">
        <v>JEF 中障害D  A-238-2.1　H110㎝以下 W130㎝以下</v>
      </c>
      <c r="F37" s="39"/>
    </row>
    <row r="38" spans="2:6">
      <c r="B38" s="44"/>
      <c r="C38" s="25">
        <v>36</v>
      </c>
      <c r="D38" s="38" t="str">
        <v>中障害飛越競技Ｄ(一般)</v>
      </c>
      <c r="E38" s="45" t="str">
        <v>JEF 中障害D  A-238-2.1　H110㎝以下 W130㎝以下</v>
      </c>
      <c r="F38" s="39"/>
    </row>
    <row r="39" spans="2:6">
      <c r="B39" s="46"/>
      <c r="C39" s="25">
        <v>37</v>
      </c>
      <c r="D39" s="26" t="str">
        <v>中障害飛越競技Ｃ(公認)</v>
      </c>
      <c r="E39" s="45" t="str">
        <v xml:space="preserve">JEF 中障害C  A-238-2.1　H120㎝以下 W140㎝以下 </v>
      </c>
      <c r="F39" s="39"/>
    </row>
    <row r="40" spans="2:6">
      <c r="B40" s="44"/>
      <c r="C40" s="25">
        <v>38</v>
      </c>
      <c r="D40" s="53" t="str">
        <v>中障害飛越競技Ｃ(一般)</v>
      </c>
      <c r="E40" s="36" t="str">
        <v xml:space="preserve">JEF 中障害C  A-238-2.1　H120㎝以下 W140㎝以下 </v>
      </c>
      <c r="F40" s="39"/>
    </row>
    <row r="41" spans="2:6">
      <c r="B41" s="44"/>
      <c r="C41" s="25">
        <v>39</v>
      </c>
      <c r="D41" s="38" t="str">
        <v>中障害飛越競技Ｂ(公認)</v>
      </c>
      <c r="E41" s="36" t="str">
        <v>JEF 中障害B  A-238-2.1　H130㎝以下 W150㎝以下</v>
      </c>
      <c r="F41" s="39"/>
    </row>
    <row r="42" spans="2:6">
      <c r="B42" s="46"/>
      <c r="C42" s="25">
        <v>40</v>
      </c>
      <c r="D42" s="38" t="str">
        <v>中障害飛越競技Ｂ(一般)</v>
      </c>
      <c r="E42" s="36" t="str">
        <v>JEF 中障害B  A-238-2.1　H130㎝以下 W150㎝以下</v>
      </c>
      <c r="F42" s="39"/>
    </row>
    <row r="43" spans="2:6" ht="17" thickBot="1">
      <c r="B43" s="54"/>
      <c r="C43" s="30">
        <v>41</v>
      </c>
      <c r="D43" s="31" t="str">
        <v>ジムカーナ競技</v>
      </c>
      <c r="E43" s="55" t="str">
        <v>横木通過</v>
      </c>
      <c r="F43" s="40"/>
    </row>
    <row r="44" spans="2:6" ht="18" thickTop="1">
      <c r="B44" s="74">
        <v>45431</v>
      </c>
      <c r="C44" s="20" cm="1">
        <f t="array" ref="C44:E73">_xlfn._xlws.FILTER('X 大会要項Columns'!$D$4:$F$503,('X 大会要項Columns'!$B$4:$B$503=B44)*(NOT(ISNA('X 大会要項Columns'!$E$4:$E$503))))</f>
        <v>42</v>
      </c>
      <c r="D44" s="21" t="str">
        <v>グランプリ馬場馬術競技</v>
      </c>
      <c r="E44" s="22" t="str">
        <v>FEI グランプリ馬場馬術課目(2022更新版）</v>
      </c>
      <c r="F44" s="23">
        <v>0.33333333333333331</v>
      </c>
    </row>
    <row r="45" spans="2:6" ht="17">
      <c r="B45" s="75">
        <f>B44</f>
        <v>45431</v>
      </c>
      <c r="C45" s="25">
        <v>43</v>
      </c>
      <c r="D45" s="26" t="str">
        <v>ジュニアライダー馬場馬術競技</v>
      </c>
      <c r="E45" s="27" t="str">
        <v>FEI ジュニアライダー個人競技馬場馬術課目(2022更新版）</v>
      </c>
      <c r="F45" s="28"/>
    </row>
    <row r="46" spans="2:6">
      <c r="B46" s="46"/>
      <c r="C46" s="25">
        <v>44</v>
      </c>
      <c r="D46" s="26" t="str">
        <v>インターメディエイトⅠ馬場馬術競技(公認)</v>
      </c>
      <c r="E46" s="45" t="str">
        <v>FEI　インターメディエイトⅠ馬場馬術課目(2022更新版）</v>
      </c>
      <c r="F46" s="39"/>
    </row>
    <row r="47" spans="2:6">
      <c r="B47" s="44"/>
      <c r="C47" s="25">
        <v>45</v>
      </c>
      <c r="D47" s="38" t="str">
        <v>インターメディエイトⅠ馬場馬術競技(一般)</v>
      </c>
      <c r="E47" s="45" t="str">
        <v>FEI インターメディエイトⅠ馬場馬術課目(2022更新版）</v>
      </c>
      <c r="F47" s="39"/>
    </row>
    <row r="48" spans="2:6">
      <c r="B48" s="46"/>
      <c r="C48" s="25">
        <v>46</v>
      </c>
      <c r="D48" s="26" t="str">
        <v>馬場馬術５B(公認)</v>
      </c>
      <c r="E48" s="45" t="str">
        <v>JEF 馬場馬術競技第５課目B</v>
      </c>
      <c r="F48" s="39"/>
    </row>
    <row r="49" spans="2:6">
      <c r="B49" s="44"/>
      <c r="C49" s="25">
        <v>47</v>
      </c>
      <c r="D49" s="38" t="str">
        <v>馬場馬術５B(一般)</v>
      </c>
      <c r="E49" s="45" t="str">
        <v>JEF 馬場馬術競技第５課目B</v>
      </c>
      <c r="F49" s="39"/>
    </row>
    <row r="50" spans="2:6">
      <c r="B50" s="46"/>
      <c r="C50" s="25">
        <v>48</v>
      </c>
      <c r="D50" s="26" t="str">
        <v>ｾﾝﾄｼﾞｮｰｼﾞ賞典馬場馬術競技(公認)</v>
      </c>
      <c r="E50" s="45" t="str">
        <v>FEI セントジョージ賞典馬場馬術課目(2022更新版）</v>
      </c>
      <c r="F50" s="39"/>
    </row>
    <row r="51" spans="2:6">
      <c r="B51" s="44"/>
      <c r="C51" s="25">
        <v>49</v>
      </c>
      <c r="D51" s="38" t="str">
        <v>ｾﾝﾄｼﾞｮｰｼﾞ賞典馬場馬術競技(一般)</v>
      </c>
      <c r="E51" s="45" t="str">
        <v>FEI セントジョージ賞典馬場馬術課目(2022更新版）</v>
      </c>
      <c r="F51" s="39"/>
    </row>
    <row r="52" spans="2:6">
      <c r="B52" s="46"/>
      <c r="C52" s="25">
        <v>50</v>
      </c>
      <c r="D52" s="26" t="str">
        <v>馬場馬術４B(公認)</v>
      </c>
      <c r="E52" s="45" t="str">
        <v>JEF 馬場馬術競技第４課目B</v>
      </c>
      <c r="F52" s="39"/>
    </row>
    <row r="53" spans="2:6">
      <c r="B53" s="44"/>
      <c r="C53" s="25">
        <v>51</v>
      </c>
      <c r="D53" s="38" t="str">
        <v>馬場馬術４B(一般)</v>
      </c>
      <c r="E53" s="45" t="str">
        <v>JEF 馬場馬術競技第４課目B</v>
      </c>
      <c r="F53" s="39"/>
    </row>
    <row r="54" spans="2:6">
      <c r="B54" s="46"/>
      <c r="C54" s="25">
        <v>52</v>
      </c>
      <c r="D54" s="26" t="str">
        <v>馬場馬術３B(公認)</v>
      </c>
      <c r="E54" s="45" t="str">
        <v>JEF 馬場馬術競技第３課目B</v>
      </c>
      <c r="F54" s="39"/>
    </row>
    <row r="55" spans="2:6">
      <c r="B55" s="44"/>
      <c r="C55" s="25">
        <v>53</v>
      </c>
      <c r="D55" s="38" t="str">
        <v>馬場馬術３B(一般)</v>
      </c>
      <c r="E55" s="45" t="str">
        <v>JEF 馬場馬術競技第３課目B</v>
      </c>
      <c r="F55" s="39"/>
    </row>
    <row r="56" spans="2:6">
      <c r="B56" s="46"/>
      <c r="C56" s="25">
        <v>54</v>
      </c>
      <c r="D56" s="26" t="str">
        <v>ヤングライダー馬場馬術競技(公認）</v>
      </c>
      <c r="E56" s="45" t="str">
        <v>FEI ヤングライダー個人競技馬場馬術課目(2022更新版）</v>
      </c>
      <c r="F56" s="39"/>
    </row>
    <row r="57" spans="2:6">
      <c r="B57" s="44"/>
      <c r="C57" s="25">
        <v>55</v>
      </c>
      <c r="D57" s="38" t="str">
        <v>馬場馬術２B</v>
      </c>
      <c r="E57" s="45" t="str">
        <v>JEF 馬場馬術競技第２課目B</v>
      </c>
      <c r="F57" s="39"/>
    </row>
    <row r="58" spans="2:6">
      <c r="B58" s="46"/>
      <c r="C58" s="25">
        <v>56</v>
      </c>
      <c r="D58" s="26" t="str">
        <v>馬場馬術２C</v>
      </c>
      <c r="E58" s="45" t="str">
        <v>JEF 馬場馬術競技第２課目C</v>
      </c>
      <c r="F58" s="39"/>
    </row>
    <row r="59" spans="2:6">
      <c r="B59" s="44"/>
      <c r="C59" s="25">
        <v>57</v>
      </c>
      <c r="D59" s="38" t="str">
        <v>選択自由演技馬場馬術競技</v>
      </c>
      <c r="E59" s="45" t="str">
        <v>選手が希望する自由演技課目（注）</v>
      </c>
      <c r="F59" s="39"/>
    </row>
    <row r="60" spans="2:6">
      <c r="B60" s="46"/>
      <c r="C60" s="25">
        <v>58</v>
      </c>
      <c r="D60" s="26" t="str">
        <v>選択馬場馬術課目</v>
      </c>
      <c r="E60" s="45" t="str">
        <v>選手が希望する課目（注）(20×60m、20×40mのどちらでも可）</v>
      </c>
      <c r="F60" s="39"/>
    </row>
    <row r="61" spans="2:6" ht="17" thickBot="1">
      <c r="B61" s="44"/>
      <c r="C61" s="30">
        <v>59</v>
      </c>
      <c r="D61" s="31" t="str">
        <v>パラ馬術競技</v>
      </c>
      <c r="E61" s="55" t="str">
        <v>選手が希望する課目（注）</v>
      </c>
      <c r="F61" s="40"/>
    </row>
    <row r="62" spans="2:6" ht="17" thickTop="1">
      <c r="B62" s="46"/>
      <c r="C62" s="25">
        <v>60</v>
      </c>
      <c r="D62" s="26" t="str">
        <v>中障害飛越競技Ｄ(公認)</v>
      </c>
      <c r="E62" s="45" t="str">
        <v>JEF 中障害D  A-238-2.1　H110㎝以下 W130㎝以下</v>
      </c>
      <c r="F62" s="39">
        <v>0.33333333333333331</v>
      </c>
    </row>
    <row r="63" spans="2:6">
      <c r="B63" s="44"/>
      <c r="C63" s="25">
        <v>61</v>
      </c>
      <c r="D63" s="38" t="str">
        <v>中障害飛越競技Ｄ(一般)</v>
      </c>
      <c r="E63" s="45" t="str">
        <v>JEF 中障害D  A-238-2.1　H110㎝以下 W130㎝以下</v>
      </c>
      <c r="F63" s="39"/>
    </row>
    <row r="64" spans="2:6">
      <c r="B64" s="46"/>
      <c r="C64" s="25">
        <v>62</v>
      </c>
      <c r="D64" s="26" t="str">
        <v>中障害飛越競技Ｃ(公認)</v>
      </c>
      <c r="E64" s="45" t="str">
        <v xml:space="preserve">JEF 中障害C  A-238-2.1　H120㎝以下 W140㎝以下 </v>
      </c>
      <c r="F64" s="39"/>
    </row>
    <row r="65" spans="2:6">
      <c r="B65" s="44"/>
      <c r="C65" s="25">
        <v>63</v>
      </c>
      <c r="D65" s="38" t="str">
        <v>中障害飛越競技Ｃ(一般)</v>
      </c>
      <c r="E65" s="45" t="str">
        <v xml:space="preserve">JEF 中障害C  A-238-2.1　H120㎝以下 W140㎝以下 </v>
      </c>
      <c r="F65" s="39"/>
    </row>
    <row r="66" spans="2:6">
      <c r="B66" s="46"/>
      <c r="C66" s="25">
        <v>64</v>
      </c>
      <c r="D66" s="26" t="str">
        <v>中障害飛越競技Ｂ(公認)</v>
      </c>
      <c r="E66" s="45" t="str">
        <v>JEF 中障害B  A-238-2.1　H130㎝以下 W150㎝以下</v>
      </c>
      <c r="F66" s="39"/>
    </row>
    <row r="67" spans="2:6">
      <c r="B67" s="44"/>
      <c r="C67" s="25">
        <v>65</v>
      </c>
      <c r="D67" s="38" t="str">
        <v>中障害飛越競技Ｂ(一般)</v>
      </c>
      <c r="E67" s="45" t="str">
        <v>JEF 中障害B  A-238-2.1　H130㎝以下 W150㎝以下</v>
      </c>
      <c r="F67" s="39"/>
    </row>
    <row r="68" spans="2:6">
      <c r="B68" s="46"/>
      <c r="C68" s="25">
        <v>66</v>
      </c>
      <c r="D68" s="26" t="str">
        <v>クロス障害</v>
      </c>
      <c r="E68" s="45" t="str">
        <v>クロス障害通過　分速325ｍ（基準タイム制）</v>
      </c>
      <c r="F68" s="39"/>
    </row>
    <row r="69" spans="2:6">
      <c r="B69" s="44"/>
      <c r="C69" s="25">
        <v>67</v>
      </c>
      <c r="D69" s="38" t="str">
        <v>小障害飛越競技70</v>
      </c>
      <c r="E69" s="45" t="str">
        <v>H70㎝以下（垂直のみ）分速325ｍ（基準タイム制）</v>
      </c>
      <c r="F69" s="39"/>
    </row>
    <row r="70" spans="2:6">
      <c r="B70" s="46"/>
      <c r="C70" s="25">
        <v>68</v>
      </c>
      <c r="D70" s="26" t="str">
        <v>小障害飛越競技80</v>
      </c>
      <c r="E70" s="45" t="str">
        <v>JEF 小障害C  A-238-2.1  H80㎝以下　W90㎝以下</v>
      </c>
      <c r="F70" s="39"/>
    </row>
    <row r="71" spans="2:6">
      <c r="B71" s="44"/>
      <c r="C71" s="25">
        <v>69</v>
      </c>
      <c r="D71" s="38" t="str">
        <v>小障害飛越競技90</v>
      </c>
      <c r="E71" s="45" t="str">
        <v>JEF 小障害B  A-238-2.1  H90㎝以下  W100cm以下</v>
      </c>
      <c r="F71" s="39"/>
    </row>
    <row r="72" spans="2:6">
      <c r="B72" s="46"/>
      <c r="C72" s="25">
        <v>70</v>
      </c>
      <c r="D72" s="38" t="str">
        <v>小障害飛越競技100</v>
      </c>
      <c r="E72" s="36" t="str">
        <v xml:space="preserve">JEF 小障害A  A-238-2.1  H100㎝以下 W110㎝以下 </v>
      </c>
      <c r="F72" s="39"/>
    </row>
    <row r="73" spans="2:6" ht="17" thickBot="1">
      <c r="B73" s="54"/>
      <c r="C73" s="30">
        <v>71</v>
      </c>
      <c r="D73" s="31" t="str">
        <v>ジムカーナ競技</v>
      </c>
      <c r="E73" s="55" t="str">
        <v>横木通過</v>
      </c>
      <c r="F73" s="40"/>
    </row>
    <row r="74" spans="2:6" ht="17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53E-A8EB-FC41-8B70-D2D4904CB6DD}">
  <dimension ref="B1:AD55"/>
  <sheetViews>
    <sheetView showGridLines="0" zoomScale="140" zoomScaleNormal="140" workbookViewId="0">
      <selection activeCell="C11" sqref="C11"/>
    </sheetView>
  </sheetViews>
  <sheetFormatPr baseColWidth="10" defaultColWidth="9" defaultRowHeight="16"/>
  <cols>
    <col min="1" max="1" width="0.6640625" style="12" customWidth="1"/>
    <col min="2" max="2" width="6.1640625" style="9" customWidth="1"/>
    <col min="3" max="3" width="5" style="9" customWidth="1"/>
    <col min="4" max="4" width="36" style="67" customWidth="1"/>
    <col min="5" max="5" width="43.1640625" style="3" customWidth="1"/>
    <col min="6" max="6" width="6.1640625" style="68" customWidth="1"/>
    <col min="7" max="7" width="0.5" style="9" customWidth="1"/>
    <col min="8" max="11" width="3.6640625" style="9" customWidth="1"/>
    <col min="12" max="13" width="3.6640625" style="12" customWidth="1"/>
    <col min="14" max="16" width="4.6640625" style="12" customWidth="1"/>
    <col min="17" max="16384" width="9" style="12"/>
  </cols>
  <sheetData>
    <row r="1" spans="2:30" s="13" customFormat="1" ht="18.75" customHeight="1" thickBot="1">
      <c r="B1" s="10" t="s">
        <v>137</v>
      </c>
      <c r="C1" s="10"/>
      <c r="D1" s="1"/>
      <c r="E1" s="6"/>
      <c r="F1" s="11"/>
      <c r="G1" s="10"/>
      <c r="H1" s="10"/>
      <c r="I1" s="10"/>
      <c r="J1" s="10"/>
      <c r="K1" s="10"/>
      <c r="L1" s="12"/>
      <c r="P1" s="12"/>
      <c r="Y1" s="12"/>
      <c r="Z1" s="12"/>
      <c r="AA1" s="12"/>
      <c r="AB1" s="12"/>
      <c r="AC1" s="12"/>
      <c r="AD1" s="12"/>
    </row>
    <row r="2" spans="2:30" s="13" customFormat="1" ht="33.75" customHeight="1" thickBot="1">
      <c r="B2" s="14" t="s">
        <v>138</v>
      </c>
      <c r="C2" s="15" t="s">
        <v>139</v>
      </c>
      <c r="D2" s="16" t="s">
        <v>140</v>
      </c>
      <c r="E2" s="17" t="s">
        <v>141</v>
      </c>
      <c r="F2" s="18" t="s">
        <v>142</v>
      </c>
      <c r="G2" s="10"/>
      <c r="H2" s="10"/>
      <c r="I2" s="10"/>
      <c r="J2" s="10"/>
      <c r="K2" s="10"/>
      <c r="L2" s="12"/>
      <c r="P2" s="12"/>
      <c r="Y2" s="12"/>
      <c r="Z2" s="12"/>
      <c r="AA2" s="12" t="s">
        <v>143</v>
      </c>
      <c r="AB2" s="12"/>
      <c r="AC2" s="12"/>
      <c r="AD2" s="12"/>
    </row>
    <row r="3" spans="2:30" s="13" customFormat="1" ht="17.25" customHeight="1">
      <c r="B3" s="19">
        <v>45428</v>
      </c>
      <c r="C3" s="20" t="s">
        <v>144</v>
      </c>
      <c r="D3" s="21" t="s">
        <v>54</v>
      </c>
      <c r="E3" s="22" t="s">
        <v>55</v>
      </c>
      <c r="F3" s="23">
        <v>0.58333333333333337</v>
      </c>
      <c r="G3" s="10"/>
      <c r="H3" s="10"/>
      <c r="I3" s="10"/>
      <c r="J3" s="10"/>
      <c r="K3" s="10"/>
      <c r="L3" s="12"/>
      <c r="P3" s="12"/>
      <c r="Y3" s="12"/>
      <c r="Z3" s="12"/>
      <c r="AA3" s="12" t="s">
        <v>143</v>
      </c>
      <c r="AB3" s="12"/>
      <c r="AC3" s="12"/>
      <c r="AD3" s="12"/>
    </row>
    <row r="4" spans="2:30" s="13" customFormat="1" ht="17.25" customHeight="1">
      <c r="B4" s="24" t="s">
        <v>145</v>
      </c>
      <c r="C4" s="25" t="s">
        <v>146</v>
      </c>
      <c r="D4" s="26" t="s">
        <v>51</v>
      </c>
      <c r="E4" s="27" t="s">
        <v>52</v>
      </c>
      <c r="F4" s="28">
        <v>0.59722222222222221</v>
      </c>
      <c r="G4" s="10"/>
      <c r="H4" s="10"/>
      <c r="I4" s="10"/>
      <c r="J4" s="10"/>
      <c r="K4" s="10"/>
      <c r="L4" s="12"/>
      <c r="P4" s="12"/>
      <c r="Y4" s="12"/>
      <c r="Z4" s="12"/>
      <c r="AA4" s="12" t="s">
        <v>143</v>
      </c>
      <c r="AB4" s="12"/>
      <c r="AC4" s="12"/>
      <c r="AD4" s="12"/>
    </row>
    <row r="5" spans="2:30" s="13" customFormat="1" ht="17.25" customHeight="1" thickBot="1">
      <c r="B5" s="29"/>
      <c r="C5" s="30" t="s">
        <v>147</v>
      </c>
      <c r="D5" s="31" t="s">
        <v>57</v>
      </c>
      <c r="E5" s="32" t="s">
        <v>58</v>
      </c>
      <c r="F5" s="33">
        <v>0.61805555555555558</v>
      </c>
      <c r="G5" s="10"/>
      <c r="H5" s="10"/>
      <c r="I5" s="10"/>
      <c r="J5" s="10"/>
      <c r="K5" s="10"/>
      <c r="P5" s="12"/>
    </row>
    <row r="6" spans="2:30" s="13" customFormat="1" ht="17.25" customHeight="1" thickTop="1">
      <c r="B6" s="19">
        <v>45429</v>
      </c>
      <c r="C6" s="34">
        <v>1</v>
      </c>
      <c r="D6" s="35" t="s">
        <v>148</v>
      </c>
      <c r="E6" s="36" t="s">
        <v>97</v>
      </c>
      <c r="F6" s="37">
        <v>0.41666666666666669</v>
      </c>
      <c r="G6" s="10"/>
      <c r="H6" s="10"/>
      <c r="I6" s="10"/>
      <c r="J6" s="10"/>
      <c r="K6" s="10"/>
      <c r="P6" s="12"/>
    </row>
    <row r="7" spans="2:30" s="13" customFormat="1" ht="17.25" customHeight="1">
      <c r="B7" s="24" t="s">
        <v>149</v>
      </c>
      <c r="C7" s="25">
        <v>2</v>
      </c>
      <c r="D7" s="38" t="s">
        <v>150</v>
      </c>
      <c r="E7" s="36" t="s">
        <v>92</v>
      </c>
      <c r="F7" s="39">
        <v>0.45833333333333331</v>
      </c>
      <c r="G7" s="10"/>
      <c r="H7" s="10"/>
      <c r="I7" s="10"/>
      <c r="J7" s="10"/>
      <c r="K7" s="10"/>
      <c r="P7" s="12"/>
    </row>
    <row r="8" spans="2:30" s="13" customFormat="1" ht="17.25" customHeight="1">
      <c r="B8" s="19"/>
      <c r="C8" s="25">
        <v>3</v>
      </c>
      <c r="D8" s="38" t="s">
        <v>151</v>
      </c>
      <c r="E8" s="36" t="s">
        <v>152</v>
      </c>
      <c r="F8" s="39">
        <v>0.47916666666666669</v>
      </c>
      <c r="G8" s="10"/>
      <c r="H8" s="10"/>
      <c r="I8" s="10"/>
      <c r="J8" s="10"/>
      <c r="K8" s="10"/>
      <c r="P8" s="12"/>
    </row>
    <row r="9" spans="2:30" s="13" customFormat="1" ht="17.25" customHeight="1">
      <c r="B9" s="19"/>
      <c r="C9" s="25">
        <v>4</v>
      </c>
      <c r="D9" s="26" t="s">
        <v>153</v>
      </c>
      <c r="E9" s="36" t="s">
        <v>108</v>
      </c>
      <c r="F9" s="39">
        <v>0.52083333333333337</v>
      </c>
      <c r="G9" s="10"/>
      <c r="H9" s="10"/>
      <c r="I9" s="10"/>
      <c r="J9" s="10"/>
      <c r="K9" s="10"/>
      <c r="P9" s="12"/>
    </row>
    <row r="10" spans="2:30" s="13" customFormat="1" ht="17.25" customHeight="1">
      <c r="B10" s="24"/>
      <c r="C10" s="25">
        <v>5</v>
      </c>
      <c r="D10" s="26" t="s">
        <v>154</v>
      </c>
      <c r="E10" s="36" t="s">
        <v>111</v>
      </c>
      <c r="F10" s="39">
        <v>0.57638888888888884</v>
      </c>
      <c r="G10" s="10"/>
      <c r="H10" s="10"/>
      <c r="I10" s="10"/>
      <c r="J10" s="10"/>
      <c r="K10" s="10"/>
      <c r="P10" s="12"/>
    </row>
    <row r="11" spans="2:30" s="13" customFormat="1" ht="17.25" customHeight="1" thickBot="1">
      <c r="B11" s="24"/>
      <c r="C11" s="30">
        <v>6</v>
      </c>
      <c r="D11" s="31" t="s">
        <v>155</v>
      </c>
      <c r="E11" s="36" t="s">
        <v>102</v>
      </c>
      <c r="F11" s="40">
        <v>0.625</v>
      </c>
      <c r="G11" s="10"/>
      <c r="H11" s="10"/>
      <c r="I11" s="10"/>
      <c r="J11" s="10"/>
      <c r="K11" s="10"/>
      <c r="P11" s="12"/>
    </row>
    <row r="12" spans="2:30" s="13" customFormat="1" ht="17.25" customHeight="1" thickTop="1">
      <c r="B12" s="41">
        <v>45430</v>
      </c>
      <c r="C12" s="34">
        <v>7</v>
      </c>
      <c r="D12" s="42" t="s">
        <v>60</v>
      </c>
      <c r="E12" s="43" t="s">
        <v>61</v>
      </c>
      <c r="F12" s="37" t="s">
        <v>156</v>
      </c>
      <c r="G12" s="10"/>
      <c r="H12" s="10"/>
      <c r="I12" s="10"/>
      <c r="J12" s="10"/>
      <c r="K12" s="10"/>
      <c r="P12" s="12"/>
    </row>
    <row r="13" spans="2:30" s="13" customFormat="1" ht="17.25" customHeight="1">
      <c r="B13" s="44" t="s">
        <v>157</v>
      </c>
      <c r="C13" s="25">
        <v>8</v>
      </c>
      <c r="D13" s="26" t="s">
        <v>69</v>
      </c>
      <c r="E13" s="45" t="s">
        <v>70</v>
      </c>
      <c r="F13" s="39" t="s">
        <v>156</v>
      </c>
      <c r="G13" s="10"/>
      <c r="H13" s="10"/>
      <c r="I13" s="10"/>
      <c r="J13" s="10"/>
      <c r="K13" s="10"/>
      <c r="P13" s="12"/>
    </row>
    <row r="14" spans="2:30" s="13" customFormat="1" ht="17.25" customHeight="1">
      <c r="B14" s="44"/>
      <c r="C14" s="25">
        <v>9</v>
      </c>
      <c r="D14" s="38" t="s">
        <v>158</v>
      </c>
      <c r="E14" s="45" t="s">
        <v>64</v>
      </c>
      <c r="F14" s="39">
        <v>0.33333333333333331</v>
      </c>
      <c r="G14" s="10"/>
      <c r="H14" s="10"/>
      <c r="I14" s="10"/>
      <c r="J14" s="10"/>
      <c r="K14" s="10"/>
      <c r="P14" s="12"/>
    </row>
    <row r="15" spans="2:30" s="13" customFormat="1" ht="17.25" customHeight="1">
      <c r="B15" s="44"/>
      <c r="C15" s="25">
        <v>10</v>
      </c>
      <c r="D15" s="26" t="s">
        <v>159</v>
      </c>
      <c r="E15" s="45" t="s">
        <v>42</v>
      </c>
      <c r="F15" s="39">
        <v>0.39583333333333331</v>
      </c>
      <c r="G15" s="10"/>
      <c r="H15" s="10"/>
      <c r="I15" s="10"/>
      <c r="J15" s="10"/>
      <c r="K15" s="10"/>
      <c r="P15" s="12"/>
    </row>
    <row r="16" spans="2:30" s="13" customFormat="1" ht="17.25" customHeight="1">
      <c r="B16" s="46"/>
      <c r="C16" s="25">
        <v>11</v>
      </c>
      <c r="D16" s="26" t="s">
        <v>160</v>
      </c>
      <c r="E16" s="45" t="s">
        <v>73</v>
      </c>
      <c r="F16" s="39">
        <v>0.33958333333333335</v>
      </c>
      <c r="G16" s="10"/>
      <c r="H16" s="10"/>
      <c r="I16" s="10"/>
      <c r="J16" s="10"/>
      <c r="K16" s="10"/>
      <c r="P16" s="12"/>
    </row>
    <row r="17" spans="2:16" s="13" customFormat="1" ht="17.25" customHeight="1">
      <c r="B17" s="44"/>
      <c r="C17" s="25">
        <v>12</v>
      </c>
      <c r="D17" s="26" t="s">
        <v>161</v>
      </c>
      <c r="E17" s="45" t="s">
        <v>32</v>
      </c>
      <c r="F17" s="39">
        <v>0.4236111111111111</v>
      </c>
      <c r="G17" s="10"/>
      <c r="H17" s="10"/>
      <c r="I17" s="10"/>
      <c r="J17" s="10"/>
      <c r="K17" s="10"/>
      <c r="P17" s="12"/>
    </row>
    <row r="18" spans="2:16" s="13" customFormat="1" ht="17.25" customHeight="1">
      <c r="B18" s="46"/>
      <c r="C18" s="25">
        <v>13</v>
      </c>
      <c r="D18" s="26" t="s">
        <v>162</v>
      </c>
      <c r="E18" s="45" t="s">
        <v>22</v>
      </c>
      <c r="F18" s="39">
        <v>0.4861111111111111</v>
      </c>
      <c r="G18" s="10"/>
      <c r="H18" s="10"/>
      <c r="I18" s="10"/>
      <c r="J18" s="10"/>
      <c r="K18" s="10"/>
      <c r="P18" s="12"/>
    </row>
    <row r="19" spans="2:16" s="13" customFormat="1" ht="17.25" customHeight="1">
      <c r="B19" s="44"/>
      <c r="C19" s="25">
        <v>14</v>
      </c>
      <c r="D19" s="38" t="s">
        <v>163</v>
      </c>
      <c r="E19" s="45" t="s">
        <v>78</v>
      </c>
      <c r="F19" s="39">
        <v>0.35208333333333336</v>
      </c>
      <c r="G19" s="10"/>
      <c r="H19" s="10"/>
      <c r="I19" s="10"/>
      <c r="J19" s="10"/>
      <c r="K19" s="10"/>
      <c r="P19" s="12"/>
    </row>
    <row r="20" spans="2:16" s="13" customFormat="1" ht="17.25" customHeight="1">
      <c r="B20" s="46"/>
      <c r="C20" s="25">
        <v>15</v>
      </c>
      <c r="D20" s="26" t="s">
        <v>135</v>
      </c>
      <c r="E20" s="45" t="s">
        <v>164</v>
      </c>
      <c r="F20" s="39">
        <v>0.64236111111111116</v>
      </c>
      <c r="G20" s="10"/>
      <c r="H20" s="10"/>
      <c r="I20" s="10"/>
      <c r="J20" s="10"/>
      <c r="K20" s="10"/>
      <c r="P20" s="12"/>
    </row>
    <row r="21" spans="2:16" s="13" customFormat="1" ht="17.25" customHeight="1">
      <c r="B21" s="44"/>
      <c r="C21" s="25">
        <v>16</v>
      </c>
      <c r="D21" s="26" t="s">
        <v>136</v>
      </c>
      <c r="E21" s="45" t="s">
        <v>165</v>
      </c>
      <c r="F21" s="39">
        <v>0.67361111111111116</v>
      </c>
      <c r="G21" s="10"/>
      <c r="H21" s="10"/>
      <c r="I21" s="10"/>
      <c r="J21" s="10"/>
      <c r="K21" s="10"/>
      <c r="P21" s="12"/>
    </row>
    <row r="22" spans="2:16" s="13" customFormat="1" ht="17.25" customHeight="1">
      <c r="B22" s="44"/>
      <c r="C22" s="47">
        <v>17</v>
      </c>
      <c r="D22" s="48" t="s">
        <v>166</v>
      </c>
      <c r="E22" s="27" t="s">
        <v>114</v>
      </c>
      <c r="F22" s="28" t="s">
        <v>156</v>
      </c>
      <c r="G22" s="10"/>
      <c r="H22" s="10"/>
      <c r="I22" s="10"/>
      <c r="J22" s="10"/>
      <c r="K22" s="10"/>
      <c r="P22" s="12"/>
    </row>
    <row r="23" spans="2:16" s="13" customFormat="1" ht="17.25" customHeight="1">
      <c r="B23" s="44"/>
      <c r="C23" s="25">
        <v>18</v>
      </c>
      <c r="D23" s="38" t="s">
        <v>167</v>
      </c>
      <c r="E23" s="45" t="s">
        <v>117</v>
      </c>
      <c r="F23" s="39">
        <v>0.70694444444444449</v>
      </c>
      <c r="G23" s="10"/>
      <c r="H23" s="10"/>
      <c r="I23" s="10"/>
      <c r="J23" s="10"/>
      <c r="K23" s="10"/>
      <c r="P23" s="12"/>
    </row>
    <row r="24" spans="2:16" s="13" customFormat="1" ht="17.25" customHeight="1" thickBot="1">
      <c r="B24" s="44"/>
      <c r="C24" s="49">
        <v>19</v>
      </c>
      <c r="D24" s="50" t="s">
        <v>168</v>
      </c>
      <c r="E24" s="32" t="s">
        <v>120</v>
      </c>
      <c r="F24" s="33">
        <v>0.71111111111111114</v>
      </c>
      <c r="G24" s="10"/>
      <c r="H24" s="10"/>
      <c r="I24" s="10"/>
      <c r="J24" s="10"/>
      <c r="K24" s="10"/>
      <c r="P24" s="12"/>
    </row>
    <row r="25" spans="2:16" s="13" customFormat="1" ht="17.25" customHeight="1" thickTop="1">
      <c r="B25" s="44"/>
      <c r="C25" s="34">
        <v>20</v>
      </c>
      <c r="D25" s="42" t="s">
        <v>169</v>
      </c>
      <c r="E25" s="51" t="s">
        <v>81</v>
      </c>
      <c r="F25" s="37">
        <v>0.33333333333333331</v>
      </c>
      <c r="G25" s="10"/>
      <c r="H25" s="10"/>
      <c r="I25" s="10"/>
      <c r="J25" s="10"/>
      <c r="K25" s="10"/>
      <c r="P25" s="12"/>
    </row>
    <row r="26" spans="2:16" s="13" customFormat="1" ht="17.25" customHeight="1">
      <c r="B26" s="44"/>
      <c r="C26" s="25">
        <v>21</v>
      </c>
      <c r="D26" s="26" t="s">
        <v>170</v>
      </c>
      <c r="E26" s="36" t="s">
        <v>105</v>
      </c>
      <c r="F26" s="39">
        <v>0.375</v>
      </c>
      <c r="G26" s="10"/>
      <c r="H26" s="10"/>
      <c r="I26" s="10"/>
      <c r="J26" s="10"/>
      <c r="K26" s="10"/>
      <c r="P26" s="12"/>
    </row>
    <row r="27" spans="2:16" s="13" customFormat="1" ht="17.25" customHeight="1">
      <c r="B27" s="52"/>
      <c r="C27" s="25">
        <v>22</v>
      </c>
      <c r="D27" s="26" t="s">
        <v>153</v>
      </c>
      <c r="E27" s="36" t="s">
        <v>108</v>
      </c>
      <c r="F27" s="39">
        <v>0.4236111111111111</v>
      </c>
      <c r="G27" s="10"/>
      <c r="H27" s="10"/>
      <c r="I27" s="10"/>
      <c r="J27" s="10"/>
      <c r="K27" s="10"/>
      <c r="P27" s="12"/>
    </row>
    <row r="28" spans="2:16" s="13" customFormat="1" ht="17.25" customHeight="1">
      <c r="B28" s="52"/>
      <c r="C28" s="25">
        <v>23</v>
      </c>
      <c r="D28" s="26" t="s">
        <v>154</v>
      </c>
      <c r="E28" s="36" t="s">
        <v>111</v>
      </c>
      <c r="F28" s="39">
        <v>0.47222222222222221</v>
      </c>
      <c r="G28" s="10"/>
      <c r="H28" s="10"/>
      <c r="I28" s="10"/>
      <c r="J28" s="10"/>
      <c r="K28" s="10"/>
      <c r="P28" s="12"/>
    </row>
    <row r="29" spans="2:16" s="13" customFormat="1" ht="17.25" customHeight="1">
      <c r="B29" s="44"/>
      <c r="C29" s="25">
        <v>24</v>
      </c>
      <c r="D29" s="26" t="s">
        <v>155</v>
      </c>
      <c r="E29" s="36" t="s">
        <v>102</v>
      </c>
      <c r="F29" s="39">
        <v>0.52083333333333337</v>
      </c>
      <c r="G29" s="10"/>
      <c r="H29" s="10"/>
      <c r="I29" s="10"/>
      <c r="J29" s="10"/>
      <c r="K29" s="10"/>
      <c r="P29" s="12"/>
    </row>
    <row r="30" spans="2:16" s="13" customFormat="1" ht="17.25" customHeight="1">
      <c r="B30" s="44"/>
      <c r="C30" s="25">
        <v>25</v>
      </c>
      <c r="D30" s="53" t="s">
        <v>171</v>
      </c>
      <c r="E30" s="36" t="s">
        <v>97</v>
      </c>
      <c r="F30" s="39">
        <v>0.58333333333333337</v>
      </c>
      <c r="G30" s="10"/>
      <c r="H30" s="10"/>
      <c r="I30" s="10"/>
      <c r="J30" s="10"/>
      <c r="K30" s="10"/>
      <c r="P30" s="12"/>
    </row>
    <row r="31" spans="2:16" s="13" customFormat="1" ht="17.25" customHeight="1">
      <c r="B31" s="44"/>
      <c r="C31" s="25">
        <v>26</v>
      </c>
      <c r="D31" s="38" t="s">
        <v>150</v>
      </c>
      <c r="E31" s="36" t="s">
        <v>92</v>
      </c>
      <c r="F31" s="39">
        <v>0.625</v>
      </c>
      <c r="G31" s="10"/>
      <c r="H31" s="10"/>
      <c r="I31" s="10"/>
      <c r="J31" s="10"/>
      <c r="K31" s="10"/>
      <c r="P31" s="12"/>
    </row>
    <row r="32" spans="2:16" s="13" customFormat="1" ht="17.25" customHeight="1">
      <c r="B32" s="46"/>
      <c r="C32" s="25">
        <v>27</v>
      </c>
      <c r="D32" s="38" t="s">
        <v>151</v>
      </c>
      <c r="E32" s="36" t="s">
        <v>87</v>
      </c>
      <c r="F32" s="39">
        <v>0.65277777777777779</v>
      </c>
      <c r="G32" s="10"/>
      <c r="H32" s="10"/>
      <c r="I32" s="10"/>
      <c r="J32" s="10"/>
      <c r="K32" s="10"/>
      <c r="P32" s="12"/>
    </row>
    <row r="33" spans="2:16" s="13" customFormat="1" ht="17.25" customHeight="1" thickBot="1">
      <c r="B33" s="54"/>
      <c r="C33" s="30">
        <v>28</v>
      </c>
      <c r="D33" s="31" t="s">
        <v>172</v>
      </c>
      <c r="E33" s="55" t="s">
        <v>84</v>
      </c>
      <c r="F33" s="40">
        <v>0.67361111111111116</v>
      </c>
      <c r="G33" s="10"/>
      <c r="H33" s="10"/>
      <c r="I33" s="10"/>
      <c r="J33" s="10"/>
      <c r="K33" s="10"/>
      <c r="P33" s="12"/>
    </row>
    <row r="34" spans="2:16" s="13" customFormat="1" ht="17.25" customHeight="1" thickTop="1">
      <c r="B34" s="19">
        <v>45431</v>
      </c>
      <c r="C34" s="34">
        <v>29</v>
      </c>
      <c r="D34" s="42" t="s">
        <v>60</v>
      </c>
      <c r="E34" s="43" t="s">
        <v>173</v>
      </c>
      <c r="F34" s="37" t="s">
        <v>156</v>
      </c>
      <c r="G34" s="10"/>
      <c r="H34" s="10"/>
      <c r="I34" s="10"/>
      <c r="J34" s="10"/>
      <c r="K34" s="10"/>
      <c r="P34" s="12"/>
    </row>
    <row r="35" spans="2:16" s="13" customFormat="1" ht="17.25" customHeight="1">
      <c r="B35" s="44" t="s">
        <v>174</v>
      </c>
      <c r="C35" s="25">
        <v>30</v>
      </c>
      <c r="D35" s="26" t="s">
        <v>69</v>
      </c>
      <c r="E35" s="45" t="s">
        <v>175</v>
      </c>
      <c r="F35" s="39" t="s">
        <v>156</v>
      </c>
      <c r="G35" s="10"/>
      <c r="H35" s="10"/>
      <c r="I35" s="10"/>
      <c r="J35" s="10"/>
      <c r="K35" s="10"/>
      <c r="P35" s="12"/>
    </row>
    <row r="36" spans="2:16" s="13" customFormat="1" ht="17.25" customHeight="1">
      <c r="B36" s="52"/>
      <c r="C36" s="25">
        <v>31</v>
      </c>
      <c r="D36" s="38" t="s">
        <v>176</v>
      </c>
      <c r="E36" s="45" t="s">
        <v>67</v>
      </c>
      <c r="F36" s="39">
        <v>0.33333333333333331</v>
      </c>
      <c r="G36" s="10"/>
      <c r="H36" s="10"/>
      <c r="I36" s="10"/>
      <c r="J36" s="10"/>
      <c r="K36" s="10"/>
      <c r="P36" s="12"/>
    </row>
    <row r="37" spans="2:16" s="13" customFormat="1" ht="17.25" customHeight="1">
      <c r="B37" s="56"/>
      <c r="C37" s="25">
        <v>32</v>
      </c>
      <c r="D37" s="26" t="s">
        <v>177</v>
      </c>
      <c r="E37" s="45" t="s">
        <v>178</v>
      </c>
      <c r="F37" s="39">
        <v>0.39583333333333331</v>
      </c>
      <c r="G37" s="10"/>
      <c r="H37" s="10"/>
      <c r="I37" s="10"/>
      <c r="J37" s="10"/>
      <c r="K37" s="10"/>
      <c r="P37" s="12"/>
    </row>
    <row r="38" spans="2:16" s="13" customFormat="1" ht="17.25" customHeight="1">
      <c r="B38" s="44"/>
      <c r="C38" s="25">
        <v>33</v>
      </c>
      <c r="D38" s="26" t="s">
        <v>160</v>
      </c>
      <c r="E38" s="45" t="s">
        <v>179</v>
      </c>
      <c r="F38" s="39">
        <v>0.34583333333333333</v>
      </c>
      <c r="G38" s="10"/>
      <c r="H38" s="10"/>
      <c r="I38" s="10"/>
      <c r="J38" s="10"/>
      <c r="K38" s="10"/>
      <c r="P38" s="12"/>
    </row>
    <row r="39" spans="2:16" s="13" customFormat="1" ht="17.25" customHeight="1">
      <c r="B39" s="44"/>
      <c r="C39" s="25">
        <v>34</v>
      </c>
      <c r="D39" s="26" t="s">
        <v>180</v>
      </c>
      <c r="E39" s="45" t="s">
        <v>181</v>
      </c>
      <c r="F39" s="39">
        <v>0.41666666666666669</v>
      </c>
      <c r="G39" s="10"/>
      <c r="H39" s="10"/>
      <c r="I39" s="10"/>
      <c r="J39" s="10"/>
      <c r="K39" s="10"/>
      <c r="P39" s="12"/>
    </row>
    <row r="40" spans="2:16" s="13" customFormat="1" ht="17.25" customHeight="1">
      <c r="B40" s="44"/>
      <c r="C40" s="25">
        <v>35</v>
      </c>
      <c r="D40" s="26" t="s">
        <v>182</v>
      </c>
      <c r="E40" s="45" t="s">
        <v>183</v>
      </c>
      <c r="F40" s="39">
        <v>0.4513888888888889</v>
      </c>
      <c r="G40" s="10"/>
      <c r="H40" s="10"/>
      <c r="I40" s="10"/>
      <c r="J40" s="10"/>
      <c r="K40" s="10"/>
    </row>
    <row r="41" spans="2:16" s="13" customFormat="1" ht="17.25" customHeight="1">
      <c r="B41" s="52"/>
      <c r="C41" s="25">
        <v>36</v>
      </c>
      <c r="D41" s="38" t="s">
        <v>184</v>
      </c>
      <c r="E41" s="45" t="s">
        <v>185</v>
      </c>
      <c r="F41" s="39">
        <v>0.33958333333333335</v>
      </c>
      <c r="G41" s="10"/>
      <c r="H41" s="10"/>
      <c r="I41" s="10"/>
      <c r="J41" s="10"/>
      <c r="K41" s="10"/>
    </row>
    <row r="42" spans="2:16" s="13" customFormat="1" ht="17.25" customHeight="1">
      <c r="B42" s="52"/>
      <c r="C42" s="25">
        <v>37</v>
      </c>
      <c r="D42" s="26" t="s">
        <v>135</v>
      </c>
      <c r="E42" s="45" t="s">
        <v>186</v>
      </c>
      <c r="F42" s="39">
        <v>0.60069444444444442</v>
      </c>
      <c r="G42" s="10"/>
      <c r="H42" s="10"/>
      <c r="I42" s="10"/>
      <c r="J42" s="10"/>
      <c r="K42" s="10"/>
    </row>
    <row r="43" spans="2:16" s="13" customFormat="1" ht="17.25" customHeight="1">
      <c r="B43" s="52"/>
      <c r="C43" s="25">
        <v>38</v>
      </c>
      <c r="D43" s="26" t="s">
        <v>136</v>
      </c>
      <c r="E43" s="45" t="s">
        <v>187</v>
      </c>
      <c r="F43" s="39">
        <v>0.63194444444444442</v>
      </c>
      <c r="G43" s="10"/>
      <c r="H43" s="10"/>
      <c r="I43" s="10"/>
      <c r="J43" s="10"/>
      <c r="K43" s="10"/>
    </row>
    <row r="44" spans="2:16" s="13" customFormat="1" ht="17.25" customHeight="1">
      <c r="B44" s="52"/>
      <c r="C44" s="47">
        <v>39</v>
      </c>
      <c r="D44" s="48" t="s">
        <v>166</v>
      </c>
      <c r="E44" s="27" t="s">
        <v>114</v>
      </c>
      <c r="F44" s="28" t="s">
        <v>156</v>
      </c>
      <c r="G44" s="10"/>
      <c r="H44" s="10"/>
      <c r="I44" s="10"/>
      <c r="J44" s="10"/>
      <c r="K44" s="10"/>
    </row>
    <row r="45" spans="2:16" s="13" customFormat="1" ht="17.25" customHeight="1">
      <c r="B45" s="44"/>
      <c r="C45" s="25">
        <v>40</v>
      </c>
      <c r="D45" s="38" t="s">
        <v>116</v>
      </c>
      <c r="E45" s="45" t="s">
        <v>117</v>
      </c>
      <c r="F45" s="39">
        <v>0.51388888888888884</v>
      </c>
      <c r="G45" s="10"/>
      <c r="H45" s="10"/>
      <c r="I45" s="10"/>
      <c r="J45" s="10"/>
      <c r="K45" s="10"/>
      <c r="P45" s="12"/>
    </row>
    <row r="46" spans="2:16" s="13" customFormat="1" ht="17.25" customHeight="1" thickBot="1">
      <c r="B46" s="44"/>
      <c r="C46" s="49">
        <v>41</v>
      </c>
      <c r="D46" s="57" t="s">
        <v>168</v>
      </c>
      <c r="E46" s="58" t="s">
        <v>120</v>
      </c>
      <c r="F46" s="59">
        <v>0.66527777777777775</v>
      </c>
      <c r="G46" s="10"/>
      <c r="H46" s="10"/>
      <c r="I46" s="10"/>
      <c r="J46" s="10"/>
      <c r="K46" s="10"/>
      <c r="P46" s="12"/>
    </row>
    <row r="47" spans="2:16" s="13" customFormat="1" ht="17.25" customHeight="1" thickTop="1">
      <c r="B47" s="52"/>
      <c r="C47" s="34">
        <v>42</v>
      </c>
      <c r="D47" s="35" t="s">
        <v>171</v>
      </c>
      <c r="E47" s="36" t="s">
        <v>97</v>
      </c>
      <c r="F47" s="37">
        <v>0.33333333333333331</v>
      </c>
      <c r="G47" s="10"/>
      <c r="H47" s="10"/>
      <c r="I47" s="10"/>
      <c r="J47" s="10"/>
      <c r="K47" s="10"/>
    </row>
    <row r="48" spans="2:16" s="13" customFormat="1" ht="17.25" customHeight="1">
      <c r="B48" s="52"/>
      <c r="C48" s="25">
        <v>43</v>
      </c>
      <c r="D48" s="38" t="s">
        <v>150</v>
      </c>
      <c r="E48" s="36" t="s">
        <v>92</v>
      </c>
      <c r="F48" s="39">
        <v>0.36805555555555558</v>
      </c>
      <c r="G48" s="10"/>
      <c r="H48" s="10"/>
      <c r="I48" s="10"/>
      <c r="J48" s="10"/>
      <c r="K48" s="10"/>
    </row>
    <row r="49" spans="2:11" s="13" customFormat="1" ht="17.25" customHeight="1">
      <c r="B49" s="44"/>
      <c r="C49" s="25">
        <v>44</v>
      </c>
      <c r="D49" s="38" t="s">
        <v>151</v>
      </c>
      <c r="E49" s="36" t="s">
        <v>87</v>
      </c>
      <c r="F49" s="39">
        <v>0.39583333333333331</v>
      </c>
      <c r="G49" s="10"/>
      <c r="H49" s="10"/>
      <c r="I49" s="10"/>
      <c r="J49" s="10"/>
      <c r="K49" s="10"/>
    </row>
    <row r="50" spans="2:11" s="13" customFormat="1" ht="17.25" customHeight="1">
      <c r="B50" s="44"/>
      <c r="C50" s="25">
        <v>45</v>
      </c>
      <c r="D50" s="21" t="s">
        <v>169</v>
      </c>
      <c r="E50" s="60" t="s">
        <v>81</v>
      </c>
      <c r="F50" s="61">
        <v>0.4375</v>
      </c>
      <c r="G50" s="10"/>
      <c r="H50" s="10"/>
      <c r="I50" s="10"/>
      <c r="J50" s="10"/>
      <c r="K50" s="10"/>
    </row>
    <row r="51" spans="2:11" s="13" customFormat="1" ht="17.25" customHeight="1">
      <c r="B51" s="44"/>
      <c r="C51" s="25">
        <v>46</v>
      </c>
      <c r="D51" s="26" t="s">
        <v>170</v>
      </c>
      <c r="E51" s="36" t="s">
        <v>105</v>
      </c>
      <c r="F51" s="39">
        <v>0.47222222222222221</v>
      </c>
      <c r="G51" s="10"/>
      <c r="H51" s="10"/>
      <c r="I51" s="10"/>
      <c r="J51" s="10"/>
      <c r="K51" s="10"/>
    </row>
    <row r="52" spans="2:11" s="13" customFormat="1" ht="17.25" customHeight="1">
      <c r="B52" s="44"/>
      <c r="C52" s="25">
        <v>47</v>
      </c>
      <c r="D52" s="26" t="s">
        <v>153</v>
      </c>
      <c r="E52" s="36" t="s">
        <v>108</v>
      </c>
      <c r="F52" s="39">
        <v>0.52083333333333337</v>
      </c>
      <c r="G52" s="10"/>
      <c r="H52" s="10"/>
      <c r="I52" s="10"/>
      <c r="J52" s="10"/>
      <c r="K52" s="10"/>
    </row>
    <row r="53" spans="2:11" s="13" customFormat="1" ht="17.25" customHeight="1">
      <c r="B53" s="44"/>
      <c r="C53" s="25">
        <v>48</v>
      </c>
      <c r="D53" s="26" t="s">
        <v>154</v>
      </c>
      <c r="E53" s="36" t="s">
        <v>111</v>
      </c>
      <c r="F53" s="39">
        <v>0.5625</v>
      </c>
      <c r="G53" s="10"/>
      <c r="H53" s="10"/>
      <c r="I53" s="10"/>
      <c r="J53" s="10"/>
      <c r="K53" s="10"/>
    </row>
    <row r="54" spans="2:11" s="13" customFormat="1" ht="17.25" customHeight="1">
      <c r="B54" s="44"/>
      <c r="C54" s="25">
        <v>49</v>
      </c>
      <c r="D54" s="26" t="s">
        <v>155</v>
      </c>
      <c r="E54" s="36" t="s">
        <v>188</v>
      </c>
      <c r="F54" s="39">
        <v>0.60416666666666663</v>
      </c>
      <c r="G54" s="10"/>
      <c r="H54" s="10"/>
      <c r="I54" s="10"/>
      <c r="J54" s="10"/>
      <c r="K54" s="10"/>
    </row>
    <row r="55" spans="2:11" s="13" customFormat="1" ht="17.25" customHeight="1" thickBot="1">
      <c r="B55" s="62"/>
      <c r="C55" s="63">
        <v>50</v>
      </c>
      <c r="D55" s="64" t="s">
        <v>172</v>
      </c>
      <c r="E55" s="65" t="s">
        <v>84</v>
      </c>
      <c r="F55" s="66">
        <v>0.65277777777777779</v>
      </c>
      <c r="G55" s="10"/>
      <c r="H55" s="10"/>
      <c r="I55" s="10"/>
      <c r="J55" s="10"/>
      <c r="K55" s="10"/>
    </row>
  </sheetData>
  <printOptions horizontalCentered="1"/>
  <pageMargins left="0.70866141732283472" right="0.70866141732283472" top="0.59055118110236227" bottom="0.19685039370078741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PriceRef</vt:lpstr>
      <vt:lpstr>EventRef</vt:lpstr>
      <vt:lpstr>PreSchedule</vt:lpstr>
      <vt:lpstr>X 大会要項Columns</vt:lpstr>
      <vt:lpstr>大会要項の日程</vt:lpstr>
      <vt:lpstr>日程</vt:lpstr>
      <vt:lpstr>日程!Print_Area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Barnard</dc:creator>
  <cp:lastModifiedBy>Martin Barnard</cp:lastModifiedBy>
  <dcterms:created xsi:type="dcterms:W3CDTF">2024-05-21T22:18:16Z</dcterms:created>
  <dcterms:modified xsi:type="dcterms:W3CDTF">2024-05-21T23:42:20Z</dcterms:modified>
</cp:coreProperties>
</file>