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Resumen de exportación" sheetId="1" r:id="rId4"/>
    <sheet name="Hoja 1 - Tabla 1" sheetId="2" r:id="rId5"/>
    <sheet name="Hoja 1 - Tabla 1-1" sheetId="3" r:id="rId6"/>
    <sheet name="Hoja 2 - Tabla 1" sheetId="4" r:id="rId7"/>
    <sheet name="Hoja 2 - Tabla 1-1" sheetId="5" r:id="rId8"/>
  </sheets>
</workbook>
</file>

<file path=xl/sharedStrings.xml><?xml version="1.0" encoding="utf-8"?>
<sst xmlns="http://schemas.openxmlformats.org/spreadsheetml/2006/main" uniqueCount="158">
  <si>
    <t>Este documento se ha exportado de Numbers. Cada tabla se ha convertido en una hoja de cálculo de Excel. Los demás objetos de las hojas de Numbers se han colocado en distintas hojas de cálculo. Recuerde que el cálculo de fórmulas puede ser diferente en Excel.</t>
  </si>
  <si>
    <t>Nombre de hoja de Numbers</t>
  </si>
  <si>
    <t>Nombre de tabla de Numbers</t>
  </si>
  <si>
    <t>Nombre de hoja de cálculo de Excel</t>
  </si>
  <si>
    <t>Hoja 1</t>
  </si>
  <si>
    <t>Tabla 1</t>
  </si>
  <si>
    <t>Hoja 1 - Tabla 1</t>
  </si>
  <si>
    <t>Tabla 1-1</t>
  </si>
  <si>
    <t>Hoja 1 - Tabla 1-1</t>
  </si>
  <si>
    <t>red con la que  se paga</t>
  </si>
  <si>
    <t>ganancia minimo</t>
  </si>
  <si>
    <t>ganancia promedio</t>
  </si>
  <si>
    <t>afiliados miimo en red</t>
  </si>
  <si>
    <t>bono por venta al menudeo</t>
  </si>
  <si>
    <t>patrocinio</t>
  </si>
  <si>
    <t xml:space="preserve"> </t>
  </si>
  <si>
    <t>nivel</t>
  </si>
  <si>
    <t>requicitos</t>
  </si>
  <si>
    <t>Bono por afiliación</t>
  </si>
  <si>
    <t>Bono mes 2,3 y 4</t>
  </si>
  <si>
    <t>bonos por rango se pagan una sola vez, al segundo mes consecutivo de calificar de rango</t>
  </si>
  <si>
    <t>bono rango promoción por tiempo</t>
  </si>
  <si>
    <t>bono por rango al patrocinador</t>
  </si>
  <si>
    <t>pago igualación de rango</t>
  </si>
  <si>
    <t>premios por afiliaciones</t>
  </si>
  <si>
    <t>Club millonario</t>
  </si>
  <si>
    <t>Consumidor</t>
  </si>
  <si>
    <t xml:space="preserve">cualquier compra pagar membresía basica </t>
  </si>
  <si>
    <t>estos rangos son de consumidores o de distribuidores</t>
  </si>
  <si>
    <t>consumidor frecuente</t>
  </si>
  <si>
    <t xml:space="preserve">pagar membrecia, haber invitado minimo a tres consumidoresque paguen su membresía </t>
  </si>
  <si>
    <t>por cada 360 puntos de consumidor califican</t>
  </si>
  <si>
    <t>cada inscricion de un nuevo consumidos recibe 500 puntos, un punto es igual a un peso no comisionaba canjeable por producto, los puntos consumidor siempre se canjean al pps</t>
  </si>
  <si>
    <t>según promoción anual consultar tabla</t>
  </si>
  <si>
    <t>consumidor preferente</t>
  </si>
  <si>
    <t>pagar membrecia, haber invitado consumidores que este consumiendo cada mes en total mínimo 360 puntos</t>
  </si>
  <si>
    <t>por cada 360 puntos de consumidor obtiene 120 VP</t>
  </si>
  <si>
    <t>cada inscricion de un nuevo consumidos recibe 500 puntos consumidor, un punto es igual a un peso no comisionaba canjeable por producto, y cada consumo de 100 puntos recibe 20 puntos consumidor, los puntos consumidor siempre se canjean al pps</t>
  </si>
  <si>
    <t>Distribuidor premium</t>
  </si>
  <si>
    <t xml:space="preserve">kit de $9,600 o canjeable por 3000 puntos consumidor sin derecho a producto </t>
  </si>
  <si>
    <t>cada 360 puntos se convierten en 120 puntos de VP</t>
  </si>
  <si>
    <t>1er premium afiliado,  $1000 segundo premium afiliado al mes $2000, tercer premium afiliado al mes $3000, cuarto afiliado premium al mes $6000, del quinto en adelante $2,300</t>
  </si>
  <si>
    <t>1% primer nivel, 5% segundo, tercero , cuarto nivel y quinto nivel</t>
  </si>
  <si>
    <t>ejecutivo</t>
  </si>
  <si>
    <t>compra minimo 120 puntos mensuales,, 120 puntos VP mensuales y 360 VG , y al menos 1 distribuidores premium</t>
  </si>
  <si>
    <t>aqui se ganan bonos re rango en producto</t>
  </si>
  <si>
    <t xml:space="preserve"> 1er premium afiliado,  $1000 segundo premium afiliado al mes $2000, tercer premium afiliado al mes $3000, cuarto afiliado premium al mes $6000, del quinto en adelante $2,300</t>
  </si>
  <si>
    <t>500 puntos de consumo</t>
  </si>
  <si>
    <t>ejecutivo calificado</t>
  </si>
  <si>
    <t>120 puntos VP mensuales y 1000 VG , y al menos 2 ejecutivos</t>
  </si>
  <si>
    <t>2000 puntos de CONSUMO</t>
  </si>
  <si>
    <t>ejecutivo premium</t>
  </si>
  <si>
    <t>120 VP y 2000 VG 2 premium y 2 ejecutivos</t>
  </si>
  <si>
    <t xml:space="preserve">3000 puntos de CONSUMO </t>
  </si>
  <si>
    <t>ejecutivo director</t>
  </si>
  <si>
    <t xml:space="preserve">120 VP y 3000 VG 1 ejecutivo calificado y 2 ejecutivos </t>
  </si>
  <si>
    <t>4000 de puntos de afiliación</t>
  </si>
  <si>
    <t>ejecutivo Elite</t>
  </si>
  <si>
    <t>120 puntos VP mensuales y  6,500 VG , dos ejecutivos calificados y al menos 2 ejecutivos</t>
  </si>
  <si>
    <t>5,000 puntos de consumo</t>
  </si>
  <si>
    <t>Socio cobre S1</t>
  </si>
  <si>
    <t>120 puntos personales y 7000 VG y al menos 3 ejecutivos calificados</t>
  </si>
  <si>
    <t>se ganan bonos mixtos dinero y producto</t>
  </si>
  <si>
    <t>$2500 y 5000 puntos de consumo</t>
  </si>
  <si>
    <t xml:space="preserve">$5,000      requisito calificar en tres meses </t>
  </si>
  <si>
    <t>5%primer nivel y 5% segundo nivel y 5% tercer nivel y 5% cuarto nivel y 10% del quinto nivel y 10% del sexto nivel y 10% del séptimo nivel</t>
  </si>
  <si>
    <t>bono del 1% de las ventas totales de la empresa</t>
  </si>
  <si>
    <t>Socio cobre calificado</t>
  </si>
  <si>
    <t>3 ejecutivo director. 120 puntos personales o 360 punto genrados por consumidores y  10000 VG</t>
  </si>
  <si>
    <t>1er premium afiliado,  $1000 segundo premium afiliado al mes $2000, tercer premium afiliado al mes $3000, cuarto afiliado premium al mes $6000, del quinto en adelante $2,301</t>
  </si>
  <si>
    <t>$4,000 y 5000 punts de consumo</t>
  </si>
  <si>
    <t xml:space="preserve">al </t>
  </si>
  <si>
    <t>Socio cobre premium</t>
  </si>
  <si>
    <t>4 ejecutivo Elite. 120 puntos personales o 360 punto genrados por consumidores y  12000 VG</t>
  </si>
  <si>
    <t>1er premium afiliado,  $1000 segundo premium afiliado al mes $2000, tercer premium afiliado al mes $3000, cuarto afiliado premium al mes $6000, del quinto en adelante $2,302</t>
  </si>
  <si>
    <t>$5000 mas 5000 en puntos de consumo</t>
  </si>
  <si>
    <t>socio plata S2</t>
  </si>
  <si>
    <t>4 cobre. 120 puntos personales o 360 punto generados por consumidores y  12000 VG</t>
  </si>
  <si>
    <t>$5000 mas 10000 puntos de consumidor</t>
  </si>
  <si>
    <t>$10,000 siempre y cuando sea en 6 meses</t>
  </si>
  <si>
    <t>plata premium</t>
  </si>
  <si>
    <t>4 cobres calificados 120 puntos personales o 360 punto generados por consumidores y  15000 VG</t>
  </si>
  <si>
    <t>$6500 mas 10000 puntos de consumidor</t>
  </si>
  <si>
    <t>Plata Elite</t>
  </si>
  <si>
    <t>4 cobres premium 120 puntos personales o 360 punto generados por consumidores y  22000 VG</t>
  </si>
  <si>
    <t>$10,000 mas 10000 puntos de consumidor</t>
  </si>
  <si>
    <t>Plata director</t>
  </si>
  <si>
    <t>2 plata 3 cobre premium 120 puntos personales o 360 punto generados por consumidores y  25000 VG</t>
  </si>
  <si>
    <t>$20,000 mas 20000 puntos de consumidor</t>
  </si>
  <si>
    <t>Socio oro s3</t>
  </si>
  <si>
    <t>4 plata premium 120 puntos personales o 360 punto generados por consumidores y  36000 VG</t>
  </si>
  <si>
    <t>bono de auto</t>
  </si>
  <si>
    <t xml:space="preserve">tres meses de calificar y obtiene el bono de auto AUDI por 8,000 por 48 meses siempre y cuando califique, tres meses sin calificar y lo pierde y solo podría recuperarlo calificando al bono del rango superior </t>
  </si>
  <si>
    <t>$30,000   siempre y cuando sea en 9 meses</t>
  </si>
  <si>
    <t>platino</t>
  </si>
  <si>
    <t>1 oro120 puntos personales o 360 punto generados por consumidores y  46000 VG</t>
  </si>
  <si>
    <t>bono para carro</t>
  </si>
  <si>
    <t>tres meses de calificar y obtiene el bono de auto BMW por 10,000 por 48 meses siempre y cuando califique, tres meses sin calificar y lo pierde y solo podría recuperarlo calificando al bono del rango superior</t>
  </si>
  <si>
    <t>$30,000   siempre y cuando sea en 10 meses</t>
  </si>
  <si>
    <t>5%primer nivel y 5% segundo nivel y 5% tercer nivel y 5% cuarto nivel y 10% del quinto nivel y 10% del sexto nivel y 10% del septimo nivel</t>
  </si>
  <si>
    <t>25% prorrateado del bono del 1% de utilidades de la empresa</t>
  </si>
  <si>
    <t>doble platino</t>
  </si>
  <si>
    <t>2 oro 120 puntos personales o 360 punto generados por consumidores y  72000 VG</t>
  </si>
  <si>
    <t>$tres meses de calificar y obtiene el bono de auto Mercedes Benz por 12,000 por 48 meses siempre y cuando califique, tres meses sin calificar y lo pierde</t>
  </si>
  <si>
    <t>$50,000   siempre y cuando sea en 11 meses</t>
  </si>
  <si>
    <t>triple platino</t>
  </si>
  <si>
    <t>3 oro120 puntos personales o 360 punto generados por consumidores y  100,000 VG</t>
  </si>
  <si>
    <t>$50,000   siempre y cuando sea en 12 meses</t>
  </si>
  <si>
    <t>platino director</t>
  </si>
  <si>
    <t>4 oro120 puntos personales o 360 punto generados por consumidores y  144,000 VG</t>
  </si>
  <si>
    <t>1er premium afiliado,  $1000 segundo premium afiliado al mes $2000, tercer premium afiliado al mes $3000, cuarto afiliado premium al mes $6000, del quinto en adelante $2,303</t>
  </si>
  <si>
    <t xml:space="preserve">master platino </t>
  </si>
  <si>
    <t>4 oro y un cobre 120 puntos personales o 360 punto generados por consumidores y  150,000 VG</t>
  </si>
  <si>
    <t>Gran Master Platino</t>
  </si>
  <si>
    <t>4 oro y 1 plata 120 puntos personales o 360 punto generados por consumidores y  210,000 VG</t>
  </si>
  <si>
    <t>diamante</t>
  </si>
  <si>
    <t>5 oro 120 puntos personales o 360 punto generados por consumidores y  250,000 VG</t>
  </si>
  <si>
    <t xml:space="preserve">Bono de casa de 20,000 mensuales por 120 meses tiene 9 meses  para buscarla y dar el 20% del enganche y solo se paga cuando califica </t>
  </si>
  <si>
    <t>diamante superior</t>
  </si>
  <si>
    <t>2 platino director120 puntos personales o 360 punto generados por consumidores y  300,000 VG</t>
  </si>
  <si>
    <t>50% prorrateado del bono del 1% de utilidades de la empresa</t>
  </si>
  <si>
    <t>diamante azul</t>
  </si>
  <si>
    <t>4 platino director120 puntos personales o 360 punto generados por consumidores y  720,000 VG</t>
  </si>
  <si>
    <t>75% prorrateado del bono del 1% de utilidades de la empresa</t>
  </si>
  <si>
    <t>diamante negro</t>
  </si>
  <si>
    <t>6 platino director120 puntos personales o 360 punto generados por consumidores y  1,200,000 VG</t>
  </si>
  <si>
    <t>100% prorrateado del bono del 1% de utilidades de la empresa</t>
  </si>
  <si>
    <t>presidente regional</t>
  </si>
  <si>
    <t>2 diamante 120 puntos personales o 360 punto generados por consumidores y  1,250,000 VG</t>
  </si>
  <si>
    <t xml:space="preserve">presidente nacional </t>
  </si>
  <si>
    <t>4 diamante 120 puntos personales o 360 punto generados por consumidores y  1,500,000 VG</t>
  </si>
  <si>
    <t>presidente internacional</t>
  </si>
  <si>
    <t>1,250000</t>
  </si>
  <si>
    <t>6 diamante 120 puntos personales o 360 punto generados por consumidores y  2,500,000 VG</t>
  </si>
  <si>
    <t>presidente  Diamante internacional</t>
  </si>
  <si>
    <t>7 presidente internacional 120 puntos personales o 360 punto generados por consumidores y  7,200,000 VG</t>
  </si>
  <si>
    <t>UN MILLON DE DOLARES</t>
  </si>
  <si>
    <t>cobre</t>
  </si>
  <si>
    <t>ejecutivo calificados</t>
  </si>
  <si>
    <t>ejecutivos</t>
  </si>
  <si>
    <t>premium</t>
  </si>
  <si>
    <t>plata</t>
  </si>
  <si>
    <t>Hoja 2</t>
  </si>
  <si>
    <t>Hoja 2 - Tabla 1</t>
  </si>
  <si>
    <t>Hoja 2 - Tabla 1-1</t>
  </si>
  <si>
    <t>costo de afiliación</t>
  </si>
  <si>
    <t>que incluye</t>
  </si>
  <si>
    <t xml:space="preserve">long lash o filler LIP, clave de afiliado, politicas, contratos 5,  </t>
  </si>
  <si>
    <t>los kits no generan puntos multinivel sino puntos de afiliación canjeables por premios</t>
  </si>
  <si>
    <t>punto igual a 10 pesos mexicanos del costo al 20%, sin considerar iva</t>
  </si>
  <si>
    <t>se acumulan los puntos de afiliación 1 kit de consumidos da 1 punto un kit de franquicia y 1 kit de distribuidor premium da 25 puntos</t>
  </si>
  <si>
    <t>los bonos de calificación se pagan el segundo mes consecutivo que califica con este rango</t>
  </si>
  <si>
    <t>cada vez que se cambia una promoción sus puntos acumulados se van a cero</t>
  </si>
  <si>
    <t>el VG corresponde a lo que tiene su grupo  de colocación hasta el 7mo nivel</t>
  </si>
  <si>
    <t xml:space="preserve">para cobrar el Bono de inicia Rapido debe de tener el consumo personal basico, si una semana no se ha cubierto se pierde su BIR, </t>
  </si>
  <si>
    <t xml:space="preserve">Para cobrar el matricial es suficiente tener cubierto el VP el ultimo dia del mes </t>
  </si>
  <si>
    <t>El cierre para BIR es todos los jueves</t>
  </si>
  <si>
    <t xml:space="preserve">El cierre de matricula es el ultimo dia del mes </t>
  </si>
</sst>
</file>

<file path=xl/styles.xml><?xml version="1.0" encoding="utf-8"?>
<styleSheet xmlns="http://schemas.openxmlformats.org/spreadsheetml/2006/main">
  <numFmts count="2">
    <numFmt numFmtId="0" formatCode="General"/>
    <numFmt numFmtId="59" formatCode="_-&quot;$&quot;* #,##0.00_-;_-&quot;$&quot;* \(#,##0.00\)_-;_-&quot;$&quot;* &quot;-&quot;??;_-@_-"/>
  </numFmts>
  <fonts count="5">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s>
  <borders count="5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6"/>
      </left>
      <right style="thin">
        <color indexed="13"/>
      </right>
      <top style="thin">
        <color indexed="16"/>
      </top>
      <bottom style="thin">
        <color indexed="14"/>
      </bottom>
      <diagonal/>
    </border>
    <border>
      <left style="thin">
        <color indexed="13"/>
      </left>
      <right style="thin">
        <color indexed="13"/>
      </right>
      <top style="thin">
        <color indexed="16"/>
      </top>
      <bottom style="thin">
        <color indexed="14"/>
      </bottom>
      <diagonal/>
    </border>
    <border>
      <left style="thin">
        <color indexed="13"/>
      </left>
      <right style="thin">
        <color indexed="16"/>
      </right>
      <top style="thin">
        <color indexed="16"/>
      </top>
      <bottom style="thin">
        <color indexed="14"/>
      </bottom>
      <diagonal/>
    </border>
    <border>
      <left style="thin">
        <color indexed="16"/>
      </left>
      <right style="thin">
        <color indexed="14"/>
      </right>
      <top style="thin">
        <color indexed="14"/>
      </top>
      <bottom style="thin">
        <color indexed="17"/>
      </bottom>
      <diagonal/>
    </border>
    <border>
      <left style="thin">
        <color indexed="13"/>
      </left>
      <right style="thin">
        <color indexed="13"/>
      </right>
      <top style="thin">
        <color indexed="14"/>
      </top>
      <bottom style="thin">
        <color indexed="17"/>
      </bottom>
      <diagonal/>
    </border>
    <border>
      <left style="thin">
        <color indexed="13"/>
      </left>
      <right style="thin">
        <color indexed="16"/>
      </right>
      <top style="thin">
        <color indexed="14"/>
      </top>
      <bottom style="thin">
        <color indexed="17"/>
      </bottom>
      <diagonal/>
    </border>
    <border>
      <left style="thin">
        <color indexed="17"/>
      </left>
      <right style="thin">
        <color indexed="14"/>
      </right>
      <top style="thin">
        <color indexed="17"/>
      </top>
      <bottom style="thin">
        <color indexed="17"/>
      </bottom>
      <diagonal/>
    </border>
    <border>
      <left style="thin">
        <color indexed="13"/>
      </left>
      <right style="thin">
        <color indexed="13"/>
      </right>
      <top style="thin">
        <color indexed="17"/>
      </top>
      <bottom style="thin">
        <color indexed="17"/>
      </bottom>
      <diagonal/>
    </border>
    <border>
      <left style="thin">
        <color indexed="13"/>
      </left>
      <right style="thin">
        <color indexed="13"/>
      </right>
      <top style="thin">
        <color indexed="13"/>
      </top>
      <bottom style="thin">
        <color indexed="19"/>
      </bottom>
      <diagonal/>
    </border>
    <border>
      <left style="thin">
        <color indexed="13"/>
      </left>
      <right style="thin">
        <color indexed="17"/>
      </right>
      <top style="thin">
        <color indexed="17"/>
      </top>
      <bottom style="thin">
        <color indexed="17"/>
      </bottom>
      <diagonal/>
    </border>
    <border>
      <left style="thin">
        <color indexed="17"/>
      </left>
      <right style="thin">
        <color indexed="17"/>
      </right>
      <top style="thin">
        <color indexed="17"/>
      </top>
      <bottom style="thin">
        <color indexed="17"/>
      </bottom>
      <diagonal/>
    </border>
    <border>
      <left style="thin">
        <color indexed="17"/>
      </left>
      <right style="thin">
        <color indexed="14"/>
      </right>
      <top style="thin">
        <color indexed="17"/>
      </top>
      <bottom style="thin">
        <color indexed="13"/>
      </bottom>
      <diagonal/>
    </border>
    <border>
      <left style="thin">
        <color indexed="13"/>
      </left>
      <right style="thin">
        <color indexed="13"/>
      </right>
      <top style="thin">
        <color indexed="17"/>
      </top>
      <bottom style="thin">
        <color indexed="13"/>
      </bottom>
      <diagonal/>
    </border>
    <border>
      <left style="thin">
        <color indexed="13"/>
      </left>
      <right style="thin">
        <color indexed="13"/>
      </right>
      <top style="thin">
        <color indexed="19"/>
      </top>
      <bottom style="thin">
        <color indexed="19"/>
      </bottom>
      <diagonal/>
    </border>
    <border>
      <left style="thin">
        <color indexed="13"/>
      </left>
      <right style="thin">
        <color indexed="17"/>
      </right>
      <top style="thin">
        <color indexed="17"/>
      </top>
      <bottom style="thin">
        <color indexed="13"/>
      </bottom>
      <diagonal/>
    </border>
    <border>
      <left style="thin">
        <color indexed="17"/>
      </left>
      <right style="thin">
        <color indexed="17"/>
      </right>
      <top style="thin">
        <color indexed="17"/>
      </top>
      <bottom style="thin">
        <color indexed="13"/>
      </bottom>
      <diagonal/>
    </border>
    <border>
      <left style="thin">
        <color indexed="17"/>
      </left>
      <right style="thin">
        <color indexed="14"/>
      </right>
      <top style="thin">
        <color indexed="13"/>
      </top>
      <bottom style="thin">
        <color indexed="13"/>
      </bottom>
      <diagonal/>
    </border>
    <border>
      <left style="thin">
        <color indexed="13"/>
      </left>
      <right style="thin">
        <color indexed="17"/>
      </right>
      <top style="thin">
        <color indexed="13"/>
      </top>
      <bottom style="thin">
        <color indexed="13"/>
      </bottom>
      <diagonal/>
    </border>
    <border>
      <left style="thin">
        <color indexed="17"/>
      </left>
      <right style="thin">
        <color indexed="17"/>
      </right>
      <top style="thin">
        <color indexed="13"/>
      </top>
      <bottom style="thin">
        <color indexed="13"/>
      </bottom>
      <diagonal/>
    </border>
    <border>
      <left style="thin">
        <color indexed="17"/>
      </left>
      <right style="thin">
        <color indexed="14"/>
      </right>
      <top style="thin">
        <color indexed="13"/>
      </top>
      <bottom style="thin">
        <color indexed="19"/>
      </bottom>
      <diagonal/>
    </border>
    <border>
      <left style="thin">
        <color indexed="13"/>
      </left>
      <right style="thin">
        <color indexed="17"/>
      </right>
      <top style="thin">
        <color indexed="13"/>
      </top>
      <bottom style="thin">
        <color indexed="19"/>
      </bottom>
      <diagonal/>
    </border>
    <border>
      <left style="thin">
        <color indexed="17"/>
      </left>
      <right style="thin">
        <color indexed="17"/>
      </right>
      <top style="thin">
        <color indexed="13"/>
      </top>
      <bottom style="thin">
        <color indexed="19"/>
      </bottom>
      <diagonal/>
    </border>
    <border>
      <left style="thin">
        <color indexed="19"/>
      </left>
      <right style="thin">
        <color indexed="14"/>
      </right>
      <top style="thin">
        <color indexed="19"/>
      </top>
      <bottom style="thin">
        <color indexed="13"/>
      </bottom>
      <diagonal/>
    </border>
    <border>
      <left style="thin">
        <color indexed="13"/>
      </left>
      <right style="thin">
        <color indexed="13"/>
      </right>
      <top style="thin">
        <color indexed="19"/>
      </top>
      <bottom style="thin">
        <color indexed="13"/>
      </bottom>
      <diagonal/>
    </border>
    <border>
      <left style="thin">
        <color indexed="13"/>
      </left>
      <right style="thin">
        <color indexed="19"/>
      </right>
      <top style="thin">
        <color indexed="19"/>
      </top>
      <bottom style="thin">
        <color indexed="13"/>
      </bottom>
      <diagonal/>
    </border>
    <border>
      <left style="thin">
        <color indexed="19"/>
      </left>
      <right style="thin">
        <color indexed="19"/>
      </right>
      <top style="thin">
        <color indexed="19"/>
      </top>
      <bottom style="thin">
        <color indexed="13"/>
      </bottom>
      <diagonal/>
    </border>
    <border>
      <left style="thin">
        <color indexed="19"/>
      </left>
      <right style="thin">
        <color indexed="14"/>
      </right>
      <top style="thin">
        <color indexed="13"/>
      </top>
      <bottom style="thin">
        <color indexed="13"/>
      </bottom>
      <diagonal/>
    </border>
    <border>
      <left style="thin">
        <color indexed="13"/>
      </left>
      <right style="thin">
        <color indexed="19"/>
      </right>
      <top style="thin">
        <color indexed="13"/>
      </top>
      <bottom style="thin">
        <color indexed="13"/>
      </bottom>
      <diagonal/>
    </border>
    <border>
      <left style="thin">
        <color indexed="19"/>
      </left>
      <right style="thin">
        <color indexed="19"/>
      </right>
      <top style="thin">
        <color indexed="13"/>
      </top>
      <bottom style="thin">
        <color indexed="13"/>
      </bottom>
      <diagonal/>
    </border>
    <border>
      <left style="thin">
        <color indexed="19"/>
      </left>
      <right style="thin">
        <color indexed="14"/>
      </right>
      <top style="thin">
        <color indexed="13"/>
      </top>
      <bottom style="thin">
        <color indexed="19"/>
      </bottom>
      <diagonal/>
    </border>
    <border>
      <left style="thin">
        <color indexed="13"/>
      </left>
      <right style="thin">
        <color indexed="19"/>
      </right>
      <top style="thin">
        <color indexed="13"/>
      </top>
      <bottom style="thin">
        <color indexed="19"/>
      </bottom>
      <diagonal/>
    </border>
    <border>
      <left style="thin">
        <color indexed="19"/>
      </left>
      <right style="thin">
        <color indexed="19"/>
      </right>
      <top style="thin">
        <color indexed="13"/>
      </top>
      <bottom style="thin">
        <color indexed="19"/>
      </bottom>
      <diagonal/>
    </border>
    <border>
      <left style="thin">
        <color indexed="19"/>
      </left>
      <right style="thin">
        <color indexed="14"/>
      </right>
      <top style="thin">
        <color indexed="19"/>
      </top>
      <bottom style="thin">
        <color indexed="19"/>
      </bottom>
      <diagonal/>
    </border>
    <border>
      <left style="thin">
        <color indexed="13"/>
      </left>
      <right style="thin">
        <color indexed="19"/>
      </right>
      <top style="thin">
        <color indexed="19"/>
      </top>
      <bottom style="thin">
        <color indexed="19"/>
      </bottom>
      <diagonal/>
    </border>
    <border>
      <left style="thin">
        <color indexed="19"/>
      </left>
      <right style="thin">
        <color indexed="19"/>
      </right>
      <top style="thin">
        <color indexed="19"/>
      </top>
      <bottom style="thin">
        <color indexed="19"/>
      </bottom>
      <diagonal/>
    </border>
    <border>
      <left style="thin">
        <color indexed="16"/>
      </left>
      <right style="thin">
        <color indexed="14"/>
      </right>
      <top style="thin">
        <color indexed="19"/>
      </top>
      <bottom style="thin">
        <color indexed="13"/>
      </bottom>
      <diagonal/>
    </border>
    <border>
      <left style="thin">
        <color indexed="13"/>
      </left>
      <right style="thin">
        <color indexed="16"/>
      </right>
      <top style="thin">
        <color indexed="19"/>
      </top>
      <bottom style="thin">
        <color indexed="13"/>
      </bottom>
      <diagonal/>
    </border>
    <border>
      <left style="thin">
        <color indexed="16"/>
      </left>
      <right style="thin">
        <color indexed="14"/>
      </right>
      <top style="thin">
        <color indexed="13"/>
      </top>
      <bottom style="thin">
        <color indexed="13"/>
      </bottom>
      <diagonal/>
    </border>
    <border>
      <left style="thin">
        <color indexed="13"/>
      </left>
      <right style="thin">
        <color indexed="16"/>
      </right>
      <top style="thin">
        <color indexed="13"/>
      </top>
      <bottom style="thin">
        <color indexed="13"/>
      </bottom>
      <diagonal/>
    </border>
    <border>
      <left style="thin">
        <color indexed="13"/>
      </left>
      <right style="thin">
        <color indexed="13"/>
      </right>
      <top style="thin">
        <color indexed="13"/>
      </top>
      <bottom style="thin">
        <color indexed="17"/>
      </bottom>
      <diagonal/>
    </border>
    <border>
      <left style="thin">
        <color indexed="16"/>
      </left>
      <right style="thin">
        <color indexed="14"/>
      </right>
      <top style="thin">
        <color indexed="13"/>
      </top>
      <bottom style="thin">
        <color indexed="16"/>
      </bottom>
      <diagonal/>
    </border>
    <border>
      <left style="thin">
        <color indexed="14"/>
      </left>
      <right style="thin">
        <color indexed="13"/>
      </right>
      <top style="thin">
        <color indexed="13"/>
      </top>
      <bottom style="thin">
        <color indexed="16"/>
      </bottom>
      <diagonal/>
    </border>
    <border>
      <left style="thin">
        <color indexed="13"/>
      </left>
      <right style="thin">
        <color indexed="13"/>
      </right>
      <top style="thin">
        <color indexed="13"/>
      </top>
      <bottom style="thin">
        <color indexed="16"/>
      </bottom>
      <diagonal/>
    </border>
    <border>
      <left style="thin">
        <color indexed="13"/>
      </left>
      <right style="thin">
        <color indexed="16"/>
      </right>
      <top style="thin">
        <color indexed="13"/>
      </top>
      <bottom style="thin">
        <color indexed="16"/>
      </bottom>
      <diagonal/>
    </border>
  </borders>
  <cellStyleXfs count="1">
    <xf numFmtId="0" fontId="0" applyNumberFormat="0" applyFont="1" applyFill="0" applyBorder="0" applyAlignment="1" applyProtection="0">
      <alignment vertical="top" wrapText="1"/>
    </xf>
  </cellStyleXfs>
  <cellXfs count="140">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0" fontId="4" fillId="5" borderId="2" applyNumberFormat="0" applyFont="1" applyFill="1" applyBorder="1" applyAlignment="1" applyProtection="0">
      <alignment vertical="top" wrapText="1"/>
    </xf>
    <xf numFmtId="0" fontId="0" borderId="3" applyNumberFormat="0" applyFont="1" applyFill="0" applyBorder="1" applyAlignment="1" applyProtection="0">
      <alignment vertical="top" wrapText="1"/>
    </xf>
    <xf numFmtId="0" fontId="0" borderId="4" applyNumberFormat="0" applyFont="1" applyFill="0" applyBorder="1" applyAlignment="1" applyProtection="0">
      <alignment vertical="top" wrapText="1"/>
    </xf>
    <xf numFmtId="0" fontId="4" fillId="5" borderId="5" applyNumberFormat="0" applyFont="1" applyFill="1" applyBorder="1" applyAlignment="1" applyProtection="0">
      <alignment vertical="top" wrapText="1"/>
    </xf>
    <xf numFmtId="0" fontId="0" borderId="6" applyNumberFormat="0" applyFont="1" applyFill="0" applyBorder="1" applyAlignment="1" applyProtection="0">
      <alignment vertical="top" wrapText="1"/>
    </xf>
    <xf numFmtId="0" fontId="0" borderId="7"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4" fillId="4" borderId="8" applyNumberFormat="1" applyFont="1" applyFill="1" applyBorder="1" applyAlignment="1" applyProtection="0">
      <alignment vertical="top" wrapText="1"/>
    </xf>
    <xf numFmtId="49" fontId="4" fillId="4" borderId="9" applyNumberFormat="1" applyFont="1" applyFill="1" applyBorder="1" applyAlignment="1" applyProtection="0">
      <alignment vertical="top" wrapText="1"/>
    </xf>
    <xf numFmtId="0" fontId="4" fillId="4" borderId="9" applyNumberFormat="0" applyFont="1" applyFill="1" applyBorder="1" applyAlignment="1" applyProtection="0">
      <alignment vertical="top" wrapText="1"/>
    </xf>
    <xf numFmtId="49" fontId="0" fillId="4" borderId="9" applyNumberFormat="1" applyFont="1" applyFill="1" applyBorder="1" applyAlignment="1" applyProtection="0">
      <alignment vertical="top" wrapText="1"/>
    </xf>
    <xf numFmtId="0" fontId="4" fillId="4" borderId="10" applyNumberFormat="0" applyFont="1" applyFill="1" applyBorder="1" applyAlignment="1" applyProtection="0">
      <alignment vertical="top" wrapText="1"/>
    </xf>
    <xf numFmtId="49" fontId="4" fillId="5" borderId="11" applyNumberFormat="1" applyFont="1" applyFill="1" applyBorder="1" applyAlignment="1" applyProtection="0">
      <alignment vertical="top" wrapText="1"/>
    </xf>
    <xf numFmtId="49" fontId="0" borderId="3"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0" fontId="0" borderId="12" applyNumberFormat="1" applyFont="1" applyFill="0" applyBorder="1" applyAlignment="1" applyProtection="0">
      <alignment vertical="top" wrapText="1"/>
    </xf>
    <xf numFmtId="49" fontId="0" borderId="12" applyNumberFormat="1" applyFont="1" applyFill="0" applyBorder="1" applyAlignment="1" applyProtection="0">
      <alignment vertical="top" wrapText="1"/>
    </xf>
    <xf numFmtId="49" fontId="0" borderId="13" applyNumberFormat="1" applyFont="1" applyFill="0" applyBorder="1" applyAlignment="1" applyProtection="0">
      <alignment vertical="top" wrapText="1"/>
    </xf>
    <xf numFmtId="49" fontId="4" fillId="6" borderId="14" applyNumberFormat="1" applyFont="1" applyFill="1" applyBorder="1" applyAlignment="1" applyProtection="0">
      <alignment vertical="top" wrapText="1"/>
    </xf>
    <xf numFmtId="49" fontId="0" fillId="6" borderId="6" applyNumberFormat="1" applyFont="1" applyFill="1" applyBorder="1" applyAlignment="1" applyProtection="0">
      <alignment vertical="top" wrapText="1"/>
    </xf>
    <xf numFmtId="49" fontId="0" fillId="6" borderId="7" applyNumberFormat="1" applyFont="1" applyFill="1" applyBorder="1" applyAlignment="1" applyProtection="0">
      <alignment vertical="top" wrapText="1"/>
    </xf>
    <xf numFmtId="49" fontId="0" fillId="6" borderId="15" applyNumberFormat="1" applyFont="1" applyFill="1" applyBorder="1" applyAlignment="1" applyProtection="0">
      <alignment vertical="top" wrapText="1"/>
    </xf>
    <xf numFmtId="0" fontId="0" fillId="6" borderId="15" applyNumberFormat="1" applyFont="1" applyFill="1" applyBorder="1" applyAlignment="1" applyProtection="0">
      <alignment vertical="top" wrapText="1"/>
    </xf>
    <xf numFmtId="9" fontId="0" fillId="6" borderId="15" applyNumberFormat="1" applyFont="1" applyFill="1" applyBorder="1" applyAlignment="1" applyProtection="0">
      <alignment vertical="top" wrapText="1"/>
    </xf>
    <xf numFmtId="49" fontId="0" fillId="6" borderId="16" applyNumberFormat="1" applyFont="1" applyFill="1" applyBorder="1" applyAlignment="1" applyProtection="0">
      <alignment vertical="top" wrapText="1"/>
    </xf>
    <xf numFmtId="0" fontId="0" fillId="6" borderId="17" applyNumberFormat="0" applyFont="1" applyFill="1" applyBorder="1" applyAlignment="1" applyProtection="0">
      <alignment vertical="top" wrapText="1"/>
    </xf>
    <xf numFmtId="0" fontId="0" fillId="6" borderId="18" applyNumberFormat="0" applyFont="1" applyFill="1" applyBorder="1" applyAlignment="1" applyProtection="0">
      <alignment vertical="top" wrapText="1"/>
    </xf>
    <xf numFmtId="49" fontId="0" fillId="6" borderId="18" applyNumberFormat="1" applyFont="1" applyFill="1" applyBorder="1" applyAlignment="1" applyProtection="0">
      <alignment vertical="top" wrapText="1"/>
    </xf>
    <xf numFmtId="49" fontId="4" fillId="6" borderId="19" applyNumberFormat="1" applyFont="1" applyFill="1" applyBorder="1" applyAlignment="1" applyProtection="0">
      <alignment vertical="top" wrapText="1"/>
    </xf>
    <xf numFmtId="49" fontId="0" fillId="6" borderId="20" applyNumberFormat="1" applyFont="1" applyFill="1" applyBorder="1" applyAlignment="1" applyProtection="0">
      <alignment vertical="top" wrapText="1"/>
    </xf>
    <xf numFmtId="0" fontId="0" fillId="6" borderId="20" applyNumberFormat="1" applyFont="1" applyFill="1" applyBorder="1" applyAlignment="1" applyProtection="0">
      <alignment vertical="top" wrapText="1"/>
    </xf>
    <xf numFmtId="9" fontId="0" fillId="6" borderId="20" applyNumberFormat="1" applyFont="1" applyFill="1" applyBorder="1" applyAlignment="1" applyProtection="0">
      <alignment vertical="top" wrapText="1"/>
    </xf>
    <xf numFmtId="49" fontId="0" fillId="6" borderId="21" applyNumberFormat="1" applyFont="1" applyFill="1" applyBorder="1" applyAlignment="1" applyProtection="0">
      <alignment vertical="top" wrapText="1"/>
    </xf>
    <xf numFmtId="0" fontId="0" fillId="6" borderId="22" applyNumberFormat="0" applyFont="1" applyFill="1" applyBorder="1" applyAlignment="1" applyProtection="0">
      <alignment vertical="top" wrapText="1"/>
    </xf>
    <xf numFmtId="0" fontId="0" fillId="6" borderId="23" applyNumberFormat="0" applyFont="1" applyFill="1" applyBorder="1" applyAlignment="1" applyProtection="0">
      <alignment vertical="top" wrapText="1"/>
    </xf>
    <xf numFmtId="49" fontId="0" fillId="6" borderId="23" applyNumberFormat="1" applyFont="1" applyFill="1" applyBorder="1" applyAlignment="1" applyProtection="0">
      <alignment vertical="top" wrapText="1"/>
    </xf>
    <xf numFmtId="49" fontId="4" fillId="6" borderId="24" applyNumberFormat="1" applyFont="1" applyFill="1" applyBorder="1" applyAlignment="1" applyProtection="0">
      <alignment vertical="top" wrapText="1"/>
    </xf>
    <xf numFmtId="0" fontId="0" fillId="6" borderId="7" applyNumberFormat="1" applyFont="1" applyFill="1" applyBorder="1" applyAlignment="1" applyProtection="0">
      <alignment vertical="top" wrapText="1"/>
    </xf>
    <xf numFmtId="9" fontId="0" fillId="6" borderId="7" applyNumberFormat="1" applyFont="1" applyFill="1" applyBorder="1" applyAlignment="1" applyProtection="0">
      <alignment vertical="top" wrapText="1"/>
    </xf>
    <xf numFmtId="0" fontId="0" fillId="6" borderId="25" applyNumberFormat="0" applyFont="1" applyFill="1" applyBorder="1" applyAlignment="1" applyProtection="0">
      <alignment vertical="top" wrapText="1"/>
    </xf>
    <xf numFmtId="0" fontId="0" fillId="6" borderId="26" applyNumberFormat="0" applyFont="1" applyFill="1" applyBorder="1" applyAlignment="1" applyProtection="0">
      <alignment vertical="top" wrapText="1"/>
    </xf>
    <xf numFmtId="49" fontId="0" fillId="6" borderId="26" applyNumberFormat="1" applyFont="1" applyFill="1" applyBorder="1" applyAlignment="1" applyProtection="0">
      <alignment vertical="top" wrapText="1"/>
    </xf>
    <xf numFmtId="49" fontId="4" fillId="6" borderId="27" applyNumberFormat="1" applyFont="1" applyFill="1" applyBorder="1" applyAlignment="1" applyProtection="0">
      <alignment vertical="top" wrapText="1"/>
    </xf>
    <xf numFmtId="0" fontId="0" fillId="6" borderId="16" applyNumberFormat="1" applyFont="1" applyFill="1" applyBorder="1" applyAlignment="1" applyProtection="0">
      <alignment vertical="top" wrapText="1"/>
    </xf>
    <xf numFmtId="9" fontId="0" fillId="6" borderId="16" applyNumberFormat="1" applyFont="1" applyFill="1" applyBorder="1" applyAlignment="1" applyProtection="0">
      <alignment vertical="top" wrapText="1"/>
    </xf>
    <xf numFmtId="0" fontId="0" fillId="6" borderId="28" applyNumberFormat="0" applyFont="1" applyFill="1" applyBorder="1" applyAlignment="1" applyProtection="0">
      <alignment vertical="top" wrapText="1"/>
    </xf>
    <xf numFmtId="0" fontId="0" fillId="6" borderId="29" applyNumberFormat="0" applyFont="1" applyFill="1" applyBorder="1" applyAlignment="1" applyProtection="0">
      <alignment vertical="top" wrapText="1"/>
    </xf>
    <xf numFmtId="49" fontId="0" fillId="6" borderId="29" applyNumberFormat="1" applyFont="1" applyFill="1" applyBorder="1" applyAlignment="1" applyProtection="0">
      <alignment vertical="top" wrapText="1"/>
    </xf>
    <xf numFmtId="49" fontId="4" fillId="7" borderId="30" applyNumberFormat="1" applyFont="1" applyFill="1" applyBorder="1" applyAlignment="1" applyProtection="0">
      <alignment vertical="top" wrapText="1"/>
    </xf>
    <xf numFmtId="0" fontId="0" fillId="7" borderId="6"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49" fontId="0" fillId="7" borderId="7" applyNumberFormat="1" applyFont="1" applyFill="1" applyBorder="1" applyAlignment="1" applyProtection="0">
      <alignment vertical="top" wrapText="1"/>
    </xf>
    <xf numFmtId="49" fontId="0" fillId="7" borderId="31" applyNumberFormat="1" applyFont="1" applyFill="1" applyBorder="1" applyAlignment="1" applyProtection="0">
      <alignment vertical="top" wrapText="1"/>
    </xf>
    <xf numFmtId="0" fontId="0" fillId="7" borderId="31" applyNumberFormat="1" applyFont="1" applyFill="1" applyBorder="1" applyAlignment="1" applyProtection="0">
      <alignment vertical="top" wrapText="1"/>
    </xf>
    <xf numFmtId="9" fontId="0" fillId="7" borderId="31" applyNumberFormat="1" applyFont="1" applyFill="1" applyBorder="1" applyAlignment="1" applyProtection="0">
      <alignment vertical="top" wrapText="1"/>
    </xf>
    <xf numFmtId="49" fontId="0" fillId="7" borderId="15" applyNumberFormat="1" applyFont="1" applyFill="1" applyBorder="1" applyAlignment="1" applyProtection="0">
      <alignment vertical="top" wrapText="1"/>
    </xf>
    <xf numFmtId="49" fontId="0" fillId="7" borderId="21" applyNumberFormat="1" applyFont="1" applyFill="1" applyBorder="1" applyAlignment="1" applyProtection="0">
      <alignment vertical="top" wrapText="1"/>
    </xf>
    <xf numFmtId="49" fontId="0" fillId="7" borderId="32" applyNumberFormat="1" applyFont="1" applyFill="1" applyBorder="1" applyAlignment="1" applyProtection="0">
      <alignment vertical="top" wrapText="1"/>
    </xf>
    <xf numFmtId="49" fontId="0" fillId="7" borderId="33" applyNumberFormat="1" applyFont="1" applyFill="1" applyBorder="1" applyAlignment="1" applyProtection="0">
      <alignment vertical="top" wrapText="1"/>
    </xf>
    <xf numFmtId="0" fontId="0" fillId="7" borderId="33" applyNumberFormat="0" applyFont="1" applyFill="1" applyBorder="1" applyAlignment="1" applyProtection="0">
      <alignment vertical="top" wrapText="1"/>
    </xf>
    <xf numFmtId="49" fontId="4" fillId="7" borderId="34" applyNumberFormat="1" applyFont="1" applyFill="1" applyBorder="1" applyAlignment="1" applyProtection="0">
      <alignment vertical="top" wrapText="1"/>
    </xf>
    <xf numFmtId="9" fontId="0" fillId="7" borderId="7" applyNumberFormat="1" applyFont="1" applyFill="1" applyBorder="1" applyAlignment="1" applyProtection="0">
      <alignment vertical="top" wrapText="1"/>
    </xf>
    <xf numFmtId="49" fontId="0" fillId="7" borderId="35" applyNumberFormat="1" applyFont="1" applyFill="1" applyBorder="1" applyAlignment="1" applyProtection="0">
      <alignment vertical="top" wrapText="1"/>
    </xf>
    <xf numFmtId="49" fontId="0" fillId="7" borderId="36" applyNumberFormat="1" applyFont="1" applyFill="1" applyBorder="1" applyAlignment="1" applyProtection="0">
      <alignment vertical="top" wrapText="1"/>
    </xf>
    <xf numFmtId="0" fontId="0" fillId="7" borderId="36" applyNumberFormat="0" applyFont="1" applyFill="1" applyBorder="1" applyAlignment="1" applyProtection="0">
      <alignment vertical="top" wrapText="1"/>
    </xf>
    <xf numFmtId="49" fontId="4" fillId="7" borderId="37" applyNumberFormat="1" applyFont="1" applyFill="1" applyBorder="1" applyAlignment="1" applyProtection="0">
      <alignment vertical="top" wrapText="1"/>
    </xf>
    <xf numFmtId="0" fontId="0" fillId="7" borderId="16" applyNumberFormat="1" applyFont="1" applyFill="1" applyBorder="1" applyAlignment="1" applyProtection="0">
      <alignment vertical="top" wrapText="1"/>
    </xf>
    <xf numFmtId="49" fontId="0" fillId="7" borderId="7" applyNumberFormat="1" applyFont="1" applyFill="1" applyBorder="1" applyAlignment="1" applyProtection="0">
      <alignment horizontal="left" vertical="top" wrapText="1"/>
    </xf>
    <xf numFmtId="0" fontId="0" fillId="7" borderId="38" applyNumberFormat="0" applyFont="1" applyFill="1" applyBorder="1" applyAlignment="1" applyProtection="0">
      <alignment vertical="top" wrapText="1"/>
    </xf>
    <xf numFmtId="49" fontId="0" fillId="7" borderId="39" applyNumberFormat="1" applyFont="1" applyFill="1" applyBorder="1" applyAlignment="1" applyProtection="0">
      <alignment vertical="top" wrapText="1"/>
    </xf>
    <xf numFmtId="0" fontId="0" fillId="7" borderId="39" applyNumberFormat="0" applyFont="1" applyFill="1" applyBorder="1" applyAlignment="1" applyProtection="0">
      <alignment vertical="top" wrapText="1"/>
    </xf>
    <xf numFmtId="49" fontId="4" fillId="7" borderId="40" applyNumberFormat="1" applyFont="1" applyFill="1" applyBorder="1" applyAlignment="1" applyProtection="0">
      <alignment vertical="top" wrapText="1"/>
    </xf>
    <xf numFmtId="0" fontId="0" fillId="7" borderId="21" applyNumberFormat="1" applyFont="1" applyFill="1" applyBorder="1" applyAlignment="1" applyProtection="0">
      <alignment vertical="top" wrapText="1"/>
    </xf>
    <xf numFmtId="0" fontId="0" fillId="7" borderId="41" applyNumberFormat="0" applyFont="1" applyFill="1" applyBorder="1" applyAlignment="1" applyProtection="0">
      <alignment vertical="top" wrapText="1"/>
    </xf>
    <xf numFmtId="49" fontId="0" fillId="7" borderId="42" applyNumberFormat="1" applyFont="1" applyFill="1" applyBorder="1" applyAlignment="1" applyProtection="0">
      <alignment vertical="top" wrapText="1"/>
    </xf>
    <xf numFmtId="0" fontId="0" fillId="7" borderId="42" applyNumberFormat="0" applyFont="1" applyFill="1" applyBorder="1" applyAlignment="1" applyProtection="0">
      <alignment vertical="top" wrapText="1"/>
    </xf>
    <xf numFmtId="9" fontId="0" fillId="7" borderId="16" applyNumberFormat="1" applyFont="1" applyFill="1" applyBorder="1" applyAlignment="1" applyProtection="0">
      <alignment vertical="top" wrapText="1"/>
    </xf>
    <xf numFmtId="49" fontId="0" fillId="7" borderId="20" applyNumberFormat="1" applyFont="1" applyFill="1" applyBorder="1" applyAlignment="1" applyProtection="0">
      <alignment vertical="top" wrapText="1"/>
    </xf>
    <xf numFmtId="49" fontId="4" fillId="8" borderId="43" applyNumberFormat="1" applyFont="1" applyFill="1" applyBorder="1" applyAlignment="1" applyProtection="0">
      <alignment vertical="top" wrapText="1"/>
    </xf>
    <xf numFmtId="0" fontId="0" fillId="8" borderId="6" applyNumberFormat="1" applyFont="1" applyFill="1" applyBorder="1" applyAlignment="1" applyProtection="0">
      <alignment vertical="top" wrapText="1"/>
    </xf>
    <xf numFmtId="0" fontId="0" fillId="8" borderId="7" applyNumberFormat="1" applyFont="1" applyFill="1" applyBorder="1" applyAlignment="1" applyProtection="0">
      <alignment vertical="top" wrapText="1"/>
    </xf>
    <xf numFmtId="49" fontId="0" fillId="8" borderId="7" applyNumberFormat="1" applyFont="1" applyFill="1" applyBorder="1" applyAlignment="1" applyProtection="0">
      <alignment vertical="top" wrapText="1"/>
    </xf>
    <xf numFmtId="49" fontId="0" fillId="8" borderId="31" applyNumberFormat="1" applyFont="1" applyFill="1" applyBorder="1" applyAlignment="1" applyProtection="0">
      <alignment vertical="top" wrapText="1"/>
    </xf>
    <xf numFmtId="0" fontId="0" fillId="8" borderId="31" applyNumberFormat="1" applyFont="1" applyFill="1" applyBorder="1" applyAlignment="1" applyProtection="0">
      <alignment vertical="top" wrapText="1"/>
    </xf>
    <xf numFmtId="9" fontId="0" fillId="8" borderId="31" applyNumberFormat="1" applyFont="1" applyFill="1" applyBorder="1" applyAlignment="1" applyProtection="0">
      <alignment vertical="top" wrapText="1"/>
    </xf>
    <xf numFmtId="49" fontId="0" fillId="8" borderId="21" applyNumberFormat="1" applyFont="1" applyFill="1" applyBorder="1" applyAlignment="1" applyProtection="0">
      <alignment vertical="top" wrapText="1"/>
    </xf>
    <xf numFmtId="49" fontId="0" fillId="8" borderId="7" applyNumberFormat="1" applyFont="1" applyFill="1" applyBorder="1" applyAlignment="1" applyProtection="0">
      <alignment horizontal="left" vertical="top" wrapText="1"/>
    </xf>
    <xf numFmtId="59" fontId="0" fillId="8" borderId="7" applyNumberFormat="1" applyFont="1" applyFill="1" applyBorder="1" applyAlignment="1" applyProtection="0">
      <alignment horizontal="left" vertical="top" wrapText="1"/>
    </xf>
    <xf numFmtId="49" fontId="0" fillId="8" borderId="44" applyNumberFormat="1" applyFont="1" applyFill="1" applyBorder="1" applyAlignment="1" applyProtection="0">
      <alignment vertical="top" wrapText="1"/>
    </xf>
    <xf numFmtId="49" fontId="4" fillId="8" borderId="45" applyNumberFormat="1" applyFont="1" applyFill="1" applyBorder="1" applyAlignment="1" applyProtection="0">
      <alignment vertical="top" wrapText="1"/>
    </xf>
    <xf numFmtId="9" fontId="0" fillId="8" borderId="7" applyNumberFormat="1" applyFont="1" applyFill="1" applyBorder="1" applyAlignment="1" applyProtection="0">
      <alignment vertical="top" wrapText="1"/>
    </xf>
    <xf numFmtId="49" fontId="0" fillId="8" borderId="46" applyNumberFormat="1" applyFont="1" applyFill="1" applyBorder="1" applyAlignment="1" applyProtection="0">
      <alignment vertical="top" wrapText="1"/>
    </xf>
    <xf numFmtId="49" fontId="4" fillId="9" borderId="45" applyNumberFormat="1" applyFont="1" applyFill="1" applyBorder="1" applyAlignment="1" applyProtection="0">
      <alignment vertical="top" wrapText="1"/>
    </xf>
    <xf numFmtId="0" fontId="0" fillId="9" borderId="6" applyNumberFormat="1" applyFont="1" applyFill="1" applyBorder="1" applyAlignment="1" applyProtection="0">
      <alignment vertical="top" wrapText="1"/>
    </xf>
    <xf numFmtId="0" fontId="0" fillId="9" borderId="7" applyNumberFormat="1" applyFont="1" applyFill="1" applyBorder="1" applyAlignment="1" applyProtection="0">
      <alignment vertical="top" wrapText="1"/>
    </xf>
    <xf numFmtId="49" fontId="0" fillId="9" borderId="7" applyNumberFormat="1" applyFont="1" applyFill="1" applyBorder="1" applyAlignment="1" applyProtection="0">
      <alignment vertical="top" wrapText="1"/>
    </xf>
    <xf numFmtId="9" fontId="0" fillId="9" borderId="7" applyNumberFormat="1" applyFont="1" applyFill="1" applyBorder="1" applyAlignment="1" applyProtection="0">
      <alignment vertical="top" wrapText="1"/>
    </xf>
    <xf numFmtId="49" fontId="0" fillId="9" borderId="31" applyNumberFormat="1" applyFont="1" applyFill="1" applyBorder="1" applyAlignment="1" applyProtection="0">
      <alignment vertical="top" wrapText="1"/>
    </xf>
    <xf numFmtId="49" fontId="0" fillId="9" borderId="7" applyNumberFormat="1" applyFont="1" applyFill="1" applyBorder="1" applyAlignment="1" applyProtection="0">
      <alignment horizontal="left" vertical="top" wrapText="1"/>
    </xf>
    <xf numFmtId="59" fontId="0" fillId="9" borderId="7" applyNumberFormat="1" applyFont="1" applyFill="1" applyBorder="1" applyAlignment="1" applyProtection="0">
      <alignment horizontal="left" vertical="top" wrapText="1"/>
    </xf>
    <xf numFmtId="49" fontId="0" fillId="9" borderId="46" applyNumberFormat="1" applyFont="1" applyFill="1" applyBorder="1" applyAlignment="1" applyProtection="0">
      <alignment vertical="top" wrapText="1"/>
    </xf>
    <xf numFmtId="49" fontId="0" fillId="9" borderId="47" applyNumberFormat="1" applyFont="1" applyFill="1" applyBorder="1" applyAlignment="1" applyProtection="0">
      <alignment vertical="top" wrapText="1"/>
    </xf>
    <xf numFmtId="49" fontId="4" fillId="10" borderId="45" applyNumberFormat="1" applyFont="1" applyFill="1" applyBorder="1" applyAlignment="1" applyProtection="0">
      <alignment vertical="top" wrapText="1"/>
    </xf>
    <xf numFmtId="0" fontId="0" fillId="10" borderId="6" applyNumberFormat="1" applyFont="1" applyFill="1" applyBorder="1" applyAlignment="1" applyProtection="0">
      <alignment vertical="top" wrapText="1"/>
    </xf>
    <xf numFmtId="0" fontId="0" fillId="10" borderId="7" applyNumberFormat="1" applyFont="1" applyFill="1" applyBorder="1" applyAlignment="1" applyProtection="0">
      <alignment vertical="top" wrapText="1"/>
    </xf>
    <xf numFmtId="49" fontId="0" fillId="10" borderId="7" applyNumberFormat="1" applyFont="1" applyFill="1" applyBorder="1" applyAlignment="1" applyProtection="0">
      <alignment vertical="top" wrapText="1"/>
    </xf>
    <xf numFmtId="9" fontId="0" fillId="10" borderId="7" applyNumberFormat="1" applyFont="1" applyFill="1" applyBorder="1" applyAlignment="1" applyProtection="0">
      <alignment vertical="top" wrapText="1"/>
    </xf>
    <xf numFmtId="49" fontId="0" fillId="10" borderId="15" applyNumberFormat="1" applyFont="1" applyFill="1" applyBorder="1" applyAlignment="1" applyProtection="0">
      <alignment vertical="top" wrapText="1"/>
    </xf>
    <xf numFmtId="59" fontId="0" fillId="10" borderId="7" applyNumberFormat="1" applyFont="1" applyFill="1" applyBorder="1" applyAlignment="1" applyProtection="0">
      <alignment horizontal="left" vertical="top" wrapText="1"/>
    </xf>
    <xf numFmtId="49" fontId="0" fillId="10" borderId="46" applyNumberFormat="1" applyFont="1" applyFill="1" applyBorder="1" applyAlignment="1" applyProtection="0">
      <alignment vertical="top" wrapText="1"/>
    </xf>
    <xf numFmtId="49" fontId="0" fillId="10" borderId="20" applyNumberFormat="1" applyFont="1" applyFill="1" applyBorder="1" applyAlignment="1" applyProtection="0">
      <alignment vertical="top" wrapText="1"/>
    </xf>
    <xf numFmtId="59" fontId="0" fillId="10" borderId="7" applyNumberFormat="1" applyFont="1" applyFill="1" applyBorder="1" applyAlignment="1" applyProtection="0">
      <alignment vertical="top" wrapText="1"/>
    </xf>
    <xf numFmtId="0" fontId="4" fillId="5" borderId="45" applyNumberFormat="0" applyFont="1" applyFill="1" applyBorder="1" applyAlignment="1" applyProtection="0">
      <alignment vertical="top" wrapText="1"/>
    </xf>
    <xf numFmtId="0" fontId="0" borderId="7" applyNumberFormat="1" applyFont="1" applyFill="0" applyBorder="1" applyAlignment="1" applyProtection="0">
      <alignment vertical="top" wrapText="1"/>
    </xf>
    <xf numFmtId="0" fontId="0" borderId="46" applyNumberFormat="0" applyFont="1" applyFill="0" applyBorder="1" applyAlignment="1" applyProtection="0">
      <alignment vertical="top" wrapText="1"/>
    </xf>
    <xf numFmtId="0" fontId="4" fillId="5" borderId="4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0" fontId="4" fillId="5" borderId="48" applyNumberFormat="1" applyFont="1" applyFill="1" applyBorder="1" applyAlignment="1" applyProtection="0">
      <alignment vertical="top" wrapText="1"/>
    </xf>
    <xf numFmtId="0" fontId="0" borderId="49" applyNumberFormat="1" applyFont="1" applyFill="0" applyBorder="1" applyAlignment="1" applyProtection="0">
      <alignment vertical="top" wrapText="1"/>
    </xf>
    <xf numFmtId="0" fontId="0" borderId="50" applyNumberFormat="1" applyFont="1" applyFill="0" applyBorder="1" applyAlignment="1" applyProtection="0">
      <alignment vertical="top" wrapText="1"/>
    </xf>
    <xf numFmtId="0" fontId="0" borderId="50" applyNumberFormat="0" applyFont="1" applyFill="0" applyBorder="1" applyAlignment="1" applyProtection="0">
      <alignment vertical="top" wrapText="1"/>
    </xf>
    <xf numFmtId="49" fontId="0" borderId="50" applyNumberFormat="1" applyFont="1" applyFill="0" applyBorder="1" applyAlignment="1" applyProtection="0">
      <alignment vertical="top" wrapText="1"/>
    </xf>
    <xf numFmtId="0" fontId="0" borderId="51"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vertical="top" wrapText="1"/>
    </xf>
    <xf numFmtId="0"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49" fontId="4"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c2d8a5"/>
      <rgbColor rgb="ffcdfdd0"/>
      <rgbColor rgb="ff9ce159"/>
      <rgbColor rgb="ffcce9b9"/>
      <rgbColor rgb="ff6dc037"/>
      <rgbColor rgb="ff79ae3d"/>
      <rgbColor rgb="ff578625"/>
      <rgbColor rgb="ff008e0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7</v>
      </c>
      <c r="D11" t="s" s="5">
        <v>8</v>
      </c>
    </row>
    <row r="12">
      <c r="B12" t="s" s="3">
        <v>142</v>
      </c>
      <c r="C12" s="3"/>
      <c r="D12" s="3"/>
    </row>
    <row r="13">
      <c r="B13" s="4"/>
      <c r="C13" t="s" s="4">
        <v>5</v>
      </c>
      <c r="D13" t="s" s="5">
        <v>143</v>
      </c>
    </row>
    <row r="14">
      <c r="B14" s="4"/>
      <c r="C14" t="s" s="4">
        <v>7</v>
      </c>
      <c r="D14" t="s" s="5">
        <v>144</v>
      </c>
    </row>
  </sheetData>
  <mergeCells count="1">
    <mergeCell ref="B3:D3"/>
  </mergeCells>
  <hyperlinks>
    <hyperlink ref="D10" location="'Hoja 1 - Tabla 1'!R2C1" tooltip="" display="Hoja 1 - Tabla 1"/>
    <hyperlink ref="D11" location="'Hoja 1 - Tabla 1-1'!R1C1" tooltip="" display="Hoja 1 - Tabla 1-1"/>
    <hyperlink ref="D13" location="'Hoja 2 - Tabla 1'!R1C1" tooltip="" display="Hoja 2 - Tabla 1"/>
    <hyperlink ref="D14" location="'Hoja 2 - Tabla 1-1'!R1C1" tooltip="" display="Hoja 2 - Tabla 1-1"/>
  </hyperlinks>
</worksheet>
</file>

<file path=xl/worksheets/sheet2.xml><?xml version="1.0" encoding="utf-8"?>
<worksheet xmlns:r="http://schemas.openxmlformats.org/officeDocument/2006/relationships" xmlns="http://schemas.openxmlformats.org/spreadsheetml/2006/main">
  <sheetPr>
    <pageSetUpPr fitToPage="1"/>
  </sheetPr>
  <dimension ref="A2:I23"/>
  <sheetViews>
    <sheetView workbookViewId="0" showGridLines="0" defaultGridColor="1">
      <pane topLeftCell="B3" xSplit="1" ySplit="2" activePane="bottomRight" state="frozen"/>
    </sheetView>
  </sheetViews>
  <sheetFormatPr defaultColWidth="12.04" defaultRowHeight="18" customHeight="1" outlineLevelRow="0" outlineLevelCol="0"/>
  <cols>
    <col min="1" max="1" width="12.0469" style="6" customWidth="1"/>
    <col min="2" max="2" width="12.0469" style="6" customWidth="1"/>
    <col min="3" max="3" width="12.0469" style="6" customWidth="1"/>
    <col min="4" max="4" width="12.0469" style="6" customWidth="1"/>
    <col min="5" max="5" width="12.0469" style="6" customWidth="1"/>
    <col min="6" max="6" width="12.0469" style="6" customWidth="1"/>
    <col min="7" max="7" width="12.0469" style="6" customWidth="1"/>
    <col min="8" max="8" width="12.0469" style="6" customWidth="1"/>
    <col min="9" max="9" width="12.0469" style="6" customWidth="1"/>
    <col min="10" max="256" width="12.0469" style="6" customWidth="1"/>
  </cols>
  <sheetData>
    <row r="1" ht="28" customHeight="1">
      <c r="A1" t="s" s="7">
        <v>5</v>
      </c>
      <c r="B1" s="7"/>
      <c r="C1" s="7"/>
      <c r="D1" s="7"/>
      <c r="E1" s="7"/>
      <c r="F1" s="7"/>
      <c r="G1" s="7"/>
      <c r="H1" s="7"/>
      <c r="I1" s="7"/>
    </row>
    <row r="2" ht="20.55" customHeight="1">
      <c r="A2" s="8"/>
      <c r="B2" s="8"/>
      <c r="C2" s="8"/>
      <c r="D2" s="8"/>
      <c r="E2" s="8"/>
      <c r="F2" s="8"/>
      <c r="G2" s="8"/>
      <c r="H2" s="8"/>
      <c r="I2" s="8"/>
    </row>
    <row r="3" ht="20.55" customHeight="1">
      <c r="A3" s="9"/>
      <c r="B3" s="10"/>
      <c r="C3" s="11"/>
      <c r="D3" s="11"/>
      <c r="E3" s="11"/>
      <c r="F3" s="11"/>
      <c r="G3" s="11"/>
      <c r="H3" s="11"/>
      <c r="I3" s="11"/>
    </row>
    <row r="4" ht="20.35" customHeight="1">
      <c r="A4" s="12"/>
      <c r="B4" s="13"/>
      <c r="C4" s="14"/>
      <c r="D4" s="14"/>
      <c r="E4" s="14"/>
      <c r="F4" s="14"/>
      <c r="G4" s="14"/>
      <c r="H4" s="14"/>
      <c r="I4" s="14"/>
    </row>
    <row r="5" ht="20.35" customHeight="1">
      <c r="A5" s="12"/>
      <c r="B5" s="13"/>
      <c r="C5" s="14"/>
      <c r="D5" s="14"/>
      <c r="E5" s="14"/>
      <c r="F5" s="14"/>
      <c r="G5" s="14"/>
      <c r="H5" s="14"/>
      <c r="I5" s="14"/>
    </row>
    <row r="6" ht="20.35" customHeight="1">
      <c r="A6" s="12"/>
      <c r="B6" s="13"/>
      <c r="C6" s="14"/>
      <c r="D6" s="14"/>
      <c r="E6" s="14"/>
      <c r="F6" s="14"/>
      <c r="G6" s="14"/>
      <c r="H6" s="14"/>
      <c r="I6" s="14"/>
    </row>
    <row r="7" ht="20.35" customHeight="1">
      <c r="A7" s="12"/>
      <c r="B7" s="13"/>
      <c r="C7" s="14"/>
      <c r="D7" s="14"/>
      <c r="E7" s="14"/>
      <c r="F7" s="14"/>
      <c r="G7" s="14"/>
      <c r="H7" s="14"/>
      <c r="I7" s="14"/>
    </row>
    <row r="8" ht="20.35" customHeight="1">
      <c r="A8" s="12"/>
      <c r="B8" s="13"/>
      <c r="C8" s="14"/>
      <c r="D8" s="14"/>
      <c r="E8" s="14"/>
      <c r="F8" s="14"/>
      <c r="G8" s="14"/>
      <c r="H8" s="14"/>
      <c r="I8" s="14"/>
    </row>
    <row r="9" ht="20.35" customHeight="1">
      <c r="A9" s="12"/>
      <c r="B9" s="13"/>
      <c r="C9" s="14"/>
      <c r="D9" s="14"/>
      <c r="E9" s="14"/>
      <c r="F9" s="14"/>
      <c r="G9" s="14"/>
      <c r="H9" s="14"/>
      <c r="I9" s="14"/>
    </row>
    <row r="10" ht="20.35" customHeight="1">
      <c r="A10" s="12"/>
      <c r="B10" s="13"/>
      <c r="C10" s="14"/>
      <c r="D10" s="14"/>
      <c r="E10" s="14"/>
      <c r="F10" s="14"/>
      <c r="G10" s="14"/>
      <c r="H10" s="14"/>
      <c r="I10" s="14"/>
    </row>
    <row r="11" ht="20.35" customHeight="1">
      <c r="A11" s="12"/>
      <c r="B11" s="13"/>
      <c r="C11" s="14"/>
      <c r="D11" s="14"/>
      <c r="E11" s="14"/>
      <c r="F11" s="14"/>
      <c r="G11" s="14"/>
      <c r="H11" s="14"/>
      <c r="I11" s="14"/>
    </row>
    <row r="12" ht="20.35" customHeight="1">
      <c r="A12" s="12"/>
      <c r="B12" s="13"/>
      <c r="C12" s="14"/>
      <c r="D12" s="14"/>
      <c r="E12" s="14"/>
      <c r="F12" s="14"/>
      <c r="G12" s="14"/>
      <c r="H12" s="14"/>
      <c r="I12" s="14"/>
    </row>
    <row r="13" ht="20.35" customHeight="1">
      <c r="A13" s="12"/>
      <c r="B13" s="13"/>
      <c r="C13" s="14"/>
      <c r="D13" s="14"/>
      <c r="E13" s="14"/>
      <c r="F13" s="14"/>
      <c r="G13" s="14"/>
      <c r="H13" s="14"/>
      <c r="I13" s="14"/>
    </row>
    <row r="14" ht="20.35" customHeight="1">
      <c r="A14" s="12"/>
      <c r="B14" s="13"/>
      <c r="C14" s="14"/>
      <c r="D14" s="14"/>
      <c r="E14" s="14"/>
      <c r="F14" s="14"/>
      <c r="G14" s="14"/>
      <c r="H14" s="14"/>
      <c r="I14" s="14"/>
    </row>
    <row r="15" ht="20.35" customHeight="1">
      <c r="A15" s="12"/>
      <c r="B15" s="13"/>
      <c r="C15" s="14"/>
      <c r="D15" s="14"/>
      <c r="E15" s="14"/>
      <c r="F15" s="14"/>
      <c r="G15" s="14"/>
      <c r="H15" s="14"/>
      <c r="I15" s="14"/>
    </row>
    <row r="16" ht="20.35" customHeight="1">
      <c r="A16" s="12"/>
      <c r="B16" s="13"/>
      <c r="C16" s="14"/>
      <c r="D16" s="14"/>
      <c r="E16" s="14"/>
      <c r="F16" s="14"/>
      <c r="G16" s="14"/>
      <c r="H16" s="14"/>
      <c r="I16" s="14"/>
    </row>
    <row r="17" ht="20.35" customHeight="1">
      <c r="A17" s="12"/>
      <c r="B17" s="13"/>
      <c r="C17" s="14"/>
      <c r="D17" s="14"/>
      <c r="E17" s="14"/>
      <c r="F17" s="14"/>
      <c r="G17" s="14"/>
      <c r="H17" s="14"/>
      <c r="I17" s="14"/>
    </row>
    <row r="18" ht="20.35" customHeight="1">
      <c r="A18" s="12"/>
      <c r="B18" s="13"/>
      <c r="C18" s="14"/>
      <c r="D18" s="14"/>
      <c r="E18" s="14"/>
      <c r="F18" s="14"/>
      <c r="G18" s="14"/>
      <c r="H18" s="14"/>
      <c r="I18" s="14"/>
    </row>
    <row r="19" ht="20.35" customHeight="1">
      <c r="A19" s="12"/>
      <c r="B19" s="13"/>
      <c r="C19" s="14"/>
      <c r="D19" s="14"/>
      <c r="E19" s="14"/>
      <c r="F19" s="14"/>
      <c r="G19" s="14"/>
      <c r="H19" s="14"/>
      <c r="I19" s="14"/>
    </row>
    <row r="20" ht="20.35" customHeight="1">
      <c r="A20" s="12"/>
      <c r="B20" s="13"/>
      <c r="C20" s="14"/>
      <c r="D20" s="14"/>
      <c r="E20" s="14"/>
      <c r="F20" s="14"/>
      <c r="G20" s="14"/>
      <c r="H20" s="14"/>
      <c r="I20" s="14"/>
    </row>
    <row r="21" ht="20.35" customHeight="1">
      <c r="A21" s="12"/>
      <c r="B21" s="13"/>
      <c r="C21" s="14"/>
      <c r="D21" s="14"/>
      <c r="E21" s="14"/>
      <c r="F21" s="14"/>
      <c r="G21" s="14"/>
      <c r="H21" s="14"/>
      <c r="I21" s="14"/>
    </row>
    <row r="22" ht="20.35" customHeight="1">
      <c r="A22" s="12"/>
      <c r="B22" s="13"/>
      <c r="C22" s="14"/>
      <c r="D22" s="14"/>
      <c r="E22" s="14"/>
      <c r="F22" s="14"/>
      <c r="G22" s="14"/>
      <c r="H22" s="14"/>
      <c r="I22" s="14"/>
    </row>
    <row r="23" ht="20.35" customHeight="1">
      <c r="A23" s="12"/>
      <c r="B23" s="13"/>
      <c r="C23" s="14"/>
      <c r="D23" s="14"/>
      <c r="E23" s="14"/>
      <c r="F23" s="14"/>
      <c r="G23" s="14"/>
      <c r="H23" s="14"/>
      <c r="I23" s="14"/>
    </row>
  </sheetData>
  <mergeCells count="1">
    <mergeCell ref="A1:I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O43"/>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6.3516" style="15" customWidth="1"/>
    <col min="2" max="2" width="16.3516" style="15" customWidth="1"/>
    <col min="3" max="3" width="16.3516" style="15" customWidth="1"/>
    <col min="4" max="4" width="16.3516" style="15" customWidth="1"/>
    <col min="5" max="5" width="16.3516" style="15" customWidth="1"/>
    <col min="6" max="6" width="16.3516" style="15" customWidth="1"/>
    <col min="7" max="7" width="16.3516" style="15" customWidth="1"/>
    <col min="8" max="8" width="16.3516" style="15" customWidth="1"/>
    <col min="9" max="9" width="16.3516" style="15" customWidth="1"/>
    <col min="10" max="10" width="16.3516" style="15" customWidth="1"/>
    <col min="11" max="11" width="16.3516" style="15" customWidth="1"/>
    <col min="12" max="12" width="16.3516" style="15" customWidth="1"/>
    <col min="13" max="13" width="27.7891" style="15" customWidth="1"/>
    <col min="14" max="14" width="27.7891" style="15" customWidth="1"/>
    <col min="15" max="15" width="27.7891" style="15" customWidth="1"/>
    <col min="16" max="256" width="16.3516" style="15" customWidth="1"/>
  </cols>
  <sheetData>
    <row r="1" ht="32.55" customHeight="1">
      <c r="A1" t="s" s="16">
        <v>9</v>
      </c>
      <c r="B1" t="s" s="17">
        <v>10</v>
      </c>
      <c r="C1" t="s" s="17">
        <v>11</v>
      </c>
      <c r="D1" s="18"/>
      <c r="E1" s="17"/>
      <c r="F1" t="s" s="17">
        <v>12</v>
      </c>
      <c r="G1" t="s" s="19">
        <v>13</v>
      </c>
      <c r="H1" t="s" s="17">
        <v>14</v>
      </c>
      <c r="I1" t="s" s="17">
        <v>14</v>
      </c>
      <c r="J1" t="s" s="17">
        <v>15</v>
      </c>
      <c r="K1" s="17"/>
      <c r="L1" s="17"/>
      <c r="M1" t="s" s="17">
        <v>15</v>
      </c>
      <c r="N1" s="18"/>
      <c r="O1" s="20"/>
    </row>
    <row r="2" ht="68.55" customHeight="1">
      <c r="A2" t="s" s="21">
        <v>16</v>
      </c>
      <c r="B2" s="22"/>
      <c r="C2" s="23"/>
      <c r="D2" t="s" s="23">
        <v>17</v>
      </c>
      <c r="E2" s="24"/>
      <c r="F2" s="24"/>
      <c r="G2" t="s" s="25">
        <v>13</v>
      </c>
      <c r="H2" t="s" s="25">
        <v>18</v>
      </c>
      <c r="I2" t="s" s="23">
        <v>19</v>
      </c>
      <c r="J2" t="s" s="25">
        <v>20</v>
      </c>
      <c r="K2" t="s" s="25">
        <v>21</v>
      </c>
      <c r="L2" t="s" s="25">
        <v>22</v>
      </c>
      <c r="M2" t="s" s="25">
        <v>23</v>
      </c>
      <c r="N2" t="s" s="25">
        <v>24</v>
      </c>
      <c r="O2" t="s" s="26">
        <v>25</v>
      </c>
    </row>
    <row r="3" ht="44.35" customHeight="1">
      <c r="A3" t="s" s="27">
        <v>26</v>
      </c>
      <c r="B3" s="28"/>
      <c r="C3" s="29"/>
      <c r="D3" t="s" s="29">
        <v>27</v>
      </c>
      <c r="E3" t="s" s="30">
        <v>28</v>
      </c>
      <c r="F3" s="31"/>
      <c r="G3" s="32">
        <v>0.05</v>
      </c>
      <c r="H3" s="30"/>
      <c r="I3" s="33"/>
      <c r="J3" s="34"/>
      <c r="K3" s="35"/>
      <c r="L3" s="35"/>
      <c r="M3" s="35"/>
      <c r="N3" s="36"/>
      <c r="O3" s="35"/>
    </row>
    <row r="4" ht="152.35" customHeight="1">
      <c r="A4" t="s" s="37">
        <v>29</v>
      </c>
      <c r="B4" s="28"/>
      <c r="C4" s="29"/>
      <c r="D4" t="s" s="29">
        <v>30</v>
      </c>
      <c r="E4" t="s" s="38">
        <v>31</v>
      </c>
      <c r="F4" s="39">
        <v>3</v>
      </c>
      <c r="G4" s="40">
        <v>0.1</v>
      </c>
      <c r="H4" t="s" s="30">
        <v>15</v>
      </c>
      <c r="I4" t="s" s="41">
        <v>32</v>
      </c>
      <c r="J4" s="42"/>
      <c r="K4" s="43"/>
      <c r="L4" s="43"/>
      <c r="M4" s="43"/>
      <c r="N4" t="s" s="44">
        <v>33</v>
      </c>
      <c r="O4" s="43"/>
    </row>
    <row r="5" ht="212.35" customHeight="1">
      <c r="A5" t="s" s="45">
        <v>34</v>
      </c>
      <c r="B5" s="28"/>
      <c r="C5" s="29"/>
      <c r="D5" t="s" s="29">
        <v>35</v>
      </c>
      <c r="E5" t="s" s="29">
        <v>36</v>
      </c>
      <c r="F5" s="46">
        <v>3</v>
      </c>
      <c r="G5" s="47">
        <v>0.2</v>
      </c>
      <c r="H5" t="s" s="30">
        <v>15</v>
      </c>
      <c r="I5" t="s" s="41">
        <v>37</v>
      </c>
      <c r="J5" s="48"/>
      <c r="K5" s="49"/>
      <c r="L5" s="49"/>
      <c r="M5" s="49"/>
      <c r="N5" t="s" s="50">
        <v>33</v>
      </c>
      <c r="O5" s="49"/>
    </row>
    <row r="6" ht="140.35" customHeight="1">
      <c r="A6" t="s" s="51">
        <v>38</v>
      </c>
      <c r="B6" s="28"/>
      <c r="C6" s="29"/>
      <c r="D6" t="s" s="29">
        <v>39</v>
      </c>
      <c r="E6" t="s" s="33">
        <v>40</v>
      </c>
      <c r="F6" s="52">
        <v>0</v>
      </c>
      <c r="G6" s="53">
        <v>0.2</v>
      </c>
      <c r="H6" t="s" s="30">
        <v>41</v>
      </c>
      <c r="I6" t="s" s="41">
        <v>42</v>
      </c>
      <c r="J6" s="54"/>
      <c r="K6" s="55"/>
      <c r="L6" s="55"/>
      <c r="M6" s="55"/>
      <c r="N6" t="s" s="56">
        <v>33</v>
      </c>
      <c r="O6" s="55"/>
    </row>
    <row r="7" ht="140.35" customHeight="1">
      <c r="A7" t="s" s="57">
        <v>43</v>
      </c>
      <c r="B7" s="58">
        <v>12</v>
      </c>
      <c r="C7" s="59">
        <v>200</v>
      </c>
      <c r="D7" t="s" s="60">
        <v>44</v>
      </c>
      <c r="E7" t="s" s="61">
        <v>45</v>
      </c>
      <c r="F7" s="62">
        <v>1</v>
      </c>
      <c r="G7" s="63">
        <v>0.2</v>
      </c>
      <c r="H7" t="s" s="64">
        <v>46</v>
      </c>
      <c r="I7" t="s" s="65">
        <v>42</v>
      </c>
      <c r="J7" t="s" s="66">
        <v>47</v>
      </c>
      <c r="K7" s="67"/>
      <c r="L7" s="67"/>
      <c r="M7" s="68"/>
      <c r="N7" t="s" s="67">
        <v>33</v>
      </c>
      <c r="O7" s="68"/>
    </row>
    <row r="8" ht="140.35" customHeight="1">
      <c r="A8" t="s" s="69">
        <v>48</v>
      </c>
      <c r="B8" s="58">
        <v>144</v>
      </c>
      <c r="C8" s="59">
        <v>500</v>
      </c>
      <c r="D8" t="s" s="60">
        <v>49</v>
      </c>
      <c r="E8" s="59"/>
      <c r="F8" s="59">
        <v>4</v>
      </c>
      <c r="G8" s="70">
        <v>0.2</v>
      </c>
      <c r="H8" t="s" s="64">
        <v>41</v>
      </c>
      <c r="I8" t="s" s="65">
        <v>42</v>
      </c>
      <c r="J8" t="s" s="71">
        <v>50</v>
      </c>
      <c r="K8" s="72"/>
      <c r="L8" s="72"/>
      <c r="M8" s="73"/>
      <c r="N8" t="s" s="72">
        <v>33</v>
      </c>
      <c r="O8" s="73"/>
    </row>
    <row r="9" ht="140.35" customHeight="1">
      <c r="A9" t="s" s="74">
        <v>51</v>
      </c>
      <c r="B9" s="58">
        <v>168</v>
      </c>
      <c r="C9" s="59">
        <v>1200</v>
      </c>
      <c r="D9" t="s" s="60">
        <v>52</v>
      </c>
      <c r="E9" s="75"/>
      <c r="F9" s="75">
        <v>6</v>
      </c>
      <c r="G9" s="70">
        <v>0.2</v>
      </c>
      <c r="H9" t="s" s="64">
        <v>41</v>
      </c>
      <c r="I9" t="s" s="65">
        <v>42</v>
      </c>
      <c r="J9" t="s" s="76">
        <v>53</v>
      </c>
      <c r="K9" s="76"/>
      <c r="L9" s="76"/>
      <c r="M9" s="77"/>
      <c r="N9" s="78"/>
      <c r="O9" s="79"/>
    </row>
    <row r="10" ht="140.35" customHeight="1">
      <c r="A10" t="s" s="80">
        <v>54</v>
      </c>
      <c r="B10" s="58">
        <v>168</v>
      </c>
      <c r="C10" s="59">
        <v>2500</v>
      </c>
      <c r="D10" t="s" s="60">
        <v>55</v>
      </c>
      <c r="E10" s="81"/>
      <c r="F10" s="81">
        <v>10</v>
      </c>
      <c r="G10" s="70">
        <v>0.2</v>
      </c>
      <c r="H10" t="s" s="64">
        <v>41</v>
      </c>
      <c r="I10" t="s" s="65">
        <v>42</v>
      </c>
      <c r="J10" t="s" s="76">
        <v>56</v>
      </c>
      <c r="K10" s="76"/>
      <c r="L10" s="76"/>
      <c r="M10" s="82"/>
      <c r="N10" s="83"/>
      <c r="O10" s="84"/>
    </row>
    <row r="11" ht="140.35" customHeight="1">
      <c r="A11" t="s" s="80">
        <v>57</v>
      </c>
      <c r="B11" s="58">
        <v>312</v>
      </c>
      <c r="C11" s="59">
        <v>5000</v>
      </c>
      <c r="D11" t="s" s="60">
        <v>58</v>
      </c>
      <c r="E11" s="81"/>
      <c r="F11" s="81">
        <v>14</v>
      </c>
      <c r="G11" s="85">
        <v>0.2</v>
      </c>
      <c r="H11" t="s" s="86">
        <v>41</v>
      </c>
      <c r="I11" t="s" s="65">
        <v>42</v>
      </c>
      <c r="J11" t="s" s="76">
        <v>59</v>
      </c>
      <c r="K11" s="76"/>
      <c r="L11" s="76"/>
      <c r="M11" s="82"/>
      <c r="N11" t="s" s="83">
        <v>33</v>
      </c>
      <c r="O11" s="84"/>
    </row>
    <row r="12" ht="140.35" customHeight="1">
      <c r="A12" t="s" s="87">
        <v>60</v>
      </c>
      <c r="B12" s="88">
        <v>756</v>
      </c>
      <c r="C12" s="89">
        <v>6000</v>
      </c>
      <c r="D12" t="s" s="90">
        <v>61</v>
      </c>
      <c r="E12" t="s" s="91">
        <v>62</v>
      </c>
      <c r="F12" s="92">
        <v>15</v>
      </c>
      <c r="G12" s="93">
        <v>0.2</v>
      </c>
      <c r="H12" t="s" s="90">
        <v>41</v>
      </c>
      <c r="I12" t="s" s="94">
        <v>42</v>
      </c>
      <c r="J12" t="s" s="95">
        <v>63</v>
      </c>
      <c r="K12" t="s" s="95">
        <v>64</v>
      </c>
      <c r="L12" s="96">
        <v>2000</v>
      </c>
      <c r="M12" t="s" s="91">
        <v>65</v>
      </c>
      <c r="N12" t="s" s="91">
        <v>33</v>
      </c>
      <c r="O12" t="s" s="97">
        <v>66</v>
      </c>
    </row>
    <row r="13" ht="140.35" customHeight="1">
      <c r="A13" t="s" s="98">
        <v>67</v>
      </c>
      <c r="B13" s="88">
        <v>1476</v>
      </c>
      <c r="C13" s="89">
        <v>8000</v>
      </c>
      <c r="D13" t="s" s="90">
        <v>68</v>
      </c>
      <c r="E13" s="89"/>
      <c r="F13" s="89">
        <v>24</v>
      </c>
      <c r="G13" s="99">
        <v>0.2</v>
      </c>
      <c r="H13" t="s" s="90">
        <v>69</v>
      </c>
      <c r="I13" t="s" s="94">
        <v>42</v>
      </c>
      <c r="J13" t="s" s="95">
        <v>70</v>
      </c>
      <c r="K13" t="s" s="95">
        <v>71</v>
      </c>
      <c r="L13" s="95"/>
      <c r="M13" t="s" s="90">
        <v>65</v>
      </c>
      <c r="N13" s="90"/>
      <c r="O13" t="s" s="100">
        <v>66</v>
      </c>
    </row>
    <row r="14" ht="140.35" customHeight="1">
      <c r="A14" t="s" s="98">
        <v>72</v>
      </c>
      <c r="B14" s="88">
        <v>3000</v>
      </c>
      <c r="C14" s="89">
        <v>10000</v>
      </c>
      <c r="D14" t="s" s="90">
        <v>73</v>
      </c>
      <c r="E14" s="89"/>
      <c r="F14" s="89">
        <v>48</v>
      </c>
      <c r="G14" s="99">
        <v>0.2</v>
      </c>
      <c r="H14" t="s" s="90">
        <v>74</v>
      </c>
      <c r="I14" t="s" s="94">
        <v>42</v>
      </c>
      <c r="J14" t="s" s="95">
        <v>75</v>
      </c>
      <c r="K14" s="95"/>
      <c r="L14" s="95"/>
      <c r="M14" t="s" s="90">
        <v>65</v>
      </c>
      <c r="N14" s="90"/>
      <c r="O14" t="s" s="100">
        <v>66</v>
      </c>
    </row>
    <row r="15" ht="140.35" customHeight="1">
      <c r="A15" t="s" s="98">
        <v>76</v>
      </c>
      <c r="B15" s="88">
        <v>3648</v>
      </c>
      <c r="C15" s="89">
        <v>10000</v>
      </c>
      <c r="D15" t="s" s="90">
        <v>77</v>
      </c>
      <c r="E15" s="89"/>
      <c r="F15" s="89">
        <v>60</v>
      </c>
      <c r="G15" s="99">
        <v>0.2</v>
      </c>
      <c r="H15" t="s" s="90">
        <v>41</v>
      </c>
      <c r="I15" t="s" s="94">
        <v>42</v>
      </c>
      <c r="J15" t="s" s="95">
        <v>78</v>
      </c>
      <c r="K15" t="s" s="95">
        <v>79</v>
      </c>
      <c r="L15" s="96">
        <v>2500</v>
      </c>
      <c r="M15" t="s" s="90">
        <v>65</v>
      </c>
      <c r="N15" t="s" s="90">
        <v>33</v>
      </c>
      <c r="O15" t="s" s="100">
        <v>66</v>
      </c>
    </row>
    <row r="16" ht="140.35" customHeight="1">
      <c r="A16" t="s" s="98">
        <v>80</v>
      </c>
      <c r="B16" s="88">
        <v>6000</v>
      </c>
      <c r="C16" s="89">
        <v>12000</v>
      </c>
      <c r="D16" t="s" s="90">
        <v>81</v>
      </c>
      <c r="E16" s="89"/>
      <c r="F16" s="89">
        <v>96</v>
      </c>
      <c r="G16" s="99">
        <v>0.2</v>
      </c>
      <c r="H16" t="s" s="90">
        <v>69</v>
      </c>
      <c r="I16" t="s" s="94">
        <v>42</v>
      </c>
      <c r="J16" t="s" s="95">
        <v>82</v>
      </c>
      <c r="K16" s="95"/>
      <c r="L16" s="95"/>
      <c r="M16" t="s" s="90">
        <v>65</v>
      </c>
      <c r="N16" s="90"/>
      <c r="O16" t="s" s="100">
        <v>66</v>
      </c>
    </row>
    <row r="17" ht="140.35" customHeight="1">
      <c r="A17" t="s" s="98">
        <v>83</v>
      </c>
      <c r="B17" s="88">
        <v>12000</v>
      </c>
      <c r="C17" s="89">
        <v>18000</v>
      </c>
      <c r="D17" t="s" s="90">
        <v>84</v>
      </c>
      <c r="E17" s="89"/>
      <c r="F17" s="89">
        <v>192</v>
      </c>
      <c r="G17" s="99">
        <v>0.2</v>
      </c>
      <c r="H17" t="s" s="90">
        <v>74</v>
      </c>
      <c r="I17" t="s" s="94">
        <v>42</v>
      </c>
      <c r="J17" t="s" s="95">
        <v>85</v>
      </c>
      <c r="K17" s="95"/>
      <c r="L17" s="95"/>
      <c r="M17" t="s" s="90">
        <v>65</v>
      </c>
      <c r="N17" s="90"/>
      <c r="O17" t="s" s="100">
        <v>66</v>
      </c>
    </row>
    <row r="18" ht="92.35" customHeight="1">
      <c r="A18" t="s" s="98">
        <v>86</v>
      </c>
      <c r="B18" s="88">
        <v>12000</v>
      </c>
      <c r="C18" s="89">
        <v>18000</v>
      </c>
      <c r="D18" t="s" s="90">
        <v>87</v>
      </c>
      <c r="E18" s="89"/>
      <c r="F18" s="89">
        <v>192</v>
      </c>
      <c r="G18" s="99"/>
      <c r="H18" s="90"/>
      <c r="I18" s="94"/>
      <c r="J18" t="s" s="95">
        <v>88</v>
      </c>
      <c r="K18" s="95"/>
      <c r="L18" s="95"/>
      <c r="M18" t="s" s="90">
        <v>65</v>
      </c>
      <c r="N18" s="90"/>
      <c r="O18" t="s" s="100">
        <v>66</v>
      </c>
    </row>
    <row r="19" ht="152.35" customHeight="1">
      <c r="A19" t="s" s="98">
        <v>89</v>
      </c>
      <c r="B19" s="88">
        <v>12000</v>
      </c>
      <c r="C19" s="89">
        <v>18000</v>
      </c>
      <c r="D19" t="s" s="90">
        <v>90</v>
      </c>
      <c r="E19" t="s" s="90">
        <v>91</v>
      </c>
      <c r="F19" s="89">
        <v>192</v>
      </c>
      <c r="G19" s="99">
        <v>0.2</v>
      </c>
      <c r="H19" t="s" s="90">
        <v>41</v>
      </c>
      <c r="I19" t="s" s="94">
        <v>42</v>
      </c>
      <c r="J19" t="s" s="95">
        <v>92</v>
      </c>
      <c r="K19" t="s" s="95">
        <v>93</v>
      </c>
      <c r="L19" s="96">
        <v>6000</v>
      </c>
      <c r="M19" t="s" s="90">
        <v>65</v>
      </c>
      <c r="N19" t="s" s="90">
        <v>33</v>
      </c>
      <c r="O19" t="s" s="100">
        <v>66</v>
      </c>
    </row>
    <row r="20" ht="152.35" customHeight="1">
      <c r="A20" t="s" s="101">
        <v>94</v>
      </c>
      <c r="B20" s="102">
        <v>12000</v>
      </c>
      <c r="C20" s="103">
        <v>36000</v>
      </c>
      <c r="D20" t="s" s="104">
        <v>95</v>
      </c>
      <c r="E20" t="s" s="104">
        <v>96</v>
      </c>
      <c r="F20" s="103">
        <v>192</v>
      </c>
      <c r="G20" s="105">
        <v>0.2</v>
      </c>
      <c r="H20" t="s" s="104">
        <v>41</v>
      </c>
      <c r="I20" t="s" s="106">
        <v>42</v>
      </c>
      <c r="J20" t="s" s="107">
        <v>97</v>
      </c>
      <c r="K20" t="s" s="107">
        <v>98</v>
      </c>
      <c r="L20" s="108">
        <v>10000</v>
      </c>
      <c r="M20" t="s" s="104">
        <v>99</v>
      </c>
      <c r="N20" t="s" s="104">
        <v>33</v>
      </c>
      <c r="O20" t="s" s="109">
        <v>100</v>
      </c>
    </row>
    <row r="21" ht="140.35" customHeight="1">
      <c r="A21" t="s" s="101">
        <v>101</v>
      </c>
      <c r="B21" s="102">
        <v>22000</v>
      </c>
      <c r="C21" s="103">
        <v>50000</v>
      </c>
      <c r="D21" t="s" s="104">
        <v>102</v>
      </c>
      <c r="E21" t="s" s="104">
        <v>96</v>
      </c>
      <c r="F21" s="103">
        <v>384</v>
      </c>
      <c r="G21" s="105"/>
      <c r="H21" t="s" s="104">
        <v>69</v>
      </c>
      <c r="I21" t="s" s="104">
        <v>42</v>
      </c>
      <c r="J21" t="s" s="107">
        <v>103</v>
      </c>
      <c r="K21" t="s" s="107">
        <v>104</v>
      </c>
      <c r="L21" s="108">
        <v>10000</v>
      </c>
      <c r="M21" s="104"/>
      <c r="N21" s="104"/>
      <c r="O21" t="s" s="109">
        <v>100</v>
      </c>
    </row>
    <row r="22" ht="140.35" customHeight="1">
      <c r="A22" t="s" s="101">
        <v>105</v>
      </c>
      <c r="B22" s="102">
        <v>32000</v>
      </c>
      <c r="C22" s="103">
        <v>60000</v>
      </c>
      <c r="D22" t="s" s="104">
        <v>106</v>
      </c>
      <c r="E22" s="103"/>
      <c r="F22" s="103">
        <v>572</v>
      </c>
      <c r="G22" s="105"/>
      <c r="H22" t="s" s="104">
        <v>74</v>
      </c>
      <c r="I22" t="s" s="104">
        <v>42</v>
      </c>
      <c r="J22" s="108">
        <v>50000</v>
      </c>
      <c r="K22" t="s" s="107">
        <v>107</v>
      </c>
      <c r="L22" s="108">
        <v>10000</v>
      </c>
      <c r="M22" s="104"/>
      <c r="N22" s="104"/>
      <c r="O22" t="s" s="109">
        <v>100</v>
      </c>
    </row>
    <row r="23" ht="140.35" customHeight="1">
      <c r="A23" t="s" s="101">
        <v>108</v>
      </c>
      <c r="B23" s="102">
        <v>32000</v>
      </c>
      <c r="C23" s="103">
        <v>80000</v>
      </c>
      <c r="D23" t="s" s="104">
        <v>109</v>
      </c>
      <c r="E23" s="103"/>
      <c r="F23" s="103">
        <v>572</v>
      </c>
      <c r="G23" s="105"/>
      <c r="H23" t="s" s="104">
        <v>110</v>
      </c>
      <c r="I23" t="s" s="104">
        <v>42</v>
      </c>
      <c r="J23" s="108">
        <v>100000</v>
      </c>
      <c r="K23" s="108"/>
      <c r="L23" s="108"/>
      <c r="M23" s="104"/>
      <c r="N23" s="104"/>
      <c r="O23" t="s" s="109">
        <v>100</v>
      </c>
    </row>
    <row r="24" ht="80.35" customHeight="1">
      <c r="A24" t="s" s="101">
        <v>111</v>
      </c>
      <c r="B24" s="102">
        <v>42000</v>
      </c>
      <c r="C24" s="103">
        <v>90000</v>
      </c>
      <c r="D24" t="s" s="104">
        <v>112</v>
      </c>
      <c r="E24" s="103"/>
      <c r="F24" s="103">
        <v>764</v>
      </c>
      <c r="G24" s="105"/>
      <c r="H24" s="104"/>
      <c r="I24" t="s" s="104">
        <v>42</v>
      </c>
      <c r="J24" s="108">
        <v>100000</v>
      </c>
      <c r="K24" s="108"/>
      <c r="L24" s="108"/>
      <c r="M24" s="104"/>
      <c r="N24" s="104"/>
      <c r="O24" t="s" s="109">
        <v>100</v>
      </c>
    </row>
    <row r="25" ht="80.35" customHeight="1">
      <c r="A25" t="s" s="101">
        <v>113</v>
      </c>
      <c r="B25" s="102">
        <v>53000</v>
      </c>
      <c r="C25" s="103">
        <v>120000</v>
      </c>
      <c r="D25" t="s" s="104">
        <v>114</v>
      </c>
      <c r="E25" s="103"/>
      <c r="F25" s="103">
        <v>900</v>
      </c>
      <c r="G25" s="105"/>
      <c r="H25" s="104"/>
      <c r="I25" t="s" s="104">
        <v>42</v>
      </c>
      <c r="J25" s="108">
        <v>100000</v>
      </c>
      <c r="K25" s="108"/>
      <c r="L25" s="108"/>
      <c r="M25" s="104"/>
      <c r="N25" s="104"/>
      <c r="O25" t="s" s="109">
        <v>100</v>
      </c>
    </row>
    <row r="26" ht="140.35" customHeight="1">
      <c r="A26" t="s" s="101">
        <v>115</v>
      </c>
      <c r="B26" s="102">
        <v>55000</v>
      </c>
      <c r="C26" s="103">
        <v>144000</v>
      </c>
      <c r="D26" t="s" s="104">
        <v>116</v>
      </c>
      <c r="E26" s="103"/>
      <c r="F26" s="103">
        <v>960</v>
      </c>
      <c r="G26" s="105">
        <v>0.2</v>
      </c>
      <c r="H26" t="s" s="110">
        <v>41</v>
      </c>
      <c r="I26" t="s" s="104">
        <v>42</v>
      </c>
      <c r="J26" t="s" s="107">
        <v>117</v>
      </c>
      <c r="K26" s="107"/>
      <c r="L26" s="107"/>
      <c r="M26" t="s" s="104">
        <v>99</v>
      </c>
      <c r="N26" t="s" s="104">
        <v>33</v>
      </c>
      <c r="O26" t="s" s="109">
        <v>100</v>
      </c>
    </row>
    <row r="27" ht="140.35" customHeight="1">
      <c r="A27" t="s" s="111">
        <v>118</v>
      </c>
      <c r="B27" s="112">
        <v>62000</v>
      </c>
      <c r="C27" s="113">
        <v>150000</v>
      </c>
      <c r="D27" t="s" s="114">
        <v>119</v>
      </c>
      <c r="E27" s="113"/>
      <c r="F27" s="113">
        <v>1044</v>
      </c>
      <c r="G27" s="115">
        <v>0.2</v>
      </c>
      <c r="H27" t="s" s="116">
        <v>41</v>
      </c>
      <c r="I27" t="s" s="114">
        <v>42</v>
      </c>
      <c r="J27" s="117">
        <v>100000</v>
      </c>
      <c r="K27" s="117"/>
      <c r="L27" s="117"/>
      <c r="M27" t="s" s="114">
        <v>99</v>
      </c>
      <c r="N27" t="s" s="114">
        <v>33</v>
      </c>
      <c r="O27" t="s" s="118">
        <v>120</v>
      </c>
    </row>
    <row r="28" ht="140.35" customHeight="1">
      <c r="A28" t="s" s="111">
        <v>121</v>
      </c>
      <c r="B28" s="112">
        <v>120000</v>
      </c>
      <c r="C28" s="113">
        <v>360000</v>
      </c>
      <c r="D28" t="s" s="114">
        <v>122</v>
      </c>
      <c r="E28" s="113"/>
      <c r="F28" s="113">
        <v>2088</v>
      </c>
      <c r="G28" s="115">
        <v>0.2</v>
      </c>
      <c r="H28" t="s" s="116">
        <v>69</v>
      </c>
      <c r="I28" t="s" s="114">
        <v>42</v>
      </c>
      <c r="J28" s="117">
        <v>300000</v>
      </c>
      <c r="K28" s="117"/>
      <c r="L28" s="117"/>
      <c r="M28" s="114"/>
      <c r="N28" s="114"/>
      <c r="O28" t="s" s="118">
        <v>123</v>
      </c>
    </row>
    <row r="29" ht="140.35" customHeight="1">
      <c r="A29" t="s" s="111">
        <v>124</v>
      </c>
      <c r="B29" s="112">
        <v>190000</v>
      </c>
      <c r="C29" s="113">
        <v>650000</v>
      </c>
      <c r="D29" t="s" s="114">
        <v>125</v>
      </c>
      <c r="E29" s="113"/>
      <c r="F29" s="113">
        <v>3144</v>
      </c>
      <c r="G29" s="115">
        <v>0.2</v>
      </c>
      <c r="H29" t="s" s="119">
        <v>74</v>
      </c>
      <c r="I29" t="s" s="114">
        <v>42</v>
      </c>
      <c r="J29" s="120">
        <v>1000000</v>
      </c>
      <c r="K29" s="120"/>
      <c r="L29" s="120"/>
      <c r="M29" s="114"/>
      <c r="N29" s="114"/>
      <c r="O29" t="s" s="118">
        <v>126</v>
      </c>
    </row>
    <row r="30" ht="140.35" customHeight="1">
      <c r="A30" t="s" s="111">
        <v>127</v>
      </c>
      <c r="B30" s="112">
        <v>190000</v>
      </c>
      <c r="C30" s="113">
        <v>650000</v>
      </c>
      <c r="D30" t="s" s="114">
        <v>128</v>
      </c>
      <c r="E30" s="113"/>
      <c r="F30" s="113">
        <v>1920</v>
      </c>
      <c r="G30" s="115">
        <v>0.2</v>
      </c>
      <c r="H30" t="s" s="114">
        <v>41</v>
      </c>
      <c r="I30" t="s" s="114">
        <v>42</v>
      </c>
      <c r="J30" s="117">
        <v>500000</v>
      </c>
      <c r="K30" s="117"/>
      <c r="L30" s="117"/>
      <c r="M30" t="s" s="114">
        <v>99</v>
      </c>
      <c r="N30" t="s" s="114">
        <v>33</v>
      </c>
      <c r="O30" t="s" s="118">
        <v>126</v>
      </c>
    </row>
    <row r="31" ht="140.35" customHeight="1">
      <c r="A31" t="s" s="111">
        <v>129</v>
      </c>
      <c r="B31" s="112">
        <v>200000</v>
      </c>
      <c r="C31" s="113">
        <v>740000</v>
      </c>
      <c r="D31" t="s" s="114">
        <v>130</v>
      </c>
      <c r="E31" s="113"/>
      <c r="F31" s="113">
        <v>3840</v>
      </c>
      <c r="G31" s="115">
        <v>0.2</v>
      </c>
      <c r="H31" t="s" s="114">
        <v>69</v>
      </c>
      <c r="I31" t="s" s="114">
        <v>42</v>
      </c>
      <c r="J31" s="117">
        <v>1000000</v>
      </c>
      <c r="K31" s="117"/>
      <c r="L31" s="117"/>
      <c r="M31" s="114"/>
      <c r="N31" s="114"/>
      <c r="O31" t="s" s="118">
        <v>126</v>
      </c>
    </row>
    <row r="32" ht="140.35" customHeight="1">
      <c r="A32" t="s" s="111">
        <v>131</v>
      </c>
      <c r="B32" s="112">
        <v>360000</v>
      </c>
      <c r="C32" t="s" s="114">
        <v>132</v>
      </c>
      <c r="D32" t="s" s="114">
        <v>133</v>
      </c>
      <c r="E32" s="113"/>
      <c r="F32" s="113">
        <v>6000</v>
      </c>
      <c r="G32" s="115">
        <v>0.2</v>
      </c>
      <c r="H32" t="s" s="114">
        <v>74</v>
      </c>
      <c r="I32" t="s" s="114">
        <v>42</v>
      </c>
      <c r="J32" s="117">
        <v>3000000</v>
      </c>
      <c r="K32" s="117"/>
      <c r="L32" s="117"/>
      <c r="M32" s="114"/>
      <c r="N32" s="114"/>
      <c r="O32" t="s" s="118">
        <v>126</v>
      </c>
    </row>
    <row r="33" ht="140.35" customHeight="1">
      <c r="A33" t="s" s="111">
        <v>134</v>
      </c>
      <c r="B33" s="112">
        <v>420000</v>
      </c>
      <c r="C33" s="113">
        <v>3600000</v>
      </c>
      <c r="D33" t="s" s="114">
        <v>135</v>
      </c>
      <c r="E33" s="113"/>
      <c r="F33" s="113">
        <v>7000</v>
      </c>
      <c r="G33" s="115">
        <v>0.2</v>
      </c>
      <c r="H33" t="s" s="114">
        <v>41</v>
      </c>
      <c r="I33" t="s" s="114">
        <v>42</v>
      </c>
      <c r="J33" t="s" s="114">
        <v>136</v>
      </c>
      <c r="K33" s="114"/>
      <c r="L33" s="114"/>
      <c r="M33" t="s" s="114">
        <v>99</v>
      </c>
      <c r="N33" t="s" s="114">
        <v>33</v>
      </c>
      <c r="O33" t="s" s="118">
        <v>126</v>
      </c>
    </row>
    <row r="34" ht="20.35" customHeight="1">
      <c r="A34" s="121"/>
      <c r="B34" s="13"/>
      <c r="C34" s="14"/>
      <c r="D34" s="14"/>
      <c r="E34" s="122"/>
      <c r="F34" s="122"/>
      <c r="G34" s="14"/>
      <c r="H34" s="14"/>
      <c r="I34" s="14"/>
      <c r="J34" s="14"/>
      <c r="K34" s="14"/>
      <c r="L34" s="14"/>
      <c r="M34" s="14"/>
      <c r="N34" s="14"/>
      <c r="O34" s="123"/>
    </row>
    <row r="35" ht="20.35" customHeight="1">
      <c r="A35" s="124">
        <v>1</v>
      </c>
      <c r="B35" s="125"/>
      <c r="C35" s="122"/>
      <c r="D35" s="122">
        <v>4</v>
      </c>
      <c r="E35" s="122">
        <v>4</v>
      </c>
      <c r="F35" s="122"/>
      <c r="G35" s="14"/>
      <c r="H35" s="122">
        <v>7</v>
      </c>
      <c r="I35" s="122">
        <v>42</v>
      </c>
      <c r="J35" s="14"/>
      <c r="K35" s="14"/>
      <c r="L35" s="14"/>
      <c r="M35" s="14"/>
      <c r="N35" s="14"/>
      <c r="O35" s="123"/>
    </row>
    <row r="36" ht="20.35" customHeight="1">
      <c r="A36" s="124">
        <v>2</v>
      </c>
      <c r="B36" s="125"/>
      <c r="C36" s="122"/>
      <c r="D36" s="122">
        <v>12</v>
      </c>
      <c r="E36" s="122">
        <v>3</v>
      </c>
      <c r="F36" t="s" s="126">
        <v>137</v>
      </c>
      <c r="G36" s="122">
        <v>36</v>
      </c>
      <c r="H36" s="122">
        <v>6</v>
      </c>
      <c r="I36" s="122">
        <v>210</v>
      </c>
      <c r="J36" s="122">
        <v>30</v>
      </c>
      <c r="K36" s="122"/>
      <c r="L36" s="122"/>
      <c r="M36" s="14"/>
      <c r="N36" s="14"/>
      <c r="O36" s="123"/>
    </row>
    <row r="37" ht="20.35" customHeight="1">
      <c r="A37" s="124">
        <v>3</v>
      </c>
      <c r="B37" s="125"/>
      <c r="C37" s="122"/>
      <c r="D37" s="122">
        <v>36</v>
      </c>
      <c r="E37" s="122">
        <v>2</v>
      </c>
      <c r="F37" t="s" s="126">
        <v>138</v>
      </c>
      <c r="G37" s="122">
        <v>12</v>
      </c>
      <c r="H37" s="122">
        <v>5</v>
      </c>
      <c r="I37" s="122">
        <v>840</v>
      </c>
      <c r="J37" s="122">
        <v>120</v>
      </c>
      <c r="K37" s="122"/>
      <c r="L37" s="122"/>
      <c r="M37" s="122">
        <v>20</v>
      </c>
      <c r="N37" s="14"/>
      <c r="O37" s="123"/>
    </row>
    <row r="38" ht="20.35" customHeight="1">
      <c r="A38" s="124"/>
      <c r="B38" s="125"/>
      <c r="C38" s="122"/>
      <c r="D38" s="122">
        <v>72</v>
      </c>
      <c r="E38" s="122">
        <v>1</v>
      </c>
      <c r="F38" t="s" s="126">
        <v>139</v>
      </c>
      <c r="G38" s="122">
        <v>4</v>
      </c>
      <c r="H38" s="122">
        <v>4</v>
      </c>
      <c r="I38" s="122">
        <v>2520</v>
      </c>
      <c r="J38" s="122">
        <v>360</v>
      </c>
      <c r="K38" s="122"/>
      <c r="L38" s="122"/>
      <c r="M38" s="122">
        <v>60</v>
      </c>
      <c r="N38" s="122">
        <v>12</v>
      </c>
      <c r="O38" s="123"/>
    </row>
    <row r="39" ht="20.35" customHeight="1">
      <c r="A39" s="124"/>
      <c r="B39" s="125"/>
      <c r="C39" s="122"/>
      <c r="D39" s="122">
        <v>72</v>
      </c>
      <c r="E39" s="122"/>
      <c r="F39" t="s" s="126">
        <v>140</v>
      </c>
      <c r="G39" s="122">
        <v>1</v>
      </c>
      <c r="H39" s="122">
        <v>3</v>
      </c>
      <c r="I39" s="122">
        <v>5040</v>
      </c>
      <c r="J39" s="122">
        <v>720</v>
      </c>
      <c r="K39" s="122"/>
      <c r="L39" s="122"/>
      <c r="M39" s="122">
        <v>120</v>
      </c>
      <c r="N39" s="122">
        <v>24</v>
      </c>
      <c r="O39" s="123"/>
    </row>
    <row r="40" ht="20.35" customHeight="1">
      <c r="A40" s="124"/>
      <c r="B40" s="125"/>
      <c r="C40" s="122"/>
      <c r="D40" s="122"/>
      <c r="E40" s="122"/>
      <c r="F40" s="122"/>
      <c r="G40" s="14"/>
      <c r="H40" s="122">
        <v>2</v>
      </c>
      <c r="I40" s="122">
        <v>5040</v>
      </c>
      <c r="J40" s="122">
        <v>720</v>
      </c>
      <c r="K40" s="122"/>
      <c r="L40" s="122"/>
      <c r="M40" s="122">
        <v>120</v>
      </c>
      <c r="N40" s="122">
        <v>24</v>
      </c>
      <c r="O40" s="123"/>
    </row>
    <row r="41" ht="20.35" customHeight="1">
      <c r="A41" s="124"/>
      <c r="B41" s="125"/>
      <c r="C41" s="122"/>
      <c r="D41" s="122">
        <f>SUM(D35:D40)</f>
        <v>196</v>
      </c>
      <c r="E41" s="122"/>
      <c r="F41" s="122"/>
      <c r="G41" s="14"/>
      <c r="H41" s="122">
        <v>1</v>
      </c>
      <c r="I41" t="s" s="126">
        <v>15</v>
      </c>
      <c r="J41" t="s" s="126">
        <v>15</v>
      </c>
      <c r="K41" s="126"/>
      <c r="L41" s="126"/>
      <c r="M41" s="14"/>
      <c r="N41" s="14"/>
      <c r="O41" s="123"/>
    </row>
    <row r="42" ht="20.35" customHeight="1">
      <c r="A42" s="124"/>
      <c r="B42" s="125"/>
      <c r="C42" s="122"/>
      <c r="D42" s="122"/>
      <c r="E42" s="122"/>
      <c r="F42" s="122"/>
      <c r="G42" s="14"/>
      <c r="H42" s="14"/>
      <c r="I42" s="122">
        <f>SUM(I36:I41)</f>
        <v>13650</v>
      </c>
      <c r="J42" s="122">
        <f>SUM(J36:J41)</f>
        <v>1950</v>
      </c>
      <c r="K42" s="122">
        <f>SUM(K36:K41)</f>
        <v>0</v>
      </c>
      <c r="L42" s="122">
        <f>SUM(L36:L41)</f>
        <v>0</v>
      </c>
      <c r="M42" s="122">
        <f>SUM(M36:M41)</f>
        <v>320</v>
      </c>
      <c r="N42" s="122">
        <f>SUM(N36:N41)</f>
        <v>60</v>
      </c>
      <c r="O42" s="123"/>
    </row>
    <row r="43" ht="20.35" customHeight="1">
      <c r="A43" s="127"/>
      <c r="B43" s="128"/>
      <c r="C43" s="129"/>
      <c r="D43" s="129"/>
      <c r="E43" s="129"/>
      <c r="F43" s="129"/>
      <c r="G43" s="130"/>
      <c r="H43" s="130"/>
      <c r="I43" s="130"/>
      <c r="J43" s="130"/>
      <c r="K43" s="130"/>
      <c r="L43" s="130"/>
      <c r="M43" s="130"/>
      <c r="N43" t="s" s="131">
        <v>141</v>
      </c>
      <c r="O43" s="132"/>
    </row>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6.3516" style="133" customWidth="1"/>
    <col min="2" max="2" width="16.3516" style="133" customWidth="1"/>
    <col min="3" max="3" width="16.3516" style="133" customWidth="1"/>
    <col min="4" max="4" width="16.3516" style="133" customWidth="1"/>
    <col min="5" max="5" width="16.3516" style="133" customWidth="1"/>
    <col min="6" max="256" width="16.3516" style="133" customWidth="1"/>
  </cols>
  <sheetData>
    <row r="1" ht="20.55" customHeight="1">
      <c r="A1" s="8"/>
      <c r="B1" s="8"/>
      <c r="C1" s="8"/>
      <c r="D1" s="8"/>
      <c r="E1" s="8"/>
    </row>
    <row r="2" ht="20.55" customHeight="1">
      <c r="A2" s="9"/>
      <c r="B2" s="10"/>
      <c r="C2" s="11"/>
      <c r="D2" s="11"/>
      <c r="E2" s="11"/>
    </row>
    <row r="3" ht="20.35" customHeight="1">
      <c r="A3" s="12"/>
      <c r="B3" s="13"/>
      <c r="C3" s="14"/>
      <c r="D3" s="14"/>
      <c r="E3" s="14"/>
    </row>
    <row r="4" ht="20.35" customHeight="1">
      <c r="A4" s="12"/>
      <c r="B4" s="13"/>
      <c r="C4" s="14"/>
      <c r="D4" s="14"/>
      <c r="E4" s="14"/>
    </row>
    <row r="5" ht="20.35" customHeight="1">
      <c r="A5" s="12"/>
      <c r="B5" s="13"/>
      <c r="C5" s="14"/>
      <c r="D5" s="14"/>
      <c r="E5" s="14"/>
    </row>
    <row r="6" ht="20.35" customHeight="1">
      <c r="A6" s="12"/>
      <c r="B6" s="13"/>
      <c r="C6" s="14"/>
      <c r="D6" s="14"/>
      <c r="E6" s="14"/>
    </row>
    <row r="7" ht="20.35" customHeight="1">
      <c r="A7" s="12"/>
      <c r="B7" s="13"/>
      <c r="C7" s="14"/>
      <c r="D7" s="14"/>
      <c r="E7" s="14"/>
    </row>
    <row r="8" ht="20.35" customHeight="1">
      <c r="A8" s="12"/>
      <c r="B8" s="13"/>
      <c r="C8" s="14"/>
      <c r="D8" s="14"/>
      <c r="E8" s="14"/>
    </row>
    <row r="9" ht="20.35" customHeight="1">
      <c r="A9" s="12"/>
      <c r="B9" s="13"/>
      <c r="C9" s="14"/>
      <c r="D9" s="14"/>
      <c r="E9" s="14"/>
    </row>
    <row r="10" ht="20.35" customHeight="1">
      <c r="A10" s="12"/>
      <c r="B10" s="13"/>
      <c r="C10" s="14"/>
      <c r="D10" s="14"/>
      <c r="E10" s="14"/>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6.3516" style="134" customWidth="1"/>
    <col min="2" max="2" width="16.3516" style="134" customWidth="1"/>
    <col min="3" max="3" width="16.3516" style="134" customWidth="1"/>
    <col min="4" max="4" width="16.3516" style="134" customWidth="1"/>
    <col min="5" max="5" width="16.3516" style="134" customWidth="1"/>
    <col min="6" max="256" width="16.3516" style="134" customWidth="1"/>
  </cols>
  <sheetData>
    <row r="1" ht="20.55" customHeight="1">
      <c r="A1" t="s" s="135">
        <v>145</v>
      </c>
      <c r="B1" s="136">
        <v>500</v>
      </c>
      <c r="C1" s="8"/>
      <c r="D1" s="8"/>
      <c r="E1" s="8"/>
    </row>
    <row r="2" ht="68.55" customHeight="1">
      <c r="A2" t="s" s="137">
        <v>146</v>
      </c>
      <c r="B2" t="s" s="22">
        <v>147</v>
      </c>
      <c r="C2" t="s" s="23">
        <v>148</v>
      </c>
      <c r="D2" s="11"/>
      <c r="E2" s="11"/>
    </row>
    <row r="3" ht="104.35" customHeight="1">
      <c r="A3" t="s" s="138">
        <v>149</v>
      </c>
      <c r="B3" t="s" s="139">
        <v>150</v>
      </c>
      <c r="C3" s="14"/>
      <c r="D3" s="14"/>
      <c r="E3" s="14"/>
    </row>
    <row r="4" ht="80.35" customHeight="1">
      <c r="A4" t="s" s="138">
        <v>151</v>
      </c>
      <c r="B4" s="13"/>
      <c r="C4" s="14"/>
      <c r="D4" s="14"/>
      <c r="E4" s="14"/>
    </row>
    <row r="5" ht="80.35" customHeight="1">
      <c r="A5" t="s" s="138">
        <v>152</v>
      </c>
      <c r="B5" s="13"/>
      <c r="C5" s="14"/>
      <c r="D5" s="14"/>
      <c r="E5" s="14"/>
    </row>
    <row r="6" ht="68.35" customHeight="1">
      <c r="A6" t="s" s="138">
        <v>153</v>
      </c>
      <c r="B6" s="13"/>
      <c r="C6" s="14"/>
      <c r="D6" s="14"/>
      <c r="E6" s="14"/>
    </row>
    <row r="7" ht="104.35" customHeight="1">
      <c r="A7" t="s" s="138">
        <v>154</v>
      </c>
      <c r="B7" s="13"/>
      <c r="C7" s="14"/>
      <c r="D7" s="14"/>
      <c r="E7" s="14"/>
    </row>
    <row r="8" ht="68.35" customHeight="1">
      <c r="A8" t="s" s="138">
        <v>155</v>
      </c>
      <c r="B8" s="13"/>
      <c r="C8" s="14"/>
      <c r="D8" s="14"/>
      <c r="E8" s="14"/>
    </row>
    <row r="9" ht="44.35" customHeight="1">
      <c r="A9" t="s" s="138">
        <v>156</v>
      </c>
      <c r="B9" s="13"/>
      <c r="C9" s="14"/>
      <c r="D9" s="14"/>
      <c r="E9" s="14"/>
    </row>
    <row r="10" ht="44.35" customHeight="1">
      <c r="A10" t="s" s="138">
        <v>157</v>
      </c>
      <c r="B10" s="13"/>
      <c r="C10" s="14"/>
      <c r="D10" s="14"/>
      <c r="E10" s="14"/>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