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anor/Documents/GitHub/SDOH-multi-disease/SDOH-multi-disease-ExSex/Multiple_disease/Data/"/>
    </mc:Choice>
  </mc:AlternateContent>
  <xr:revisionPtr revIDLastSave="0" documentId="13_ncr:1_{9C634661-03A8-D440-95E6-DC07E2E6E0E6}" xr6:coauthVersionLast="47" xr6:coauthVersionMax="47" xr10:uidLastSave="{00000000-0000-0000-0000-000000000000}"/>
  <bookViews>
    <workbookView xWindow="35360" yWindow="1540" windowWidth="30180" windowHeight="17500" firstSheet="11" activeTab="16" xr2:uid="{6371072C-5311-014F-97DC-0E61784FF8F2}"/>
  </bookViews>
  <sheets>
    <sheet name="README" sheetId="37" r:id="rId1"/>
    <sheet name="prop_acts_anal" sheetId="50" r:id="rId2"/>
    <sheet name="prop_acts_main" sheetId="21" r:id="rId3"/>
    <sheet name="prop_acts_casual" sheetId="22" r:id="rId4"/>
    <sheet name="degree_mix" sheetId="47" r:id="rId5"/>
    <sheet name="condom_eff" sheetId="24" r:id="rId6"/>
    <sheet name="num_acts_v1" sheetId="23" r:id="rId7"/>
    <sheet name="num_acts_v2" sheetId="36" r:id="rId8"/>
    <sheet name="num_ptnr_v1" sheetId="12" r:id="rId9"/>
    <sheet name="num_ptnr_v2" sheetId="33" r:id="rId10"/>
    <sheet name="num_ptnr_v3" sheetId="32" r:id="rId11"/>
    <sheet name="num_ptnr_v4" sheetId="30" r:id="rId12"/>
    <sheet name="num_ptnr_v5" sheetId="55" r:id="rId13"/>
    <sheet name="num_ptnr_v6" sheetId="57" r:id="rId14"/>
    <sheet name="num_ptnr_v7" sheetId="58" r:id="rId15"/>
    <sheet name="num_ptnr_exsex_month" sheetId="59" r:id="rId16"/>
    <sheet name="num_ptnr_exsex_6months" sheetId="60" r:id="rId17"/>
    <sheet name="num_ptnr_exsex_year" sheetId="61" r:id="rId18"/>
    <sheet name="num_ptnr_casual" sheetId="56" r:id="rId19"/>
    <sheet name="ptnr_change" sheetId="48" r:id="rId20"/>
    <sheet name="ptnr_change_exsex" sheetId="62" r:id="rId21"/>
    <sheet name="risk_group_mix" sheetId="2" r:id="rId22"/>
    <sheet name="age_mix" sheetId="4" r:id="rId23"/>
    <sheet name="background_mortality_v4" sheetId="14" r:id="rId24"/>
    <sheet name="background_mortality_v3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A3" i="2"/>
</calcChain>
</file>

<file path=xl/sharedStrings.xml><?xml version="1.0" encoding="utf-8"?>
<sst xmlns="http://schemas.openxmlformats.org/spreadsheetml/2006/main" count="77" uniqueCount="52">
  <si>
    <t xml:space="preserve">Age </t>
  </si>
  <si>
    <t>Age</t>
  </si>
  <si>
    <t>HETF</t>
  </si>
  <si>
    <t>HETM</t>
  </si>
  <si>
    <t>MSM</t>
  </si>
  <si>
    <t xml:space="preserve">vaccination </t>
  </si>
  <si>
    <t xml:space="preserve">prop_acts_main </t>
  </si>
  <si>
    <t>Assume that if annual number of partners &gt; 1, then proportion of condom protected switched to that of casual partners data</t>
  </si>
  <si>
    <t>prop_acts_casual</t>
  </si>
  <si>
    <t>Sheet Name</t>
  </si>
  <si>
    <t>References</t>
  </si>
  <si>
    <t>Descriptions/ Assumptions</t>
  </si>
  <si>
    <t>num_acts_v2</t>
  </si>
  <si>
    <t>Set first age group same with the second age group</t>
  </si>
  <si>
    <t>condom_eff</t>
  </si>
  <si>
    <t>Condom effectiveness</t>
  </si>
  <si>
    <t>num_ptnr_v1</t>
  </si>
  <si>
    <t>num_ptnr_v2</t>
  </si>
  <si>
    <t>num_ptnr_v3</t>
  </si>
  <si>
    <t>num_ptnr_v5</t>
  </si>
  <si>
    <t>num_ptnr_v6</t>
  </si>
  <si>
    <t>num_ptnr_v7</t>
  </si>
  <si>
    <t>risk_group_mix</t>
  </si>
  <si>
    <t>age_mix</t>
  </si>
  <si>
    <t>minimum degree = 1; assume for the degree = 1, the chance starting from the first age group and the second age group equally</t>
  </si>
  <si>
    <t>minimum degree = 1; add half of c_v in 3rd age group to 2nd age group based on num_ptnr_v2</t>
  </si>
  <si>
    <t xml:space="preserve">https://www.ncbi.nlm.nih.gov/pmc/articles/PMC3334840/#SD1
</t>
  </si>
  <si>
    <t>Table 2</t>
  </si>
  <si>
    <t>minimum degree = 2; Based on num_ptnr_v1, set age group 4 to age group 3</t>
  </si>
  <si>
    <t>background_mortality_v4</t>
  </si>
  <si>
    <t>background_mortality_v3</t>
  </si>
  <si>
    <t>From PATH 4, only excluding HIV, for HET only</t>
  </si>
  <si>
    <t>Calculated, excluding HIV and cervical cancer, for HET only</t>
  </si>
  <si>
    <t>degree_mix</t>
  </si>
  <si>
    <t>HTEF</t>
  </si>
  <si>
    <t>Vaccination coverage</t>
  </si>
  <si>
    <t>The original data (average number of max and min number of sexual acts per year)</t>
  </si>
  <si>
    <t>minimum degree = 2; obtained from PATH model paper</t>
  </si>
  <si>
    <t xml:space="preserve">minimum degree = 2; contact rate change per year, using cdf from NetLogo code of PATH </t>
  </si>
  <si>
    <t>prop_anal_acts</t>
  </si>
  <si>
    <t>num_exposure_v1</t>
  </si>
  <si>
    <t>Number of exposure per partnership, based on the partnership change "ptrn_change_v1"</t>
  </si>
  <si>
    <t>num_acts_v1</t>
  </si>
  <si>
    <t>Assume cumulative risk group mixing is 21% with HETF for MSM; while 80% of sexual acts with HETF for bisexuals</t>
  </si>
  <si>
    <r>
      <t>Degree mixing matrix</t>
    </r>
    <r>
      <rPr>
        <sz val="12"/>
        <color rgb="FFFF0000"/>
        <rFont val="Calibri (Body)"/>
      </rPr>
      <t xml:space="preserve"> </t>
    </r>
  </si>
  <si>
    <t xml:space="preserve">Proportion of sexual acts that are anal </t>
  </si>
  <si>
    <t>Expected number of partners per month - for determining main and casual partners</t>
  </si>
  <si>
    <t>obtained from PATH 4</t>
  </si>
  <si>
    <t>Expected number of partners per 6 months</t>
  </si>
  <si>
    <t>num_ptnr_v4</t>
  </si>
  <si>
    <t>Expected number of partners per year</t>
  </si>
  <si>
    <t>ptrn_change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</si>
</sst>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New Roman"/>
      <family val="1"/>
    </font>
    <font>
      <sz val="12"/>
      <color rgb="FF000000"/>
      <name val="Times Roman"/>
    </font>
    <font>
      <sz val="12"/>
      <color rgb="FF000000"/>
      <name val="Calibri"/>
      <family val="2"/>
      <scheme val="minor"/>
    </font>
    <font>
      <sz val="12"/>
      <color rgb="FF000000"/>
      <name val="Times"/>
      <family val="1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 (Body)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" fontId="0" fillId="0" borderId="0" xfId="0" applyNumberFormat="1"/>
    <xf numFmtId="0" fontId="6" fillId="0" borderId="0" xfId="0" applyFont="1"/>
    <xf numFmtId="0" fontId="0" fillId="0" borderId="1" xfId="0" applyBorder="1"/>
    <xf numFmtId="0" fontId="8" fillId="0" borderId="0" xfId="1" applyAlignment="1">
      <alignment wrapText="1"/>
    </xf>
    <xf numFmtId="0" fontId="0" fillId="6" borderId="0" xfId="0" applyFill="1"/>
    <xf numFmtId="11" fontId="0" fillId="6" borderId="0" xfId="0" applyNumberFormat="1" applyFill="1"/>
    <xf numFmtId="0" fontId="0" fillId="7" borderId="0" xfId="0" applyFill="1"/>
    <xf numFmtId="0" fontId="1" fillId="0" borderId="0" xfId="0" applyFont="1" applyAlignment="1">
      <alignment horizontal="center" vertical="center" wrapText="1"/>
    </xf>
    <xf numFmtId="0" fontId="11" fillId="0" borderId="0" xfId="0" applyFont="1"/>
    <xf numFmtId="0" fontId="0" fillId="8" borderId="0" xfId="0" applyFill="1"/>
  </cellXfs>
  <cellStyles count="3">
    <cellStyle name="Hyperlink" xfId="1" builtinId="8"/>
    <cellStyle name="Normal" xfId="0" builtinId="0"/>
    <cellStyle name="Normal 2" xfId="2" xr:uid="{9520A31E-0DD3-DC47-8B06-9A186F786F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333484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42A6-DED9-264F-BE7B-0AC72362457C}">
  <dimension ref="A1:D22"/>
  <sheetViews>
    <sheetView zoomScale="150" zoomScaleNormal="100" workbookViewId="0">
      <selection activeCell="A18" sqref="A17:A18"/>
    </sheetView>
  </sheetViews>
  <sheetFormatPr baseColWidth="10" defaultColWidth="11" defaultRowHeight="16"/>
  <cols>
    <col min="1" max="1" width="31" customWidth="1"/>
    <col min="2" max="2" width="100" customWidth="1"/>
    <col min="3" max="3" width="22.6640625" customWidth="1"/>
  </cols>
  <sheetData>
    <row r="1" spans="1:4">
      <c r="A1" s="17" t="s">
        <v>9</v>
      </c>
      <c r="B1" s="17" t="s">
        <v>11</v>
      </c>
      <c r="C1" s="17" t="s">
        <v>10</v>
      </c>
    </row>
    <row r="2" spans="1:4">
      <c r="A2" t="s">
        <v>5</v>
      </c>
      <c r="B2" t="s">
        <v>35</v>
      </c>
    </row>
    <row r="3" spans="1:4">
      <c r="A3" t="s">
        <v>6</v>
      </c>
    </row>
    <row r="4" spans="1:4">
      <c r="A4" t="s">
        <v>8</v>
      </c>
      <c r="B4" s="16" t="s">
        <v>7</v>
      </c>
    </row>
    <row r="5" spans="1:4">
      <c r="A5" t="s">
        <v>42</v>
      </c>
      <c r="B5" t="s">
        <v>36</v>
      </c>
    </row>
    <row r="6" spans="1:4">
      <c r="A6" t="s">
        <v>12</v>
      </c>
      <c r="B6" t="s">
        <v>13</v>
      </c>
    </row>
    <row r="7" spans="1:4">
      <c r="A7" t="s">
        <v>14</v>
      </c>
      <c r="B7" t="s">
        <v>15</v>
      </c>
    </row>
    <row r="8" spans="1:4" ht="68">
      <c r="A8" t="s">
        <v>16</v>
      </c>
      <c r="B8" t="s">
        <v>37</v>
      </c>
      <c r="C8" s="19" t="s">
        <v>26</v>
      </c>
      <c r="D8" t="s">
        <v>27</v>
      </c>
    </row>
    <row r="9" spans="1:4">
      <c r="A9" t="s">
        <v>17</v>
      </c>
      <c r="B9" t="s">
        <v>24</v>
      </c>
    </row>
    <row r="10" spans="1:4">
      <c r="A10" t="s">
        <v>18</v>
      </c>
      <c r="B10" t="s">
        <v>25</v>
      </c>
    </row>
    <row r="11" spans="1:4">
      <c r="A11" t="s">
        <v>49</v>
      </c>
      <c r="B11" t="s">
        <v>28</v>
      </c>
    </row>
    <row r="12" spans="1:4">
      <c r="A12" t="s">
        <v>19</v>
      </c>
      <c r="B12" t="s">
        <v>48</v>
      </c>
    </row>
    <row r="13" spans="1:4">
      <c r="A13" t="s">
        <v>20</v>
      </c>
      <c r="B13" t="s">
        <v>46</v>
      </c>
    </row>
    <row r="14" spans="1:4">
      <c r="A14" t="s">
        <v>21</v>
      </c>
      <c r="B14" t="s">
        <v>50</v>
      </c>
    </row>
    <row r="15" spans="1:4">
      <c r="A15" t="s">
        <v>22</v>
      </c>
      <c r="B15" t="s">
        <v>43</v>
      </c>
    </row>
    <row r="16" spans="1:4">
      <c r="A16" t="s">
        <v>23</v>
      </c>
      <c r="B16" t="s">
        <v>47</v>
      </c>
    </row>
    <row r="17" spans="1:2">
      <c r="A17" t="s">
        <v>29</v>
      </c>
      <c r="B17" t="s">
        <v>31</v>
      </c>
    </row>
    <row r="18" spans="1:2">
      <c r="A18" t="s">
        <v>30</v>
      </c>
      <c r="B18" t="s">
        <v>32</v>
      </c>
    </row>
    <row r="19" spans="1:2">
      <c r="A19" t="s">
        <v>33</v>
      </c>
      <c r="B19" t="s">
        <v>44</v>
      </c>
    </row>
    <row r="20" spans="1:2">
      <c r="A20" t="s">
        <v>39</v>
      </c>
      <c r="B20" t="s">
        <v>45</v>
      </c>
    </row>
    <row r="21" spans="1:2">
      <c r="A21" t="s">
        <v>40</v>
      </c>
      <c r="B21" t="s">
        <v>41</v>
      </c>
    </row>
    <row r="22" spans="1:2">
      <c r="A22" t="s">
        <v>51</v>
      </c>
      <c r="B22" t="s">
        <v>38</v>
      </c>
    </row>
  </sheetData>
  <phoneticPr fontId="7" type="noConversion"/>
  <hyperlinks>
    <hyperlink ref="C8" r:id="rId1" location="SD1_x000a_" xr:uid="{EB1F6EAB-350A-3443-A897-282F0E3614CA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6486-63C5-A649-8903-052E54A95EE9}">
  <dimension ref="A1:I21"/>
  <sheetViews>
    <sheetView zoomScale="171" workbookViewId="0">
      <selection activeCell="G18" sqref="G18"/>
    </sheetView>
  </sheetViews>
  <sheetFormatPr baseColWidth="10" defaultColWidth="11" defaultRowHeight="16"/>
  <sheetData>
    <row r="1" spans="1:9">
      <c r="A1">
        <v>0</v>
      </c>
      <c r="B1">
        <v>0.1</v>
      </c>
      <c r="C1">
        <v>0.34</v>
      </c>
      <c r="D1">
        <v>0.41649999999999998</v>
      </c>
      <c r="E1">
        <v>0.52650000000000008</v>
      </c>
      <c r="F1">
        <v>0.73750000000000004</v>
      </c>
      <c r="G1">
        <v>0.95550000000000002</v>
      </c>
      <c r="H1">
        <v>1.4550000000000001</v>
      </c>
      <c r="I1">
        <v>2.702</v>
      </c>
    </row>
    <row r="2" spans="1:9">
      <c r="A2">
        <v>0</v>
      </c>
      <c r="B2">
        <v>7.1428571428571425E-2</v>
      </c>
      <c r="C2">
        <v>2.7142857142857135E-2</v>
      </c>
      <c r="D2">
        <v>0.1275</v>
      </c>
      <c r="E2">
        <v>0.32964285714285718</v>
      </c>
      <c r="F2">
        <v>0.75</v>
      </c>
      <c r="G2">
        <v>1.5574999999999999</v>
      </c>
      <c r="H2">
        <v>3.0832142857142864</v>
      </c>
      <c r="I2">
        <v>5.9967857142857142</v>
      </c>
    </row>
    <row r="3" spans="1:9">
      <c r="A3">
        <v>0</v>
      </c>
      <c r="B3">
        <v>0</v>
      </c>
      <c r="C3">
        <v>2.1999999999999999E-2</v>
      </c>
      <c r="D3">
        <v>9.0999999999999998E-2</v>
      </c>
      <c r="E3">
        <v>0.27299999999999996</v>
      </c>
      <c r="F3">
        <v>0.66249999999999998</v>
      </c>
      <c r="G3">
        <v>1.5679999999999998</v>
      </c>
      <c r="H3">
        <v>3.3465000000000003</v>
      </c>
      <c r="I3">
        <v>6.5619999999999994</v>
      </c>
    </row>
    <row r="4" spans="1:9">
      <c r="A4">
        <v>0</v>
      </c>
      <c r="B4">
        <v>0</v>
      </c>
      <c r="C4">
        <v>0</v>
      </c>
      <c r="D4">
        <v>7.0000000000000062E-3</v>
      </c>
      <c r="E4">
        <v>1.9500000000000017E-2</v>
      </c>
      <c r="F4">
        <v>2.5000000000000022E-2</v>
      </c>
      <c r="G4">
        <v>9.8000000000000087E-2</v>
      </c>
      <c r="H4">
        <v>0.3394999999999998</v>
      </c>
      <c r="I4">
        <v>1.0614999999999999</v>
      </c>
    </row>
    <row r="5" spans="1:9">
      <c r="A5">
        <v>0</v>
      </c>
      <c r="B5">
        <v>0</v>
      </c>
      <c r="C5">
        <v>0</v>
      </c>
      <c r="D5">
        <v>7.0000000000000062E-3</v>
      </c>
      <c r="E5">
        <v>1.9500000000000017E-2</v>
      </c>
      <c r="F5">
        <v>2.5000000000000022E-2</v>
      </c>
      <c r="G5">
        <v>9.8000000000000087E-2</v>
      </c>
      <c r="H5">
        <v>0.24250000000000022</v>
      </c>
      <c r="I5">
        <v>0.57900000000000051</v>
      </c>
    </row>
    <row r="6" spans="1:9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18">
        <v>0</v>
      </c>
      <c r="B8" s="18">
        <v>0.1</v>
      </c>
      <c r="C8" s="18">
        <v>0.254</v>
      </c>
      <c r="D8" s="18">
        <v>0.33250000000000002</v>
      </c>
      <c r="E8" s="18">
        <v>0.45499999999999996</v>
      </c>
      <c r="F8" s="18">
        <v>0.63749999999999996</v>
      </c>
      <c r="G8" s="18">
        <v>0.85749999999999993</v>
      </c>
      <c r="H8" s="18">
        <v>1.2610000000000001</v>
      </c>
      <c r="I8" s="18">
        <v>1.8335000000000001</v>
      </c>
    </row>
    <row r="9" spans="1:9">
      <c r="A9">
        <v>0</v>
      </c>
      <c r="B9">
        <v>7.1428571428571425E-2</v>
      </c>
      <c r="C9">
        <v>2.1428571428571432E-2</v>
      </c>
      <c r="D9">
        <v>7.9999999999999988E-2</v>
      </c>
      <c r="E9">
        <v>0.19964285714285715</v>
      </c>
      <c r="F9">
        <v>0.41964285714285715</v>
      </c>
      <c r="G9">
        <v>0.75250000000000006</v>
      </c>
      <c r="H9">
        <v>1.4203571428571429</v>
      </c>
      <c r="I9">
        <v>2.4125000000000001</v>
      </c>
    </row>
    <row r="10" spans="1:9">
      <c r="A10">
        <v>0</v>
      </c>
      <c r="B10">
        <v>0</v>
      </c>
      <c r="C10">
        <v>3.3999999999999989E-2</v>
      </c>
      <c r="D10">
        <v>8.7499999999999994E-2</v>
      </c>
      <c r="E10">
        <v>0.20150000000000007</v>
      </c>
      <c r="F10">
        <v>0.46250000000000002</v>
      </c>
      <c r="G10">
        <v>0.97999999999999987</v>
      </c>
      <c r="H10">
        <v>2.0855000000000006</v>
      </c>
      <c r="I10">
        <v>4.2459999999999996</v>
      </c>
    </row>
    <row r="11" spans="1:9">
      <c r="A11">
        <v>0</v>
      </c>
      <c r="B11">
        <v>0</v>
      </c>
      <c r="C11">
        <v>1.7999999999999995E-2</v>
      </c>
      <c r="D11">
        <v>4.1999999999999996E-2</v>
      </c>
      <c r="E11">
        <v>9.1000000000000011E-2</v>
      </c>
      <c r="F11">
        <v>0.21250000000000005</v>
      </c>
      <c r="G11">
        <v>0.48999999999999988</v>
      </c>
      <c r="H11">
        <v>1.0670000000000002</v>
      </c>
      <c r="I11">
        <v>2.3159999999999998</v>
      </c>
    </row>
    <row r="12" spans="1:9">
      <c r="A12">
        <v>0</v>
      </c>
      <c r="B12">
        <v>0</v>
      </c>
      <c r="C12">
        <v>1.6000000000000014E-2</v>
      </c>
      <c r="D12">
        <v>3.1500000000000028E-2</v>
      </c>
      <c r="E12">
        <v>7.149999999999998E-2</v>
      </c>
      <c r="F12">
        <v>0.15</v>
      </c>
      <c r="G12">
        <v>0.39200000000000007</v>
      </c>
      <c r="H12">
        <v>0.82449999999999979</v>
      </c>
      <c r="I12">
        <v>1.9300000000000008</v>
      </c>
    </row>
    <row r="13" spans="1:9">
      <c r="A13">
        <v>0</v>
      </c>
      <c r="B13">
        <v>0</v>
      </c>
      <c r="C13">
        <v>3.2000000000000008E-2</v>
      </c>
      <c r="D13">
        <v>6.3000000000000014E-2</v>
      </c>
      <c r="E13">
        <v>0.13649999999999998</v>
      </c>
      <c r="F13">
        <v>0.3</v>
      </c>
      <c r="G13">
        <v>0.75950000000000017</v>
      </c>
      <c r="H13">
        <v>1.6490000000000002</v>
      </c>
      <c r="I13">
        <v>3.7635000000000005</v>
      </c>
    </row>
    <row r="14" spans="1:9">
      <c r="A14">
        <v>0</v>
      </c>
      <c r="B14">
        <v>0</v>
      </c>
      <c r="C14">
        <v>3.9999999999999983E-3</v>
      </c>
      <c r="D14">
        <v>7.8749999999999966E-3</v>
      </c>
      <c r="E14">
        <v>1.6249999999999997E-2</v>
      </c>
      <c r="F14">
        <v>3.7499999999999999E-2</v>
      </c>
      <c r="G14">
        <v>9.1875000000000012E-2</v>
      </c>
      <c r="H14">
        <v>0.20612500000000006</v>
      </c>
      <c r="I14">
        <v>0.45837499999999987</v>
      </c>
    </row>
    <row r="15" spans="1:9">
      <c r="A15" s="18">
        <v>0</v>
      </c>
      <c r="B15">
        <v>0.1</v>
      </c>
      <c r="C15">
        <v>0.21200000000000002</v>
      </c>
      <c r="D15">
        <v>0.2205</v>
      </c>
      <c r="E15">
        <v>0.23399999999999999</v>
      </c>
      <c r="F15">
        <v>0.22500000000000001</v>
      </c>
      <c r="G15">
        <v>0.2205</v>
      </c>
      <c r="H15">
        <v>0.19400000000000001</v>
      </c>
      <c r="I15">
        <v>0.28949999999999998</v>
      </c>
    </row>
    <row r="16" spans="1:9">
      <c r="A16">
        <v>0</v>
      </c>
      <c r="B16">
        <v>7.1428571428571425E-2</v>
      </c>
      <c r="C16">
        <v>6.8571428571428575E-2</v>
      </c>
      <c r="D16">
        <v>0.12999999999999998</v>
      </c>
      <c r="E16">
        <v>0.22749999999999998</v>
      </c>
      <c r="F16">
        <v>0.4107142857142857</v>
      </c>
      <c r="G16">
        <v>0.7</v>
      </c>
      <c r="H16">
        <v>1.1778571428571427</v>
      </c>
      <c r="I16">
        <v>1.792142857142857</v>
      </c>
    </row>
    <row r="17" spans="1:9">
      <c r="A17">
        <v>0</v>
      </c>
      <c r="B17">
        <v>0</v>
      </c>
      <c r="C17">
        <v>4.2000000000000016E-2</v>
      </c>
      <c r="D17">
        <v>0.16800000000000001</v>
      </c>
      <c r="E17">
        <v>0.37699999999999995</v>
      </c>
      <c r="F17">
        <v>0.83750000000000002</v>
      </c>
      <c r="G17">
        <v>1.7149999999999999</v>
      </c>
      <c r="H17">
        <v>3.2494999999999998</v>
      </c>
      <c r="I17">
        <v>5.9829999999999997</v>
      </c>
    </row>
    <row r="18" spans="1:9">
      <c r="A18">
        <v>0</v>
      </c>
      <c r="B18">
        <v>0</v>
      </c>
      <c r="C18">
        <v>2.6000000000000002E-2</v>
      </c>
      <c r="D18">
        <v>7.3499999999999982E-2</v>
      </c>
      <c r="E18">
        <v>0.18200000000000002</v>
      </c>
      <c r="F18">
        <v>0.4375</v>
      </c>
      <c r="G18">
        <v>1.0289999999999999</v>
      </c>
      <c r="H18">
        <v>2.1825000000000001</v>
      </c>
      <c r="I18">
        <v>4.6319999999999997</v>
      </c>
    </row>
    <row r="19" spans="1:9">
      <c r="A19">
        <v>0</v>
      </c>
      <c r="B19">
        <v>0</v>
      </c>
      <c r="C19">
        <v>1.1999999999999988E-2</v>
      </c>
      <c r="D19">
        <v>2.4499999999999984E-2</v>
      </c>
      <c r="E19">
        <v>7.8E-2</v>
      </c>
      <c r="F19">
        <v>0.17500000000000002</v>
      </c>
      <c r="G19">
        <v>0.41650000000000009</v>
      </c>
      <c r="H19">
        <v>0.97000000000000031</v>
      </c>
      <c r="I19">
        <v>2.3159999999999998</v>
      </c>
    </row>
    <row r="20" spans="1:9">
      <c r="A20">
        <v>0</v>
      </c>
      <c r="B20">
        <v>0</v>
      </c>
      <c r="C20">
        <v>8.0000000000000071E-3</v>
      </c>
      <c r="D20">
        <v>2.1000000000000019E-2</v>
      </c>
      <c r="E20">
        <v>7.149999999999998E-2</v>
      </c>
      <c r="F20">
        <v>0.16250000000000001</v>
      </c>
      <c r="G20">
        <v>0.36750000000000005</v>
      </c>
      <c r="H20">
        <v>0.96999999999999975</v>
      </c>
      <c r="I20">
        <v>2.4125000000000001</v>
      </c>
    </row>
    <row r="21" spans="1:9">
      <c r="A21">
        <v>0</v>
      </c>
      <c r="B21">
        <v>0</v>
      </c>
      <c r="C21">
        <v>1.0000000000000009E-3</v>
      </c>
      <c r="D21">
        <v>2.6250000000000023E-3</v>
      </c>
      <c r="E21">
        <v>9.7500000000000087E-3</v>
      </c>
      <c r="F21">
        <v>2.1874999999999985E-2</v>
      </c>
      <c r="G21">
        <v>4.2874999999999969E-2</v>
      </c>
      <c r="H21">
        <v>0.12124999999999997</v>
      </c>
      <c r="I21">
        <v>0.28949999999999998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2252-A1DA-B949-A510-DF919C1EE60A}">
  <dimension ref="A1:I21"/>
  <sheetViews>
    <sheetView zoomScale="150" workbookViewId="0">
      <selection activeCell="F13" sqref="F13"/>
    </sheetView>
  </sheetViews>
  <sheetFormatPr baseColWidth="10" defaultColWidth="11" defaultRowHeight="16"/>
  <sheetData>
    <row r="1" spans="1:9">
      <c r="A1" s="10">
        <v>0</v>
      </c>
      <c r="B1" s="10">
        <v>0.1</v>
      </c>
      <c r="C1" s="10">
        <v>0.34</v>
      </c>
      <c r="D1" s="10">
        <v>0.41649999999999998</v>
      </c>
      <c r="E1" s="10">
        <v>0.52650000000000008</v>
      </c>
      <c r="F1" s="10">
        <v>0.73750000000000004</v>
      </c>
      <c r="G1" s="10">
        <v>0.95550000000000002</v>
      </c>
      <c r="H1" s="10">
        <v>1.4550000000000001</v>
      </c>
      <c r="I1" s="10">
        <v>2.702</v>
      </c>
    </row>
    <row r="2" spans="1:9">
      <c r="A2" s="10">
        <v>0</v>
      </c>
      <c r="B2" s="10">
        <v>7.1428571428571425E-2</v>
      </c>
      <c r="C2" s="10">
        <v>3.4999999999999989E-2</v>
      </c>
      <c r="D2" s="10">
        <v>0.16</v>
      </c>
      <c r="E2" s="10">
        <v>0.42714285714285716</v>
      </c>
      <c r="F2" s="10">
        <v>0.9866071428571429</v>
      </c>
      <c r="G2" s="10">
        <v>2.1175000000000002</v>
      </c>
      <c r="H2" s="10">
        <v>4.2783928571428573</v>
      </c>
      <c r="I2" s="10">
        <v>8.3403571428571421</v>
      </c>
    </row>
    <row r="3" spans="1:9">
      <c r="A3" s="10">
        <v>0</v>
      </c>
      <c r="B3" s="10">
        <v>0</v>
      </c>
      <c r="C3" s="10">
        <v>1.0999999999999999E-2</v>
      </c>
      <c r="D3" s="10">
        <v>4.5499999999999999E-2</v>
      </c>
      <c r="E3" s="10">
        <v>0.13649999999999998</v>
      </c>
      <c r="F3" s="10">
        <v>0.33124999999999999</v>
      </c>
      <c r="G3" s="10">
        <v>0.78399999999999992</v>
      </c>
      <c r="H3" s="10">
        <v>1.6732500000000001</v>
      </c>
      <c r="I3" s="10">
        <v>3.2809999999999997</v>
      </c>
    </row>
    <row r="4" spans="1:9">
      <c r="A4" s="10">
        <v>0</v>
      </c>
      <c r="B4" s="10">
        <v>0</v>
      </c>
      <c r="C4" s="10">
        <v>0</v>
      </c>
      <c r="D4" s="10">
        <v>7.0000000000000062E-3</v>
      </c>
      <c r="E4" s="10">
        <v>1.9500000000000017E-2</v>
      </c>
      <c r="F4" s="10">
        <v>2.5000000000000022E-2</v>
      </c>
      <c r="G4" s="10">
        <v>9.8000000000000087E-2</v>
      </c>
      <c r="H4" s="10">
        <v>0.3394999999999998</v>
      </c>
      <c r="I4" s="10">
        <v>1.0614999999999999</v>
      </c>
    </row>
    <row r="5" spans="1:9">
      <c r="A5" s="10">
        <v>0</v>
      </c>
      <c r="B5" s="10">
        <v>0</v>
      </c>
      <c r="C5" s="10">
        <v>0</v>
      </c>
      <c r="D5" s="10">
        <v>7.0000000000000062E-3</v>
      </c>
      <c r="E5" s="10">
        <v>1.9500000000000017E-2</v>
      </c>
      <c r="F5" s="10">
        <v>2.5000000000000022E-2</v>
      </c>
      <c r="G5" s="10">
        <v>9.8000000000000087E-2</v>
      </c>
      <c r="H5" s="10">
        <v>0.24250000000000022</v>
      </c>
      <c r="I5" s="10">
        <v>0.57900000000000051</v>
      </c>
    </row>
    <row r="6" spans="1:9">
      <c r="A6" s="10">
        <v>0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10">
        <v>0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>
      <c r="A8" s="11">
        <v>0</v>
      </c>
      <c r="B8" s="11">
        <v>0.1</v>
      </c>
      <c r="C8" s="11">
        <v>0.254</v>
      </c>
      <c r="D8" s="11">
        <v>0.33250000000000002</v>
      </c>
      <c r="E8" s="11">
        <v>0.45499999999999996</v>
      </c>
      <c r="F8" s="11">
        <v>0.63749999999999996</v>
      </c>
      <c r="G8" s="11">
        <v>0.85749999999999993</v>
      </c>
      <c r="H8" s="11">
        <v>1.2610000000000001</v>
      </c>
      <c r="I8" s="11">
        <v>1.8335000000000001</v>
      </c>
    </row>
    <row r="9" spans="1:9">
      <c r="A9" s="11">
        <v>0</v>
      </c>
      <c r="B9" s="11">
        <v>7.1428571428571425E-2</v>
      </c>
      <c r="C9" s="11">
        <v>3.3571428571428572E-2</v>
      </c>
      <c r="D9" s="11">
        <v>0.11124999999999999</v>
      </c>
      <c r="E9" s="11">
        <v>0.27160714285714288</v>
      </c>
      <c r="F9" s="11">
        <v>0.5848214285714286</v>
      </c>
      <c r="G9" s="11">
        <v>1.1024999999999998</v>
      </c>
      <c r="H9" s="11">
        <v>2.1651785714285716</v>
      </c>
      <c r="I9" s="11">
        <v>3.9289285714285711</v>
      </c>
    </row>
    <row r="10" spans="1:9">
      <c r="A10" s="11">
        <v>0</v>
      </c>
      <c r="B10" s="11">
        <v>0</v>
      </c>
      <c r="C10" s="11">
        <v>1.6999999999999994E-2</v>
      </c>
      <c r="D10" s="11">
        <v>4.3749999999999997E-2</v>
      </c>
      <c r="E10" s="11">
        <v>0.10075000000000003</v>
      </c>
      <c r="F10" s="11">
        <v>0.23125000000000001</v>
      </c>
      <c r="G10" s="11">
        <v>0.48999999999999994</v>
      </c>
      <c r="H10" s="11">
        <v>1.0427500000000003</v>
      </c>
      <c r="I10" s="11">
        <v>2.1229999999999998</v>
      </c>
    </row>
    <row r="11" spans="1:9">
      <c r="A11" s="11">
        <v>0</v>
      </c>
      <c r="B11" s="11">
        <v>0</v>
      </c>
      <c r="C11" s="11">
        <v>1.7999999999999995E-2</v>
      </c>
      <c r="D11" s="11">
        <v>4.1999999999999996E-2</v>
      </c>
      <c r="E11" s="11">
        <v>9.1000000000000011E-2</v>
      </c>
      <c r="F11" s="11">
        <v>0.21250000000000005</v>
      </c>
      <c r="G11" s="11">
        <v>0.48999999999999988</v>
      </c>
      <c r="H11" s="11">
        <v>1.0670000000000002</v>
      </c>
      <c r="I11" s="11">
        <v>2.3159999999999998</v>
      </c>
    </row>
    <row r="12" spans="1:9">
      <c r="A12" s="11">
        <v>0</v>
      </c>
      <c r="B12" s="11">
        <v>0</v>
      </c>
      <c r="C12" s="11">
        <v>1.6000000000000014E-2</v>
      </c>
      <c r="D12" s="11">
        <v>3.1500000000000028E-2</v>
      </c>
      <c r="E12" s="11">
        <v>7.149999999999998E-2</v>
      </c>
      <c r="F12" s="11">
        <v>0.15</v>
      </c>
      <c r="G12" s="11">
        <v>0.39200000000000007</v>
      </c>
      <c r="H12" s="11">
        <v>0.82449999999999979</v>
      </c>
      <c r="I12" s="11">
        <v>1.9300000000000008</v>
      </c>
    </row>
    <row r="13" spans="1:9">
      <c r="A13" s="11">
        <v>0</v>
      </c>
      <c r="B13" s="11">
        <v>0</v>
      </c>
      <c r="C13" s="11">
        <v>3.2000000000000008E-2</v>
      </c>
      <c r="D13" s="11">
        <v>6.3000000000000014E-2</v>
      </c>
      <c r="E13" s="11">
        <v>0.13649999999999998</v>
      </c>
      <c r="F13" s="11">
        <v>0.3</v>
      </c>
      <c r="G13" s="11">
        <v>0.75950000000000017</v>
      </c>
      <c r="H13" s="11">
        <v>1.6490000000000002</v>
      </c>
      <c r="I13" s="11">
        <v>3.7635000000000005</v>
      </c>
    </row>
    <row r="14" spans="1:9">
      <c r="A14" s="11">
        <v>0</v>
      </c>
      <c r="B14" s="11">
        <v>0</v>
      </c>
      <c r="C14" s="11">
        <v>3.9999999999999983E-3</v>
      </c>
      <c r="D14" s="11">
        <v>7.8749999999999966E-3</v>
      </c>
      <c r="E14" s="11">
        <v>1.6249999999999997E-2</v>
      </c>
      <c r="F14" s="11">
        <v>3.7499999999999999E-2</v>
      </c>
      <c r="G14" s="11">
        <v>9.1875000000000012E-2</v>
      </c>
      <c r="H14" s="11">
        <v>0.20612500000000006</v>
      </c>
      <c r="I14" s="11">
        <v>0.45837499999999987</v>
      </c>
    </row>
    <row r="15" spans="1:9">
      <c r="A15" s="12">
        <v>0</v>
      </c>
      <c r="B15" s="12">
        <v>0.1</v>
      </c>
      <c r="C15" s="12">
        <v>0.21200000000000002</v>
      </c>
      <c r="D15" s="12">
        <v>0.2205</v>
      </c>
      <c r="E15" s="12">
        <v>0.23399999999999999</v>
      </c>
      <c r="F15" s="12">
        <v>0.22500000000000001</v>
      </c>
      <c r="G15" s="12">
        <v>0.2205</v>
      </c>
      <c r="H15" s="12">
        <v>0.19400000000000001</v>
      </c>
      <c r="I15" s="12">
        <v>0.28949999999999998</v>
      </c>
    </row>
    <row r="16" spans="1:9">
      <c r="A16" s="12">
        <v>0</v>
      </c>
      <c r="B16" s="12">
        <v>7.1428571428571425E-2</v>
      </c>
      <c r="C16" s="12">
        <v>6.8571428571428575E-2</v>
      </c>
      <c r="D16" s="12">
        <v>0.12999999999999998</v>
      </c>
      <c r="E16" s="12">
        <v>0.22749999999999998</v>
      </c>
      <c r="F16" s="12">
        <v>0.4107142857142857</v>
      </c>
      <c r="G16" s="12">
        <v>0.7</v>
      </c>
      <c r="H16" s="12">
        <v>1.1778571428571427</v>
      </c>
      <c r="I16" s="12">
        <v>1.792142857142857</v>
      </c>
    </row>
    <row r="17" spans="1:9">
      <c r="A17" s="12">
        <v>0</v>
      </c>
      <c r="B17" s="12">
        <v>0</v>
      </c>
      <c r="C17" s="12">
        <v>4.2000000000000016E-2</v>
      </c>
      <c r="D17" s="12">
        <v>0.16800000000000001</v>
      </c>
      <c r="E17" s="12">
        <v>0.37699999999999995</v>
      </c>
      <c r="F17" s="12">
        <v>0.83750000000000002</v>
      </c>
      <c r="G17" s="12">
        <v>1.7149999999999999</v>
      </c>
      <c r="H17" s="12">
        <v>3.2494999999999998</v>
      </c>
      <c r="I17" s="12">
        <v>5.9829999999999997</v>
      </c>
    </row>
    <row r="18" spans="1:9">
      <c r="A18" s="12">
        <v>0</v>
      </c>
      <c r="B18" s="12">
        <v>0</v>
      </c>
      <c r="C18" s="12">
        <v>2.6000000000000002E-2</v>
      </c>
      <c r="D18" s="12">
        <v>7.3499999999999982E-2</v>
      </c>
      <c r="E18" s="12">
        <v>0.18200000000000002</v>
      </c>
      <c r="F18" s="12">
        <v>0.4375</v>
      </c>
      <c r="G18" s="12">
        <v>1.0289999999999999</v>
      </c>
      <c r="H18" s="12">
        <v>2.1825000000000001</v>
      </c>
      <c r="I18" s="12">
        <v>4.6319999999999997</v>
      </c>
    </row>
    <row r="19" spans="1:9">
      <c r="A19" s="12">
        <v>0</v>
      </c>
      <c r="B19" s="12">
        <v>0</v>
      </c>
      <c r="C19" s="12">
        <v>1.1999999999999988E-2</v>
      </c>
      <c r="D19" s="12">
        <v>2.4499999999999984E-2</v>
      </c>
      <c r="E19" s="12">
        <v>7.8E-2</v>
      </c>
      <c r="F19" s="12">
        <v>0.17500000000000002</v>
      </c>
      <c r="G19" s="12">
        <v>0.41650000000000009</v>
      </c>
      <c r="H19" s="12">
        <v>0.97000000000000031</v>
      </c>
      <c r="I19" s="12">
        <v>2.3159999999999998</v>
      </c>
    </row>
    <row r="20" spans="1:9">
      <c r="A20" s="12">
        <v>0</v>
      </c>
      <c r="B20" s="12">
        <v>0</v>
      </c>
      <c r="C20" s="12">
        <v>8.0000000000000071E-3</v>
      </c>
      <c r="D20" s="12">
        <v>2.1000000000000019E-2</v>
      </c>
      <c r="E20" s="12">
        <v>7.149999999999998E-2</v>
      </c>
      <c r="F20" s="12">
        <v>0.16250000000000001</v>
      </c>
      <c r="G20" s="12">
        <v>0.36750000000000005</v>
      </c>
      <c r="H20" s="12">
        <v>0.96999999999999975</v>
      </c>
      <c r="I20" s="12">
        <v>2.4125000000000001</v>
      </c>
    </row>
    <row r="21" spans="1:9">
      <c r="A21" s="12">
        <v>0</v>
      </c>
      <c r="B21" s="12">
        <v>0</v>
      </c>
      <c r="C21" s="12">
        <v>1.0000000000000009E-3</v>
      </c>
      <c r="D21" s="12">
        <v>2.6250000000000023E-3</v>
      </c>
      <c r="E21" s="12">
        <v>9.7500000000000087E-3</v>
      </c>
      <c r="F21" s="12">
        <v>2.1874999999999985E-2</v>
      </c>
      <c r="G21" s="12">
        <v>4.2874999999999969E-2</v>
      </c>
      <c r="H21" s="12">
        <v>0.12124999999999997</v>
      </c>
      <c r="I21" s="12">
        <v>0.28949999999999998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BA58-944B-9542-984D-2D11C78BF39C}">
  <dimension ref="A1:I24"/>
  <sheetViews>
    <sheetView zoomScale="125" workbookViewId="0">
      <selection activeCell="L7" sqref="L7"/>
    </sheetView>
  </sheetViews>
  <sheetFormatPr baseColWidth="10" defaultColWidth="11" defaultRowHeight="16"/>
  <sheetData>
    <row r="1" spans="1:9">
      <c r="A1">
        <v>0</v>
      </c>
      <c r="B1">
        <v>0</v>
      </c>
      <c r="C1">
        <v>0.32400000000000001</v>
      </c>
      <c r="D1">
        <v>0.32900000000000001</v>
      </c>
      <c r="E1">
        <v>0.33799999999999997</v>
      </c>
      <c r="F1">
        <v>0.35000000000000003</v>
      </c>
      <c r="G1">
        <v>0.34300000000000003</v>
      </c>
      <c r="H1">
        <v>0.38800000000000001</v>
      </c>
      <c r="I1">
        <v>0.38600000000000001</v>
      </c>
    </row>
    <row r="2" spans="1:9">
      <c r="A2">
        <v>0</v>
      </c>
      <c r="B2">
        <v>0</v>
      </c>
      <c r="C2">
        <v>2.2857142857142847E-2</v>
      </c>
      <c r="D2">
        <v>0.125</v>
      </c>
      <c r="E2">
        <v>0.26928571428571429</v>
      </c>
      <c r="F2">
        <v>0.5535714285714286</v>
      </c>
      <c r="G2">
        <v>0.875</v>
      </c>
      <c r="H2">
        <v>1.5242857142857142</v>
      </c>
      <c r="I2">
        <v>3.3085714285714287</v>
      </c>
    </row>
    <row r="3" spans="1:9">
      <c r="A3">
        <v>0</v>
      </c>
      <c r="B3">
        <v>0</v>
      </c>
      <c r="C3">
        <v>4.3999999999999997E-2</v>
      </c>
      <c r="D3">
        <v>0.182</v>
      </c>
      <c r="E3">
        <v>0.54599999999999993</v>
      </c>
      <c r="F3">
        <v>1.325</v>
      </c>
      <c r="G3">
        <v>3.1359999999999997</v>
      </c>
      <c r="H3">
        <v>6.4990000000000006</v>
      </c>
      <c r="I3">
        <v>12.159000000000001</v>
      </c>
    </row>
    <row r="4" spans="1:9">
      <c r="A4">
        <v>0</v>
      </c>
      <c r="B4">
        <v>0</v>
      </c>
      <c r="C4">
        <v>0</v>
      </c>
      <c r="D4">
        <v>1.4000000000000012E-2</v>
      </c>
      <c r="E4">
        <v>3.9000000000000035E-2</v>
      </c>
      <c r="F4">
        <v>5.0000000000000044E-2</v>
      </c>
      <c r="G4">
        <v>0.19600000000000017</v>
      </c>
      <c r="H4">
        <v>0.48500000000000043</v>
      </c>
      <c r="I4">
        <v>1.158000000000001</v>
      </c>
    </row>
    <row r="5" spans="1:9">
      <c r="A5">
        <v>0</v>
      </c>
      <c r="B5">
        <v>0</v>
      </c>
      <c r="C5">
        <v>0</v>
      </c>
      <c r="D5">
        <v>1.4000000000000012E-2</v>
      </c>
      <c r="E5">
        <v>3.9000000000000035E-2</v>
      </c>
      <c r="F5">
        <v>5.0000000000000044E-2</v>
      </c>
      <c r="G5">
        <v>0.19600000000000017</v>
      </c>
      <c r="H5">
        <v>0.48500000000000043</v>
      </c>
      <c r="I5">
        <v>1.158000000000001</v>
      </c>
    </row>
    <row r="6" spans="1:9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18">
        <v>0</v>
      </c>
      <c r="B8" s="18">
        <v>0</v>
      </c>
      <c r="C8" s="18">
        <v>0.24</v>
      </c>
      <c r="D8" s="18">
        <v>0.26600000000000001</v>
      </c>
      <c r="E8" s="18">
        <v>0.28599999999999998</v>
      </c>
      <c r="F8" s="18">
        <v>0.3</v>
      </c>
      <c r="G8" s="18">
        <v>0.29399999999999998</v>
      </c>
      <c r="H8" s="18">
        <v>0.29099999999999998</v>
      </c>
      <c r="I8" s="18">
        <v>0.38600000000000001</v>
      </c>
    </row>
    <row r="9" spans="1:9">
      <c r="A9">
        <v>0</v>
      </c>
      <c r="B9">
        <v>0</v>
      </c>
      <c r="C9">
        <v>2.0000000000000018E-2</v>
      </c>
      <c r="D9">
        <v>9.4999999999999973E-2</v>
      </c>
      <c r="E9">
        <v>0.24142857142857141</v>
      </c>
      <c r="F9">
        <v>0.48214285714285715</v>
      </c>
      <c r="G9">
        <v>0.80499999999999994</v>
      </c>
      <c r="H9">
        <v>1.3857142857142859</v>
      </c>
      <c r="I9">
        <v>2.0678571428571431</v>
      </c>
    </row>
    <row r="10" spans="1:9">
      <c r="A10">
        <v>0</v>
      </c>
      <c r="B10">
        <v>0</v>
      </c>
      <c r="C10">
        <v>3.1999999999999987E-2</v>
      </c>
      <c r="D10">
        <v>9.0999999999999998E-2</v>
      </c>
      <c r="E10">
        <v>0.22100000000000003</v>
      </c>
      <c r="F10">
        <v>0.49999999999999989</v>
      </c>
      <c r="G10">
        <v>0.98000000000000009</v>
      </c>
      <c r="H10">
        <v>2.0369999999999999</v>
      </c>
      <c r="I10">
        <v>3.8599999999999994</v>
      </c>
    </row>
    <row r="11" spans="1:9">
      <c r="A11">
        <v>0</v>
      </c>
      <c r="B11">
        <v>0</v>
      </c>
      <c r="C11">
        <v>3.599999999999999E-2</v>
      </c>
      <c r="D11">
        <v>8.3999999999999991E-2</v>
      </c>
      <c r="E11">
        <v>0.18200000000000002</v>
      </c>
      <c r="F11">
        <v>0.4250000000000001</v>
      </c>
      <c r="G11">
        <v>0.97999999999999976</v>
      </c>
      <c r="H11">
        <v>2.1340000000000003</v>
      </c>
      <c r="I11">
        <v>4.6319999999999997</v>
      </c>
    </row>
    <row r="12" spans="1:9">
      <c r="A12">
        <v>0</v>
      </c>
      <c r="B12">
        <v>0</v>
      </c>
      <c r="C12">
        <v>3.2000000000000028E-2</v>
      </c>
      <c r="D12">
        <v>6.3000000000000056E-2</v>
      </c>
      <c r="E12">
        <v>0.14299999999999996</v>
      </c>
      <c r="F12">
        <v>0.3</v>
      </c>
      <c r="G12">
        <v>0.78400000000000014</v>
      </c>
      <c r="H12">
        <v>1.6489999999999996</v>
      </c>
      <c r="I12">
        <v>3.8600000000000017</v>
      </c>
    </row>
    <row r="13" spans="1:9">
      <c r="A13">
        <v>0</v>
      </c>
      <c r="B13">
        <v>0</v>
      </c>
      <c r="C13">
        <v>3.2000000000000028E-2</v>
      </c>
      <c r="D13">
        <v>6.3000000000000056E-2</v>
      </c>
      <c r="E13">
        <v>0.14299999999999996</v>
      </c>
      <c r="F13">
        <v>0.3</v>
      </c>
      <c r="G13">
        <v>0.78400000000000014</v>
      </c>
      <c r="H13">
        <v>1.6489999999999996</v>
      </c>
      <c r="I13">
        <v>3.8600000000000017</v>
      </c>
    </row>
    <row r="14" spans="1:9">
      <c r="A14">
        <v>0</v>
      </c>
      <c r="B14">
        <v>0</v>
      </c>
      <c r="C14">
        <v>7.9999999999999967E-3</v>
      </c>
      <c r="D14">
        <v>1.5749999999999993E-2</v>
      </c>
      <c r="E14">
        <v>3.2499999999999994E-2</v>
      </c>
      <c r="F14">
        <v>7.4999999999999997E-2</v>
      </c>
      <c r="G14">
        <v>0.18375000000000002</v>
      </c>
      <c r="H14">
        <v>0.41225000000000012</v>
      </c>
      <c r="I14">
        <v>0.91674999999999973</v>
      </c>
    </row>
    <row r="15" spans="1:9">
      <c r="A15" s="18">
        <v>0</v>
      </c>
      <c r="B15" s="18">
        <v>0</v>
      </c>
      <c r="C15">
        <v>0.13999999999999999</v>
      </c>
      <c r="D15">
        <v>0.14699999999999999</v>
      </c>
      <c r="E15">
        <v>0.156</v>
      </c>
      <c r="F15">
        <v>0.15</v>
      </c>
      <c r="G15">
        <v>0.14699999999999999</v>
      </c>
      <c r="H15">
        <v>9.7000000000000003E-2</v>
      </c>
      <c r="I15">
        <v>0.193</v>
      </c>
    </row>
    <row r="16" spans="1:9">
      <c r="A16">
        <v>0</v>
      </c>
      <c r="B16">
        <v>0</v>
      </c>
      <c r="C16">
        <v>0.10285714285714286</v>
      </c>
      <c r="D16">
        <v>0.105</v>
      </c>
      <c r="E16">
        <v>0.11142857142857143</v>
      </c>
      <c r="F16">
        <v>0.10714285714285714</v>
      </c>
      <c r="G16">
        <v>0.105</v>
      </c>
      <c r="H16">
        <v>0.13857142857142854</v>
      </c>
      <c r="I16">
        <v>0.13785714285714284</v>
      </c>
    </row>
    <row r="17" spans="1:9">
      <c r="A17">
        <v>0</v>
      </c>
      <c r="B17">
        <v>0</v>
      </c>
      <c r="C17">
        <v>4.8000000000000001E-2</v>
      </c>
      <c r="D17">
        <v>0.217</v>
      </c>
      <c r="E17">
        <v>0.48099999999999998</v>
      </c>
      <c r="F17">
        <v>1</v>
      </c>
      <c r="G17">
        <v>1.8129999999999999</v>
      </c>
      <c r="H17">
        <v>3.1039999999999996</v>
      </c>
      <c r="I17">
        <v>4.8250000000000002</v>
      </c>
    </row>
    <row r="18" spans="1:9">
      <c r="A18">
        <v>0</v>
      </c>
      <c r="B18">
        <v>0</v>
      </c>
      <c r="C18">
        <v>3.6000000000000032E-2</v>
      </c>
      <c r="D18">
        <v>0.11900000000000004</v>
      </c>
      <c r="E18">
        <v>0.27299999999999996</v>
      </c>
      <c r="F18">
        <v>0.67500000000000004</v>
      </c>
      <c r="G18">
        <v>1.6170000000000002</v>
      </c>
      <c r="H18">
        <v>3.3949999999999996</v>
      </c>
      <c r="I18">
        <v>7.141</v>
      </c>
    </row>
    <row r="19" spans="1:9">
      <c r="A19">
        <v>0</v>
      </c>
      <c r="B19">
        <v>0</v>
      </c>
      <c r="C19">
        <v>8.0000000000000071E-3</v>
      </c>
      <c r="D19">
        <v>2.1000000000000019E-2</v>
      </c>
      <c r="E19">
        <v>6.4999999999999919E-2</v>
      </c>
      <c r="F19">
        <v>0.15000000000000013</v>
      </c>
      <c r="G19">
        <v>0.39200000000000035</v>
      </c>
      <c r="H19">
        <v>0.96999999999999975</v>
      </c>
      <c r="I19">
        <v>2.5089999999999999</v>
      </c>
    </row>
    <row r="20" spans="1:9">
      <c r="A20">
        <v>0</v>
      </c>
      <c r="B20">
        <v>0</v>
      </c>
      <c r="C20">
        <v>8.0000000000000071E-3</v>
      </c>
      <c r="D20">
        <v>2.1000000000000019E-2</v>
      </c>
      <c r="E20">
        <v>6.4999999999999919E-2</v>
      </c>
      <c r="F20">
        <v>0.15000000000000013</v>
      </c>
      <c r="G20">
        <v>0.39200000000000035</v>
      </c>
      <c r="H20">
        <v>0.96999999999999975</v>
      </c>
      <c r="I20">
        <v>2.5089999999999999</v>
      </c>
    </row>
    <row r="21" spans="1:9">
      <c r="A21">
        <v>0</v>
      </c>
      <c r="B21">
        <v>0</v>
      </c>
      <c r="C21">
        <v>2.0000000000000018E-3</v>
      </c>
      <c r="D21">
        <v>5.2500000000000047E-3</v>
      </c>
      <c r="E21">
        <v>1.9500000000000017E-2</v>
      </c>
      <c r="F21">
        <v>4.3749999999999969E-2</v>
      </c>
      <c r="G21">
        <v>8.5749999999999937E-2</v>
      </c>
      <c r="H21">
        <v>0.24249999999999994</v>
      </c>
      <c r="I21">
        <v>0.57899999999999996</v>
      </c>
    </row>
    <row r="24" spans="1:9">
      <c r="C24" s="5"/>
      <c r="D24" s="5"/>
      <c r="E24" s="5"/>
      <c r="F24" s="5"/>
      <c r="G24" s="5"/>
      <c r="H24" s="5"/>
      <c r="I24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50AC-BA67-E14E-A1F6-1040765E32C8}">
  <dimension ref="A1:I24"/>
  <sheetViews>
    <sheetView workbookViewId="0">
      <selection activeCell="I25" sqref="A1:I25"/>
    </sheetView>
  </sheetViews>
  <sheetFormatPr baseColWidth="10" defaultRowHeight="16"/>
  <sheetData>
    <row r="1" spans="1:9">
      <c r="A1">
        <v>0</v>
      </c>
      <c r="B1">
        <v>0</v>
      </c>
      <c r="C1">
        <v>0.56669999999999954</v>
      </c>
      <c r="D1">
        <v>0.55370000000000064</v>
      </c>
      <c r="E1">
        <v>0.55019999999999991</v>
      </c>
      <c r="F1">
        <v>0.55800000000000016</v>
      </c>
      <c r="G1">
        <v>0.54519999999999935</v>
      </c>
      <c r="H1">
        <v>0.55119999999999947</v>
      </c>
      <c r="I1">
        <v>0.55319999999999914</v>
      </c>
    </row>
    <row r="2" spans="1:9">
      <c r="A2">
        <v>0</v>
      </c>
      <c r="B2">
        <v>0.54521428571428587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A3">
        <v>0</v>
      </c>
      <c r="B3">
        <v>1</v>
      </c>
      <c r="C3">
        <v>1</v>
      </c>
      <c r="D3">
        <v>1.010300000000002</v>
      </c>
      <c r="E3">
        <v>1.0559000000000069</v>
      </c>
      <c r="F3">
        <v>1.2329000000000021</v>
      </c>
      <c r="G3">
        <v>1.7011999999999989</v>
      </c>
      <c r="H3">
        <v>2.94500000000003</v>
      </c>
      <c r="I3">
        <v>5.1057000000000139</v>
      </c>
    </row>
    <row r="4" spans="1:9">
      <c r="A4">
        <v>0</v>
      </c>
      <c r="B4">
        <v>1</v>
      </c>
      <c r="C4">
        <v>1</v>
      </c>
      <c r="D4">
        <v>1</v>
      </c>
      <c r="E4">
        <v>1</v>
      </c>
      <c r="F4">
        <v>1.029600000000005</v>
      </c>
      <c r="G4">
        <v>1.229400000000002</v>
      </c>
      <c r="H4">
        <v>1.9522000000000059</v>
      </c>
      <c r="I4">
        <v>4.4087000000000307</v>
      </c>
    </row>
    <row r="5" spans="1:9">
      <c r="A5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>
      <c r="A6">
        <v>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>
      <c r="A8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>
      <c r="A9">
        <v>0</v>
      </c>
      <c r="B9">
        <v>0</v>
      </c>
      <c r="C9">
        <v>0.54080000000000006</v>
      </c>
      <c r="D9">
        <v>0.5711000000000005</v>
      </c>
      <c r="E9">
        <v>0.54949999999999966</v>
      </c>
      <c r="F9">
        <v>0.56810000000000038</v>
      </c>
      <c r="G9">
        <v>0.56280000000000041</v>
      </c>
      <c r="H9">
        <v>0.5620999999999996</v>
      </c>
      <c r="I9">
        <v>0.55259999999999987</v>
      </c>
    </row>
    <row r="10" spans="1:9">
      <c r="A10">
        <v>0</v>
      </c>
      <c r="B10">
        <v>0.52657142857142847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A11">
        <v>0</v>
      </c>
      <c r="B11">
        <v>1</v>
      </c>
      <c r="C11">
        <v>1</v>
      </c>
      <c r="D11">
        <v>1</v>
      </c>
      <c r="E11">
        <v>1.0295000000000041</v>
      </c>
      <c r="F11">
        <v>1.133900000000007</v>
      </c>
      <c r="G11">
        <v>1.4130999999999969</v>
      </c>
      <c r="H11">
        <v>2.2088999999999941</v>
      </c>
      <c r="I11">
        <v>3.328600000000054</v>
      </c>
    </row>
    <row r="12" spans="1:9">
      <c r="A12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1.0096000000000021</v>
      </c>
      <c r="H12">
        <v>1.090600000000008</v>
      </c>
      <c r="I12">
        <v>1.3495999999999979</v>
      </c>
    </row>
    <row r="13" spans="1:9">
      <c r="A13">
        <v>0</v>
      </c>
      <c r="B13">
        <v>1</v>
      </c>
      <c r="C13">
        <v>1</v>
      </c>
      <c r="D13">
        <v>1</v>
      </c>
      <c r="E13">
        <v>1</v>
      </c>
      <c r="F13">
        <v>1.010200000000002</v>
      </c>
      <c r="G13">
        <v>1.0864000000000069</v>
      </c>
      <c r="H13">
        <v>1.347499999999997</v>
      </c>
      <c r="I13">
        <v>2.755399999999999</v>
      </c>
    </row>
    <row r="14" spans="1:9">
      <c r="A14">
        <v>0</v>
      </c>
      <c r="B14">
        <v>1</v>
      </c>
      <c r="C14">
        <v>1</v>
      </c>
      <c r="D14">
        <v>1</v>
      </c>
      <c r="E14">
        <v>1</v>
      </c>
      <c r="F14">
        <v>1.0082000000000011</v>
      </c>
      <c r="G14">
        <v>1.090100000000007</v>
      </c>
      <c r="H14">
        <v>1.412599999999999</v>
      </c>
      <c r="I14">
        <v>2.5693999999999799</v>
      </c>
    </row>
    <row r="15" spans="1:9">
      <c r="A15">
        <v>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A16">
        <v>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A17">
        <v>0</v>
      </c>
      <c r="B17">
        <v>0.55680000000000007</v>
      </c>
      <c r="C17">
        <v>0.55190000000000006</v>
      </c>
      <c r="D17">
        <v>0.53740000000000021</v>
      </c>
      <c r="E17">
        <v>0.56569999999999943</v>
      </c>
      <c r="F17">
        <v>0.54369999999999996</v>
      </c>
      <c r="G17">
        <v>0.54899999999999993</v>
      </c>
      <c r="H17">
        <v>0.54210000000000014</v>
      </c>
      <c r="I17">
        <v>0.55380000000000029</v>
      </c>
    </row>
    <row r="18" spans="1:9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A19">
        <v>0</v>
      </c>
      <c r="B19">
        <v>1</v>
      </c>
      <c r="C19">
        <v>1</v>
      </c>
      <c r="D19">
        <v>1</v>
      </c>
      <c r="E19">
        <v>1.0326000000000051</v>
      </c>
      <c r="F19">
        <v>1.132700000000008</v>
      </c>
      <c r="G19">
        <v>1.3471999999999971</v>
      </c>
      <c r="H19">
        <v>1.956600000000007</v>
      </c>
      <c r="I19">
        <v>2.9466000000000281</v>
      </c>
    </row>
    <row r="20" spans="1:9">
      <c r="A20">
        <v>0</v>
      </c>
      <c r="B20">
        <v>1</v>
      </c>
      <c r="C20">
        <v>1</v>
      </c>
      <c r="D20">
        <v>1</v>
      </c>
      <c r="E20">
        <v>1</v>
      </c>
      <c r="F20">
        <v>1.0269000000000039</v>
      </c>
      <c r="G20">
        <v>1.284899999999997</v>
      </c>
      <c r="H20">
        <v>1.9522000000000059</v>
      </c>
      <c r="I20">
        <v>4.014499999999992</v>
      </c>
    </row>
    <row r="21" spans="1:9">
      <c r="A21">
        <v>0</v>
      </c>
      <c r="B21">
        <v>1</v>
      </c>
      <c r="C21">
        <v>1</v>
      </c>
      <c r="D21">
        <v>1</v>
      </c>
      <c r="E21">
        <v>1</v>
      </c>
      <c r="F21">
        <v>1</v>
      </c>
      <c r="G21">
        <v>1.010500000000002</v>
      </c>
      <c r="H21">
        <v>1.129400000000008</v>
      </c>
      <c r="I21">
        <v>1.4844999999999999</v>
      </c>
    </row>
    <row r="22" spans="1:9">
      <c r="A22">
        <v>0</v>
      </c>
      <c r="B22">
        <v>1</v>
      </c>
      <c r="C22">
        <v>1</v>
      </c>
      <c r="D22">
        <v>1</v>
      </c>
      <c r="E22">
        <v>1</v>
      </c>
      <c r="F22">
        <v>1</v>
      </c>
      <c r="G22">
        <v>1.011700000000002</v>
      </c>
      <c r="H22">
        <v>1.085900000000007</v>
      </c>
      <c r="I22">
        <v>1.628599999999998</v>
      </c>
    </row>
    <row r="23" spans="1:9">
      <c r="A23">
        <v>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>
      <c r="A24">
        <v>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3029-48C1-D24D-B682-2D52A1452838}">
  <dimension ref="A1:I24"/>
  <sheetViews>
    <sheetView workbookViewId="0">
      <selection activeCell="N20" sqref="N20"/>
    </sheetView>
  </sheetViews>
  <sheetFormatPr baseColWidth="10" defaultRowHeight="16"/>
  <sheetData>
    <row r="1" spans="1:9">
      <c r="A1">
        <v>0</v>
      </c>
      <c r="B1">
        <v>0</v>
      </c>
      <c r="C1">
        <v>0.51496666666666624</v>
      </c>
      <c r="D1">
        <v>0.51709999999999989</v>
      </c>
      <c r="E1">
        <v>0.49276666666666619</v>
      </c>
      <c r="F1">
        <v>0.51453333333333362</v>
      </c>
      <c r="G1">
        <v>0.5063333333333333</v>
      </c>
      <c r="H1">
        <v>0.51154999999999984</v>
      </c>
      <c r="I1">
        <v>0.51284999999999969</v>
      </c>
    </row>
    <row r="2" spans="1:9">
      <c r="A2">
        <v>0</v>
      </c>
      <c r="B2">
        <v>0.49211904761904718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A3">
        <v>0</v>
      </c>
      <c r="B3">
        <v>1</v>
      </c>
      <c r="C3">
        <v>1</v>
      </c>
      <c r="D3">
        <v>1.000266666666666</v>
      </c>
      <c r="E3">
        <v>1.0014499999999991</v>
      </c>
      <c r="F3">
        <v>1.0075833333333299</v>
      </c>
      <c r="G3">
        <v>1.027349999999992</v>
      </c>
      <c r="H3">
        <v>1.1005166666666699</v>
      </c>
      <c r="I3">
        <v>1.27443333333333</v>
      </c>
    </row>
    <row r="4" spans="1:9">
      <c r="A4">
        <v>0</v>
      </c>
      <c r="B4">
        <v>1</v>
      </c>
      <c r="C4">
        <v>1</v>
      </c>
      <c r="D4">
        <v>1</v>
      </c>
      <c r="E4">
        <v>1</v>
      </c>
      <c r="F4">
        <v>1.000633333333333</v>
      </c>
      <c r="G4">
        <v>1.007466666666663</v>
      </c>
      <c r="H4">
        <v>1.0388499999999929</v>
      </c>
      <c r="I4">
        <v>1.2119666666666711</v>
      </c>
    </row>
    <row r="5" spans="1:9">
      <c r="A5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>
      <c r="A6">
        <v>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>
      <c r="A8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>
      <c r="A9">
        <v>0</v>
      </c>
      <c r="B9">
        <v>0</v>
      </c>
      <c r="C9">
        <v>0.53970000000000029</v>
      </c>
      <c r="D9">
        <v>0.4981000000000006</v>
      </c>
      <c r="E9">
        <v>0.50709999999999966</v>
      </c>
      <c r="F9">
        <v>0.51043333333333352</v>
      </c>
      <c r="G9">
        <v>0.51593333333333258</v>
      </c>
      <c r="H9">
        <v>0.5096333333333336</v>
      </c>
      <c r="I9">
        <v>0.49913333333333298</v>
      </c>
    </row>
    <row r="10" spans="1:9">
      <c r="A10">
        <v>0</v>
      </c>
      <c r="B10">
        <v>0.51946428571428538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A11">
        <v>0</v>
      </c>
      <c r="B11">
        <v>1</v>
      </c>
      <c r="C11">
        <v>1</v>
      </c>
      <c r="D11">
        <v>1</v>
      </c>
      <c r="E11">
        <v>1.000816666666666</v>
      </c>
      <c r="F11">
        <v>1.0041499999999981</v>
      </c>
      <c r="G11">
        <v>1.014749999999994</v>
      </c>
      <c r="H11">
        <v>1.053166666666665</v>
      </c>
      <c r="I11">
        <v>1.1230333333333331</v>
      </c>
    </row>
    <row r="12" spans="1:9">
      <c r="A12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1.000316666666667</v>
      </c>
      <c r="H12">
        <v>1.0027166666666649</v>
      </c>
      <c r="I12">
        <v>1.011333333333329</v>
      </c>
    </row>
    <row r="13" spans="1:9">
      <c r="A13">
        <v>0</v>
      </c>
      <c r="B13">
        <v>1</v>
      </c>
      <c r="C13">
        <v>1</v>
      </c>
      <c r="D13">
        <v>1</v>
      </c>
      <c r="E13">
        <v>1</v>
      </c>
      <c r="F13">
        <v>1.0003166666666661</v>
      </c>
      <c r="G13">
        <v>1.002966666666665</v>
      </c>
      <c r="H13">
        <v>1.0122666666666611</v>
      </c>
      <c r="I13">
        <v>1.0848500000000061</v>
      </c>
    </row>
    <row r="14" spans="1:9">
      <c r="A14">
        <v>0</v>
      </c>
      <c r="B14">
        <v>1</v>
      </c>
      <c r="C14">
        <v>1</v>
      </c>
      <c r="D14">
        <v>1</v>
      </c>
      <c r="E14">
        <v>1</v>
      </c>
      <c r="F14">
        <v>1.0003</v>
      </c>
      <c r="G14">
        <v>1.0027166666666649</v>
      </c>
      <c r="H14">
        <v>1.0146166666666609</v>
      </c>
      <c r="I14">
        <v>1.074133333333338</v>
      </c>
    </row>
    <row r="15" spans="1:9">
      <c r="A15">
        <v>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A16">
        <v>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A17">
        <v>0</v>
      </c>
      <c r="B17">
        <v>0.51158333333333394</v>
      </c>
      <c r="C17">
        <v>0.51133333333333397</v>
      </c>
      <c r="D17">
        <v>0.50139999999999985</v>
      </c>
      <c r="E17">
        <v>0.50253333333333317</v>
      </c>
      <c r="F17">
        <v>0.51389999999999969</v>
      </c>
      <c r="G17">
        <v>0.5079166666666669</v>
      </c>
      <c r="H17">
        <v>0.50238333333333363</v>
      </c>
      <c r="I17">
        <v>0.50058333333333338</v>
      </c>
    </row>
    <row r="18" spans="1:9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A19">
        <v>0</v>
      </c>
      <c r="B19">
        <v>1</v>
      </c>
      <c r="C19">
        <v>1</v>
      </c>
      <c r="D19">
        <v>1</v>
      </c>
      <c r="E19">
        <v>1.0007666666666659</v>
      </c>
      <c r="F19">
        <v>1.004316666666665</v>
      </c>
      <c r="G19">
        <v>1.0116499999999951</v>
      </c>
      <c r="H19">
        <v>1.0374333333333261</v>
      </c>
      <c r="I19">
        <v>1.096283333333339</v>
      </c>
    </row>
    <row r="20" spans="1:9">
      <c r="A20">
        <v>0</v>
      </c>
      <c r="B20">
        <v>1</v>
      </c>
      <c r="C20">
        <v>1</v>
      </c>
      <c r="D20">
        <v>1</v>
      </c>
      <c r="E20">
        <v>1</v>
      </c>
      <c r="F20">
        <v>1.0008833333333329</v>
      </c>
      <c r="G20">
        <v>1.009499999999995</v>
      </c>
      <c r="H20">
        <v>1.038999999999993</v>
      </c>
      <c r="I20">
        <v>1.1758666666666691</v>
      </c>
    </row>
    <row r="21" spans="1:9">
      <c r="A21">
        <v>0</v>
      </c>
      <c r="B21">
        <v>1</v>
      </c>
      <c r="C21">
        <v>1</v>
      </c>
      <c r="D21">
        <v>1</v>
      </c>
      <c r="E21">
        <v>1</v>
      </c>
      <c r="F21">
        <v>1</v>
      </c>
      <c r="G21">
        <v>1.0003333333333331</v>
      </c>
      <c r="H21">
        <v>1.0040499999999981</v>
      </c>
      <c r="I21">
        <v>1.017033333333327</v>
      </c>
    </row>
    <row r="22" spans="1:9">
      <c r="A22">
        <v>0</v>
      </c>
      <c r="B22">
        <v>1</v>
      </c>
      <c r="C22">
        <v>1</v>
      </c>
      <c r="D22">
        <v>1</v>
      </c>
      <c r="E22">
        <v>1</v>
      </c>
      <c r="F22">
        <v>1</v>
      </c>
      <c r="G22">
        <v>1.0003333333333331</v>
      </c>
      <c r="H22">
        <v>1.002749999999998</v>
      </c>
      <c r="I22">
        <v>1.024083333333325</v>
      </c>
    </row>
    <row r="23" spans="1:9">
      <c r="A23">
        <v>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>
      <c r="A24">
        <v>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F681-4290-AC47-914D-31CBA8E18BB2}">
  <dimension ref="A1:I24"/>
  <sheetViews>
    <sheetView workbookViewId="0">
      <selection activeCell="I24" sqref="A1:I24"/>
    </sheetView>
  </sheetViews>
  <sheetFormatPr baseColWidth="10" defaultRowHeight="16"/>
  <sheetData>
    <row r="1" spans="1:9">
      <c r="A1">
        <v>0</v>
      </c>
      <c r="B1">
        <v>0</v>
      </c>
      <c r="C1">
        <v>0.6114000000000005</v>
      </c>
      <c r="D1">
        <v>0.59739999999999971</v>
      </c>
      <c r="E1">
        <v>0.60340000000000016</v>
      </c>
      <c r="F1">
        <v>0.59220000000000061</v>
      </c>
      <c r="G1">
        <v>0.6018</v>
      </c>
      <c r="H1">
        <v>0.59859999999999869</v>
      </c>
      <c r="I1">
        <v>0.60199999999999965</v>
      </c>
    </row>
    <row r="2" spans="1:9">
      <c r="A2">
        <v>0</v>
      </c>
      <c r="B2">
        <v>0.56342857142857172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A3">
        <v>0</v>
      </c>
      <c r="B3">
        <v>1</v>
      </c>
      <c r="C3">
        <v>1</v>
      </c>
      <c r="D3">
        <v>1.0376000000000041</v>
      </c>
      <c r="E3">
        <v>1.2148000000000141</v>
      </c>
      <c r="F3">
        <v>1.767999999999974</v>
      </c>
      <c r="G3">
        <v>3.040799999999992</v>
      </c>
      <c r="H3">
        <v>5.8020000000001044</v>
      </c>
      <c r="I3">
        <v>10.20000000000004</v>
      </c>
    </row>
    <row r="4" spans="1:9">
      <c r="A4">
        <v>0</v>
      </c>
      <c r="B4">
        <v>1</v>
      </c>
      <c r="C4">
        <v>1</v>
      </c>
      <c r="D4">
        <v>1</v>
      </c>
      <c r="E4">
        <v>1</v>
      </c>
      <c r="F4">
        <v>1.104000000000009</v>
      </c>
      <c r="G4">
        <v>1.7667999999999751</v>
      </c>
      <c r="H4">
        <v>3.6203999999999521</v>
      </c>
      <c r="I4">
        <v>8.8002000000000677</v>
      </c>
    </row>
    <row r="5" spans="1:9">
      <c r="A5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>
      <c r="A6">
        <v>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>
      <c r="A8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>
      <c r="A9">
        <v>0</v>
      </c>
      <c r="B9">
        <v>0</v>
      </c>
      <c r="C9">
        <v>0.60879999999999956</v>
      </c>
      <c r="D9">
        <v>0.58620000000000005</v>
      </c>
      <c r="E9">
        <v>0.59659999999999991</v>
      </c>
      <c r="F9">
        <v>0.60000000000000042</v>
      </c>
      <c r="G9">
        <v>0.58860000000000001</v>
      </c>
      <c r="H9">
        <v>0.60439999999999983</v>
      </c>
      <c r="I9">
        <v>0.60300000000000065</v>
      </c>
    </row>
    <row r="10" spans="1:9">
      <c r="A10">
        <v>0</v>
      </c>
      <c r="B10">
        <v>0.58957142857142875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A11">
        <v>0</v>
      </c>
      <c r="B11">
        <v>1</v>
      </c>
      <c r="C11">
        <v>1</v>
      </c>
      <c r="D11">
        <v>1</v>
      </c>
      <c r="E11">
        <v>1.1192000000000111</v>
      </c>
      <c r="F11">
        <v>1.4570000000000061</v>
      </c>
      <c r="G11">
        <v>2.2792000000000199</v>
      </c>
      <c r="H11">
        <v>4.208199999999926</v>
      </c>
      <c r="I11">
        <v>6.6004000000000991</v>
      </c>
    </row>
    <row r="12" spans="1:9">
      <c r="A12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1.0408000000000039</v>
      </c>
      <c r="H12">
        <v>1.3288000000000151</v>
      </c>
      <c r="I12">
        <v>2.108200000000013</v>
      </c>
    </row>
    <row r="13" spans="1:9">
      <c r="A13">
        <v>0</v>
      </c>
      <c r="B13">
        <v>1</v>
      </c>
      <c r="C13">
        <v>1</v>
      </c>
      <c r="D13">
        <v>1</v>
      </c>
      <c r="E13">
        <v>1</v>
      </c>
      <c r="F13">
        <v>1.0408000000000039</v>
      </c>
      <c r="G13">
        <v>1.323800000000013</v>
      </c>
      <c r="H13">
        <v>2.1056000000000128</v>
      </c>
      <c r="I13">
        <v>5.403799999999964</v>
      </c>
    </row>
    <row r="14" spans="1:9">
      <c r="A14">
        <v>0</v>
      </c>
      <c r="B14">
        <v>1</v>
      </c>
      <c r="C14">
        <v>1</v>
      </c>
      <c r="D14">
        <v>1</v>
      </c>
      <c r="E14">
        <v>1</v>
      </c>
      <c r="F14">
        <v>1.0390000000000039</v>
      </c>
      <c r="G14">
        <v>1.332200000000014</v>
      </c>
      <c r="H14">
        <v>2.283400000000019</v>
      </c>
      <c r="I14">
        <v>5.0041999999999982</v>
      </c>
    </row>
    <row r="15" spans="1:9">
      <c r="A15">
        <v>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A16">
        <v>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A17">
        <v>0</v>
      </c>
      <c r="B17">
        <v>0.5835999999999999</v>
      </c>
      <c r="C17">
        <v>0.61459999999999959</v>
      </c>
      <c r="D17">
        <v>0.60919999999999974</v>
      </c>
      <c r="E17">
        <v>0.59819999999999951</v>
      </c>
      <c r="F17">
        <v>0.60640000000000005</v>
      </c>
      <c r="G17">
        <v>0.59099999999999975</v>
      </c>
      <c r="H17">
        <v>0.58840000000000059</v>
      </c>
      <c r="I17">
        <v>0.60119999999999962</v>
      </c>
    </row>
    <row r="18" spans="1:9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A19">
        <v>0</v>
      </c>
      <c r="B19">
        <v>1</v>
      </c>
      <c r="C19">
        <v>1</v>
      </c>
      <c r="D19">
        <v>1</v>
      </c>
      <c r="E19">
        <v>1.11860000000001</v>
      </c>
      <c r="F19">
        <v>1.4630000000000041</v>
      </c>
      <c r="G19">
        <v>2.1146000000000131</v>
      </c>
      <c r="H19">
        <v>3.6155999999999482</v>
      </c>
      <c r="I19">
        <v>5.8012000000001054</v>
      </c>
    </row>
    <row r="20" spans="1:9">
      <c r="A20">
        <v>0</v>
      </c>
      <c r="B20">
        <v>1</v>
      </c>
      <c r="C20">
        <v>1</v>
      </c>
      <c r="D20">
        <v>1</v>
      </c>
      <c r="E20">
        <v>1</v>
      </c>
      <c r="F20">
        <v>1.1138000000000099</v>
      </c>
      <c r="G20">
        <v>1.9229999999999881</v>
      </c>
      <c r="H20">
        <v>3.619399999999954</v>
      </c>
      <c r="I20">
        <v>8</v>
      </c>
    </row>
    <row r="21" spans="1:9">
      <c r="A21">
        <v>0</v>
      </c>
      <c r="B21">
        <v>1</v>
      </c>
      <c r="C21">
        <v>1</v>
      </c>
      <c r="D21">
        <v>1</v>
      </c>
      <c r="E21">
        <v>1</v>
      </c>
      <c r="F21">
        <v>1</v>
      </c>
      <c r="G21">
        <v>1.045600000000005</v>
      </c>
      <c r="H21">
        <v>1.464400000000003</v>
      </c>
      <c r="I21">
        <v>2.4698000000000171</v>
      </c>
    </row>
    <row r="22" spans="1:9">
      <c r="A22">
        <v>0</v>
      </c>
      <c r="B22">
        <v>1</v>
      </c>
      <c r="C22">
        <v>1</v>
      </c>
      <c r="D22">
        <v>1</v>
      </c>
      <c r="E22">
        <v>1</v>
      </c>
      <c r="F22">
        <v>1</v>
      </c>
      <c r="G22">
        <v>1.0396000000000041</v>
      </c>
      <c r="H22">
        <v>1.3260000000000129</v>
      </c>
      <c r="I22">
        <v>2.8374000000000219</v>
      </c>
    </row>
    <row r="23" spans="1:9">
      <c r="A23">
        <v>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>
      <c r="A24">
        <v>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82E8-487F-2446-A4A1-BAEE8ED2FC06}">
  <dimension ref="A1:I24"/>
  <sheetViews>
    <sheetView workbookViewId="0">
      <selection activeCell="N17" sqref="N17"/>
    </sheetView>
  </sheetViews>
  <sheetFormatPr baseColWidth="10" defaultRowHeight="16"/>
  <sheetData>
    <row r="1" spans="1:9">
      <c r="A1" s="24">
        <v>0</v>
      </c>
      <c r="B1" s="24">
        <v>0</v>
      </c>
      <c r="C1" s="24">
        <v>0.50531700000000002</v>
      </c>
      <c r="D1" s="24">
        <v>0.49659999999999999</v>
      </c>
      <c r="E1" s="24">
        <v>0.51876699999999998</v>
      </c>
      <c r="F1" s="24">
        <v>0.51981699999999997</v>
      </c>
      <c r="G1" s="24">
        <v>0.51066699999999998</v>
      </c>
      <c r="H1" s="24">
        <v>0.50233300000000003</v>
      </c>
      <c r="I1" s="24">
        <v>0.51854999999999996</v>
      </c>
    </row>
    <row r="2" spans="1:9">
      <c r="A2" s="24">
        <v>0</v>
      </c>
      <c r="B2" s="24">
        <v>0.51190500000000005</v>
      </c>
      <c r="C2" s="24">
        <v>1</v>
      </c>
      <c r="D2" s="24">
        <v>1</v>
      </c>
      <c r="E2" s="24">
        <v>1</v>
      </c>
      <c r="F2" s="24">
        <v>1</v>
      </c>
      <c r="G2" s="24">
        <v>1</v>
      </c>
      <c r="H2" s="24">
        <v>1</v>
      </c>
      <c r="I2" s="24">
        <v>1</v>
      </c>
    </row>
    <row r="3" spans="1:9">
      <c r="A3" s="24">
        <v>0</v>
      </c>
      <c r="B3" s="24">
        <v>1</v>
      </c>
      <c r="C3" s="24">
        <v>1</v>
      </c>
      <c r="D3" s="24">
        <v>1</v>
      </c>
      <c r="E3" s="24">
        <v>1.000383</v>
      </c>
      <c r="F3" s="24">
        <v>1.0007170000000001</v>
      </c>
      <c r="G3" s="24">
        <v>1.003933</v>
      </c>
      <c r="H3" s="24">
        <v>1.01695</v>
      </c>
      <c r="I3" s="24">
        <v>1.0521</v>
      </c>
    </row>
    <row r="4" spans="1:9">
      <c r="A4" s="24">
        <v>0</v>
      </c>
      <c r="B4" s="24">
        <v>1</v>
      </c>
      <c r="C4" s="24">
        <v>1</v>
      </c>
      <c r="D4" s="24">
        <v>1</v>
      </c>
      <c r="E4" s="24">
        <v>1</v>
      </c>
      <c r="F4" s="24">
        <v>1</v>
      </c>
      <c r="G4" s="24">
        <v>1.000683</v>
      </c>
      <c r="H4" s="24">
        <v>1.005517</v>
      </c>
      <c r="I4" s="24">
        <v>1.03515</v>
      </c>
    </row>
    <row r="5" spans="1:9">
      <c r="A5" s="24">
        <v>0</v>
      </c>
      <c r="B5" s="24">
        <v>1</v>
      </c>
      <c r="C5" s="24">
        <v>1</v>
      </c>
      <c r="D5" s="24">
        <v>1</v>
      </c>
      <c r="E5" s="24">
        <v>1</v>
      </c>
      <c r="F5" s="24">
        <v>1</v>
      </c>
      <c r="G5" s="24">
        <v>1</v>
      </c>
      <c r="H5" s="24">
        <v>1</v>
      </c>
      <c r="I5" s="24">
        <v>1</v>
      </c>
    </row>
    <row r="6" spans="1:9">
      <c r="A6" s="24">
        <v>0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24">
        <v>1</v>
      </c>
      <c r="H6" s="24">
        <v>1</v>
      </c>
      <c r="I6" s="24">
        <v>1</v>
      </c>
    </row>
    <row r="7" spans="1:9">
      <c r="A7" s="24">
        <v>0</v>
      </c>
      <c r="B7" s="24">
        <v>1</v>
      </c>
      <c r="C7" s="24">
        <v>1</v>
      </c>
      <c r="D7" s="24">
        <v>1</v>
      </c>
      <c r="E7" s="24">
        <v>1</v>
      </c>
      <c r="F7" s="24">
        <v>1</v>
      </c>
      <c r="G7" s="24">
        <v>1</v>
      </c>
      <c r="H7" s="24">
        <v>1</v>
      </c>
      <c r="I7" s="24">
        <v>1</v>
      </c>
    </row>
    <row r="8" spans="1:9">
      <c r="A8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>
      <c r="A9">
        <v>0</v>
      </c>
      <c r="B9">
        <v>0</v>
      </c>
      <c r="C9">
        <v>0.51421666666666699</v>
      </c>
      <c r="D9">
        <v>0.50993333333333413</v>
      </c>
      <c r="E9">
        <v>0.51913333333333345</v>
      </c>
      <c r="F9">
        <v>0.52388333333333337</v>
      </c>
      <c r="G9">
        <v>0.50788333333333324</v>
      </c>
      <c r="H9">
        <v>0.515083333333333</v>
      </c>
      <c r="I9">
        <v>0.51415000000000111</v>
      </c>
    </row>
    <row r="10" spans="1:9">
      <c r="A10">
        <v>0</v>
      </c>
      <c r="B10">
        <v>0.52533333333333321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A11">
        <v>0</v>
      </c>
      <c r="B11">
        <v>1</v>
      </c>
      <c r="C11">
        <v>1</v>
      </c>
      <c r="D11">
        <v>1</v>
      </c>
      <c r="E11">
        <v>1</v>
      </c>
      <c r="F11">
        <v>1.001016666666666</v>
      </c>
      <c r="G11">
        <v>1.001666666666666</v>
      </c>
      <c r="H11">
        <v>1.0081666666666631</v>
      </c>
      <c r="I11">
        <v>1.019399999999993</v>
      </c>
    </row>
    <row r="12" spans="1:9">
      <c r="A12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1.0008666666666659</v>
      </c>
      <c r="I12">
        <v>1.001666666666666</v>
      </c>
    </row>
    <row r="13" spans="1:9">
      <c r="A13">
        <v>0</v>
      </c>
      <c r="B13">
        <v>1</v>
      </c>
      <c r="C13">
        <v>1</v>
      </c>
      <c r="D13">
        <v>1</v>
      </c>
      <c r="E13">
        <v>1</v>
      </c>
      <c r="F13">
        <v>1</v>
      </c>
      <c r="G13">
        <v>1.0002</v>
      </c>
      <c r="H13">
        <v>1.0017833333333319</v>
      </c>
      <c r="I13">
        <v>1.0147333333333279</v>
      </c>
    </row>
    <row r="14" spans="1:9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1.000216666666667</v>
      </c>
      <c r="H14">
        <v>1.0017999999999989</v>
      </c>
      <c r="I14">
        <v>1.011416666666662</v>
      </c>
    </row>
    <row r="15" spans="1:9">
      <c r="A15">
        <v>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A16">
        <v>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A17">
        <v>0</v>
      </c>
      <c r="B17">
        <v>0.51876666666666649</v>
      </c>
      <c r="C17">
        <v>0.51928333333333332</v>
      </c>
      <c r="D17">
        <v>0.50505000000000011</v>
      </c>
      <c r="E17">
        <v>0.52161666666666628</v>
      </c>
      <c r="F17">
        <v>0.5038499999999998</v>
      </c>
      <c r="G17">
        <v>0.50731666666666653</v>
      </c>
      <c r="H17">
        <v>0.51618333333333366</v>
      </c>
      <c r="I17">
        <v>0.51126666666666665</v>
      </c>
    </row>
    <row r="18" spans="1:9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A19">
        <v>0</v>
      </c>
      <c r="B19">
        <v>1</v>
      </c>
      <c r="C19">
        <v>1</v>
      </c>
      <c r="D19">
        <v>1</v>
      </c>
      <c r="E19">
        <v>1</v>
      </c>
      <c r="F19">
        <v>1.0002500000000001</v>
      </c>
      <c r="G19">
        <v>1.001399999999999</v>
      </c>
      <c r="H19">
        <v>1.005216666666664</v>
      </c>
      <c r="I19">
        <v>1.0172499999999931</v>
      </c>
    </row>
    <row r="20" spans="1:9">
      <c r="A20">
        <v>0</v>
      </c>
      <c r="B20">
        <v>1</v>
      </c>
      <c r="C20">
        <v>1</v>
      </c>
      <c r="D20">
        <v>1</v>
      </c>
      <c r="E20">
        <v>1</v>
      </c>
      <c r="F20">
        <v>1.0002500000000001</v>
      </c>
      <c r="G20">
        <v>1.0014499999999991</v>
      </c>
      <c r="H20">
        <v>1.007683333333329</v>
      </c>
      <c r="I20">
        <v>1.030966666666659</v>
      </c>
    </row>
    <row r="21" spans="1:9">
      <c r="A21">
        <v>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1.0002500000000001</v>
      </c>
      <c r="I21">
        <v>1.0028333333333319</v>
      </c>
    </row>
    <row r="22" spans="1:9">
      <c r="A22">
        <v>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1.0003333333333331</v>
      </c>
      <c r="I22">
        <v>1.002683333333332</v>
      </c>
    </row>
    <row r="23" spans="1:9">
      <c r="A23">
        <v>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>
      <c r="A24">
        <v>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3078-C228-BC4A-B6C5-943E933517A7}">
  <dimension ref="A1:I24"/>
  <sheetViews>
    <sheetView tabSelected="1" zoomScale="83" workbookViewId="0">
      <selection activeCell="O20" sqref="O20"/>
    </sheetView>
  </sheetViews>
  <sheetFormatPr baseColWidth="10" defaultRowHeight="16"/>
  <sheetData>
    <row r="1" spans="1:9">
      <c r="A1">
        <v>0</v>
      </c>
      <c r="B1">
        <v>0</v>
      </c>
      <c r="C1">
        <v>0.54979999999999984</v>
      </c>
      <c r="D1" s="25">
        <v>0.55400000000000027</v>
      </c>
      <c r="E1">
        <v>0.54570000000000007</v>
      </c>
      <c r="F1" s="25">
        <v>0.56630000000000014</v>
      </c>
      <c r="G1" s="25">
        <v>0.55020000000000002</v>
      </c>
      <c r="H1" s="25">
        <v>0.5549999999999996</v>
      </c>
      <c r="I1">
        <v>0.54429999999999945</v>
      </c>
    </row>
    <row r="2" spans="1:9">
      <c r="A2">
        <v>0</v>
      </c>
      <c r="B2">
        <v>0.53435714285714264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A3">
        <v>0</v>
      </c>
      <c r="B3">
        <v>1</v>
      </c>
      <c r="C3">
        <v>1</v>
      </c>
      <c r="D3">
        <v>1</v>
      </c>
      <c r="E3">
        <v>1.009900000000002</v>
      </c>
      <c r="F3">
        <v>1.0304000000000051</v>
      </c>
      <c r="G3">
        <v>1.131200000000008</v>
      </c>
      <c r="H3">
        <v>1.483200000000001</v>
      </c>
      <c r="I3">
        <v>2.2099999999999969</v>
      </c>
    </row>
    <row r="4" spans="1:9">
      <c r="A4">
        <v>0</v>
      </c>
      <c r="B4">
        <v>1</v>
      </c>
      <c r="C4">
        <v>1</v>
      </c>
      <c r="D4">
        <v>1</v>
      </c>
      <c r="E4">
        <v>1</v>
      </c>
      <c r="F4">
        <v>1</v>
      </c>
      <c r="G4">
        <v>1.030100000000004</v>
      </c>
      <c r="H4">
        <v>1.176800000000007</v>
      </c>
      <c r="I4">
        <v>1.8613000000000031</v>
      </c>
    </row>
    <row r="5" spans="1:9">
      <c r="A5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>
      <c r="A6">
        <v>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>
      <c r="A8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>
      <c r="A9">
        <v>0</v>
      </c>
      <c r="B9">
        <v>0</v>
      </c>
      <c r="C9">
        <v>0.55360000000000054</v>
      </c>
      <c r="D9">
        <v>0.5500000000000006</v>
      </c>
      <c r="E9">
        <v>0.54340000000000066</v>
      </c>
      <c r="F9">
        <v>0.55749999999999944</v>
      </c>
      <c r="G9">
        <v>0.54449999999999976</v>
      </c>
      <c r="H9">
        <v>0.53420000000000045</v>
      </c>
      <c r="I9">
        <v>0.54390000000000038</v>
      </c>
    </row>
    <row r="10" spans="1:9">
      <c r="A10">
        <v>0</v>
      </c>
      <c r="B10">
        <v>0.54342857142857104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A11">
        <v>0</v>
      </c>
      <c r="B11">
        <v>1</v>
      </c>
      <c r="C11">
        <v>1</v>
      </c>
      <c r="D11">
        <v>1</v>
      </c>
      <c r="E11">
        <v>1</v>
      </c>
      <c r="F11">
        <v>1.027800000000004</v>
      </c>
      <c r="G11">
        <v>1.053000000000007</v>
      </c>
      <c r="H11">
        <v>1.229200000000001</v>
      </c>
      <c r="I11">
        <v>1.552199999999998</v>
      </c>
    </row>
    <row r="12" spans="1:9">
      <c r="A12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1.0282000000000051</v>
      </c>
      <c r="I12">
        <v>1.0572000000000059</v>
      </c>
    </row>
    <row r="13" spans="1:9">
      <c r="A13">
        <v>0</v>
      </c>
      <c r="B13">
        <v>1</v>
      </c>
      <c r="C13">
        <v>1</v>
      </c>
      <c r="D13">
        <v>1</v>
      </c>
      <c r="E13">
        <v>1</v>
      </c>
      <c r="F13">
        <v>1</v>
      </c>
      <c r="G13">
        <v>1.0110000000000019</v>
      </c>
      <c r="H13">
        <v>1.057600000000007</v>
      </c>
      <c r="I13">
        <v>1.412000000000003</v>
      </c>
    </row>
    <row r="14" spans="1:9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1.010300000000002</v>
      </c>
      <c r="H14">
        <v>1.058000000000006</v>
      </c>
      <c r="I14">
        <v>1.353899999999997</v>
      </c>
    </row>
    <row r="15" spans="1:9">
      <c r="A15">
        <v>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A16">
        <v>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A17">
        <v>0</v>
      </c>
      <c r="B17">
        <v>0.53850000000000031</v>
      </c>
      <c r="C17">
        <v>0.55119999999999991</v>
      </c>
      <c r="D17" s="25">
        <v>0.55230000000000035</v>
      </c>
      <c r="E17">
        <v>0.5578999999999994</v>
      </c>
      <c r="F17" s="25">
        <v>0.55310000000000004</v>
      </c>
      <c r="G17" s="25">
        <v>0.55770000000000042</v>
      </c>
      <c r="H17" s="25">
        <v>0.54870000000000041</v>
      </c>
      <c r="I17" s="25">
        <v>0.5548999999999995</v>
      </c>
    </row>
    <row r="18" spans="1:9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A19">
        <v>0</v>
      </c>
      <c r="B19">
        <v>1</v>
      </c>
      <c r="C19">
        <v>1</v>
      </c>
      <c r="D19">
        <v>1</v>
      </c>
      <c r="E19">
        <v>1</v>
      </c>
      <c r="F19">
        <v>1.0110000000000019</v>
      </c>
      <c r="G19">
        <v>1.055800000000007</v>
      </c>
      <c r="H19">
        <v>1.1770000000000069</v>
      </c>
      <c r="I19">
        <v>1.4813000000000001</v>
      </c>
    </row>
    <row r="20" spans="1:9">
      <c r="A20">
        <v>0</v>
      </c>
      <c r="B20">
        <v>1</v>
      </c>
      <c r="C20">
        <v>1</v>
      </c>
      <c r="D20">
        <v>1</v>
      </c>
      <c r="E20">
        <v>1</v>
      </c>
      <c r="F20">
        <v>1.009400000000001</v>
      </c>
      <c r="G20">
        <v>1.055000000000007</v>
      </c>
      <c r="H20">
        <v>1.2341</v>
      </c>
      <c r="I20">
        <v>1.788200000000002</v>
      </c>
    </row>
    <row r="21" spans="1:9">
      <c r="A21">
        <v>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1.0110000000000019</v>
      </c>
      <c r="I21">
        <v>1.091100000000008</v>
      </c>
    </row>
    <row r="22" spans="1:9">
      <c r="A22">
        <v>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1.0108000000000019</v>
      </c>
      <c r="I22">
        <v>1.0923000000000089</v>
      </c>
    </row>
    <row r="23" spans="1:9">
      <c r="A23">
        <v>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>
      <c r="A24">
        <v>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AA66-DCAA-A54C-8339-A89799088463}">
  <dimension ref="A1:I24"/>
  <sheetViews>
    <sheetView workbookViewId="0">
      <selection activeCell="M33" sqref="M33"/>
    </sheetView>
  </sheetViews>
  <sheetFormatPr baseColWidth="10" defaultRowHeight="16"/>
  <sheetData>
    <row r="1" spans="1:9">
      <c r="A1">
        <v>0</v>
      </c>
      <c r="B1">
        <v>0</v>
      </c>
      <c r="C1">
        <v>0.60740000000000016</v>
      </c>
      <c r="D1">
        <v>0.60060000000000058</v>
      </c>
      <c r="E1">
        <v>0.60560000000000025</v>
      </c>
      <c r="F1">
        <v>0.5992000000000014</v>
      </c>
      <c r="G1">
        <v>0.60160000000000013</v>
      </c>
      <c r="H1">
        <v>0.60780000000000001</v>
      </c>
      <c r="I1">
        <v>0.60260000000000025</v>
      </c>
    </row>
    <row r="2" spans="1:9">
      <c r="A2">
        <v>0</v>
      </c>
      <c r="B2">
        <v>0.57428571428571407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A3">
        <v>0</v>
      </c>
      <c r="B3">
        <v>1</v>
      </c>
      <c r="C3">
        <v>1</v>
      </c>
      <c r="D3">
        <v>1</v>
      </c>
      <c r="E3">
        <v>1.0378000000000029</v>
      </c>
      <c r="F3">
        <v>1.1098000000000099</v>
      </c>
      <c r="G3">
        <v>1.4648000000000041</v>
      </c>
      <c r="H3">
        <v>2.4678000000000169</v>
      </c>
      <c r="I3">
        <v>4.2081999999999278</v>
      </c>
    </row>
    <row r="4" spans="1:9">
      <c r="A4">
        <v>0</v>
      </c>
      <c r="B4">
        <v>1</v>
      </c>
      <c r="C4">
        <v>1</v>
      </c>
      <c r="D4">
        <v>1</v>
      </c>
      <c r="E4">
        <v>1</v>
      </c>
      <c r="F4">
        <v>1</v>
      </c>
      <c r="G4">
        <v>1.107800000000009</v>
      </c>
      <c r="H4">
        <v>1.6043999999999849</v>
      </c>
      <c r="I4">
        <v>3.4212000000000469</v>
      </c>
    </row>
    <row r="5" spans="1:9">
      <c r="A5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>
      <c r="A6">
        <v>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>
      <c r="A8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>
      <c r="A9">
        <v>0</v>
      </c>
      <c r="B9">
        <v>0</v>
      </c>
      <c r="C9">
        <v>0.61220000000000008</v>
      </c>
      <c r="D9">
        <v>0.61559999999999981</v>
      </c>
      <c r="E9">
        <v>0.59060000000000012</v>
      </c>
      <c r="F9">
        <v>0.59640000000000026</v>
      </c>
      <c r="G9">
        <v>0.60760000000000047</v>
      </c>
      <c r="H9">
        <v>0.60399999999999932</v>
      </c>
      <c r="I9">
        <v>0.59020000000000006</v>
      </c>
    </row>
    <row r="10" spans="1:9">
      <c r="A10">
        <v>0</v>
      </c>
      <c r="B10">
        <v>0.55614285714285805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A11">
        <v>0</v>
      </c>
      <c r="B11">
        <v>1</v>
      </c>
      <c r="C11">
        <v>1</v>
      </c>
      <c r="D11">
        <v>1</v>
      </c>
      <c r="E11">
        <v>1</v>
      </c>
      <c r="F11">
        <v>1.108200000000009</v>
      </c>
      <c r="G11">
        <v>1.208600000000013</v>
      </c>
      <c r="H11">
        <v>1.770599999999976</v>
      </c>
      <c r="I11">
        <v>2.656399999999965</v>
      </c>
    </row>
    <row r="12" spans="1:9">
      <c r="A12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1.11040000000001</v>
      </c>
      <c r="I12">
        <v>1.212800000000013</v>
      </c>
    </row>
    <row r="13" spans="1:9">
      <c r="A13">
        <v>0</v>
      </c>
      <c r="B13">
        <v>1</v>
      </c>
      <c r="C13">
        <v>1</v>
      </c>
      <c r="D13">
        <v>1</v>
      </c>
      <c r="E13">
        <v>1</v>
      </c>
      <c r="F13">
        <v>1</v>
      </c>
      <c r="G13">
        <v>1.038200000000004</v>
      </c>
      <c r="H13">
        <v>1.2124000000000139</v>
      </c>
      <c r="I13">
        <v>2.287200000000019</v>
      </c>
    </row>
    <row r="14" spans="1:9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1.038000000000004</v>
      </c>
      <c r="H14">
        <v>1.2098000000000131</v>
      </c>
      <c r="I14">
        <v>2.1100000000000132</v>
      </c>
    </row>
    <row r="15" spans="1:9">
      <c r="A15">
        <v>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A16">
        <v>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A17">
        <v>0</v>
      </c>
      <c r="B17">
        <v>0.59640000000000082</v>
      </c>
      <c r="C17">
        <v>0.57719999999999927</v>
      </c>
      <c r="D17">
        <v>0.58840000000000037</v>
      </c>
      <c r="E17">
        <v>0.60259999999999969</v>
      </c>
      <c r="F17">
        <v>0.59400000000000086</v>
      </c>
      <c r="G17">
        <v>0.60519999999999985</v>
      </c>
      <c r="H17">
        <v>0.58779999999999921</v>
      </c>
      <c r="I17">
        <v>0.61719999999999986</v>
      </c>
    </row>
    <row r="18" spans="1:9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A19">
        <v>0</v>
      </c>
      <c r="B19">
        <v>1</v>
      </c>
      <c r="C19">
        <v>1</v>
      </c>
      <c r="D19">
        <v>1</v>
      </c>
      <c r="E19">
        <v>1</v>
      </c>
      <c r="F19">
        <v>1.037200000000003</v>
      </c>
      <c r="G19">
        <v>1.2138000000000131</v>
      </c>
      <c r="H19">
        <v>1.6181999999999841</v>
      </c>
      <c r="I19">
        <v>2.471400000000012</v>
      </c>
    </row>
    <row r="20" spans="1:9">
      <c r="A20">
        <v>0</v>
      </c>
      <c r="B20">
        <v>1</v>
      </c>
      <c r="C20">
        <v>1</v>
      </c>
      <c r="D20">
        <v>1</v>
      </c>
      <c r="E20">
        <v>1</v>
      </c>
      <c r="F20">
        <v>1.042400000000004</v>
      </c>
      <c r="G20">
        <v>1.208400000000013</v>
      </c>
      <c r="H20">
        <v>1.7723999999999771</v>
      </c>
      <c r="I20">
        <v>3.2273999999999652</v>
      </c>
    </row>
    <row r="21" spans="1:9">
      <c r="A21">
        <v>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1.0432000000000039</v>
      </c>
      <c r="I21">
        <v>1.329200000000013</v>
      </c>
    </row>
    <row r="22" spans="1:9">
      <c r="A22">
        <v>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1.0360000000000029</v>
      </c>
      <c r="I22">
        <v>1.3184000000000129</v>
      </c>
    </row>
    <row r="23" spans="1:9">
      <c r="A23">
        <v>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>
      <c r="A24">
        <v>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2C77-5205-1B49-A885-41BB0945BFD7}">
  <dimension ref="A1"/>
  <sheetViews>
    <sheetView workbookViewId="0">
      <selection activeCell="Q33" sqref="Q33"/>
    </sheetView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9A74-0C91-1D41-A076-165844876F55}">
  <dimension ref="A1:D9"/>
  <sheetViews>
    <sheetView zoomScale="150" workbookViewId="0">
      <selection sqref="A1:D1"/>
    </sheetView>
  </sheetViews>
  <sheetFormatPr baseColWidth="10" defaultRowHeight="16"/>
  <sheetData>
    <row r="1" spans="1:4">
      <c r="A1" s="8" t="s">
        <v>0</v>
      </c>
      <c r="B1" s="5" t="s">
        <v>2</v>
      </c>
      <c r="C1" t="s">
        <v>3</v>
      </c>
      <c r="D1" t="s">
        <v>4</v>
      </c>
    </row>
    <row r="2" spans="1:4">
      <c r="A2" s="7">
        <v>0</v>
      </c>
      <c r="B2">
        <v>4.4999999999999998E-2</v>
      </c>
      <c r="C2">
        <v>4.5999999999999999E-2</v>
      </c>
      <c r="D2">
        <v>0.5</v>
      </c>
    </row>
    <row r="3" spans="1:4">
      <c r="A3" s="7">
        <v>1</v>
      </c>
      <c r="B3">
        <v>5.45E-2</v>
      </c>
      <c r="C3">
        <v>5.3499999999999999E-2</v>
      </c>
      <c r="D3">
        <v>0.5</v>
      </c>
    </row>
    <row r="4" spans="1:4">
      <c r="A4" s="7">
        <v>2</v>
      </c>
      <c r="B4">
        <v>6.4000000000000001E-2</v>
      </c>
      <c r="C4">
        <v>6.0999999999999999E-2</v>
      </c>
      <c r="D4">
        <v>0.5</v>
      </c>
    </row>
    <row r="5" spans="1:4">
      <c r="A5" s="7">
        <v>3</v>
      </c>
      <c r="B5">
        <v>0.05</v>
      </c>
      <c r="C5">
        <v>6.9000000000000006E-2</v>
      </c>
      <c r="D5">
        <v>0.5</v>
      </c>
    </row>
    <row r="6" spans="1:4">
      <c r="A6" s="7">
        <v>4</v>
      </c>
      <c r="B6">
        <v>0.05</v>
      </c>
      <c r="C6">
        <v>6.9000000000000006E-2</v>
      </c>
      <c r="D6">
        <v>0.5</v>
      </c>
    </row>
    <row r="7" spans="1:4">
      <c r="A7" s="7">
        <v>5</v>
      </c>
      <c r="B7">
        <v>7.6999999999999999E-2</v>
      </c>
      <c r="C7">
        <v>0.08</v>
      </c>
      <c r="D7">
        <v>0.5</v>
      </c>
    </row>
    <row r="8" spans="1:4">
      <c r="A8" s="7">
        <v>6</v>
      </c>
      <c r="B8">
        <v>6.5799999999999997E-2</v>
      </c>
      <c r="C8">
        <v>6.9600000000000009E-2</v>
      </c>
      <c r="D8">
        <v>0.5</v>
      </c>
    </row>
    <row r="9" spans="1:4">
      <c r="A9" s="7">
        <v>7</v>
      </c>
      <c r="B9">
        <v>6.5799999999999997E-2</v>
      </c>
      <c r="C9">
        <v>6.9600000000000009E-2</v>
      </c>
      <c r="D9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17A9-DC43-B542-BB16-B23E50B0FE19}">
  <dimension ref="A1:I24"/>
  <sheetViews>
    <sheetView zoomScale="137" workbookViewId="0">
      <selection activeCell="I24" sqref="A1:I24"/>
    </sheetView>
  </sheetViews>
  <sheetFormatPr baseColWidth="10" defaultRowHeight="16"/>
  <sheetData>
    <row r="1" spans="1:9">
      <c r="A1">
        <v>0</v>
      </c>
      <c r="B1">
        <v>0</v>
      </c>
      <c r="C1">
        <v>0.2</v>
      </c>
      <c r="D1">
        <v>0.2</v>
      </c>
      <c r="E1">
        <v>0.3</v>
      </c>
      <c r="F1">
        <v>0.3</v>
      </c>
      <c r="G1">
        <v>0.3</v>
      </c>
      <c r="H1">
        <v>0.3</v>
      </c>
      <c r="I1">
        <v>0.3</v>
      </c>
    </row>
    <row r="2" spans="1:9">
      <c r="A2">
        <v>0</v>
      </c>
      <c r="B2">
        <v>0.14285714285714279</v>
      </c>
      <c r="C2">
        <v>0.14285714285714279</v>
      </c>
      <c r="D2">
        <v>0.14285714285714279</v>
      </c>
      <c r="E2">
        <v>0.14285714285714279</v>
      </c>
      <c r="F2">
        <v>0.14285714285714279</v>
      </c>
      <c r="G2">
        <v>0.14285714285714279</v>
      </c>
      <c r="H2">
        <v>0.14285714285714279</v>
      </c>
      <c r="I2">
        <v>0.14285714285714279</v>
      </c>
    </row>
    <row r="3" spans="1:9">
      <c r="A3">
        <v>0</v>
      </c>
      <c r="B3">
        <v>0</v>
      </c>
      <c r="C3">
        <v>0</v>
      </c>
      <c r="D3">
        <v>0.3</v>
      </c>
      <c r="E3">
        <v>0.7</v>
      </c>
      <c r="F3">
        <v>1.5</v>
      </c>
      <c r="G3">
        <v>3</v>
      </c>
      <c r="H3">
        <v>5.7</v>
      </c>
      <c r="I3">
        <v>10.1</v>
      </c>
    </row>
    <row r="4" spans="1:9">
      <c r="A4">
        <v>0</v>
      </c>
      <c r="B4">
        <v>0</v>
      </c>
      <c r="C4">
        <v>0</v>
      </c>
      <c r="D4">
        <v>0</v>
      </c>
      <c r="E4">
        <v>8.3333333333333329E-2</v>
      </c>
      <c r="F4">
        <v>0.41666666666666669</v>
      </c>
      <c r="G4">
        <v>1.166666666666667</v>
      </c>
      <c r="H4">
        <v>2.916666666666667</v>
      </c>
      <c r="I4">
        <v>7.25</v>
      </c>
    </row>
    <row r="5" spans="1:9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0</v>
      </c>
      <c r="B9">
        <v>0</v>
      </c>
      <c r="C9">
        <v>0.2</v>
      </c>
      <c r="D9">
        <v>0.2</v>
      </c>
      <c r="E9">
        <v>0.2</v>
      </c>
      <c r="F9">
        <v>0.3</v>
      </c>
      <c r="G9">
        <v>0.3</v>
      </c>
      <c r="H9">
        <v>0.3</v>
      </c>
      <c r="I9">
        <v>0.3</v>
      </c>
    </row>
    <row r="10" spans="1:9">
      <c r="A10">
        <v>0</v>
      </c>
      <c r="B10">
        <v>0.14285714285714279</v>
      </c>
      <c r="C10">
        <v>0.14285714285714279</v>
      </c>
      <c r="D10">
        <v>0.14285714285714279</v>
      </c>
      <c r="E10">
        <v>0.14285714285714279</v>
      </c>
      <c r="F10">
        <v>0.14285714285714279</v>
      </c>
      <c r="G10">
        <v>0.14285714285714279</v>
      </c>
      <c r="H10">
        <v>0.14285714285714279</v>
      </c>
      <c r="I10">
        <v>0.14285714285714279</v>
      </c>
    </row>
    <row r="11" spans="1:9">
      <c r="A11">
        <v>0</v>
      </c>
      <c r="B11">
        <v>0</v>
      </c>
      <c r="C11">
        <v>0</v>
      </c>
      <c r="D11">
        <v>0.3</v>
      </c>
      <c r="E11">
        <v>0.6</v>
      </c>
      <c r="F11">
        <v>1.1000000000000001</v>
      </c>
      <c r="G11">
        <v>2.1</v>
      </c>
      <c r="H11">
        <v>4.0999999999999996</v>
      </c>
      <c r="I11">
        <v>6.5</v>
      </c>
    </row>
    <row r="12" spans="1:9">
      <c r="A12">
        <v>0</v>
      </c>
      <c r="B12">
        <v>0</v>
      </c>
      <c r="C12">
        <v>0</v>
      </c>
      <c r="D12">
        <v>0</v>
      </c>
      <c r="E12">
        <v>8.3333333333333329E-2</v>
      </c>
      <c r="F12">
        <v>0.16666666666666671</v>
      </c>
      <c r="G12">
        <v>0.33333333333333331</v>
      </c>
      <c r="H12">
        <v>0.83333333333333337</v>
      </c>
      <c r="I12">
        <v>1.75</v>
      </c>
    </row>
    <row r="13" spans="1:9">
      <c r="A13">
        <v>0</v>
      </c>
      <c r="B13">
        <v>0</v>
      </c>
      <c r="C13">
        <v>0</v>
      </c>
      <c r="D13">
        <v>0</v>
      </c>
      <c r="E13">
        <v>0.2</v>
      </c>
      <c r="F13">
        <v>0.4</v>
      </c>
      <c r="G13">
        <v>1.1000000000000001</v>
      </c>
      <c r="H13">
        <v>2</v>
      </c>
      <c r="I13">
        <v>5.3</v>
      </c>
    </row>
    <row r="14" spans="1:9">
      <c r="A14">
        <v>0</v>
      </c>
      <c r="B14">
        <v>0</v>
      </c>
      <c r="C14">
        <v>0</v>
      </c>
      <c r="D14">
        <v>0</v>
      </c>
      <c r="E14">
        <v>0</v>
      </c>
      <c r="F14">
        <v>0.25</v>
      </c>
      <c r="G14">
        <v>0.66666666666666663</v>
      </c>
      <c r="H14">
        <v>1.75</v>
      </c>
      <c r="I14">
        <v>4.083333333333333</v>
      </c>
    </row>
    <row r="15" spans="1:9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>
        <v>0</v>
      </c>
      <c r="B17">
        <v>0.2</v>
      </c>
      <c r="C17">
        <v>0.2</v>
      </c>
      <c r="D17">
        <v>0.2</v>
      </c>
      <c r="E17">
        <v>0.2</v>
      </c>
      <c r="F17">
        <v>0.3</v>
      </c>
      <c r="G17">
        <v>0.3</v>
      </c>
      <c r="H17">
        <v>0.3</v>
      </c>
      <c r="I17">
        <v>0.3</v>
      </c>
    </row>
    <row r="18" spans="1:9">
      <c r="A18">
        <v>0</v>
      </c>
      <c r="B18">
        <v>0</v>
      </c>
      <c r="C18">
        <v>0.14285714285714279</v>
      </c>
      <c r="D18">
        <v>0.14285714285714279</v>
      </c>
      <c r="E18">
        <v>0.14285714285714279</v>
      </c>
      <c r="F18">
        <v>0.14285714285714279</v>
      </c>
      <c r="G18">
        <v>0.14285714285714279</v>
      </c>
      <c r="H18">
        <v>0.14285714285714279</v>
      </c>
      <c r="I18">
        <v>0.14285714285714279</v>
      </c>
    </row>
    <row r="19" spans="1:9">
      <c r="A19">
        <v>0</v>
      </c>
      <c r="B19">
        <v>0</v>
      </c>
      <c r="C19">
        <v>0</v>
      </c>
      <c r="D19">
        <v>0.3</v>
      </c>
      <c r="E19">
        <v>0.6</v>
      </c>
      <c r="F19">
        <v>1.1000000000000001</v>
      </c>
      <c r="G19">
        <v>1.8</v>
      </c>
      <c r="H19">
        <v>3.5</v>
      </c>
      <c r="I19">
        <v>5.7</v>
      </c>
    </row>
    <row r="20" spans="1:9">
      <c r="A20">
        <v>0</v>
      </c>
      <c r="B20">
        <v>0</v>
      </c>
      <c r="C20">
        <v>0</v>
      </c>
      <c r="D20">
        <v>0</v>
      </c>
      <c r="E20">
        <v>0.16666666666666671</v>
      </c>
      <c r="F20">
        <v>0.5</v>
      </c>
      <c r="G20">
        <v>1.5</v>
      </c>
      <c r="H20">
        <v>3</v>
      </c>
      <c r="I20">
        <v>6.666666666666667</v>
      </c>
    </row>
    <row r="21" spans="1:9">
      <c r="A21">
        <v>0</v>
      </c>
      <c r="B21">
        <v>0</v>
      </c>
      <c r="C21">
        <v>0</v>
      </c>
      <c r="D21">
        <v>0</v>
      </c>
      <c r="E21">
        <v>0.1</v>
      </c>
      <c r="F21">
        <v>0.2</v>
      </c>
      <c r="G21">
        <v>0.5</v>
      </c>
      <c r="H21">
        <v>1.1000000000000001</v>
      </c>
      <c r="I21">
        <v>2.5</v>
      </c>
    </row>
    <row r="22" spans="1:9">
      <c r="A22">
        <v>0</v>
      </c>
      <c r="B22">
        <v>0</v>
      </c>
      <c r="C22">
        <v>0</v>
      </c>
      <c r="D22">
        <v>0</v>
      </c>
      <c r="E22">
        <v>0</v>
      </c>
      <c r="F22">
        <v>8.3333333333333329E-2</v>
      </c>
      <c r="G22">
        <v>0.25</v>
      </c>
      <c r="H22">
        <v>0.83333333333333337</v>
      </c>
      <c r="I22">
        <v>2.166666666666667</v>
      </c>
    </row>
    <row r="23" spans="1:9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0E58-DFE5-934C-ACCE-046F1C51178F}">
  <dimension ref="A1:I24"/>
  <sheetViews>
    <sheetView workbookViewId="0">
      <selection activeCell="K15" sqref="K15"/>
    </sheetView>
  </sheetViews>
  <sheetFormatPr baseColWidth="10" defaultRowHeight="16"/>
  <sheetData>
    <row r="1" spans="1:9">
      <c r="A1">
        <v>0</v>
      </c>
      <c r="B1">
        <v>0</v>
      </c>
      <c r="C1">
        <v>0.2</v>
      </c>
      <c r="D1">
        <v>0.2</v>
      </c>
      <c r="E1">
        <v>0.2</v>
      </c>
      <c r="F1">
        <v>0.2</v>
      </c>
      <c r="G1">
        <v>0.2</v>
      </c>
      <c r="H1">
        <v>0.2</v>
      </c>
      <c r="I1">
        <v>0.2</v>
      </c>
    </row>
    <row r="2" spans="1:9">
      <c r="A2">
        <v>0</v>
      </c>
      <c r="B2">
        <v>0.14285714285714279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0</v>
      </c>
      <c r="B3">
        <v>0</v>
      </c>
      <c r="C3">
        <v>0</v>
      </c>
      <c r="D3">
        <v>0.2</v>
      </c>
      <c r="E3">
        <v>0.4</v>
      </c>
      <c r="F3">
        <v>0.6</v>
      </c>
      <c r="G3">
        <v>1.2</v>
      </c>
      <c r="H3">
        <v>2.4</v>
      </c>
      <c r="I3">
        <v>4.2</v>
      </c>
    </row>
    <row r="4" spans="1:9">
      <c r="A4">
        <v>0</v>
      </c>
      <c r="B4">
        <v>0</v>
      </c>
      <c r="C4">
        <v>0</v>
      </c>
      <c r="D4">
        <v>0</v>
      </c>
      <c r="E4">
        <v>0</v>
      </c>
      <c r="F4">
        <v>0.2</v>
      </c>
      <c r="G4">
        <v>0.6</v>
      </c>
      <c r="H4">
        <v>1.4</v>
      </c>
      <c r="I4">
        <v>3.4</v>
      </c>
    </row>
    <row r="5" spans="1:9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0</v>
      </c>
      <c r="B9">
        <v>0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</row>
    <row r="10" spans="1:9">
      <c r="A10">
        <v>0</v>
      </c>
      <c r="B10">
        <v>0.14285714285714279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0</v>
      </c>
      <c r="B11">
        <v>0</v>
      </c>
      <c r="C11">
        <v>0</v>
      </c>
      <c r="D11">
        <v>0.2</v>
      </c>
      <c r="E11">
        <v>0.2</v>
      </c>
      <c r="F11">
        <v>0.6</v>
      </c>
      <c r="G11">
        <v>0.8</v>
      </c>
      <c r="H11">
        <v>1.6</v>
      </c>
      <c r="I11">
        <v>2.6</v>
      </c>
    </row>
    <row r="12" spans="1:9">
      <c r="A12">
        <v>0</v>
      </c>
      <c r="B12">
        <v>0</v>
      </c>
      <c r="C12">
        <v>0</v>
      </c>
      <c r="D12">
        <v>0</v>
      </c>
      <c r="E12">
        <v>0.2</v>
      </c>
      <c r="F12">
        <v>0</v>
      </c>
      <c r="G12">
        <v>0.2</v>
      </c>
      <c r="H12">
        <v>0.6</v>
      </c>
      <c r="I12">
        <v>0.8</v>
      </c>
    </row>
    <row r="13" spans="1:9">
      <c r="A13">
        <v>0</v>
      </c>
      <c r="B13">
        <v>0</v>
      </c>
      <c r="C13">
        <v>0</v>
      </c>
      <c r="D13">
        <v>0</v>
      </c>
      <c r="E13">
        <v>0</v>
      </c>
      <c r="F13">
        <v>0.2</v>
      </c>
      <c r="G13">
        <v>0.4</v>
      </c>
      <c r="H13">
        <v>0.8</v>
      </c>
      <c r="I13">
        <v>2.2000000000000002</v>
      </c>
    </row>
    <row r="14" spans="1:9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0.4</v>
      </c>
      <c r="H14">
        <v>0.8</v>
      </c>
      <c r="I14">
        <v>2</v>
      </c>
    </row>
    <row r="15" spans="1:9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>
        <v>0</v>
      </c>
      <c r="B17">
        <v>0.2</v>
      </c>
      <c r="C17">
        <v>0.2</v>
      </c>
      <c r="D17">
        <v>0.2</v>
      </c>
      <c r="E17">
        <v>0.2</v>
      </c>
      <c r="F17">
        <v>0.2</v>
      </c>
      <c r="G17">
        <v>0.2</v>
      </c>
      <c r="H17">
        <v>0.2</v>
      </c>
      <c r="I17">
        <v>0.2</v>
      </c>
    </row>
    <row r="18" spans="1:9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0</v>
      </c>
      <c r="B19">
        <v>0</v>
      </c>
      <c r="C19">
        <v>0</v>
      </c>
      <c r="D19">
        <v>0.2</v>
      </c>
      <c r="E19">
        <v>0.2</v>
      </c>
      <c r="F19">
        <v>0.4</v>
      </c>
      <c r="G19">
        <v>0.8</v>
      </c>
      <c r="H19">
        <v>1.4</v>
      </c>
      <c r="I19">
        <v>2.4</v>
      </c>
    </row>
    <row r="20" spans="1:9">
      <c r="A20">
        <v>0</v>
      </c>
      <c r="B20">
        <v>0</v>
      </c>
      <c r="C20">
        <v>0</v>
      </c>
      <c r="D20">
        <v>0</v>
      </c>
      <c r="E20">
        <v>0.2</v>
      </c>
      <c r="F20">
        <v>0.4</v>
      </c>
      <c r="G20">
        <v>0.8</v>
      </c>
      <c r="H20">
        <v>1.6</v>
      </c>
      <c r="I20">
        <v>3.2</v>
      </c>
    </row>
    <row r="21" spans="1:9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0.2</v>
      </c>
      <c r="H21">
        <v>0.4</v>
      </c>
      <c r="I21">
        <v>1</v>
      </c>
    </row>
    <row r="22" spans="1:9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0.4</v>
      </c>
      <c r="I22">
        <v>1</v>
      </c>
    </row>
    <row r="23" spans="1:9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97EA-DD9A-054F-A1A1-15551597175C}">
  <dimension ref="A1:F6"/>
  <sheetViews>
    <sheetView zoomScale="109" workbookViewId="0">
      <selection activeCell="E3" sqref="E3"/>
    </sheetView>
  </sheetViews>
  <sheetFormatPr baseColWidth="10" defaultColWidth="11" defaultRowHeight="16"/>
  <sheetData>
    <row r="1" spans="1:6">
      <c r="A1" s="3">
        <v>0</v>
      </c>
      <c r="B1" s="3">
        <v>1</v>
      </c>
      <c r="C1" s="3">
        <v>0</v>
      </c>
      <c r="D1" s="3"/>
      <c r="E1" s="3"/>
      <c r="F1" s="3"/>
    </row>
    <row r="2" spans="1:6">
      <c r="A2" s="3">
        <v>1</v>
      </c>
      <c r="B2" s="3">
        <v>0</v>
      </c>
      <c r="C2" s="3">
        <v>0</v>
      </c>
      <c r="D2" s="3"/>
      <c r="E2" s="3"/>
      <c r="F2" s="3"/>
    </row>
    <row r="3" spans="1:6">
      <c r="A3" s="3">
        <f>0.21*0.8</f>
        <v>0.16800000000000001</v>
      </c>
      <c r="B3" s="3">
        <v>0</v>
      </c>
      <c r="C3" s="3">
        <f>1-A3</f>
        <v>0.83199999999999996</v>
      </c>
      <c r="D3" s="3"/>
      <c r="E3" s="3"/>
      <c r="F3" s="3"/>
    </row>
    <row r="4" spans="1:6">
      <c r="A4" s="3"/>
      <c r="B4" s="3"/>
      <c r="C4" s="3"/>
      <c r="D4" s="3"/>
      <c r="E4" s="3"/>
      <c r="F4" s="3"/>
    </row>
    <row r="5" spans="1:6">
      <c r="A5" s="3"/>
      <c r="B5" s="3"/>
      <c r="C5" s="3"/>
      <c r="D5" s="3"/>
      <c r="E5" s="3"/>
      <c r="F5" s="3"/>
    </row>
    <row r="6" spans="1:6">
      <c r="A6" s="3"/>
      <c r="B6" s="3"/>
      <c r="C6" s="3"/>
      <c r="D6" s="3"/>
      <c r="E6" s="3"/>
      <c r="F6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B502-7975-384B-A15D-72926C65DB39}">
  <dimension ref="A1:H24"/>
  <sheetViews>
    <sheetView zoomScale="150" workbookViewId="0">
      <selection sqref="A1:H24"/>
    </sheetView>
  </sheetViews>
  <sheetFormatPr baseColWidth="10" defaultColWidth="11" defaultRowHeight="16"/>
  <sheetData>
    <row r="1" spans="1:8">
      <c r="A1" s="13">
        <v>91.05</v>
      </c>
      <c r="B1" s="13">
        <v>4.24</v>
      </c>
      <c r="C1" s="13">
        <v>1.1200000000000001</v>
      </c>
      <c r="D1" s="13">
        <v>1.1200000000000001</v>
      </c>
      <c r="E1" s="13">
        <v>1.1200000000000001</v>
      </c>
      <c r="F1" s="13">
        <v>1.1200000000000001</v>
      </c>
      <c r="G1" s="13">
        <v>0</v>
      </c>
      <c r="H1" s="13">
        <v>0</v>
      </c>
    </row>
    <row r="2" spans="1:8">
      <c r="A2" s="13">
        <v>2.2999999999999998</v>
      </c>
      <c r="B2" s="13">
        <v>92.1</v>
      </c>
      <c r="C2" s="13">
        <v>1.1200000000000001</v>
      </c>
      <c r="D2" s="13">
        <v>1.1200000000000001</v>
      </c>
      <c r="E2" s="13">
        <v>1.1200000000000001</v>
      </c>
      <c r="F2" s="13">
        <v>1.1200000000000001</v>
      </c>
      <c r="G2" s="13">
        <v>1.1200000000000001</v>
      </c>
      <c r="H2" s="13">
        <v>0</v>
      </c>
    </row>
    <row r="3" spans="1:8">
      <c r="A3" s="13">
        <v>6.76</v>
      </c>
      <c r="B3" s="13">
        <v>6.76</v>
      </c>
      <c r="C3" s="13">
        <v>82</v>
      </c>
      <c r="D3" s="13">
        <v>1.1200000000000001</v>
      </c>
      <c r="E3" s="13">
        <v>1.1200000000000001</v>
      </c>
      <c r="F3" s="13">
        <v>1.1200000000000001</v>
      </c>
      <c r="G3" s="13">
        <v>1.1200000000000001</v>
      </c>
      <c r="H3" s="13">
        <v>0</v>
      </c>
    </row>
    <row r="4" spans="1:8">
      <c r="A4" s="13">
        <v>14.046666699999999</v>
      </c>
      <c r="B4" s="13">
        <v>14.046666699999999</v>
      </c>
      <c r="C4" s="13">
        <v>14.046666699999999</v>
      </c>
      <c r="D4" s="13">
        <v>54.5</v>
      </c>
      <c r="E4" s="13">
        <v>1.1200000000000001</v>
      </c>
      <c r="F4" s="13">
        <v>1.1200000000000001</v>
      </c>
      <c r="G4" s="13">
        <v>1.1200000000000001</v>
      </c>
      <c r="H4" s="13">
        <v>0</v>
      </c>
    </row>
    <row r="5" spans="1:8">
      <c r="A5" s="13">
        <v>5.39</v>
      </c>
      <c r="B5" s="13">
        <v>5.39</v>
      </c>
      <c r="C5" s="13">
        <v>5.39</v>
      </c>
      <c r="D5" s="13">
        <v>5.39</v>
      </c>
      <c r="E5" s="13">
        <v>76.2</v>
      </c>
      <c r="F5" s="13">
        <v>1.1200000000000001</v>
      </c>
      <c r="G5" s="13">
        <v>1.1200000000000001</v>
      </c>
      <c r="H5" s="13">
        <v>0</v>
      </c>
    </row>
    <row r="6" spans="1:8">
      <c r="A6" s="13">
        <v>4.5359999999999996</v>
      </c>
      <c r="B6" s="13">
        <v>4.5359999999999996</v>
      </c>
      <c r="C6" s="13">
        <v>4.5359999999999996</v>
      </c>
      <c r="D6" s="13">
        <v>4.5359999999999996</v>
      </c>
      <c r="E6" s="13">
        <v>4.5359999999999996</v>
      </c>
      <c r="F6" s="13">
        <v>76.2</v>
      </c>
      <c r="G6" s="13">
        <v>1.1200000000000001</v>
      </c>
      <c r="H6" s="13">
        <v>0</v>
      </c>
    </row>
    <row r="7" spans="1:8">
      <c r="A7" s="13">
        <v>3.96666667</v>
      </c>
      <c r="B7" s="13">
        <v>3.96666667</v>
      </c>
      <c r="C7" s="13">
        <v>3.96666667</v>
      </c>
      <c r="D7" s="13">
        <v>3.96666667</v>
      </c>
      <c r="E7" s="13">
        <v>3.96666667</v>
      </c>
      <c r="F7" s="13">
        <v>3.96666667</v>
      </c>
      <c r="G7" s="13">
        <v>76.2</v>
      </c>
      <c r="H7" s="13">
        <v>0</v>
      </c>
    </row>
    <row r="8" spans="1:8">
      <c r="A8" s="13">
        <v>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100</v>
      </c>
    </row>
    <row r="9" spans="1:8">
      <c r="A9" s="14">
        <v>91.05</v>
      </c>
      <c r="B9" s="14">
        <v>4.24</v>
      </c>
      <c r="C9" s="14">
        <v>1.1200000000000001</v>
      </c>
      <c r="D9" s="14">
        <v>1.1200000000000001</v>
      </c>
      <c r="E9" s="14">
        <v>1.1200000000000001</v>
      </c>
      <c r="F9" s="14">
        <v>1.1200000000000001</v>
      </c>
      <c r="G9" s="14">
        <v>0</v>
      </c>
      <c r="H9" s="14">
        <v>0</v>
      </c>
    </row>
    <row r="10" spans="1:8">
      <c r="A10" s="14">
        <v>4.4000000000000004</v>
      </c>
      <c r="B10" s="14">
        <v>90</v>
      </c>
      <c r="C10" s="14">
        <v>1.1200000000000001</v>
      </c>
      <c r="D10" s="14">
        <v>1.1200000000000001</v>
      </c>
      <c r="E10" s="14">
        <v>1.1200000000000001</v>
      </c>
      <c r="F10" s="14">
        <v>1.1200000000000001</v>
      </c>
      <c r="G10" s="14">
        <v>1.1200000000000001</v>
      </c>
      <c r="H10" s="14">
        <v>0</v>
      </c>
    </row>
    <row r="11" spans="1:8">
      <c r="A11" s="14">
        <v>18.91</v>
      </c>
      <c r="B11" s="14">
        <v>18.91</v>
      </c>
      <c r="C11" s="14">
        <v>57.7</v>
      </c>
      <c r="D11" s="14">
        <v>1.1200000000000001</v>
      </c>
      <c r="E11" s="14">
        <v>1.1200000000000001</v>
      </c>
      <c r="F11" s="14">
        <v>1.1200000000000001</v>
      </c>
      <c r="G11" s="14">
        <v>1.1200000000000001</v>
      </c>
      <c r="H11" s="14">
        <v>0</v>
      </c>
    </row>
    <row r="12" spans="1:8">
      <c r="A12" s="14">
        <v>14.046666699999999</v>
      </c>
      <c r="B12" s="14">
        <v>14.046666699999999</v>
      </c>
      <c r="C12" s="14">
        <v>14.046666699999999</v>
      </c>
      <c r="D12" s="14">
        <v>54.5</v>
      </c>
      <c r="E12" s="14">
        <v>1.1200000000000001</v>
      </c>
      <c r="F12" s="14">
        <v>1.1200000000000001</v>
      </c>
      <c r="G12" s="14">
        <v>1.1200000000000001</v>
      </c>
      <c r="H12" s="14">
        <v>0</v>
      </c>
    </row>
    <row r="13" spans="1:8">
      <c r="A13" s="14">
        <v>3.99</v>
      </c>
      <c r="B13" s="14">
        <v>3.99</v>
      </c>
      <c r="C13" s="14">
        <v>3.99</v>
      </c>
      <c r="D13" s="14">
        <v>3.99</v>
      </c>
      <c r="E13" s="14">
        <v>81.8</v>
      </c>
      <c r="F13" s="14">
        <v>1.1200000000000001</v>
      </c>
      <c r="G13" s="14">
        <v>1.1200000000000001</v>
      </c>
      <c r="H13" s="14">
        <v>0</v>
      </c>
    </row>
    <row r="14" spans="1:8">
      <c r="A14" s="14">
        <v>3.4159999999999999</v>
      </c>
      <c r="B14" s="14">
        <v>3.4159999999999999</v>
      </c>
      <c r="C14" s="14">
        <v>3.4159999999999999</v>
      </c>
      <c r="D14" s="14">
        <v>3.4159999999999999</v>
      </c>
      <c r="E14" s="14">
        <v>3.4159999999999999</v>
      </c>
      <c r="F14" s="14">
        <v>81.8</v>
      </c>
      <c r="G14" s="14">
        <v>1.1200000000000001</v>
      </c>
      <c r="H14" s="14">
        <v>0</v>
      </c>
    </row>
    <row r="15" spans="1:8">
      <c r="A15" s="14">
        <v>3.03333333</v>
      </c>
      <c r="B15" s="14">
        <v>3.03333333</v>
      </c>
      <c r="C15" s="14">
        <v>3.03333333</v>
      </c>
      <c r="D15" s="14">
        <v>3.03333333</v>
      </c>
      <c r="E15" s="14">
        <v>3.03333333</v>
      </c>
      <c r="F15" s="14">
        <v>3.03333333</v>
      </c>
      <c r="G15" s="14">
        <v>81.8</v>
      </c>
      <c r="H15" s="14">
        <v>0</v>
      </c>
    </row>
    <row r="16" spans="1:8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100</v>
      </c>
    </row>
    <row r="17" spans="1:8">
      <c r="A17" s="15">
        <v>91.05</v>
      </c>
      <c r="B17" s="15">
        <v>4.24</v>
      </c>
      <c r="C17" s="15">
        <v>1.1200000000000001</v>
      </c>
      <c r="D17" s="15">
        <v>1.1200000000000001</v>
      </c>
      <c r="E17" s="15">
        <v>1.1200000000000001</v>
      </c>
      <c r="F17" s="15">
        <v>1.1200000000000001</v>
      </c>
      <c r="G17" s="15">
        <v>0</v>
      </c>
      <c r="H17" s="15">
        <v>0</v>
      </c>
    </row>
    <row r="18" spans="1:8">
      <c r="A18" s="15">
        <v>46.4</v>
      </c>
      <c r="B18" s="15">
        <v>48</v>
      </c>
      <c r="C18" s="15">
        <v>1.1200000000000001</v>
      </c>
      <c r="D18" s="15">
        <v>1.1200000000000001</v>
      </c>
      <c r="E18" s="15">
        <v>1.1200000000000001</v>
      </c>
      <c r="F18" s="15">
        <v>1.1200000000000001</v>
      </c>
      <c r="G18" s="15">
        <v>1.1200000000000001</v>
      </c>
      <c r="H18" s="15">
        <v>0</v>
      </c>
    </row>
    <row r="19" spans="1:8">
      <c r="A19" s="15">
        <v>19.809999999999999</v>
      </c>
      <c r="B19" s="15">
        <v>19.809999999999999</v>
      </c>
      <c r="C19" s="15">
        <v>55.9</v>
      </c>
      <c r="D19" s="15">
        <v>1.1200000000000001</v>
      </c>
      <c r="E19" s="15">
        <v>1.1200000000000001</v>
      </c>
      <c r="F19" s="15">
        <v>1.1200000000000001</v>
      </c>
      <c r="G19" s="15">
        <v>1.1200000000000001</v>
      </c>
      <c r="H19" s="15">
        <v>0</v>
      </c>
    </row>
    <row r="20" spans="1:8">
      <c r="A20" s="15">
        <v>18.877500000000001</v>
      </c>
      <c r="B20" s="15">
        <v>18.877500000000001</v>
      </c>
      <c r="C20" s="15">
        <v>12.585000000000001</v>
      </c>
      <c r="D20" s="15">
        <v>46.3</v>
      </c>
      <c r="E20" s="15">
        <v>1.1200000000000001</v>
      </c>
      <c r="F20" s="15">
        <v>1.1200000000000001</v>
      </c>
      <c r="G20" s="15">
        <v>1.1200000000000001</v>
      </c>
      <c r="H20" s="15">
        <v>0</v>
      </c>
    </row>
    <row r="21" spans="1:8">
      <c r="A21" s="15">
        <v>14.186666667000001</v>
      </c>
      <c r="B21" s="15">
        <v>14.186666667000001</v>
      </c>
      <c r="C21" s="15">
        <v>7.0933333000000003</v>
      </c>
      <c r="D21" s="15">
        <v>7.0933333000000003</v>
      </c>
      <c r="E21" s="15">
        <v>55.2</v>
      </c>
      <c r="F21" s="15">
        <v>1.1200000000000001</v>
      </c>
      <c r="G21" s="15">
        <v>1.1200000000000001</v>
      </c>
      <c r="H21" s="15">
        <v>0</v>
      </c>
    </row>
    <row r="22" spans="1:8">
      <c r="A22" s="15">
        <v>12.48</v>
      </c>
      <c r="B22" s="15">
        <v>12.48</v>
      </c>
      <c r="C22" s="15">
        <v>6.24</v>
      </c>
      <c r="D22" s="15">
        <v>6.24</v>
      </c>
      <c r="E22" s="15">
        <v>6.24</v>
      </c>
      <c r="F22" s="15">
        <v>55.2</v>
      </c>
      <c r="G22" s="15">
        <v>1.1200000000000001</v>
      </c>
      <c r="H22" s="15">
        <v>0</v>
      </c>
    </row>
    <row r="23" spans="1:8">
      <c r="A23" s="15">
        <v>11.2</v>
      </c>
      <c r="B23" s="15">
        <v>11.2</v>
      </c>
      <c r="C23" s="15">
        <v>5.6</v>
      </c>
      <c r="D23" s="15">
        <v>5.6</v>
      </c>
      <c r="E23" s="15">
        <v>5.6</v>
      </c>
      <c r="F23" s="15">
        <v>5.6</v>
      </c>
      <c r="G23" s="15">
        <v>55.2</v>
      </c>
      <c r="H23" s="15">
        <v>0</v>
      </c>
    </row>
    <row r="24" spans="1:8">
      <c r="A24" s="15">
        <v>0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20B7-6F96-E946-877F-6271F4A524F2}">
  <dimension ref="A1:F9"/>
  <sheetViews>
    <sheetView workbookViewId="0">
      <selection activeCell="Q31" sqref="Q31"/>
    </sheetView>
  </sheetViews>
  <sheetFormatPr baseColWidth="10" defaultColWidth="11" defaultRowHeight="16"/>
  <sheetData>
    <row r="1" spans="1:6">
      <c r="A1" s="7" t="s">
        <v>1</v>
      </c>
      <c r="B1" s="7" t="s">
        <v>2</v>
      </c>
      <c r="C1" s="7" t="s">
        <v>3</v>
      </c>
      <c r="D1" s="7" t="s">
        <v>4</v>
      </c>
    </row>
    <row r="2" spans="1:6">
      <c r="A2" s="7">
        <v>0</v>
      </c>
      <c r="B2" s="23">
        <v>2.000200026670447E-4</v>
      </c>
      <c r="C2" s="23">
        <v>5.0012504168224286E-4</v>
      </c>
      <c r="D2" s="23">
        <v>5.0012504168224286E-4</v>
      </c>
      <c r="E2" s="6"/>
      <c r="F2" s="6"/>
    </row>
    <row r="3" spans="1:6">
      <c r="A3" s="7">
        <v>1</v>
      </c>
      <c r="B3" s="23">
        <v>4.0008002133969133E-4</v>
      </c>
      <c r="C3" s="23">
        <v>1.3008457330480696E-3</v>
      </c>
      <c r="D3" s="23">
        <v>1.3008457330480696E-3</v>
      </c>
    </row>
    <row r="4" spans="1:6">
      <c r="A4" s="7">
        <v>2</v>
      </c>
      <c r="B4" s="23">
        <v>6.0018007203246058E-4</v>
      </c>
      <c r="C4" s="23">
        <v>1.4009809156281003E-3</v>
      </c>
      <c r="D4" s="23">
        <v>1.4009809156281003E-3</v>
      </c>
    </row>
    <row r="5" spans="1:6">
      <c r="A5" s="7">
        <v>3</v>
      </c>
      <c r="B5" s="23">
        <v>6.0018007203246058E-4</v>
      </c>
      <c r="C5" s="23">
        <v>1.4009809156281003E-3</v>
      </c>
      <c r="D5" s="23">
        <v>1.4009809156281003E-3</v>
      </c>
    </row>
    <row r="6" spans="1:6">
      <c r="A6" s="7">
        <v>4</v>
      </c>
      <c r="B6" s="23">
        <v>1.3008457330480696E-3</v>
      </c>
      <c r="C6" s="23">
        <v>2.1022080918701985E-3</v>
      </c>
      <c r="D6" s="23">
        <v>2.1022080918701985E-3</v>
      </c>
    </row>
    <row r="7" spans="1:6">
      <c r="A7" s="7">
        <v>5</v>
      </c>
      <c r="B7" s="23">
        <v>1.3008457330480696E-3</v>
      </c>
      <c r="C7" s="23">
        <v>2.1022080918701985E-3</v>
      </c>
      <c r="D7" s="23">
        <v>2.1022080918701985E-3</v>
      </c>
    </row>
    <row r="8" spans="1:6">
      <c r="A8" s="7">
        <v>6</v>
      </c>
      <c r="B8" s="23">
        <v>4.8115569972220816E-3</v>
      </c>
      <c r="C8" s="23">
        <v>7.9313703262802807E-3</v>
      </c>
      <c r="D8" s="23">
        <v>7.9313703262802807E-3</v>
      </c>
    </row>
    <row r="9" spans="1:6">
      <c r="A9" s="7">
        <v>7</v>
      </c>
      <c r="B9" s="23">
        <v>4.8115569972220816E-3</v>
      </c>
      <c r="C9" s="23">
        <v>7.9313703262802807E-3</v>
      </c>
      <c r="D9" s="23">
        <v>7.9313703262802807E-3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0BC8-7463-4E37-B3A9-77E4CDE0447E}">
  <dimension ref="A1:D9"/>
  <sheetViews>
    <sheetView workbookViewId="0">
      <selection activeCell="F7" sqref="F7"/>
    </sheetView>
  </sheetViews>
  <sheetFormatPr baseColWidth="10" defaultColWidth="8.83203125" defaultRowHeight="16"/>
  <sheetData>
    <row r="1" spans="1:4">
      <c r="A1" s="7" t="s">
        <v>1</v>
      </c>
      <c r="B1" s="7" t="s">
        <v>2</v>
      </c>
      <c r="C1" s="7" t="s">
        <v>3</v>
      </c>
      <c r="D1" s="7" t="s">
        <v>4</v>
      </c>
    </row>
    <row r="2" spans="1:4">
      <c r="A2" s="7">
        <v>0</v>
      </c>
      <c r="B2" s="7">
        <v>4.909999999999999E-4</v>
      </c>
      <c r="C2" s="7">
        <v>1.101E-3</v>
      </c>
      <c r="D2" s="7">
        <v>1.101E-3</v>
      </c>
    </row>
    <row r="3" spans="1:4">
      <c r="A3" s="7">
        <v>1</v>
      </c>
      <c r="B3" s="7">
        <v>4.8199999999999995E-4</v>
      </c>
      <c r="C3" s="7">
        <v>1.4710000000000001E-3</v>
      </c>
      <c r="D3" s="7">
        <v>1.4710000000000001E-3</v>
      </c>
    </row>
    <row r="4" spans="1:4">
      <c r="A4" s="7">
        <v>2</v>
      </c>
      <c r="B4" s="7">
        <v>5.44E-4</v>
      </c>
      <c r="C4" s="7">
        <v>1.4100000000000002E-3</v>
      </c>
      <c r="D4" s="7">
        <v>1.4100000000000002E-3</v>
      </c>
    </row>
    <row r="5" spans="1:4">
      <c r="A5" s="7">
        <v>3</v>
      </c>
      <c r="B5" s="7">
        <v>6.8099999999999996E-4</v>
      </c>
      <c r="C5" s="7">
        <v>1.4570000000000002E-3</v>
      </c>
      <c r="D5" s="7">
        <v>1.4570000000000002E-3</v>
      </c>
    </row>
    <row r="6" spans="1:4">
      <c r="A6" s="7">
        <v>4</v>
      </c>
      <c r="B6" s="7">
        <v>1.0060000000000002E-3</v>
      </c>
      <c r="C6" s="7">
        <v>1.789E-3</v>
      </c>
      <c r="D6" s="7">
        <v>1.789E-3</v>
      </c>
    </row>
    <row r="7" spans="1:4">
      <c r="A7" s="7">
        <v>5</v>
      </c>
      <c r="B7" s="7">
        <v>1.6379999999999999E-3</v>
      </c>
      <c r="C7" s="7">
        <v>2.7029999999999997E-3</v>
      </c>
      <c r="D7" s="7">
        <v>2.7029999999999997E-3</v>
      </c>
    </row>
    <row r="8" spans="1:4">
      <c r="A8" s="7">
        <v>6</v>
      </c>
      <c r="B8" s="7">
        <v>2.0299000000000001E-2</v>
      </c>
      <c r="C8" s="7">
        <v>3.1794999999999997E-2</v>
      </c>
      <c r="D8" s="7">
        <v>3.1794999999999997E-2</v>
      </c>
    </row>
    <row r="9" spans="1:4">
      <c r="A9" s="7">
        <v>7</v>
      </c>
      <c r="B9" s="7">
        <v>0.12389000000000001</v>
      </c>
      <c r="C9" s="7">
        <v>0.18045</v>
      </c>
      <c r="D9" s="7">
        <v>0.18045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5ADC-C468-487F-81DF-0160EA963D75}">
  <dimension ref="A1:L9"/>
  <sheetViews>
    <sheetView zoomScale="165" workbookViewId="0">
      <selection activeCell="C2" sqref="C2"/>
    </sheetView>
  </sheetViews>
  <sheetFormatPr baseColWidth="10" defaultColWidth="8.83203125" defaultRowHeight="16"/>
  <sheetData>
    <row r="1" spans="1:12">
      <c r="A1" s="7" t="s">
        <v>1</v>
      </c>
      <c r="B1" s="7" t="s">
        <v>2</v>
      </c>
      <c r="C1" s="7" t="s">
        <v>3</v>
      </c>
      <c r="D1" s="7" t="s">
        <v>4</v>
      </c>
    </row>
    <row r="2" spans="1:12">
      <c r="A2" s="7">
        <v>0</v>
      </c>
      <c r="B2" s="8">
        <v>0.51300000000000001</v>
      </c>
      <c r="C2" s="9">
        <v>0.76500000000000001</v>
      </c>
      <c r="D2" s="7">
        <v>0.28100000000000003</v>
      </c>
      <c r="F2" s="8"/>
      <c r="G2" s="8"/>
      <c r="H2" s="8"/>
      <c r="I2" s="8"/>
      <c r="J2" s="8"/>
      <c r="K2" s="8"/>
      <c r="L2" s="8"/>
    </row>
    <row r="3" spans="1:12">
      <c r="A3" s="7">
        <v>1</v>
      </c>
      <c r="B3" s="8">
        <v>0.26900000000000002</v>
      </c>
      <c r="C3" s="9">
        <v>0.23100000000000001</v>
      </c>
      <c r="D3" s="7">
        <v>0.28100000000000003</v>
      </c>
      <c r="F3" s="9"/>
      <c r="G3" s="9"/>
      <c r="H3" s="9"/>
      <c r="I3" s="9"/>
      <c r="J3" s="9"/>
      <c r="K3" s="9"/>
      <c r="L3" s="9"/>
    </row>
    <row r="4" spans="1:12">
      <c r="A4" s="7">
        <v>2</v>
      </c>
      <c r="B4" s="8">
        <v>0.184</v>
      </c>
      <c r="C4" s="9">
        <v>0.185</v>
      </c>
      <c r="D4" s="7">
        <v>0.25</v>
      </c>
      <c r="F4" s="7"/>
      <c r="G4" s="7"/>
      <c r="H4" s="7"/>
      <c r="I4" s="7"/>
      <c r="J4" s="7"/>
      <c r="K4" s="7"/>
      <c r="L4" s="7"/>
    </row>
    <row r="5" spans="1:12">
      <c r="A5" s="7">
        <v>3</v>
      </c>
      <c r="B5" s="8">
        <v>0.124</v>
      </c>
      <c r="C5" s="9">
        <v>0.14199999999999999</v>
      </c>
      <c r="D5" s="7">
        <v>0.222</v>
      </c>
    </row>
    <row r="6" spans="1:12">
      <c r="A6" s="7">
        <v>4</v>
      </c>
      <c r="B6" s="8">
        <v>0.124</v>
      </c>
      <c r="C6" s="9">
        <v>0.14199999999999999</v>
      </c>
      <c r="D6" s="7">
        <v>0.222</v>
      </c>
    </row>
    <row r="7" spans="1:12">
      <c r="A7" s="7">
        <v>5</v>
      </c>
      <c r="B7" s="8">
        <v>0.10100000000000001</v>
      </c>
      <c r="C7" s="9">
        <v>0.126</v>
      </c>
      <c r="D7" s="7">
        <v>0.217</v>
      </c>
    </row>
    <row r="8" spans="1:12" ht="17" customHeight="1">
      <c r="A8" s="7">
        <v>6</v>
      </c>
      <c r="B8" s="8">
        <v>6.9750000000000006E-2</v>
      </c>
      <c r="C8" s="9">
        <v>4.4499999999999998E-2</v>
      </c>
      <c r="D8" s="7">
        <v>0.21099999999999999</v>
      </c>
    </row>
    <row r="9" spans="1:12">
      <c r="A9" s="7">
        <v>7</v>
      </c>
      <c r="B9" s="8">
        <v>6.9750000000000006E-2</v>
      </c>
      <c r="C9" s="9">
        <v>4.4499999999999998E-2</v>
      </c>
      <c r="D9" s="7">
        <v>0.21099999999999999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F0AC-3D21-4272-9C26-7C0EA059DF8B}">
  <dimension ref="A1:D9"/>
  <sheetViews>
    <sheetView zoomScale="125" workbookViewId="0">
      <selection activeCell="B9" sqref="B9:D9"/>
    </sheetView>
  </sheetViews>
  <sheetFormatPr baseColWidth="10" defaultColWidth="8.83203125" defaultRowHeight="16"/>
  <sheetData>
    <row r="1" spans="1:4">
      <c r="A1" s="7" t="s">
        <v>1</v>
      </c>
      <c r="B1" s="7" t="s">
        <v>34</v>
      </c>
      <c r="C1" s="7" t="s">
        <v>3</v>
      </c>
      <c r="D1" t="s">
        <v>4</v>
      </c>
    </row>
    <row r="2" spans="1:4">
      <c r="A2" s="7">
        <v>0</v>
      </c>
      <c r="B2">
        <v>0.72099999999999997</v>
      </c>
      <c r="C2">
        <v>0.84399999999999997</v>
      </c>
      <c r="D2">
        <v>0.54</v>
      </c>
    </row>
    <row r="3" spans="1:4">
      <c r="A3" s="7">
        <v>1</v>
      </c>
      <c r="B3">
        <v>0.41699999999999998</v>
      </c>
      <c r="C3">
        <v>0.48899999999999999</v>
      </c>
      <c r="D3">
        <v>0.54</v>
      </c>
    </row>
    <row r="4" spans="1:4">
      <c r="A4" s="7">
        <v>2</v>
      </c>
      <c r="B4">
        <v>0.39300000000000002</v>
      </c>
      <c r="C4">
        <v>0.496</v>
      </c>
      <c r="D4">
        <v>0.54</v>
      </c>
    </row>
    <row r="5" spans="1:4">
      <c r="A5" s="7">
        <v>3</v>
      </c>
      <c r="B5">
        <v>0.249</v>
      </c>
      <c r="C5">
        <v>0.48899999999999999</v>
      </c>
      <c r="D5">
        <v>0.53</v>
      </c>
    </row>
    <row r="6" spans="1:4">
      <c r="A6" s="7">
        <v>4</v>
      </c>
      <c r="B6">
        <v>0.249</v>
      </c>
      <c r="C6">
        <v>0.48899999999999999</v>
      </c>
      <c r="D6">
        <v>0.53</v>
      </c>
    </row>
    <row r="7" spans="1:4">
      <c r="A7" s="7">
        <v>5</v>
      </c>
      <c r="B7">
        <v>0.184</v>
      </c>
      <c r="C7">
        <v>0.30599999999999999</v>
      </c>
      <c r="D7">
        <v>0.52</v>
      </c>
    </row>
    <row r="8" spans="1:4">
      <c r="A8" s="7">
        <v>6</v>
      </c>
      <c r="B8">
        <v>0.16400000000000001</v>
      </c>
      <c r="C8">
        <v>0.21174999999999999</v>
      </c>
      <c r="D8">
        <v>0.52</v>
      </c>
    </row>
    <row r="9" spans="1:4">
      <c r="A9" s="7">
        <v>7</v>
      </c>
      <c r="B9">
        <v>0.16400000000000001</v>
      </c>
      <c r="C9">
        <v>0.21174999999999999</v>
      </c>
      <c r="D9">
        <v>0.52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CA887-7C71-8F43-BC96-09EB1D042901}">
  <dimension ref="A1:I27"/>
  <sheetViews>
    <sheetView workbookViewId="0">
      <selection activeCell="I27" sqref="I27"/>
    </sheetView>
  </sheetViews>
  <sheetFormatPr baseColWidth="10" defaultColWidth="11" defaultRowHeight="16"/>
  <cols>
    <col min="8" max="8" width="10.5" customWidth="1"/>
  </cols>
  <sheetData>
    <row r="1" spans="1:9">
      <c r="A1" s="20">
        <v>0</v>
      </c>
      <c r="B1" s="20">
        <v>0</v>
      </c>
      <c r="C1" s="20">
        <v>0.102687876183421</v>
      </c>
      <c r="D1" s="20">
        <v>0.19686830766324401</v>
      </c>
      <c r="E1" s="20">
        <v>0.37618837562163399</v>
      </c>
      <c r="F1" s="20">
        <v>0.27525784843324502</v>
      </c>
      <c r="G1" s="21">
        <v>2.3675529368105601E-5</v>
      </c>
      <c r="H1" s="21">
        <v>4.7351058736211303E-5</v>
      </c>
      <c r="I1" s="20">
        <v>5.0739172893917397E-2</v>
      </c>
    </row>
    <row r="2" spans="1:9">
      <c r="A2" s="20">
        <v>0</v>
      </c>
      <c r="B2" s="20">
        <v>0</v>
      </c>
      <c r="C2" s="20">
        <v>0.103184431317005</v>
      </c>
      <c r="D2" s="20">
        <v>0.19782489074185799</v>
      </c>
      <c r="E2" s="20">
        <v>0.37803323341920297</v>
      </c>
      <c r="F2" s="20">
        <v>0.27180568749842499</v>
      </c>
      <c r="G2" s="21">
        <v>2.3791751765145299E-5</v>
      </c>
      <c r="H2" s="21">
        <v>4.75835035302907E-5</v>
      </c>
      <c r="I2" s="20">
        <v>5.0899690201364499E-2</v>
      </c>
    </row>
    <row r="3" spans="1:9">
      <c r="A3" s="20">
        <v>0</v>
      </c>
      <c r="B3" s="20">
        <v>0</v>
      </c>
      <c r="C3" s="20">
        <v>0.103502357699278</v>
      </c>
      <c r="D3" s="20">
        <v>0.19843904915802901</v>
      </c>
      <c r="E3" s="20">
        <v>0.379223829814056</v>
      </c>
      <c r="F3" s="20">
        <v>0.26779156940371901</v>
      </c>
      <c r="G3" s="21">
        <v>2.3866799179137101E-5</v>
      </c>
      <c r="H3" s="21">
        <v>4.7733598358274297E-5</v>
      </c>
      <c r="I3" s="20">
        <v>5.0971593527378102E-2</v>
      </c>
    </row>
    <row r="4" spans="1:9">
      <c r="A4" s="20">
        <v>0</v>
      </c>
      <c r="B4" s="20">
        <v>0</v>
      </c>
      <c r="C4" s="20">
        <v>0.10455749959808799</v>
      </c>
      <c r="D4" s="20">
        <v>0.200471384008756</v>
      </c>
      <c r="E4" s="20">
        <v>0.38314183086195402</v>
      </c>
      <c r="F4" s="20">
        <v>0.26043679155076199</v>
      </c>
      <c r="G4" s="21">
        <v>2.4113620705928199E-5</v>
      </c>
      <c r="H4" s="21">
        <v>4.8227241411856398E-5</v>
      </c>
      <c r="I4" s="20">
        <v>5.1320153118320798E-2</v>
      </c>
    </row>
    <row r="5" spans="1:9">
      <c r="A5" s="20">
        <v>0</v>
      </c>
      <c r="B5" s="20">
        <v>0</v>
      </c>
      <c r="C5" s="20">
        <v>0.10686251531242801</v>
      </c>
      <c r="D5" s="20">
        <v>0.204910088721552</v>
      </c>
      <c r="E5" s="20">
        <v>0.391693973107829</v>
      </c>
      <c r="F5" s="20">
        <v>0.24435547571216701</v>
      </c>
      <c r="G5" s="21">
        <v>2.4652382728474198E-5</v>
      </c>
      <c r="H5" s="21">
        <v>4.9304765456948498E-5</v>
      </c>
      <c r="I5" s="20">
        <v>5.2103989997836199E-2</v>
      </c>
    </row>
    <row r="6" spans="1:9">
      <c r="A6" s="20">
        <v>0</v>
      </c>
      <c r="B6" s="20">
        <v>0</v>
      </c>
      <c r="C6" s="20">
        <v>0.111729050684647</v>
      </c>
      <c r="D6" s="20">
        <v>0.21428220421518501</v>
      </c>
      <c r="E6" s="20">
        <v>0.40974376846514199</v>
      </c>
      <c r="F6" s="20">
        <v>0.21040854707550199</v>
      </c>
      <c r="G6" s="21">
        <v>2.5789970486089701E-5</v>
      </c>
      <c r="H6" s="21">
        <v>5.1579940972179402E-5</v>
      </c>
      <c r="I6" s="20">
        <v>5.3759059648063198E-2</v>
      </c>
    </row>
    <row r="7" spans="1:9">
      <c r="A7" s="20">
        <v>0</v>
      </c>
      <c r="B7" s="20">
        <v>0</v>
      </c>
      <c r="C7" s="20">
        <v>0.12277783580917501</v>
      </c>
      <c r="D7" s="20">
        <v>0.23556252338762301</v>
      </c>
      <c r="E7" s="20">
        <v>0.45041422904358103</v>
      </c>
      <c r="F7" s="20">
        <v>0.133615961883703</v>
      </c>
      <c r="G7" s="21">
        <v>2.8372777178727798E-5</v>
      </c>
      <c r="H7" s="21">
        <v>5.6745554357455597E-5</v>
      </c>
      <c r="I7" s="20">
        <v>5.7544331544379698E-2</v>
      </c>
    </row>
    <row r="8" spans="1:9">
      <c r="A8" s="20">
        <v>0</v>
      </c>
      <c r="B8" s="20">
        <v>0</v>
      </c>
      <c r="C8" s="20">
        <v>0.15288779272503999</v>
      </c>
      <c r="D8" s="20">
        <v>0.29356154930873002</v>
      </c>
      <c r="E8" s="20">
        <v>0.480854299888271</v>
      </c>
      <c r="F8" s="20">
        <v>4.5481930170903099E-3</v>
      </c>
      <c r="G8" s="21">
        <v>3.5410116685532501E-5</v>
      </c>
      <c r="H8" s="21">
        <v>7.0820233371065002E-5</v>
      </c>
      <c r="I8" s="20">
        <v>6.8041934710811297E-2</v>
      </c>
    </row>
    <row r="9" spans="1:9">
      <c r="A9" s="20">
        <v>0</v>
      </c>
      <c r="B9" s="20">
        <v>0</v>
      </c>
      <c r="C9" s="20">
        <v>0.30163169763001202</v>
      </c>
      <c r="D9" s="20">
        <v>0.52169603697754197</v>
      </c>
      <c r="E9" s="20">
        <v>5.24794880031966E-2</v>
      </c>
      <c r="F9" s="20">
        <v>2.31388396697951E-3</v>
      </c>
      <c r="G9" s="21">
        <v>7.0179455841617904E-5</v>
      </c>
      <c r="H9" s="21">
        <v>1.40358911683235E-4</v>
      </c>
      <c r="I9" s="20">
        <v>0.12166835505474401</v>
      </c>
    </row>
    <row r="10" spans="1:9">
      <c r="A10">
        <v>0</v>
      </c>
      <c r="B10">
        <v>0</v>
      </c>
      <c r="C10">
        <v>9.1056961754702903E-2</v>
      </c>
      <c r="D10">
        <v>0.174580236267038</v>
      </c>
      <c r="E10">
        <v>0.33360412649490501</v>
      </c>
      <c r="F10">
        <v>0.24809467285602199</v>
      </c>
      <c r="G10">
        <v>4.6798159703034196E-3</v>
      </c>
      <c r="H10">
        <v>2.2334785899622501E-2</v>
      </c>
      <c r="I10">
        <v>0.12867174438883699</v>
      </c>
    </row>
    <row r="11" spans="1:9">
      <c r="A11">
        <v>0</v>
      </c>
      <c r="B11">
        <v>0</v>
      </c>
      <c r="C11">
        <v>9.1447997810827394E-2</v>
      </c>
      <c r="D11">
        <v>0.175333864069943</v>
      </c>
      <c r="E11">
        <v>0.335059011022665</v>
      </c>
      <c r="F11">
        <v>0.244949926262896</v>
      </c>
      <c r="G11">
        <v>4.7043462633025099E-3</v>
      </c>
      <c r="H11">
        <v>2.2412742594848E-2</v>
      </c>
      <c r="I11">
        <v>0.12912563692998699</v>
      </c>
    </row>
    <row r="12" spans="1:9">
      <c r="A12">
        <v>0</v>
      </c>
      <c r="B12">
        <v>0</v>
      </c>
      <c r="C12">
        <v>9.1566226116199995E-2</v>
      </c>
      <c r="D12">
        <v>0.17556446251360899</v>
      </c>
      <c r="E12">
        <v>0.33551444914823197</v>
      </c>
      <c r="F12">
        <v>0.241022234636214</v>
      </c>
      <c r="G12">
        <v>4.7149310136852902E-3</v>
      </c>
      <c r="H12">
        <v>2.2423839880668199E-2</v>
      </c>
      <c r="I12">
        <v>0.12919385669139</v>
      </c>
    </row>
    <row r="13" spans="1:9">
      <c r="A13">
        <v>0</v>
      </c>
      <c r="B13">
        <v>0</v>
      </c>
      <c r="C13">
        <v>9.2176104303973494E-2</v>
      </c>
      <c r="D13">
        <v>0.17673973854891301</v>
      </c>
      <c r="E13">
        <v>0.33778270357175999</v>
      </c>
      <c r="F13">
        <v>0.23609636073547899</v>
      </c>
      <c r="G13">
        <v>4.7532544531303103E-3</v>
      </c>
      <c r="H13">
        <v>2.25463904838396E-2</v>
      </c>
      <c r="I13">
        <v>0.12990544790290301</v>
      </c>
    </row>
    <row r="14" spans="1:9">
      <c r="A14">
        <v>0</v>
      </c>
      <c r="B14">
        <v>0</v>
      </c>
      <c r="C14">
        <v>9.3482404994201102E-2</v>
      </c>
      <c r="D14">
        <v>0.179256512602849</v>
      </c>
      <c r="E14">
        <v>0.342637459679899</v>
      </c>
      <c r="F14">
        <v>0.22553128258841501</v>
      </c>
      <c r="G14">
        <v>4.8350921537204201E-3</v>
      </c>
      <c r="H14">
        <v>2.28122536073142E-2</v>
      </c>
      <c r="I14">
        <v>0.13144499437359999</v>
      </c>
    </row>
    <row r="15" spans="1:9">
      <c r="A15">
        <v>0</v>
      </c>
      <c r="B15">
        <v>0</v>
      </c>
      <c r="C15">
        <v>9.6345326649715193E-2</v>
      </c>
      <c r="D15">
        <v>0.184771276027582</v>
      </c>
      <c r="E15">
        <v>0.353267951361251</v>
      </c>
      <c r="F15">
        <v>0.202345801878662</v>
      </c>
      <c r="G15">
        <v>5.0148247242677996E-3</v>
      </c>
      <c r="H15">
        <v>2.34032066522466E-2</v>
      </c>
      <c r="I15">
        <v>0.13485161270627399</v>
      </c>
    </row>
    <row r="16" spans="1:9">
      <c r="A16">
        <v>0</v>
      </c>
      <c r="B16">
        <v>0</v>
      </c>
      <c r="C16">
        <v>0.102122021306052</v>
      </c>
      <c r="D16">
        <v>0.195903390726751</v>
      </c>
      <c r="E16">
        <v>0.37469006951272199</v>
      </c>
      <c r="F16">
        <v>0.155667936838743</v>
      </c>
      <c r="G16">
        <v>5.3903589795542403E-3</v>
      </c>
      <c r="H16">
        <v>2.45906662910104E-2</v>
      </c>
      <c r="I16">
        <v>0.141635556345166</v>
      </c>
    </row>
    <row r="17" spans="1:9">
      <c r="A17">
        <v>0</v>
      </c>
      <c r="B17">
        <v>0</v>
      </c>
      <c r="C17">
        <v>0.11637653124503999</v>
      </c>
      <c r="D17">
        <v>0.22337018320077401</v>
      </c>
      <c r="E17">
        <v>0.42197281109325102</v>
      </c>
      <c r="F17">
        <v>4.5789856769961099E-2</v>
      </c>
      <c r="G17">
        <v>6.34418101917349E-3</v>
      </c>
      <c r="H17">
        <v>2.7597530371910001E-2</v>
      </c>
      <c r="I17">
        <v>0.15854890629988799</v>
      </c>
    </row>
    <row r="18" spans="1:9">
      <c r="A18">
        <v>0</v>
      </c>
      <c r="B18">
        <v>0</v>
      </c>
      <c r="C18">
        <v>0.16451744345463101</v>
      </c>
      <c r="D18">
        <v>0.31601705221430598</v>
      </c>
      <c r="E18">
        <v>0.25004034383754198</v>
      </c>
      <c r="F18">
        <v>5.6773931090576997E-3</v>
      </c>
      <c r="G18">
        <v>9.79176236172947E-3</v>
      </c>
      <c r="H18">
        <v>3.8092506767316403E-2</v>
      </c>
      <c r="I18">
        <v>0.21586349825541601</v>
      </c>
    </row>
    <row r="19" spans="1:9">
      <c r="A19" s="22">
        <v>0</v>
      </c>
      <c r="B19" s="22">
        <v>0</v>
      </c>
      <c r="C19" s="22">
        <v>8.5111157495745299E-2</v>
      </c>
      <c r="D19" s="22">
        <v>0.16320045438325201</v>
      </c>
      <c r="E19" s="22">
        <v>0.31189572033593599</v>
      </c>
      <c r="F19" s="22">
        <v>0.23486863337658301</v>
      </c>
      <c r="G19" s="22">
        <v>1.12088166228782E-2</v>
      </c>
      <c r="H19" s="22">
        <v>3.78066385569851E-2</v>
      </c>
      <c r="I19" s="22">
        <v>0.15933451557432399</v>
      </c>
    </row>
    <row r="20" spans="1:9">
      <c r="A20" s="22">
        <v>0</v>
      </c>
      <c r="B20" s="22">
        <v>0</v>
      </c>
      <c r="C20" s="22">
        <v>8.5452712137655304E-2</v>
      </c>
      <c r="D20" s="22">
        <v>0.16385896038088499</v>
      </c>
      <c r="E20" s="22">
        <v>0.31316793369005602</v>
      </c>
      <c r="F20" s="22">
        <v>0.23189281697986899</v>
      </c>
      <c r="G20" s="22">
        <v>1.1251632068092999E-2</v>
      </c>
      <c r="H20" s="22">
        <v>3.7932797448788302E-2</v>
      </c>
      <c r="I20" s="22">
        <v>0.15988128524808401</v>
      </c>
    </row>
    <row r="21" spans="1:9">
      <c r="A21" s="22">
        <v>0</v>
      </c>
      <c r="B21" s="22">
        <v>0</v>
      </c>
      <c r="C21" s="22">
        <v>8.5503571988365806E-2</v>
      </c>
      <c r="D21" s="22">
        <v>0.16396006874901001</v>
      </c>
      <c r="E21" s="22">
        <v>0.31337488123933799</v>
      </c>
      <c r="F21" s="22">
        <v>0.22809159447982399</v>
      </c>
      <c r="G21" s="22">
        <v>1.1256215359386E-2</v>
      </c>
      <c r="H21" s="22">
        <v>3.7929877194417497E-2</v>
      </c>
      <c r="I21" s="22">
        <v>0.15988379098965699</v>
      </c>
    </row>
    <row r="22" spans="1:9">
      <c r="A22" s="22">
        <v>0</v>
      </c>
      <c r="B22" s="22">
        <v>0</v>
      </c>
      <c r="C22" s="22">
        <v>8.6032926732253295E-2</v>
      </c>
      <c r="D22" s="22">
        <v>0.16498056566473601</v>
      </c>
      <c r="E22" s="22">
        <v>0.31534597064120901</v>
      </c>
      <c r="F22" s="22">
        <v>0.223457464868456</v>
      </c>
      <c r="G22" s="22">
        <v>1.1322814694775101E-2</v>
      </c>
      <c r="H22" s="22">
        <v>3.8126368443236303E-2</v>
      </c>
      <c r="I22" s="22">
        <v>0.160733888955333</v>
      </c>
    </row>
    <row r="23" spans="1:9">
      <c r="A23" s="22">
        <v>0</v>
      </c>
      <c r="B23" s="22">
        <v>0</v>
      </c>
      <c r="C23" s="22">
        <v>8.7163629546869598E-2</v>
      </c>
      <c r="D23" s="22">
        <v>0.16715985839386799</v>
      </c>
      <c r="E23" s="22">
        <v>0.31955297332910898</v>
      </c>
      <c r="F23" s="22">
        <v>0.213543940835284</v>
      </c>
      <c r="G23" s="22">
        <v>1.14657406485228E-2</v>
      </c>
      <c r="H23" s="22">
        <v>3.8550320862151703E-2</v>
      </c>
      <c r="I23" s="22">
        <v>0.16256353638419299</v>
      </c>
    </row>
    <row r="24" spans="1:9">
      <c r="A24" s="22">
        <v>0</v>
      </c>
      <c r="B24" s="22">
        <v>0</v>
      </c>
      <c r="C24" s="22">
        <v>8.9648198199721807E-2</v>
      </c>
      <c r="D24" s="22">
        <v>0.17194746404670699</v>
      </c>
      <c r="E24" s="22">
        <v>0.32878806164839203</v>
      </c>
      <c r="F24" s="22">
        <v>0.191724507673391</v>
      </c>
      <c r="G24" s="22">
        <v>1.1781992727315799E-2</v>
      </c>
      <c r="H24" s="22">
        <v>3.9492779507878301E-2</v>
      </c>
      <c r="I24" s="22">
        <v>0.16661699619659101</v>
      </c>
    </row>
    <row r="25" spans="1:9">
      <c r="A25" s="22">
        <v>0</v>
      </c>
      <c r="B25" s="22">
        <v>0</v>
      </c>
      <c r="C25" s="22">
        <v>9.4631794160940599E-2</v>
      </c>
      <c r="D25" s="22">
        <v>0.181554747337447</v>
      </c>
      <c r="E25" s="22">
        <v>0.34728844745424903</v>
      </c>
      <c r="F25" s="22">
        <v>0.14807600692724801</v>
      </c>
      <c r="G25" s="22">
        <v>1.24211510751536E-2</v>
      </c>
      <c r="H25" s="22">
        <v>4.1367617392782399E-2</v>
      </c>
      <c r="I25" s="22">
        <v>0.174660235652178</v>
      </c>
    </row>
    <row r="26" spans="1:9">
      <c r="A26" s="22">
        <v>0</v>
      </c>
      <c r="B26" s="22">
        <v>0</v>
      </c>
      <c r="C26" s="22">
        <v>0.10675789224087801</v>
      </c>
      <c r="D26" s="22">
        <v>0.204928840137198</v>
      </c>
      <c r="E26" s="22">
        <v>0.38743273022174701</v>
      </c>
      <c r="F26" s="22">
        <v>4.64950893534729E-2</v>
      </c>
      <c r="G26" s="22">
        <v>1.40066277345699E-2</v>
      </c>
      <c r="H26" s="22">
        <v>4.6002907694515399E-2</v>
      </c>
      <c r="I26" s="22">
        <v>0.194375912617616</v>
      </c>
    </row>
    <row r="27" spans="1:9">
      <c r="A27" s="22">
        <v>0</v>
      </c>
      <c r="B27" s="22">
        <v>0</v>
      </c>
      <c r="C27" s="22">
        <v>0.14602046924348799</v>
      </c>
      <c r="D27" s="22">
        <v>0.28051445189054303</v>
      </c>
      <c r="E27" s="22">
        <v>0.22514811812778401</v>
      </c>
      <c r="F27" s="22">
        <v>9.45487260090664E-3</v>
      </c>
      <c r="G27" s="22">
        <v>1.9317703189170098E-2</v>
      </c>
      <c r="H27" s="22">
        <v>6.1252624702940697E-2</v>
      </c>
      <c r="I27" s="22">
        <v>0.25829176024516498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DE598-745C-4F5D-954C-CDB2FFF09597}">
  <dimension ref="A1:C2"/>
  <sheetViews>
    <sheetView workbookViewId="0">
      <selection activeCell="U25" sqref="U25"/>
    </sheetView>
  </sheetViews>
  <sheetFormatPr baseColWidth="10" defaultColWidth="8.83203125" defaultRowHeight="16"/>
  <sheetData>
    <row r="1" spans="1:3">
      <c r="A1" s="7" t="s">
        <v>2</v>
      </c>
      <c r="B1" s="7" t="s">
        <v>3</v>
      </c>
      <c r="C1" s="7" t="s">
        <v>4</v>
      </c>
    </row>
    <row r="2" spans="1:3">
      <c r="A2" s="7">
        <v>0.8</v>
      </c>
      <c r="B2" s="7">
        <v>0.8</v>
      </c>
      <c r="C2" s="7">
        <v>0.8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B3B1-4408-4309-89D6-C7191CA165B1}">
  <dimension ref="A1:D9"/>
  <sheetViews>
    <sheetView zoomScale="150" workbookViewId="0">
      <selection activeCell="K20" sqref="K20"/>
    </sheetView>
  </sheetViews>
  <sheetFormatPr baseColWidth="10" defaultColWidth="8.83203125" defaultRowHeight="16"/>
  <sheetData>
    <row r="1" spans="1:4">
      <c r="A1" s="8" t="s">
        <v>0</v>
      </c>
      <c r="B1" s="7" t="s">
        <v>2</v>
      </c>
      <c r="C1" s="7" t="s">
        <v>3</v>
      </c>
      <c r="D1" s="7" t="s">
        <v>4</v>
      </c>
    </row>
    <row r="2" spans="1:4">
      <c r="A2" s="7">
        <v>0</v>
      </c>
      <c r="B2" s="7">
        <v>30.5</v>
      </c>
      <c r="C2" s="9">
        <v>45</v>
      </c>
      <c r="D2" s="7">
        <v>45</v>
      </c>
    </row>
    <row r="3" spans="1:4">
      <c r="A3" s="7">
        <v>1</v>
      </c>
      <c r="B3" s="7">
        <v>100</v>
      </c>
      <c r="C3" s="9">
        <v>88.5</v>
      </c>
      <c r="D3" s="7">
        <v>93.5</v>
      </c>
    </row>
    <row r="4" spans="1:4">
      <c r="A4" s="7">
        <v>2</v>
      </c>
      <c r="B4" s="7">
        <v>85</v>
      </c>
      <c r="C4" s="9">
        <v>86.5</v>
      </c>
      <c r="D4" s="7">
        <v>86.5</v>
      </c>
    </row>
    <row r="5" spans="1:4">
      <c r="A5" s="7">
        <v>3</v>
      </c>
      <c r="B5" s="7">
        <v>72</v>
      </c>
      <c r="C5" s="9">
        <v>81.5</v>
      </c>
      <c r="D5" s="7">
        <v>81.5</v>
      </c>
    </row>
    <row r="6" spans="1:4">
      <c r="A6" s="7">
        <v>4</v>
      </c>
      <c r="B6" s="7">
        <v>72</v>
      </c>
      <c r="C6" s="9">
        <v>81.5</v>
      </c>
      <c r="D6" s="7">
        <v>73.5</v>
      </c>
    </row>
    <row r="7" spans="1:4">
      <c r="A7" s="7">
        <v>5</v>
      </c>
      <c r="B7" s="7">
        <v>67</v>
      </c>
      <c r="C7" s="9">
        <v>73.5</v>
      </c>
      <c r="D7" s="7">
        <v>73.5</v>
      </c>
    </row>
    <row r="8" spans="1:4">
      <c r="A8" s="7">
        <v>6</v>
      </c>
      <c r="B8" s="7">
        <v>56.125</v>
      </c>
      <c r="C8" s="9">
        <v>55.375</v>
      </c>
      <c r="D8" s="7">
        <v>55.375</v>
      </c>
    </row>
    <row r="9" spans="1:4">
      <c r="A9" s="7">
        <v>7</v>
      </c>
      <c r="B9" s="7">
        <v>56.125</v>
      </c>
      <c r="C9" s="9">
        <v>55.375</v>
      </c>
      <c r="D9" s="7">
        <v>55.375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8F08D-510A-3542-A3FB-48068AE8D751}">
  <dimension ref="A1:D9"/>
  <sheetViews>
    <sheetView zoomScale="143" workbookViewId="0">
      <selection activeCell="I23" sqref="I23"/>
    </sheetView>
  </sheetViews>
  <sheetFormatPr baseColWidth="10" defaultColWidth="8.83203125" defaultRowHeight="16"/>
  <sheetData>
    <row r="1" spans="1:4">
      <c r="A1" s="1" t="s">
        <v>0</v>
      </c>
      <c r="B1" s="2" t="s">
        <v>2</v>
      </c>
      <c r="C1" s="2" t="s">
        <v>3</v>
      </c>
      <c r="D1" s="2" t="s">
        <v>4</v>
      </c>
    </row>
    <row r="2" spans="1:4">
      <c r="A2" s="2">
        <v>0</v>
      </c>
      <c r="B2" s="2">
        <v>100</v>
      </c>
      <c r="C2" s="4">
        <v>88.5</v>
      </c>
      <c r="D2" s="2">
        <v>93.5</v>
      </c>
    </row>
    <row r="3" spans="1:4">
      <c r="A3" s="2">
        <v>1</v>
      </c>
      <c r="B3" s="2">
        <v>100</v>
      </c>
      <c r="C3" s="4">
        <v>88.5</v>
      </c>
      <c r="D3" s="2">
        <v>93.5</v>
      </c>
    </row>
    <row r="4" spans="1:4">
      <c r="A4" s="2">
        <v>2</v>
      </c>
      <c r="B4" s="2">
        <v>85</v>
      </c>
      <c r="C4" s="4">
        <v>86.5</v>
      </c>
      <c r="D4" s="2">
        <v>86.5</v>
      </c>
    </row>
    <row r="5" spans="1:4">
      <c r="A5" s="2">
        <v>3</v>
      </c>
      <c r="B5" s="2">
        <v>72</v>
      </c>
      <c r="C5" s="4">
        <v>81.5</v>
      </c>
      <c r="D5" s="2">
        <v>81.5</v>
      </c>
    </row>
    <row r="6" spans="1:4">
      <c r="A6" s="2">
        <v>4</v>
      </c>
      <c r="B6" s="2">
        <v>72</v>
      </c>
      <c r="C6" s="4">
        <v>81.5</v>
      </c>
      <c r="D6" s="2">
        <v>73.5</v>
      </c>
    </row>
    <row r="7" spans="1:4">
      <c r="A7" s="2">
        <v>5</v>
      </c>
      <c r="B7" s="2">
        <v>67</v>
      </c>
      <c r="C7" s="4">
        <v>73.5</v>
      </c>
      <c r="D7" s="2">
        <v>73.5</v>
      </c>
    </row>
    <row r="8" spans="1:4">
      <c r="A8" s="2">
        <v>6</v>
      </c>
      <c r="B8" s="2">
        <v>56.125</v>
      </c>
      <c r="C8" s="4">
        <v>55.375</v>
      </c>
      <c r="D8" s="2">
        <v>55.375</v>
      </c>
    </row>
    <row r="9" spans="1:4">
      <c r="A9" s="2">
        <v>7</v>
      </c>
      <c r="B9" s="2">
        <v>56.125</v>
      </c>
      <c r="C9" s="4">
        <v>55.375</v>
      </c>
      <c r="D9" s="2">
        <v>55.375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FA76-2112-8A44-94FE-707ADBACF487}">
  <dimension ref="A1:I23"/>
  <sheetViews>
    <sheetView zoomScale="136" workbookViewId="0">
      <selection activeCell="D11" sqref="D11"/>
    </sheetView>
  </sheetViews>
  <sheetFormatPr baseColWidth="10" defaultColWidth="11" defaultRowHeight="16"/>
  <sheetData>
    <row r="1" spans="1:9">
      <c r="A1">
        <v>0</v>
      </c>
      <c r="B1">
        <v>0</v>
      </c>
      <c r="C1">
        <v>0.32400000000000001</v>
      </c>
      <c r="D1">
        <v>0.32900000000000001</v>
      </c>
      <c r="E1">
        <v>0.33799999999999997</v>
      </c>
      <c r="F1">
        <v>0.35000000000000003</v>
      </c>
      <c r="G1">
        <v>0.34300000000000003</v>
      </c>
      <c r="H1">
        <v>0.38800000000000001</v>
      </c>
      <c r="I1">
        <v>0.38600000000000001</v>
      </c>
    </row>
    <row r="2" spans="1:9">
      <c r="A2">
        <v>0</v>
      </c>
      <c r="B2">
        <v>0</v>
      </c>
      <c r="C2">
        <v>2.2857142857142847E-2</v>
      </c>
      <c r="D2">
        <v>0.125</v>
      </c>
      <c r="E2">
        <v>0.26928571428571429</v>
      </c>
      <c r="F2">
        <v>0.5535714285714286</v>
      </c>
      <c r="G2">
        <v>0.875</v>
      </c>
      <c r="H2">
        <v>1.5242857142857142</v>
      </c>
      <c r="I2">
        <v>3.3085714285714287</v>
      </c>
    </row>
    <row r="3" spans="1:9">
      <c r="A3">
        <v>0</v>
      </c>
      <c r="B3">
        <v>0</v>
      </c>
      <c r="C3">
        <v>4.3999999999999997E-2</v>
      </c>
      <c r="D3">
        <v>0.182</v>
      </c>
      <c r="E3">
        <v>0.54599999999999993</v>
      </c>
      <c r="F3">
        <v>1.325</v>
      </c>
      <c r="G3">
        <v>3.1359999999999997</v>
      </c>
      <c r="H3">
        <v>6.4990000000000006</v>
      </c>
      <c r="I3">
        <v>12.159000000000001</v>
      </c>
    </row>
    <row r="4" spans="1:9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0.19399999999999912</v>
      </c>
      <c r="I4">
        <v>0.96499999999999875</v>
      </c>
    </row>
    <row r="5" spans="1:9">
      <c r="A5">
        <v>0</v>
      </c>
      <c r="B5">
        <v>0</v>
      </c>
      <c r="C5">
        <v>0</v>
      </c>
      <c r="D5">
        <v>1.4000000000000012E-2</v>
      </c>
      <c r="E5">
        <v>3.9000000000000035E-2</v>
      </c>
      <c r="F5">
        <v>5.0000000000000044E-2</v>
      </c>
      <c r="G5">
        <v>0.19600000000000017</v>
      </c>
      <c r="H5">
        <v>0.48500000000000043</v>
      </c>
      <c r="I5">
        <v>1.158000000000001</v>
      </c>
    </row>
    <row r="6" spans="1:9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18">
        <v>0</v>
      </c>
      <c r="B8" s="18">
        <v>0</v>
      </c>
      <c r="C8" s="18">
        <v>0.24</v>
      </c>
      <c r="D8" s="18">
        <v>0.26600000000000001</v>
      </c>
      <c r="E8" s="18">
        <v>0.28599999999999998</v>
      </c>
      <c r="F8" s="18">
        <v>0.3</v>
      </c>
      <c r="G8" s="18">
        <v>0.29399999999999998</v>
      </c>
      <c r="H8" s="18">
        <v>0.29099999999999998</v>
      </c>
      <c r="I8" s="18">
        <v>0.38600000000000001</v>
      </c>
    </row>
    <row r="9" spans="1:9">
      <c r="A9">
        <v>0</v>
      </c>
      <c r="B9">
        <v>0</v>
      </c>
      <c r="C9">
        <v>2.0000000000000018E-2</v>
      </c>
      <c r="D9">
        <v>9.4999999999999973E-2</v>
      </c>
      <c r="E9">
        <v>0.24142857142857141</v>
      </c>
      <c r="F9">
        <v>0.48214285714285715</v>
      </c>
      <c r="G9">
        <v>0.80499999999999994</v>
      </c>
      <c r="H9">
        <v>1.3857142857142859</v>
      </c>
      <c r="I9">
        <v>2.0678571428571431</v>
      </c>
    </row>
    <row r="10" spans="1:9">
      <c r="A10">
        <v>0</v>
      </c>
      <c r="B10">
        <v>0</v>
      </c>
      <c r="C10">
        <v>3.1999999999999987E-2</v>
      </c>
      <c r="D10">
        <v>9.0999999999999998E-2</v>
      </c>
      <c r="E10">
        <v>0.22100000000000003</v>
      </c>
      <c r="F10">
        <v>0.49999999999999989</v>
      </c>
      <c r="G10">
        <v>0.98000000000000009</v>
      </c>
      <c r="H10">
        <v>2.0369999999999999</v>
      </c>
      <c r="I10">
        <v>3.8599999999999994</v>
      </c>
    </row>
    <row r="11" spans="1:9">
      <c r="A11">
        <v>0</v>
      </c>
      <c r="B11">
        <v>0</v>
      </c>
      <c r="C11">
        <v>3.599999999999999E-2</v>
      </c>
      <c r="D11">
        <v>8.3999999999999991E-2</v>
      </c>
      <c r="E11">
        <v>0.18200000000000002</v>
      </c>
      <c r="F11">
        <v>0.4250000000000001</v>
      </c>
      <c r="G11">
        <v>0.97999999999999976</v>
      </c>
      <c r="H11">
        <v>2.1340000000000003</v>
      </c>
      <c r="I11">
        <v>4.6319999999999997</v>
      </c>
    </row>
    <row r="12" spans="1:9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0</v>
      </c>
      <c r="B13">
        <v>0</v>
      </c>
      <c r="C13">
        <v>3.2000000000000028E-2</v>
      </c>
      <c r="D13">
        <v>6.3000000000000056E-2</v>
      </c>
      <c r="E13">
        <v>0.14299999999999996</v>
      </c>
      <c r="F13">
        <v>0.3</v>
      </c>
      <c r="G13">
        <v>0.78400000000000014</v>
      </c>
      <c r="H13">
        <v>1.6489999999999996</v>
      </c>
      <c r="I13">
        <v>3.8600000000000017</v>
      </c>
    </row>
    <row r="14" spans="1:9">
      <c r="A14">
        <v>0</v>
      </c>
      <c r="B14">
        <v>0</v>
      </c>
      <c r="C14">
        <v>7.9999999999999967E-3</v>
      </c>
      <c r="D14">
        <v>1.5749999999999993E-2</v>
      </c>
      <c r="E14">
        <v>3.2499999999999994E-2</v>
      </c>
      <c r="F14">
        <v>7.4999999999999997E-2</v>
      </c>
      <c r="G14">
        <v>0.18375000000000002</v>
      </c>
      <c r="H14">
        <v>0.41225000000000012</v>
      </c>
      <c r="I14">
        <v>0.91674999999999973</v>
      </c>
    </row>
    <row r="15" spans="1:9">
      <c r="A15" s="18">
        <v>0</v>
      </c>
      <c r="B15" s="18">
        <v>0</v>
      </c>
      <c r="C15">
        <v>0.13999999999999999</v>
      </c>
      <c r="D15">
        <v>0.14699999999999999</v>
      </c>
      <c r="E15">
        <v>0.156</v>
      </c>
      <c r="F15">
        <v>0.15</v>
      </c>
      <c r="G15">
        <v>0.14699999999999999</v>
      </c>
      <c r="H15">
        <v>9.7000000000000003E-2</v>
      </c>
      <c r="I15">
        <v>0.193</v>
      </c>
    </row>
    <row r="16" spans="1:9">
      <c r="A16">
        <v>0</v>
      </c>
      <c r="B16">
        <v>0</v>
      </c>
      <c r="C16">
        <v>0.10285714285714286</v>
      </c>
      <c r="D16">
        <v>0.105</v>
      </c>
      <c r="E16">
        <v>0.11142857142857143</v>
      </c>
      <c r="F16">
        <v>0.10714285714285714</v>
      </c>
      <c r="G16">
        <v>0.105</v>
      </c>
      <c r="H16">
        <v>0.13857142857142854</v>
      </c>
      <c r="I16">
        <v>0.13785714285714284</v>
      </c>
    </row>
    <row r="17" spans="1:9">
      <c r="A17">
        <v>0</v>
      </c>
      <c r="B17">
        <v>0</v>
      </c>
      <c r="C17">
        <v>4.8000000000000001E-2</v>
      </c>
      <c r="D17">
        <v>0.217</v>
      </c>
      <c r="E17">
        <v>0.48099999999999998</v>
      </c>
      <c r="F17">
        <v>1</v>
      </c>
      <c r="G17">
        <v>1.8129999999999999</v>
      </c>
      <c r="H17">
        <v>3.1039999999999996</v>
      </c>
      <c r="I17">
        <v>4.8250000000000002</v>
      </c>
    </row>
    <row r="18" spans="1:9">
      <c r="A18">
        <v>0</v>
      </c>
      <c r="B18">
        <v>0</v>
      </c>
      <c r="C18">
        <v>3.6000000000000032E-2</v>
      </c>
      <c r="D18">
        <v>0.11900000000000004</v>
      </c>
      <c r="E18">
        <v>0.27299999999999996</v>
      </c>
      <c r="F18">
        <v>0.67500000000000004</v>
      </c>
      <c r="G18">
        <v>1.6170000000000002</v>
      </c>
      <c r="H18">
        <v>3.3949999999999996</v>
      </c>
      <c r="I18">
        <v>7.141</v>
      </c>
    </row>
    <row r="19" spans="1:9">
      <c r="A19">
        <v>0</v>
      </c>
      <c r="B19">
        <v>0</v>
      </c>
      <c r="C19">
        <v>1.5999999999999969E-2</v>
      </c>
      <c r="D19">
        <v>2.7999999999999949E-2</v>
      </c>
      <c r="E19">
        <v>9.1000000000000081E-2</v>
      </c>
      <c r="F19">
        <v>0.1999999999999999</v>
      </c>
      <c r="G19">
        <v>0.44099999999999984</v>
      </c>
      <c r="H19">
        <v>0.97000000000000086</v>
      </c>
      <c r="I19">
        <v>2.1229999999999998</v>
      </c>
    </row>
    <row r="20" spans="1:9">
      <c r="A20">
        <v>0</v>
      </c>
      <c r="B20">
        <v>0</v>
      </c>
      <c r="C20">
        <v>8.0000000000000071E-3</v>
      </c>
      <c r="D20">
        <v>2.1000000000000019E-2</v>
      </c>
      <c r="E20">
        <v>6.4999999999999919E-2</v>
      </c>
      <c r="F20">
        <v>0.15000000000000013</v>
      </c>
      <c r="G20">
        <v>0.39200000000000035</v>
      </c>
      <c r="H20">
        <v>0.96999999999999975</v>
      </c>
      <c r="I20">
        <v>2.5089999999999999</v>
      </c>
    </row>
    <row r="21" spans="1:9">
      <c r="A21">
        <v>0</v>
      </c>
      <c r="B21">
        <v>0</v>
      </c>
      <c r="C21">
        <v>2.0000000000000018E-3</v>
      </c>
      <c r="D21">
        <v>5.2500000000000047E-3</v>
      </c>
      <c r="E21">
        <v>1.9500000000000017E-2</v>
      </c>
      <c r="F21">
        <v>4.3749999999999969E-2</v>
      </c>
      <c r="G21">
        <v>8.5749999999999937E-2</v>
      </c>
      <c r="H21">
        <v>0.24249999999999994</v>
      </c>
      <c r="I21">
        <v>0.57899999999999996</v>
      </c>
    </row>
    <row r="23" spans="1:9" ht="14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README</vt:lpstr>
      <vt:lpstr>prop_acts_anal</vt:lpstr>
      <vt:lpstr>prop_acts_main</vt:lpstr>
      <vt:lpstr>prop_acts_casual</vt:lpstr>
      <vt:lpstr>degree_mix</vt:lpstr>
      <vt:lpstr>condom_eff</vt:lpstr>
      <vt:lpstr>num_acts_v1</vt:lpstr>
      <vt:lpstr>num_acts_v2</vt:lpstr>
      <vt:lpstr>num_ptnr_v1</vt:lpstr>
      <vt:lpstr>num_ptnr_v2</vt:lpstr>
      <vt:lpstr>num_ptnr_v3</vt:lpstr>
      <vt:lpstr>num_ptnr_v4</vt:lpstr>
      <vt:lpstr>num_ptnr_v5</vt:lpstr>
      <vt:lpstr>num_ptnr_v6</vt:lpstr>
      <vt:lpstr>num_ptnr_v7</vt:lpstr>
      <vt:lpstr>num_ptnr_exsex_month</vt:lpstr>
      <vt:lpstr>num_ptnr_exsex_6months</vt:lpstr>
      <vt:lpstr>num_ptnr_exsex_year</vt:lpstr>
      <vt:lpstr>num_ptnr_casual</vt:lpstr>
      <vt:lpstr>ptnr_change</vt:lpstr>
      <vt:lpstr>ptnr_change_exsex</vt:lpstr>
      <vt:lpstr>risk_group_mix</vt:lpstr>
      <vt:lpstr>age_mix</vt:lpstr>
      <vt:lpstr>background_mortality_v4</vt:lpstr>
      <vt:lpstr>background_mortality_v3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Xinmeng Zhao</cp:lastModifiedBy>
  <dcterms:created xsi:type="dcterms:W3CDTF">2020-09-30T16:41:41Z</dcterms:created>
  <dcterms:modified xsi:type="dcterms:W3CDTF">2024-03-28T18:30:55Z</dcterms:modified>
</cp:coreProperties>
</file>