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8675" windowHeight="115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Hoja1!$A$1:$J$260</definedName>
  </definedNames>
  <calcPr calcId="125725"/>
</workbook>
</file>

<file path=xl/calcChain.xml><?xml version="1.0" encoding="utf-8"?>
<calcChain xmlns="http://schemas.openxmlformats.org/spreadsheetml/2006/main">
  <c r="E2" i="1"/>
  <c r="F2" s="1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78"/>
  <c r="F78" s="1"/>
  <c r="E79"/>
  <c r="F79" s="1"/>
  <c r="E80"/>
  <c r="F80" s="1"/>
  <c r="E81"/>
  <c r="F81" s="1"/>
  <c r="E82"/>
  <c r="F82" s="1"/>
  <c r="E83"/>
  <c r="F83" s="1"/>
  <c r="E84"/>
  <c r="F84" s="1"/>
  <c r="E85"/>
  <c r="F85" s="1"/>
  <c r="E86"/>
  <c r="F86" s="1"/>
  <c r="E87"/>
  <c r="F87" s="1"/>
  <c r="E88"/>
  <c r="F88" s="1"/>
  <c r="E89"/>
  <c r="F89" s="1"/>
  <c r="E90"/>
  <c r="F90" s="1"/>
  <c r="E91"/>
  <c r="F91" s="1"/>
  <c r="E92"/>
  <c r="F92" s="1"/>
  <c r="E93"/>
  <c r="F93" s="1"/>
  <c r="E94"/>
  <c r="F94" s="1"/>
  <c r="E95"/>
  <c r="F95" s="1"/>
  <c r="E96"/>
  <c r="F96" s="1"/>
  <c r="E97"/>
  <c r="F97" s="1"/>
  <c r="E98"/>
  <c r="F98" s="1"/>
  <c r="E99"/>
  <c r="F99" s="1"/>
  <c r="E100"/>
  <c r="F100" s="1"/>
  <c r="E101"/>
  <c r="F101" s="1"/>
  <c r="E102"/>
  <c r="F102" s="1"/>
  <c r="E103"/>
  <c r="F103" s="1"/>
  <c r="E104"/>
  <c r="F104" s="1"/>
  <c r="E105"/>
  <c r="F105" s="1"/>
  <c r="E106"/>
  <c r="F106" s="1"/>
  <c r="E107"/>
  <c r="F107" s="1"/>
  <c r="E108"/>
  <c r="F108" s="1"/>
  <c r="E109"/>
  <c r="F109" s="1"/>
  <c r="E110"/>
  <c r="F110" s="1"/>
  <c r="E111"/>
  <c r="F111" s="1"/>
  <c r="E112"/>
  <c r="F112" s="1"/>
  <c r="E113"/>
  <c r="F113" s="1"/>
  <c r="E114"/>
  <c r="F114" s="1"/>
  <c r="E115"/>
  <c r="F115" s="1"/>
  <c r="E116"/>
  <c r="F116" s="1"/>
  <c r="E117"/>
  <c r="F117" s="1"/>
  <c r="E118"/>
  <c r="F118" s="1"/>
  <c r="E119"/>
  <c r="F119" s="1"/>
  <c r="E120"/>
  <c r="F120" s="1"/>
  <c r="E121"/>
  <c r="F121" s="1"/>
  <c r="E122"/>
  <c r="F122" s="1"/>
  <c r="E123"/>
  <c r="F123" s="1"/>
  <c r="E124"/>
  <c r="F124" s="1"/>
  <c r="E125"/>
  <c r="F125" s="1"/>
  <c r="E126"/>
  <c r="F126" s="1"/>
  <c r="E127"/>
  <c r="F127" s="1"/>
  <c r="E128"/>
  <c r="F128" s="1"/>
  <c r="E129"/>
  <c r="F129" s="1"/>
  <c r="E130"/>
  <c r="F130" s="1"/>
  <c r="E131"/>
  <c r="F131" s="1"/>
  <c r="E132"/>
  <c r="F132" s="1"/>
  <c r="E133"/>
  <c r="F133" s="1"/>
  <c r="E134"/>
  <c r="F134" s="1"/>
  <c r="E135"/>
  <c r="F135" s="1"/>
  <c r="E136"/>
  <c r="F136" s="1"/>
  <c r="E137"/>
  <c r="F137" s="1"/>
  <c r="E138"/>
  <c r="F138" s="1"/>
  <c r="E139"/>
  <c r="F139" s="1"/>
  <c r="E140"/>
  <c r="F140" s="1"/>
  <c r="E141"/>
  <c r="F141" s="1"/>
  <c r="E142"/>
  <c r="F142" s="1"/>
  <c r="E143"/>
  <c r="F143" s="1"/>
  <c r="E144"/>
  <c r="F144" s="1"/>
  <c r="E145"/>
  <c r="F145" s="1"/>
  <c r="E146"/>
  <c r="F146" s="1"/>
  <c r="E147"/>
  <c r="F147" s="1"/>
  <c r="E148"/>
  <c r="F148" s="1"/>
  <c r="E149"/>
  <c r="F149" s="1"/>
  <c r="E150"/>
  <c r="F150" s="1"/>
  <c r="E151"/>
  <c r="F151" s="1"/>
  <c r="E152"/>
  <c r="F152" s="1"/>
  <c r="E153"/>
  <c r="F153" s="1"/>
  <c r="E154"/>
  <c r="F154" s="1"/>
  <c r="E155"/>
  <c r="F155" s="1"/>
  <c r="E156"/>
  <c r="F156" s="1"/>
  <c r="E157"/>
  <c r="F157" s="1"/>
  <c r="E158"/>
  <c r="F158" s="1"/>
  <c r="E159"/>
  <c r="F159" s="1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F167" s="1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F175" s="1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F183" s="1"/>
  <c r="E184"/>
  <c r="F184" s="1"/>
  <c r="E185"/>
  <c r="F185" s="1"/>
  <c r="E186"/>
  <c r="F186" s="1"/>
  <c r="E187"/>
  <c r="F187" s="1"/>
  <c r="E188"/>
  <c r="F188" s="1"/>
  <c r="E189"/>
  <c r="F189" s="1"/>
  <c r="E190"/>
  <c r="F190" s="1"/>
  <c r="E191"/>
  <c r="F191" s="1"/>
  <c r="E192"/>
  <c r="F192" s="1"/>
  <c r="E193"/>
  <c r="F193" s="1"/>
  <c r="E194"/>
  <c r="F194" s="1"/>
  <c r="E195"/>
  <c r="F195" s="1"/>
  <c r="E196"/>
  <c r="F196" s="1"/>
  <c r="E197"/>
  <c r="F197" s="1"/>
  <c r="E198"/>
  <c r="F198" s="1"/>
  <c r="E199"/>
  <c r="F199" s="1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F207" s="1"/>
  <c r="E208"/>
  <c r="F208" s="1"/>
  <c r="E209"/>
  <c r="F209" s="1"/>
  <c r="E210"/>
  <c r="F210" s="1"/>
  <c r="E211"/>
  <c r="F211" s="1"/>
  <c r="E212"/>
  <c r="F212" s="1"/>
  <c r="E213"/>
  <c r="F213" s="1"/>
  <c r="E214"/>
  <c r="F214" s="1"/>
  <c r="E215"/>
  <c r="F215" s="1"/>
  <c r="E216"/>
  <c r="F216" s="1"/>
  <c r="E217"/>
  <c r="F217" s="1"/>
  <c r="E218"/>
  <c r="F218" s="1"/>
  <c r="E219"/>
  <c r="F219" s="1"/>
  <c r="E220"/>
  <c r="F220" s="1"/>
  <c r="E221"/>
  <c r="F221" s="1"/>
  <c r="E222"/>
  <c r="F222" s="1"/>
  <c r="E223"/>
  <c r="F223" s="1"/>
  <c r="E224"/>
  <c r="F224" s="1"/>
  <c r="E225"/>
  <c r="F225" s="1"/>
  <c r="E226"/>
  <c r="F226" s="1"/>
  <c r="E227"/>
  <c r="F227" s="1"/>
  <c r="E228"/>
  <c r="F228" s="1"/>
  <c r="E229"/>
  <c r="F229" s="1"/>
  <c r="E230"/>
  <c r="F230" s="1"/>
  <c r="E231"/>
  <c r="F231" s="1"/>
  <c r="E232"/>
  <c r="F232" s="1"/>
  <c r="E233"/>
  <c r="F233" s="1"/>
  <c r="E234"/>
  <c r="F234" s="1"/>
  <c r="E235"/>
  <c r="F235" s="1"/>
  <c r="E236"/>
  <c r="F236" s="1"/>
  <c r="E237"/>
  <c r="F237" s="1"/>
  <c r="E238"/>
  <c r="F238" s="1"/>
  <c r="E239"/>
  <c r="F239" s="1"/>
  <c r="E240"/>
  <c r="F240" s="1"/>
  <c r="E241"/>
  <c r="F241" s="1"/>
  <c r="E242"/>
  <c r="F242" s="1"/>
  <c r="E243"/>
  <c r="F243" s="1"/>
  <c r="E244"/>
  <c r="F244" s="1"/>
  <c r="E245"/>
  <c r="F245" s="1"/>
  <c r="E246"/>
  <c r="F246" s="1"/>
  <c r="E247"/>
  <c r="F247" s="1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F255" s="1"/>
  <c r="E256"/>
  <c r="F256" s="1"/>
  <c r="E257"/>
  <c r="F257" s="1"/>
  <c r="E258"/>
  <c r="F258" s="1"/>
  <c r="E259"/>
  <c r="F259" s="1"/>
  <c r="E260"/>
  <c r="F260" s="1"/>
  <c r="G258" l="1"/>
  <c r="H258" s="1"/>
  <c r="I258" s="1"/>
  <c r="G251"/>
  <c r="H251" s="1"/>
  <c r="I251" s="1"/>
  <c r="G244"/>
  <c r="H244" s="1"/>
  <c r="I244" s="1"/>
  <c r="G236"/>
  <c r="H236" s="1"/>
  <c r="I236" s="1"/>
  <c r="G259"/>
  <c r="H259" s="1"/>
  <c r="I259" s="1"/>
  <c r="G256"/>
  <c r="H256" s="1"/>
  <c r="I256" s="1"/>
  <c r="G249"/>
  <c r="H249" s="1"/>
  <c r="I249" s="1"/>
  <c r="G246"/>
  <c r="H246" s="1"/>
  <c r="I246" s="1"/>
  <c r="G241"/>
  <c r="H241" s="1"/>
  <c r="I241" s="1"/>
  <c r="G239"/>
  <c r="H239" s="1"/>
  <c r="I239" s="1"/>
  <c r="G237"/>
  <c r="H237" s="1"/>
  <c r="I237" s="1"/>
  <c r="G234"/>
  <c r="H234" s="1"/>
  <c r="I234" s="1"/>
  <c r="G228"/>
  <c r="H228" s="1"/>
  <c r="I228" s="1"/>
  <c r="G226"/>
  <c r="H226" s="1"/>
  <c r="I226" s="1"/>
  <c r="G220"/>
  <c r="H220" s="1"/>
  <c r="I220" s="1"/>
  <c r="G217"/>
  <c r="H217" s="1"/>
  <c r="I217" s="1"/>
  <c r="G214"/>
  <c r="H214" s="1"/>
  <c r="I214" s="1"/>
  <c r="G209"/>
  <c r="H209" s="1"/>
  <c r="I209" s="1"/>
  <c r="G206"/>
  <c r="H206" s="1"/>
  <c r="I206" s="1"/>
  <c r="G202"/>
  <c r="H202" s="1"/>
  <c r="I202" s="1"/>
  <c r="G199"/>
  <c r="H199" s="1"/>
  <c r="I199" s="1"/>
  <c r="G195"/>
  <c r="H195" s="1"/>
  <c r="I195" s="1"/>
  <c r="G193"/>
  <c r="H193" s="1"/>
  <c r="I193" s="1"/>
  <c r="G189"/>
  <c r="H189" s="1"/>
  <c r="I189" s="1"/>
  <c r="G186"/>
  <c r="H186" s="1"/>
  <c r="I186" s="1"/>
  <c r="G184"/>
  <c r="H184" s="1"/>
  <c r="I184" s="1"/>
  <c r="G181"/>
  <c r="H181" s="1"/>
  <c r="I181" s="1"/>
  <c r="G175"/>
  <c r="H175" s="1"/>
  <c r="I175" s="1"/>
  <c r="G172"/>
  <c r="H172" s="1"/>
  <c r="I172" s="1"/>
  <c r="G168"/>
  <c r="H168" s="1"/>
  <c r="I168" s="1"/>
  <c r="G166"/>
  <c r="H166" s="1"/>
  <c r="I166" s="1"/>
  <c r="G162"/>
  <c r="H162" s="1"/>
  <c r="I162" s="1"/>
  <c r="G158"/>
  <c r="H158" s="1"/>
  <c r="I158" s="1"/>
  <c r="G154"/>
  <c r="H154" s="1"/>
  <c r="I154" s="1"/>
  <c r="G152"/>
  <c r="H152" s="1"/>
  <c r="I152" s="1"/>
  <c r="G142"/>
  <c r="H142" s="1"/>
  <c r="I142" s="1"/>
  <c r="G138"/>
  <c r="H138" s="1"/>
  <c r="I138" s="1"/>
  <c r="G134"/>
  <c r="H134" s="1"/>
  <c r="I134" s="1"/>
  <c r="G131"/>
  <c r="H131" s="1"/>
  <c r="I131" s="1"/>
  <c r="G127"/>
  <c r="H127" s="1"/>
  <c r="I127" s="1"/>
  <c r="G125"/>
  <c r="H125" s="1"/>
  <c r="I125" s="1"/>
  <c r="G121"/>
  <c r="H121" s="1"/>
  <c r="I121" s="1"/>
  <c r="G118"/>
  <c r="H118" s="1"/>
  <c r="I118" s="1"/>
  <c r="G112"/>
  <c r="H112" s="1"/>
  <c r="I112" s="1"/>
  <c r="G104"/>
  <c r="H104" s="1"/>
  <c r="I104" s="1"/>
  <c r="G100"/>
  <c r="H100" s="1"/>
  <c r="I100" s="1"/>
  <c r="G97"/>
  <c r="H97" s="1"/>
  <c r="I97" s="1"/>
  <c r="G93"/>
  <c r="H93" s="1"/>
  <c r="I93" s="1"/>
  <c r="G89"/>
  <c r="H89" s="1"/>
  <c r="I89" s="1"/>
  <c r="G87"/>
  <c r="H87" s="1"/>
  <c r="I87" s="1"/>
  <c r="G83"/>
  <c r="H83" s="1"/>
  <c r="I83" s="1"/>
  <c r="G77"/>
  <c r="H77" s="1"/>
  <c r="I77" s="1"/>
  <c r="G73"/>
  <c r="H73" s="1"/>
  <c r="I73" s="1"/>
  <c r="G70"/>
  <c r="H70" s="1"/>
  <c r="I70" s="1"/>
  <c r="G66"/>
  <c r="H66" s="1"/>
  <c r="I66" s="1"/>
  <c r="G63"/>
  <c r="H63" s="1"/>
  <c r="I63" s="1"/>
  <c r="G56"/>
  <c r="H56" s="1"/>
  <c r="I56" s="1"/>
  <c r="G53"/>
  <c r="H53" s="1"/>
  <c r="I53" s="1"/>
  <c r="G49"/>
  <c r="H49" s="1"/>
  <c r="I49" s="1"/>
  <c r="G45"/>
  <c r="H45" s="1"/>
  <c r="I45" s="1"/>
  <c r="G41"/>
  <c r="H41" s="1"/>
  <c r="I41" s="1"/>
  <c r="G37"/>
  <c r="H37" s="1"/>
  <c r="I37" s="1"/>
  <c r="G25"/>
  <c r="H25" s="1"/>
  <c r="I25" s="1"/>
  <c r="G22"/>
  <c r="H22" s="1"/>
  <c r="I22" s="1"/>
  <c r="G15"/>
  <c r="H15" s="1"/>
  <c r="I15" s="1"/>
  <c r="G12"/>
  <c r="H12" s="1"/>
  <c r="G8"/>
  <c r="H8" s="1"/>
  <c r="G4"/>
  <c r="H4" s="1"/>
  <c r="G260"/>
  <c r="H260" s="1"/>
  <c r="I260" s="1"/>
  <c r="G257"/>
  <c r="H257" s="1"/>
  <c r="I257" s="1"/>
  <c r="G253"/>
  <c r="H253" s="1"/>
  <c r="I253" s="1"/>
  <c r="G250"/>
  <c r="H250" s="1"/>
  <c r="I250" s="1"/>
  <c r="G247"/>
  <c r="H247" s="1"/>
  <c r="I247" s="1"/>
  <c r="G243"/>
  <c r="H243" s="1"/>
  <c r="I243" s="1"/>
  <c r="G235"/>
  <c r="H235" s="1"/>
  <c r="I235" s="1"/>
  <c r="G233"/>
  <c r="H233" s="1"/>
  <c r="I233" s="1"/>
  <c r="G229"/>
  <c r="H229" s="1"/>
  <c r="I229" s="1"/>
  <c r="G225"/>
  <c r="H225" s="1"/>
  <c r="I225" s="1"/>
  <c r="G222"/>
  <c r="H222" s="1"/>
  <c r="I222" s="1"/>
  <c r="G218"/>
  <c r="H218" s="1"/>
  <c r="I218" s="1"/>
  <c r="G215"/>
  <c r="H215" s="1"/>
  <c r="I215" s="1"/>
  <c r="G213"/>
  <c r="H213" s="1"/>
  <c r="I213" s="1"/>
  <c r="G210"/>
  <c r="H210" s="1"/>
  <c r="I210" s="1"/>
  <c r="G207"/>
  <c r="H207" s="1"/>
  <c r="I207" s="1"/>
  <c r="G203"/>
  <c r="H203" s="1"/>
  <c r="I203" s="1"/>
  <c r="G200"/>
  <c r="H200" s="1"/>
  <c r="I200" s="1"/>
  <c r="G196"/>
  <c r="H196" s="1"/>
  <c r="I196" s="1"/>
  <c r="G190"/>
  <c r="H190" s="1"/>
  <c r="I190" s="1"/>
  <c r="G187"/>
  <c r="H187" s="1"/>
  <c r="I187" s="1"/>
  <c r="G185"/>
  <c r="H185" s="1"/>
  <c r="I185" s="1"/>
  <c r="G176"/>
  <c r="H176" s="1"/>
  <c r="I176" s="1"/>
  <c r="G169"/>
  <c r="H169" s="1"/>
  <c r="I169" s="1"/>
  <c r="G163"/>
  <c r="H163" s="1"/>
  <c r="I163" s="1"/>
  <c r="G159"/>
  <c r="H159" s="1"/>
  <c r="I159" s="1"/>
  <c r="G155"/>
  <c r="H155" s="1"/>
  <c r="I155" s="1"/>
  <c r="G149"/>
  <c r="H149" s="1"/>
  <c r="I149" s="1"/>
  <c r="G146"/>
  <c r="H146" s="1"/>
  <c r="I146" s="1"/>
  <c r="G143"/>
  <c r="H143" s="1"/>
  <c r="I143" s="1"/>
  <c r="G139"/>
  <c r="H139" s="1"/>
  <c r="I139" s="1"/>
  <c r="G135"/>
  <c r="H135" s="1"/>
  <c r="I135" s="1"/>
  <c r="G132"/>
  <c r="H132" s="1"/>
  <c r="I132" s="1"/>
  <c r="G128"/>
  <c r="H128" s="1"/>
  <c r="I128" s="1"/>
  <c r="G122"/>
  <c r="H122" s="1"/>
  <c r="I122" s="1"/>
  <c r="G119"/>
  <c r="H119" s="1"/>
  <c r="I119" s="1"/>
  <c r="G115"/>
  <c r="H115" s="1"/>
  <c r="I115" s="1"/>
  <c r="G113"/>
  <c r="H113" s="1"/>
  <c r="I113" s="1"/>
  <c r="G110"/>
  <c r="H110" s="1"/>
  <c r="I110" s="1"/>
  <c r="G105"/>
  <c r="H105" s="1"/>
  <c r="I105" s="1"/>
  <c r="G101"/>
  <c r="H101" s="1"/>
  <c r="I101" s="1"/>
  <c r="G98"/>
  <c r="H98" s="1"/>
  <c r="I98" s="1"/>
  <c r="G94"/>
  <c r="H94" s="1"/>
  <c r="I94" s="1"/>
  <c r="G90"/>
  <c r="H90" s="1"/>
  <c r="I90" s="1"/>
  <c r="G84"/>
  <c r="H84" s="1"/>
  <c r="I84" s="1"/>
  <c r="G78"/>
  <c r="H78" s="1"/>
  <c r="I78" s="1"/>
  <c r="G74"/>
  <c r="H74" s="1"/>
  <c r="I74" s="1"/>
  <c r="G67"/>
  <c r="H67" s="1"/>
  <c r="I67" s="1"/>
  <c r="G64"/>
  <c r="H64" s="1"/>
  <c r="I64" s="1"/>
  <c r="G60"/>
  <c r="H60" s="1"/>
  <c r="I60" s="1"/>
  <c r="G57"/>
  <c r="H57" s="1"/>
  <c r="I57" s="1"/>
  <c r="G54"/>
  <c r="H54" s="1"/>
  <c r="I54" s="1"/>
  <c r="G50"/>
  <c r="H50" s="1"/>
  <c r="I50" s="1"/>
  <c r="G46"/>
  <c r="H46" s="1"/>
  <c r="I46" s="1"/>
  <c r="G42"/>
  <c r="H42" s="1"/>
  <c r="I42" s="1"/>
  <c r="G38"/>
  <c r="H38" s="1"/>
  <c r="I38" s="1"/>
  <c r="G34"/>
  <c r="H34" s="1"/>
  <c r="I34" s="1"/>
  <c r="G31"/>
  <c r="H31" s="1"/>
  <c r="I31" s="1"/>
  <c r="G26"/>
  <c r="H26" s="1"/>
  <c r="I26" s="1"/>
  <c r="G23"/>
  <c r="H23" s="1"/>
  <c r="I23" s="1"/>
  <c r="G19"/>
  <c r="H19" s="1"/>
  <c r="I19" s="1"/>
  <c r="G16"/>
  <c r="H16" s="1"/>
  <c r="I16" s="1"/>
  <c r="G13"/>
  <c r="H13" s="1"/>
  <c r="G9"/>
  <c r="H9" s="1"/>
  <c r="G5"/>
  <c r="H5" s="1"/>
  <c r="G254"/>
  <c r="H254" s="1"/>
  <c r="I254" s="1"/>
  <c r="G231"/>
  <c r="H231" s="1"/>
  <c r="I231" s="1"/>
  <c r="G227"/>
  <c r="H227" s="1"/>
  <c r="I227" s="1"/>
  <c r="G223"/>
  <c r="H223" s="1"/>
  <c r="I223" s="1"/>
  <c r="G221"/>
  <c r="H221" s="1"/>
  <c r="I221" s="1"/>
  <c r="G219"/>
  <c r="H219" s="1"/>
  <c r="I219" s="1"/>
  <c r="G216"/>
  <c r="H216" s="1"/>
  <c r="I216" s="1"/>
  <c r="G211"/>
  <c r="H211" s="1"/>
  <c r="I211" s="1"/>
  <c r="G204"/>
  <c r="H204" s="1"/>
  <c r="I204" s="1"/>
  <c r="G201"/>
  <c r="H201" s="1"/>
  <c r="I201" s="1"/>
  <c r="G197"/>
  <c r="H197" s="1"/>
  <c r="I197" s="1"/>
  <c r="G194"/>
  <c r="H194" s="1"/>
  <c r="I194" s="1"/>
  <c r="G191"/>
  <c r="H191" s="1"/>
  <c r="I191" s="1"/>
  <c r="G182"/>
  <c r="H182" s="1"/>
  <c r="I182" s="1"/>
  <c r="G179"/>
  <c r="H179" s="1"/>
  <c r="I179" s="1"/>
  <c r="G177"/>
  <c r="H177" s="1"/>
  <c r="I177" s="1"/>
  <c r="G173"/>
  <c r="H173" s="1"/>
  <c r="I173" s="1"/>
  <c r="G170"/>
  <c r="H170" s="1"/>
  <c r="I170" s="1"/>
  <c r="G164"/>
  <c r="H164" s="1"/>
  <c r="I164" s="1"/>
  <c r="G160"/>
  <c r="H160" s="1"/>
  <c r="I160" s="1"/>
  <c r="G156"/>
  <c r="H156" s="1"/>
  <c r="I156" s="1"/>
  <c r="G150"/>
  <c r="H150" s="1"/>
  <c r="I150" s="1"/>
  <c r="G147"/>
  <c r="H147" s="1"/>
  <c r="I147" s="1"/>
  <c r="G144"/>
  <c r="H144" s="1"/>
  <c r="I144" s="1"/>
  <c r="G140"/>
  <c r="H140" s="1"/>
  <c r="I140" s="1"/>
  <c r="G136"/>
  <c r="H136" s="1"/>
  <c r="I136" s="1"/>
  <c r="G133"/>
  <c r="H133" s="1"/>
  <c r="I133" s="1"/>
  <c r="G129"/>
  <c r="H129" s="1"/>
  <c r="I129" s="1"/>
  <c r="G123"/>
  <c r="H123" s="1"/>
  <c r="I123" s="1"/>
  <c r="G116"/>
  <c r="H116" s="1"/>
  <c r="I116" s="1"/>
  <c r="G108"/>
  <c r="H108" s="1"/>
  <c r="I108" s="1"/>
  <c r="G106"/>
  <c r="H106" s="1"/>
  <c r="I106" s="1"/>
  <c r="G102"/>
  <c r="H102" s="1"/>
  <c r="I102" s="1"/>
  <c r="G95"/>
  <c r="H95" s="1"/>
  <c r="I95" s="1"/>
  <c r="G91"/>
  <c r="H91" s="1"/>
  <c r="I91" s="1"/>
  <c r="G88"/>
  <c r="H88" s="1"/>
  <c r="I88" s="1"/>
  <c r="G85"/>
  <c r="H85" s="1"/>
  <c r="I85" s="1"/>
  <c r="G81"/>
  <c r="H81" s="1"/>
  <c r="I81" s="1"/>
  <c r="G79"/>
  <c r="H79" s="1"/>
  <c r="I79" s="1"/>
  <c r="G75"/>
  <c r="H75" s="1"/>
  <c r="I75" s="1"/>
  <c r="G71"/>
  <c r="H71" s="1"/>
  <c r="I71" s="1"/>
  <c r="G68"/>
  <c r="H68" s="1"/>
  <c r="I68" s="1"/>
  <c r="G61"/>
  <c r="H61" s="1"/>
  <c r="I61" s="1"/>
  <c r="G58"/>
  <c r="H58" s="1"/>
  <c r="I58" s="1"/>
  <c r="G51"/>
  <c r="H51" s="1"/>
  <c r="I51" s="1"/>
  <c r="G47"/>
  <c r="H47" s="1"/>
  <c r="I47" s="1"/>
  <c r="G43"/>
  <c r="H43" s="1"/>
  <c r="I43" s="1"/>
  <c r="G39"/>
  <c r="H39" s="1"/>
  <c r="I39" s="1"/>
  <c r="G35"/>
  <c r="H35" s="1"/>
  <c r="I35" s="1"/>
  <c r="G32"/>
  <c r="H32" s="1"/>
  <c r="I32" s="1"/>
  <c r="G29"/>
  <c r="H29" s="1"/>
  <c r="I29" s="1"/>
  <c r="G27"/>
  <c r="H27" s="1"/>
  <c r="I27" s="1"/>
  <c r="G20"/>
  <c r="H20" s="1"/>
  <c r="I20" s="1"/>
  <c r="G17"/>
  <c r="H17" s="1"/>
  <c r="I17" s="1"/>
  <c r="G14"/>
  <c r="H14" s="1"/>
  <c r="G10"/>
  <c r="H10" s="1"/>
  <c r="G6"/>
  <c r="H6" s="1"/>
  <c r="G2"/>
  <c r="H2" s="1"/>
  <c r="I2" s="1"/>
  <c r="G255"/>
  <c r="H255" s="1"/>
  <c r="I255" s="1"/>
  <c r="G252"/>
  <c r="H252" s="1"/>
  <c r="I252" s="1"/>
  <c r="G248"/>
  <c r="H248" s="1"/>
  <c r="I248" s="1"/>
  <c r="G245"/>
  <c r="H245" s="1"/>
  <c r="I245" s="1"/>
  <c r="G242"/>
  <c r="H242" s="1"/>
  <c r="I242" s="1"/>
  <c r="G240"/>
  <c r="H240" s="1"/>
  <c r="I240" s="1"/>
  <c r="G238"/>
  <c r="H238" s="1"/>
  <c r="I238" s="1"/>
  <c r="G232"/>
  <c r="H232" s="1"/>
  <c r="I232" s="1"/>
  <c r="G230"/>
  <c r="H230" s="1"/>
  <c r="I230" s="1"/>
  <c r="G224"/>
  <c r="H224" s="1"/>
  <c r="I224" s="1"/>
  <c r="G212"/>
  <c r="H212" s="1"/>
  <c r="I212" s="1"/>
  <c r="G208"/>
  <c r="H208" s="1"/>
  <c r="I208" s="1"/>
  <c r="G205"/>
  <c r="H205" s="1"/>
  <c r="I205" s="1"/>
  <c r="G198"/>
  <c r="H198" s="1"/>
  <c r="I198" s="1"/>
  <c r="G192"/>
  <c r="H192" s="1"/>
  <c r="I192" s="1"/>
  <c r="G188"/>
  <c r="H188" s="1"/>
  <c r="I188" s="1"/>
  <c r="G183"/>
  <c r="H183" s="1"/>
  <c r="I183" s="1"/>
  <c r="G180"/>
  <c r="H180" s="1"/>
  <c r="I180" s="1"/>
  <c r="G178"/>
  <c r="H178" s="1"/>
  <c r="I178" s="1"/>
  <c r="G174"/>
  <c r="H174" s="1"/>
  <c r="I174" s="1"/>
  <c r="G171"/>
  <c r="H171" s="1"/>
  <c r="I171" s="1"/>
  <c r="G167"/>
  <c r="H167" s="1"/>
  <c r="I167" s="1"/>
  <c r="G165"/>
  <c r="H165" s="1"/>
  <c r="I165" s="1"/>
  <c r="G161"/>
  <c r="H161" s="1"/>
  <c r="I161" s="1"/>
  <c r="G157"/>
  <c r="H157" s="1"/>
  <c r="I157" s="1"/>
  <c r="G153"/>
  <c r="H153" s="1"/>
  <c r="I153" s="1"/>
  <c r="G151"/>
  <c r="H151" s="1"/>
  <c r="I151" s="1"/>
  <c r="G148"/>
  <c r="H148" s="1"/>
  <c r="I148" s="1"/>
  <c r="G145"/>
  <c r="H145" s="1"/>
  <c r="I145" s="1"/>
  <c r="G141"/>
  <c r="H141" s="1"/>
  <c r="I141" s="1"/>
  <c r="G137"/>
  <c r="H137" s="1"/>
  <c r="I137" s="1"/>
  <c r="G130"/>
  <c r="H130" s="1"/>
  <c r="I130" s="1"/>
  <c r="G126"/>
  <c r="H126" s="1"/>
  <c r="I126" s="1"/>
  <c r="G124"/>
  <c r="H124" s="1"/>
  <c r="I124" s="1"/>
  <c r="G120"/>
  <c r="H120" s="1"/>
  <c r="I120" s="1"/>
  <c r="G117"/>
  <c r="H117" s="1"/>
  <c r="I117" s="1"/>
  <c r="G114"/>
  <c r="H114" s="1"/>
  <c r="I114" s="1"/>
  <c r="G111"/>
  <c r="H111" s="1"/>
  <c r="I111" s="1"/>
  <c r="G109"/>
  <c r="H109" s="1"/>
  <c r="I109" s="1"/>
  <c r="G107"/>
  <c r="H107" s="1"/>
  <c r="I107" s="1"/>
  <c r="G103"/>
  <c r="H103" s="1"/>
  <c r="I103" s="1"/>
  <c r="G99"/>
  <c r="H99" s="1"/>
  <c r="I99" s="1"/>
  <c r="G96"/>
  <c r="H96" s="1"/>
  <c r="I96" s="1"/>
  <c r="G92"/>
  <c r="H92" s="1"/>
  <c r="I92" s="1"/>
  <c r="G86"/>
  <c r="H86" s="1"/>
  <c r="I86" s="1"/>
  <c r="G82"/>
  <c r="H82" s="1"/>
  <c r="I82" s="1"/>
  <c r="G80"/>
  <c r="H80" s="1"/>
  <c r="I80" s="1"/>
  <c r="G76"/>
  <c r="H76" s="1"/>
  <c r="I76" s="1"/>
  <c r="G72"/>
  <c r="H72" s="1"/>
  <c r="I72" s="1"/>
  <c r="G69"/>
  <c r="H69" s="1"/>
  <c r="I69" s="1"/>
  <c r="G65"/>
  <c r="H65" s="1"/>
  <c r="I65" s="1"/>
  <c r="G62"/>
  <c r="H62" s="1"/>
  <c r="I62" s="1"/>
  <c r="G59"/>
  <c r="H59" s="1"/>
  <c r="I59" s="1"/>
  <c r="G55"/>
  <c r="H55" s="1"/>
  <c r="I55" s="1"/>
  <c r="G52"/>
  <c r="H52" s="1"/>
  <c r="I52" s="1"/>
  <c r="G48"/>
  <c r="H48" s="1"/>
  <c r="I48" s="1"/>
  <c r="G44"/>
  <c r="H44" s="1"/>
  <c r="I44" s="1"/>
  <c r="G40"/>
  <c r="H40" s="1"/>
  <c r="I40" s="1"/>
  <c r="G36"/>
  <c r="H36" s="1"/>
  <c r="I36" s="1"/>
  <c r="G33"/>
  <c r="H33" s="1"/>
  <c r="I33" s="1"/>
  <c r="G30"/>
  <c r="H30" s="1"/>
  <c r="I30" s="1"/>
  <c r="G28"/>
  <c r="H28" s="1"/>
  <c r="I28" s="1"/>
  <c r="G24"/>
  <c r="H24" s="1"/>
  <c r="I24" s="1"/>
  <c r="G21"/>
  <c r="H21" s="1"/>
  <c r="I21" s="1"/>
  <c r="G18"/>
  <c r="H18" s="1"/>
  <c r="I18" s="1"/>
  <c r="G11"/>
  <c r="H11" s="1"/>
  <c r="G7"/>
  <c r="H7" s="1"/>
  <c r="G3"/>
  <c r="H3" s="1"/>
  <c r="K33" l="1"/>
  <c r="J33"/>
  <c r="K62"/>
  <c r="J62"/>
  <c r="K114"/>
  <c r="J114"/>
  <c r="K141"/>
  <c r="J141"/>
  <c r="K167"/>
  <c r="J167"/>
  <c r="K198"/>
  <c r="J198"/>
  <c r="K240"/>
  <c r="J240"/>
  <c r="K18"/>
  <c r="J18"/>
  <c r="K30"/>
  <c r="J30"/>
  <c r="K44"/>
  <c r="J44"/>
  <c r="K59"/>
  <c r="J59"/>
  <c r="K72"/>
  <c r="J72"/>
  <c r="K86"/>
  <c r="J86"/>
  <c r="K99"/>
  <c r="J99"/>
  <c r="K111"/>
  <c r="J111"/>
  <c r="K124"/>
  <c r="J124"/>
  <c r="K137"/>
  <c r="J137"/>
  <c r="K151"/>
  <c r="J151"/>
  <c r="K165"/>
  <c r="J165"/>
  <c r="K178"/>
  <c r="J178"/>
  <c r="K192"/>
  <c r="J192"/>
  <c r="K212"/>
  <c r="J212"/>
  <c r="K238"/>
  <c r="J238"/>
  <c r="K248"/>
  <c r="J248"/>
  <c r="K20"/>
  <c r="J20"/>
  <c r="K32"/>
  <c r="J32"/>
  <c r="K47"/>
  <c r="J47"/>
  <c r="K61"/>
  <c r="J61"/>
  <c r="K75"/>
  <c r="J75"/>
  <c r="K88"/>
  <c r="J88"/>
  <c r="K102"/>
  <c r="J102"/>
  <c r="K129"/>
  <c r="J129"/>
  <c r="K144"/>
  <c r="J144"/>
  <c r="K160"/>
  <c r="J160"/>
  <c r="K177"/>
  <c r="J177"/>
  <c r="K194"/>
  <c r="J194"/>
  <c r="K211"/>
  <c r="J211"/>
  <c r="K223"/>
  <c r="J223"/>
  <c r="K19"/>
  <c r="J19"/>
  <c r="K34"/>
  <c r="J34"/>
  <c r="K50"/>
  <c r="J50"/>
  <c r="K64"/>
  <c r="J64"/>
  <c r="K78"/>
  <c r="J78"/>
  <c r="K98"/>
  <c r="J98"/>
  <c r="K113"/>
  <c r="J113"/>
  <c r="K139"/>
  <c r="J139"/>
  <c r="K155"/>
  <c r="J155"/>
  <c r="K176"/>
  <c r="J176"/>
  <c r="K196"/>
  <c r="J196"/>
  <c r="K210"/>
  <c r="J210"/>
  <c r="K222"/>
  <c r="J222"/>
  <c r="K235"/>
  <c r="J235"/>
  <c r="K253"/>
  <c r="J253"/>
  <c r="K22"/>
  <c r="J22"/>
  <c r="K37"/>
  <c r="J37"/>
  <c r="K53"/>
  <c r="J53"/>
  <c r="K66"/>
  <c r="J66"/>
  <c r="K83"/>
  <c r="J83"/>
  <c r="K97"/>
  <c r="J97"/>
  <c r="K112"/>
  <c r="J112"/>
  <c r="K127"/>
  <c r="J127"/>
  <c r="K142"/>
  <c r="J142"/>
  <c r="K158"/>
  <c r="J158"/>
  <c r="K172"/>
  <c r="J172"/>
  <c r="K186"/>
  <c r="J186"/>
  <c r="K199"/>
  <c r="J199"/>
  <c r="K214"/>
  <c r="J214"/>
  <c r="K228"/>
  <c r="J228"/>
  <c r="K241"/>
  <c r="J241"/>
  <c r="K259"/>
  <c r="J259"/>
  <c r="K258"/>
  <c r="J258"/>
  <c r="K28"/>
  <c r="J28"/>
  <c r="K40"/>
  <c r="J40"/>
  <c r="K55"/>
  <c r="J55"/>
  <c r="K69"/>
  <c r="J69"/>
  <c r="K82"/>
  <c r="J82"/>
  <c r="K96"/>
  <c r="J96"/>
  <c r="K109"/>
  <c r="J109"/>
  <c r="K120"/>
  <c r="J120"/>
  <c r="K148"/>
  <c r="J148"/>
  <c r="K161"/>
  <c r="J161"/>
  <c r="K174"/>
  <c r="J174"/>
  <c r="K188"/>
  <c r="J188"/>
  <c r="K208"/>
  <c r="J208"/>
  <c r="K232"/>
  <c r="J232"/>
  <c r="K245"/>
  <c r="J245"/>
  <c r="K2"/>
  <c r="J2"/>
  <c r="K17"/>
  <c r="J17"/>
  <c r="K29"/>
  <c r="J29"/>
  <c r="K43"/>
  <c r="J43"/>
  <c r="K58"/>
  <c r="J58"/>
  <c r="K71"/>
  <c r="J71"/>
  <c r="K85"/>
  <c r="J85"/>
  <c r="K140"/>
  <c r="J140"/>
  <c r="K156"/>
  <c r="J156"/>
  <c r="K173"/>
  <c r="J173"/>
  <c r="K191"/>
  <c r="J191"/>
  <c r="K204"/>
  <c r="J204"/>
  <c r="K221"/>
  <c r="J221"/>
  <c r="K254"/>
  <c r="J254"/>
  <c r="K16"/>
  <c r="J16"/>
  <c r="K31"/>
  <c r="J31"/>
  <c r="K46"/>
  <c r="J46"/>
  <c r="K60"/>
  <c r="J60"/>
  <c r="K74"/>
  <c r="J74"/>
  <c r="K94"/>
  <c r="J94"/>
  <c r="K110"/>
  <c r="J110"/>
  <c r="K122"/>
  <c r="J122"/>
  <c r="K135"/>
  <c r="J135"/>
  <c r="K149"/>
  <c r="J149"/>
  <c r="K169"/>
  <c r="J169"/>
  <c r="K190"/>
  <c r="J190"/>
  <c r="K207"/>
  <c r="J207"/>
  <c r="K218"/>
  <c r="J218"/>
  <c r="K233"/>
  <c r="J233"/>
  <c r="K250"/>
  <c r="J250"/>
  <c r="K49"/>
  <c r="J49"/>
  <c r="K63"/>
  <c r="J63"/>
  <c r="K77"/>
  <c r="J77"/>
  <c r="K93"/>
  <c r="J93"/>
  <c r="K125"/>
  <c r="J125"/>
  <c r="K138"/>
  <c r="J138"/>
  <c r="K154"/>
  <c r="J154"/>
  <c r="K168"/>
  <c r="J168"/>
  <c r="K184"/>
  <c r="J184"/>
  <c r="K195"/>
  <c r="J195"/>
  <c r="K209"/>
  <c r="J209"/>
  <c r="K226"/>
  <c r="J226"/>
  <c r="K239"/>
  <c r="J239"/>
  <c r="K256"/>
  <c r="J256"/>
  <c r="K251"/>
  <c r="J251"/>
  <c r="K24"/>
  <c r="J24"/>
  <c r="K36"/>
  <c r="J36"/>
  <c r="K52"/>
  <c r="J52"/>
  <c r="K65"/>
  <c r="J65"/>
  <c r="K80"/>
  <c r="J80"/>
  <c r="K92"/>
  <c r="J92"/>
  <c r="K107"/>
  <c r="J107"/>
  <c r="K117"/>
  <c r="J117"/>
  <c r="K130"/>
  <c r="J130"/>
  <c r="K145"/>
  <c r="J145"/>
  <c r="K157"/>
  <c r="J157"/>
  <c r="K171"/>
  <c r="J171"/>
  <c r="K183"/>
  <c r="J183"/>
  <c r="K205"/>
  <c r="J205"/>
  <c r="K230"/>
  <c r="J230"/>
  <c r="K242"/>
  <c r="J242"/>
  <c r="K255"/>
  <c r="J255"/>
  <c r="K27"/>
  <c r="J27"/>
  <c r="K39"/>
  <c r="J39"/>
  <c r="K68"/>
  <c r="J68"/>
  <c r="K81"/>
  <c r="J81"/>
  <c r="K95"/>
  <c r="J95"/>
  <c r="K108"/>
  <c r="J108"/>
  <c r="K123"/>
  <c r="J123"/>
  <c r="K136"/>
  <c r="J136"/>
  <c r="K150"/>
  <c r="J150"/>
  <c r="K170"/>
  <c r="J170"/>
  <c r="K182"/>
  <c r="J182"/>
  <c r="K201"/>
  <c r="J201"/>
  <c r="K219"/>
  <c r="J219"/>
  <c r="K231"/>
  <c r="J231"/>
  <c r="K26"/>
  <c r="J26"/>
  <c r="K42"/>
  <c r="J42"/>
  <c r="K57"/>
  <c r="J57"/>
  <c r="K90"/>
  <c r="J90"/>
  <c r="K105"/>
  <c r="J105"/>
  <c r="K119"/>
  <c r="J119"/>
  <c r="K132"/>
  <c r="J132"/>
  <c r="K146"/>
  <c r="J146"/>
  <c r="K163"/>
  <c r="J163"/>
  <c r="K187"/>
  <c r="J187"/>
  <c r="K203"/>
  <c r="J203"/>
  <c r="K215"/>
  <c r="J215"/>
  <c r="K229"/>
  <c r="J229"/>
  <c r="K247"/>
  <c r="J247"/>
  <c r="K260"/>
  <c r="J260"/>
  <c r="K15"/>
  <c r="J15"/>
  <c r="K45"/>
  <c r="J45"/>
  <c r="K73"/>
  <c r="J73"/>
  <c r="K89"/>
  <c r="J89"/>
  <c r="K104"/>
  <c r="J104"/>
  <c r="K121"/>
  <c r="J121"/>
  <c r="K134"/>
  <c r="J134"/>
  <c r="K152"/>
  <c r="J152"/>
  <c r="K166"/>
  <c r="J166"/>
  <c r="K181"/>
  <c r="J181"/>
  <c r="K193"/>
  <c r="J193"/>
  <c r="K206"/>
  <c r="J206"/>
  <c r="K220"/>
  <c r="J220"/>
  <c r="K237"/>
  <c r="J237"/>
  <c r="K249"/>
  <c r="J249"/>
  <c r="K244"/>
  <c r="J244"/>
  <c r="K21"/>
  <c r="J21"/>
  <c r="K48"/>
  <c r="J48"/>
  <c r="K76"/>
  <c r="J76"/>
  <c r="K103"/>
  <c r="J103"/>
  <c r="K126"/>
  <c r="J126"/>
  <c r="K153"/>
  <c r="J153"/>
  <c r="K180"/>
  <c r="J180"/>
  <c r="K224"/>
  <c r="J224"/>
  <c r="K252"/>
  <c r="J252"/>
  <c r="K35"/>
  <c r="J35"/>
  <c r="K51"/>
  <c r="J51"/>
  <c r="K79"/>
  <c r="J79"/>
  <c r="K91"/>
  <c r="J91"/>
  <c r="K106"/>
  <c r="J106"/>
  <c r="K116"/>
  <c r="J116"/>
  <c r="K133"/>
  <c r="J133"/>
  <c r="K147"/>
  <c r="J147"/>
  <c r="K164"/>
  <c r="J164"/>
  <c r="K179"/>
  <c r="J179"/>
  <c r="K197"/>
  <c r="J197"/>
  <c r="K216"/>
  <c r="J216"/>
  <c r="K227"/>
  <c r="J227"/>
  <c r="K23"/>
  <c r="J23"/>
  <c r="K38"/>
  <c r="J38"/>
  <c r="K54"/>
  <c r="J54"/>
  <c r="K67"/>
  <c r="J67"/>
  <c r="K84"/>
  <c r="J84"/>
  <c r="K101"/>
  <c r="J101"/>
  <c r="K115"/>
  <c r="J115"/>
  <c r="K128"/>
  <c r="J128"/>
  <c r="K143"/>
  <c r="J143"/>
  <c r="K159"/>
  <c r="J159"/>
  <c r="K185"/>
  <c r="J185"/>
  <c r="K200"/>
  <c r="J200"/>
  <c r="K213"/>
  <c r="J213"/>
  <c r="K225"/>
  <c r="J225"/>
  <c r="K243"/>
  <c r="J243"/>
  <c r="K257"/>
  <c r="J257"/>
  <c r="K25"/>
  <c r="J25"/>
  <c r="K41"/>
  <c r="J41"/>
  <c r="K56"/>
  <c r="J56"/>
  <c r="K70"/>
  <c r="J70"/>
  <c r="K87"/>
  <c r="J87"/>
  <c r="K100"/>
  <c r="J100"/>
  <c r="K118"/>
  <c r="J118"/>
  <c r="K131"/>
  <c r="J131"/>
  <c r="K162"/>
  <c r="J162"/>
  <c r="K175"/>
  <c r="J175"/>
  <c r="K189"/>
  <c r="J189"/>
  <c r="K202"/>
  <c r="J202"/>
  <c r="K217"/>
  <c r="J217"/>
  <c r="K234"/>
  <c r="J234"/>
  <c r="K246"/>
  <c r="J246"/>
  <c r="K236"/>
  <c r="J236"/>
  <c r="I3"/>
  <c r="I10"/>
  <c r="J10" s="1"/>
  <c r="I8"/>
  <c r="I6"/>
  <c r="J6" s="1"/>
  <c r="I5"/>
  <c r="I4"/>
  <c r="J4" s="1"/>
  <c r="I11"/>
  <c r="I9"/>
  <c r="J9" s="1"/>
  <c r="I7"/>
  <c r="I14"/>
  <c r="J14" s="1"/>
  <c r="I13"/>
  <c r="I12"/>
  <c r="J12" s="1"/>
  <c r="K9" l="1"/>
  <c r="K12"/>
  <c r="K6"/>
  <c r="K7"/>
  <c r="J7"/>
  <c r="K3"/>
  <c r="J3"/>
  <c r="K5"/>
  <c r="J5"/>
  <c r="K11"/>
  <c r="J11"/>
  <c r="K14"/>
  <c r="K10"/>
  <c r="K13"/>
  <c r="J13"/>
  <c r="K8"/>
  <c r="J8"/>
  <c r="K4"/>
</calcChain>
</file>

<file path=xl/sharedStrings.xml><?xml version="1.0" encoding="utf-8"?>
<sst xmlns="http://schemas.openxmlformats.org/spreadsheetml/2006/main" count="2436" uniqueCount="1011">
  <si>
    <t>madre</t>
  </si>
  <si>
    <t>tdoc</t>
  </si>
  <si>
    <t>ndoc</t>
  </si>
  <si>
    <t>telefono</t>
  </si>
  <si>
    <t>email</t>
  </si>
  <si>
    <t>celular</t>
  </si>
  <si>
    <t>empresa</t>
  </si>
  <si>
    <t>direccion</t>
  </si>
  <si>
    <t>ltrabajo</t>
  </si>
  <si>
    <t>ttrabajo</t>
  </si>
  <si>
    <t>ext</t>
  </si>
  <si>
    <t>dirtrabajo</t>
  </si>
  <si>
    <t>KARLA YESSENIA ZAPATA</t>
  </si>
  <si>
    <t>D</t>
  </si>
  <si>
    <t>CLARO</t>
  </si>
  <si>
    <t>REPARTO LOS LENCAS PJE. MIXTECA #8</t>
  </si>
  <si>
    <t>IVAN BLADIMIR ALFARO MENA</t>
  </si>
  <si>
    <t>LUGAR DE TRABAJO 163</t>
  </si>
  <si>
    <t>-</t>
  </si>
  <si>
    <t>DIRECCION DE TRABAJO 163</t>
  </si>
  <si>
    <t>SONIA GUADALUPE LOPEZ</t>
  </si>
  <si>
    <t>COL. BOSQUES DEL RIO</t>
  </si>
  <si>
    <t>FERNANDO ADEMIR ALVARADO HERNANDEZ</t>
  </si>
  <si>
    <t>LUGAR DE TRABAJO 109</t>
  </si>
  <si>
    <t>DIRECCION DE TRABAJO 109</t>
  </si>
  <si>
    <t>VICTORIA EUGENIA MARTINEZ DE ALVARADO</t>
  </si>
  <si>
    <t>URBANIZACION LOMAS DE SAN FRANCISCO POL 1 CASA NO.</t>
  </si>
  <si>
    <t>JOSE GUILLERMO ALVARADO CELIS</t>
  </si>
  <si>
    <t>LUGAR DE TRABAJO 409</t>
  </si>
  <si>
    <t>DIRECCION DE TRABAJO 409</t>
  </si>
  <si>
    <t>DORA ALICIA HERRERA DE CRUZ</t>
  </si>
  <si>
    <t>PJE.12 OTE.</t>
  </si>
  <si>
    <t>FELICIANO  CRUZ PEREZ</t>
  </si>
  <si>
    <t>LUGAR DE TRABAJO 104</t>
  </si>
  <si>
    <t>DIRECCION DE TRABAJO 104</t>
  </si>
  <si>
    <t>KATHERYN STEFANY CHAVEZ DE DIAZ</t>
  </si>
  <si>
    <t>URBANIZACION LIRIOS DEL NORTE 1</t>
  </si>
  <si>
    <t>ROBERTO JAVIER DIAZ FLORES</t>
  </si>
  <si>
    <t>LUGAR DE TRABAJO 351</t>
  </si>
  <si>
    <t>DIRECCION DE TRABAJO 351</t>
  </si>
  <si>
    <t>LOIDA NOEMI RAMÍREZ DE ESPINOZA</t>
  </si>
  <si>
    <t>FINAL COL.SAN RAFAEL</t>
  </si>
  <si>
    <t>EVER ISMAR ESPINOZA LOPEZ</t>
  </si>
  <si>
    <t>LUGAR DE TRABAJO 103</t>
  </si>
  <si>
    <t>DIRECCION DE TRABAJO 103</t>
  </si>
  <si>
    <t>ENEYDA LETICIA GONZALEZ DE GARCIA</t>
  </si>
  <si>
    <t>COL.SAN ANTONIO IV</t>
  </si>
  <si>
    <t>JUAN ANTONIO GARCIA CONTRERAS</t>
  </si>
  <si>
    <t>LUGAR DE TRABAJO 222</t>
  </si>
  <si>
    <t>DIRECCION DE TRABAJO 222</t>
  </si>
  <si>
    <t>MAIRA ELIZABETH ROSALES DE GONZALEZ</t>
  </si>
  <si>
    <t xml:space="preserve">3ER. PJE.  OTE. COL. SANTA TERESA NO. 74 TEPECOYO </t>
  </si>
  <si>
    <t>JOSE DAVID GONZALEZ FLAMENCO</t>
  </si>
  <si>
    <t>LUGAR DE TRABAJO 187</t>
  </si>
  <si>
    <t>DIRECCION DE TRABAJO 187</t>
  </si>
  <si>
    <t>ALBA IDALIA CORNEJO DE GUEVARA</t>
  </si>
  <si>
    <t>CANTON CHANCALA</t>
  </si>
  <si>
    <t>ALEXANDER  GUEVARA LOPEZ</t>
  </si>
  <si>
    <t>LUGAR DE TRABAJO 5</t>
  </si>
  <si>
    <t>DIRECCION DE TRABAJO 5</t>
  </si>
  <si>
    <t>SANDRA PATRICIA ROSALES DE HERNANDEZ</t>
  </si>
  <si>
    <t>CANTON EL CARAO CASERIO EL CERIQUE</t>
  </si>
  <si>
    <t>MARTIN  HERNANDEZ REYES</t>
  </si>
  <si>
    <t>LUGAR DE TRABAJO 280</t>
  </si>
  <si>
    <t>DIRECCION DE TRABAJO 280</t>
  </si>
  <si>
    <t>MARIA LUISA MARTINEZ DE LOPEZ</t>
  </si>
  <si>
    <t>PJE.11</t>
  </si>
  <si>
    <t>SANTOS DAMAZO LOPEZ ARIAS</t>
  </si>
  <si>
    <t>LUGAR DE TRABAJO 389</t>
  </si>
  <si>
    <t>DIRECCION DE TRABAJO 389</t>
  </si>
  <si>
    <t>CONSUELO DEL CARMEN HERNANDEZ DE NAVIDAD</t>
  </si>
  <si>
    <t>CANTON LA PALMA "A" CASERIO LOS HERNANDEZ</t>
  </si>
  <si>
    <t>CONCEPCION DE JESUS NAVIDAD JUAREZ</t>
  </si>
  <si>
    <t>LUGAR DE TRABAJO 58</t>
  </si>
  <si>
    <t>DIRECCION DE TRABAJO 58</t>
  </si>
  <si>
    <t>REINA MARGARITA CORTEZ DE RIVAS</t>
  </si>
  <si>
    <t>CASERIO LA LOMA</t>
  </si>
  <si>
    <t>JACOBO RENE RIVAS RAMOS</t>
  </si>
  <si>
    <t>LUGAR DE TRABAJO 165</t>
  </si>
  <si>
    <t>DIRECCION DE TRABAJO 165</t>
  </si>
  <si>
    <t>MAYDA CAROLINA MENA DE VELASQUEZ</t>
  </si>
  <si>
    <t>ALPES SUIZOS II CALLE LONDRES CASA NO. 17-B</t>
  </si>
  <si>
    <t>RODOLFO OBED VELASQUEZ HERNANDEZ</t>
  </si>
  <si>
    <t>LUGAR DE TRABAJO 290</t>
  </si>
  <si>
    <t>DIRECCION DE TRABAJO 290</t>
  </si>
  <si>
    <t>RES</t>
  </si>
  <si>
    <t>LUGAR DE TRABAJO 357</t>
  </si>
  <si>
    <t>DIRECCION DE TRABAJO 357</t>
  </si>
  <si>
    <t>MARIA ANGELINA LOVATO</t>
  </si>
  <si>
    <t>URB. NUEVO LOURDES</t>
  </si>
  <si>
    <t>HERBERT HERNAN AMADOR PEREZ</t>
  </si>
  <si>
    <t>LUGAR DE TRABAJO 153</t>
  </si>
  <si>
    <t>DIRECCION DE TRABAJO 153</t>
  </si>
  <si>
    <t>MARIA ANGELINA LOVATO DE AMADOR</t>
  </si>
  <si>
    <t>URB. NVO. LOURDES</t>
  </si>
  <si>
    <t>LUGAR DE TRABAJO 270</t>
  </si>
  <si>
    <t>DIRECCION DE TRABAJO 270</t>
  </si>
  <si>
    <t>EMERITA LIZETTE MARTINEZ URQUILLA</t>
  </si>
  <si>
    <t>CALLE PRINCIPAL A SAN JOSE VILLA NUEVA</t>
  </si>
  <si>
    <t>SAMUEL VIDAL AQUINO ALFARO</t>
  </si>
  <si>
    <t>LUGAR DE TRABAJO 374</t>
  </si>
  <si>
    <t>DIRECCION DE TRABAJO 374</t>
  </si>
  <si>
    <t>EMERITA LIZET MARTINEZ URQUILLA</t>
  </si>
  <si>
    <t>C.PPAL.SN. JOSE VILLA NUEVA</t>
  </si>
  <si>
    <t>LUGAR DE TRABAJO 97</t>
  </si>
  <si>
    <t>DIRECCION DE TRABAJO 97</t>
  </si>
  <si>
    <t>ROCIO MARGARITA MARTINEZ DE CHACON</t>
  </si>
  <si>
    <t>URB. UNIVERSITARIA AVENIDA LOS LIRIOS Nº 1010</t>
  </si>
  <si>
    <t>ISRAEL ANTONIO CHACON FUENTES</t>
  </si>
  <si>
    <t>LUGAR DE TRABAJO 353</t>
  </si>
  <si>
    <t>DIRECCION DE TRABAJO 353</t>
  </si>
  <si>
    <t>ROSA YAMILETH DE CONTRERAS</t>
  </si>
  <si>
    <t>COLONIA SANTA ISABEL</t>
  </si>
  <si>
    <t>WINTER FRANCISCO CONTRERAS CASTRO</t>
  </si>
  <si>
    <t>LUGAR DE TRABAJO 419</t>
  </si>
  <si>
    <t>DIRECCION DE TRABAJO 419</t>
  </si>
  <si>
    <t>WENDY BELIZA CARDONA DE CRUZ</t>
  </si>
  <si>
    <t>RES. BOSQUES DE LA PAZ</t>
  </si>
  <si>
    <t>JOSE FELIX CRUZ DIAZ</t>
  </si>
  <si>
    <t>LUGAR DE TRABAJO 414</t>
  </si>
  <si>
    <t>DIRECCION DE TRABAJO 414</t>
  </si>
  <si>
    <t>CINDY JEANNETTE SANCHEZ DE DIAZ</t>
  </si>
  <si>
    <t>RES. SANTISIMA TRINIDAD</t>
  </si>
  <si>
    <t>REMBERTO OSVALDO DIAZ ORELLANA</t>
  </si>
  <si>
    <t>LUGAR DE TRABAJO 340</t>
  </si>
  <si>
    <t>DIRECCION DE TRABAJO 340</t>
  </si>
  <si>
    <t>ANA DELMY PORTILLO ALEMAN</t>
  </si>
  <si>
    <t>RESIDENCIAL CAMPOS VERDES II POLIGONO 103 SENDA 19 CASA 12</t>
  </si>
  <si>
    <t>OSCAR DOUGLAS FIGUEROA GUZMÁN</t>
  </si>
  <si>
    <t>LUGAR DE TRABAJO 12</t>
  </si>
  <si>
    <t>DIRECCION DE TRABAJO 12</t>
  </si>
  <si>
    <t>EDITH YANETH ARGUETA DE FUENTES</t>
  </si>
  <si>
    <t>URB</t>
  </si>
  <si>
    <t>CALEP  FUENTES CANALES</t>
  </si>
  <si>
    <t>LUGAR DE TRABAJO 39</t>
  </si>
  <si>
    <t>DIRECCION DE TRABAJO 39</t>
  </si>
  <si>
    <t>VERONICA ALEJANDRA BENITEZ DE GUZMAN</t>
  </si>
  <si>
    <t>RES. LOMAS DE VERSALLES</t>
  </si>
  <si>
    <t>OTTO ERNESTO GUZMÁN</t>
  </si>
  <si>
    <t>LUGAR DE TRABAJO 400</t>
  </si>
  <si>
    <t>DIRECCION DE TRABAJO 400</t>
  </si>
  <si>
    <t>CONSUELO CASTELLANOS DE ARGUETA</t>
  </si>
  <si>
    <t>BARRIO CONCEPCION CALE AL CEMENTERIO #19 JUCUAPA</t>
  </si>
  <si>
    <t>JOSE PASTOR ARGUETA ARGUETA</t>
  </si>
  <si>
    <t>LUGAR DE TRABAJO 181</t>
  </si>
  <si>
    <t>DIRECCION DE TRABAJO 181</t>
  </si>
  <si>
    <t>EVELYN PATRICIA CORCIO  DE JOVEL</t>
  </si>
  <si>
    <t>RES. PARAISO DE LA ESCALÓN</t>
  </si>
  <si>
    <t>JUAN JOSE JOVEL AGUILAR</t>
  </si>
  <si>
    <t>LUGAR DE TRABAJO 230</t>
  </si>
  <si>
    <t>DIRECCION DE TRABAJO 230</t>
  </si>
  <si>
    <t>GLENDA MARINA HERNANDEZ DE NAVAS</t>
  </si>
  <si>
    <t>CALLE MOTOCROS</t>
  </si>
  <si>
    <t>JOSE DENIS NAVAS ALCANTARA</t>
  </si>
  <si>
    <t>LUGAR DE TRABAJO 137</t>
  </si>
  <si>
    <t>DIRECCION DE TRABAJO 137</t>
  </si>
  <si>
    <t>LUGAR DE TRABAJO 204</t>
  </si>
  <si>
    <t>DIRECCION DE TRABAJO 204</t>
  </si>
  <si>
    <t>YOLANDA EUGENIA MARROQUIN DE PAREDES</t>
  </si>
  <si>
    <t>RESIDENCIAL MIRAMAR POL. C # 26 SAN JOSE VILLANUEVA</t>
  </si>
  <si>
    <t>CARLOS ENRIQUE PAREDES LOPEZ</t>
  </si>
  <si>
    <t>LUGAR DE TRABAJO 43</t>
  </si>
  <si>
    <t>DIRECCION DE TRABAJO 43</t>
  </si>
  <si>
    <t>SONIA MELVIS GUZMAN DE RIVAS</t>
  </si>
  <si>
    <t>URB. JARDINES DE LA SABANA 3</t>
  </si>
  <si>
    <t>ERICK VLADIMIR RIVAS LINARES</t>
  </si>
  <si>
    <t>LUGAR DE TRABAJO 399</t>
  </si>
  <si>
    <t>DIRECCION DE TRABAJO 399</t>
  </si>
  <si>
    <t>DOLORES VANESA ESCAMILLA</t>
  </si>
  <si>
    <t>INGENIO LA CABAÑA</t>
  </si>
  <si>
    <t xml:space="preserve">CARLOS GEOVANY TICAS </t>
  </si>
  <si>
    <t>LUGAR DE TRABAJO 47</t>
  </si>
  <si>
    <t>DIRECCION DE TRABAJO 47</t>
  </si>
  <si>
    <t>MARIA VICENTA BENITEZ</t>
  </si>
  <si>
    <t>CANTON LA ESPERANZA</t>
  </si>
  <si>
    <t>GERMAN GILBERTO VASQUEZ HERNANDEZ</t>
  </si>
  <si>
    <t>LUGAR DE TRABAJO 131</t>
  </si>
  <si>
    <t>DIRECCION DE TRABAJO 131</t>
  </si>
  <si>
    <t>CARMEN RENEE CALDERÓN DE VÁSQUEZ</t>
  </si>
  <si>
    <t xml:space="preserve">RES. GALIAS DE SN. ANTONIO II C. EL ALGODON SENDA </t>
  </si>
  <si>
    <t>JESUS ALBERTO VASQUEZ HUEZO</t>
  </si>
  <si>
    <t>LUGAR DE TRABAJO 173</t>
  </si>
  <si>
    <t>DIRECCION DE TRABAJO 173</t>
  </si>
  <si>
    <t>JULIA PETRONILA MARTINEZ DE VENTURA</t>
  </si>
  <si>
    <t>SAN ANTONIO LOS BLANCOS</t>
  </si>
  <si>
    <t>VICTOR ALFONSO VENTURA CELEDON</t>
  </si>
  <si>
    <t>LUGAR DE TRABAJO 407</t>
  </si>
  <si>
    <t>DIRECCION DE TRABAJO 407</t>
  </si>
  <si>
    <t>ROSIVEL PALACIOS DE ALVARADO</t>
  </si>
  <si>
    <t>CALLE LAS MARGARITAS Nº 40</t>
  </si>
  <si>
    <t>JORGE MILTON ALVARADO HERNANDEZ</t>
  </si>
  <si>
    <t>LUGAR DE TRABAJO 176</t>
  </si>
  <si>
    <t>DIRECCION DE TRABAJO 176</t>
  </si>
  <si>
    <t>KARLA MARISOL TRINIDAD DE AMAYA</t>
  </si>
  <si>
    <t>RES. VILLA REAL II</t>
  </si>
  <si>
    <t>CARLOS ERNESTO AMAYA ORTIZ</t>
  </si>
  <si>
    <t>LUGAR DE TRABAJO 244</t>
  </si>
  <si>
    <t>DIRECCION DE TRABAJO 244</t>
  </si>
  <si>
    <t>RUTH VERONICA CUBAS DE CERON</t>
  </si>
  <si>
    <t>COL. VERACRUZ</t>
  </si>
  <si>
    <t>HARIS WILFREDO CERON MARTINEZ</t>
  </si>
  <si>
    <t>LUGAR DE TRABAJO 144</t>
  </si>
  <si>
    <t>DIRECCION DE TRABAJO 144</t>
  </si>
  <si>
    <t>REINA ISABEL SANTOS DE DELGADO</t>
  </si>
  <si>
    <t>LOT. JOYAS DEL NTE. POLG."O" CASA #12-B</t>
  </si>
  <si>
    <t xml:space="preserve">ISAAC ADELMIR DELGADO </t>
  </si>
  <si>
    <t>LUGAR DE TRABAJO 154</t>
  </si>
  <si>
    <t>DIRECCION DE TRABAJO 154</t>
  </si>
  <si>
    <t>YONI CORADO DE LÓPEZ</t>
  </si>
  <si>
    <t>COL. SN. LUIS NO.16-A KM 8 TRONCAL DEL NORTE</t>
  </si>
  <si>
    <t>PRESENTACION  LOPEZ HERNANDEZ</t>
  </si>
  <si>
    <t>LUGAR DE TRABAJO 323</t>
  </si>
  <si>
    <t>DIRECCION DE TRABAJO 323</t>
  </si>
  <si>
    <t>SANDRA YANIRA GUEVARA DE MESTIZO</t>
  </si>
  <si>
    <t>RESIDENCIAL EL PARAISO</t>
  </si>
  <si>
    <t>ALEX EDUARDO MESTIZO CANTIZANO</t>
  </si>
  <si>
    <t>LUGAR DE TRABAJO 383</t>
  </si>
  <si>
    <t>DIRECCION DE TRABAJO 383</t>
  </si>
  <si>
    <t>DELMY EUFEMIA PORTILLO DE MONTES</t>
  </si>
  <si>
    <t>BARRIO EL CALVARIO</t>
  </si>
  <si>
    <t>LUIS ALONSO MONTES GARCIA</t>
  </si>
  <si>
    <t>LUGAR DE TRABAJO 251</t>
  </si>
  <si>
    <t>DIRECCION DE TRABAJO 251</t>
  </si>
  <si>
    <t>BEDILIA DAMARIS TORRES MORENO</t>
  </si>
  <si>
    <t>COLONIA MIRALVALLE</t>
  </si>
  <si>
    <t>ROMEO ALBERTO RAMOS RODAS</t>
  </si>
  <si>
    <t>LUGAR DE TRABAJO 29</t>
  </si>
  <si>
    <t>DIRECCION DE TRABAJO 29</t>
  </si>
  <si>
    <t>SILVIA ESTHER PINEDA SANTANA</t>
  </si>
  <si>
    <t>AV. TIKAL PJE ZUNZAL</t>
  </si>
  <si>
    <t>JOSE DANIEL SANTANA</t>
  </si>
  <si>
    <t>LUGAR DE TRABAJO 397</t>
  </si>
  <si>
    <t>DIRECCION DE TRABAJO 397</t>
  </si>
  <si>
    <t>KARLA BEATRIZ PALOMO DE SIERRA</t>
  </si>
  <si>
    <t>RES. PINARES DE SUIZA</t>
  </si>
  <si>
    <t>MELVIN ADOLFO SIERRA ESPINOZA</t>
  </si>
  <si>
    <t>LUGAR DE TRABAJO 291</t>
  </si>
  <si>
    <t>DIRECCION DE TRABAJO 291</t>
  </si>
  <si>
    <t>DIANA SARALI ESTRADA DE TOCHEZ</t>
  </si>
  <si>
    <t>CALLE A MONSERRAT Y 43 AVENIDA SUR</t>
  </si>
  <si>
    <t>JUAN PABLO TOCHEZ PAZ</t>
  </si>
  <si>
    <t>LUGAR DE TRABAJO 233</t>
  </si>
  <si>
    <t>DIRECCION DE TRABAJO 233</t>
  </si>
  <si>
    <t>ANA CAROLINA GUILLEN GIL</t>
  </si>
  <si>
    <t>CALLE ANTIGUA A HUIZUCAR</t>
  </si>
  <si>
    <t>ERICK  ORLANDO AVENDAÑO DIAZ</t>
  </si>
  <si>
    <t>LUGAR DE TRABAJO 8</t>
  </si>
  <si>
    <t>DIRECCION DE TRABAJO 8</t>
  </si>
  <si>
    <t>JESSICA YANIRA CASTELLANOS DE CAMPOS</t>
  </si>
  <si>
    <t>FINAL AV. PALECA</t>
  </si>
  <si>
    <t>JOSE RICARDO CAMPOS GIL</t>
  </si>
  <si>
    <t>LUGAR DE TRABAJO 184</t>
  </si>
  <si>
    <t>DIRECCION DE TRABAJO 184</t>
  </si>
  <si>
    <t>MARIA CRISTAL MARTINEZ ABREGO</t>
  </si>
  <si>
    <t>CANTON EL ESPINO</t>
  </si>
  <si>
    <t>ANTOLIN  DIAZ RAMIREZ</t>
  </si>
  <si>
    <t>LUGAR DE TRABAJO 27</t>
  </si>
  <si>
    <t>DIRECCION DE TRABAJO 27</t>
  </si>
  <si>
    <t>RUBI ESPERANZA RIVERA DE  FICTORIA</t>
  </si>
  <si>
    <t>79 AV.SUR</t>
  </si>
  <si>
    <t>ELIAS  FICTORIA RIVAS</t>
  </si>
  <si>
    <t>LUGAR DE TRABAJO 81</t>
  </si>
  <si>
    <t>DIRECCION DE TRABAJO 81</t>
  </si>
  <si>
    <t>KARLA MARITZA PALACIOS DE GARCIA</t>
  </si>
  <si>
    <t>COL. BOQUIN</t>
  </si>
  <si>
    <t>RAFAEL JOSE ANTONIO GARCIA ROSA</t>
  </si>
  <si>
    <t>LUGAR DE TRABAJO 325</t>
  </si>
  <si>
    <t>DIRECCION DE TRABAJO 325</t>
  </si>
  <si>
    <t>ANA MARÍA HERNANDEZ DE HERNÁNDEZ</t>
  </si>
  <si>
    <t>URB.VALLE VERDE 1. PSJ.K NTE.POLG.20</t>
  </si>
  <si>
    <t>JUAN ANTONIO HERNANDEZ MENDEZ</t>
  </si>
  <si>
    <t>LUGAR DE TRABAJO 226</t>
  </si>
  <si>
    <t>DIRECCION DE TRABAJO 226</t>
  </si>
  <si>
    <t>ROSA ANGELICA MEDRANO DE MEDRANO</t>
  </si>
  <si>
    <t>COLONIA POPOTLAN 1</t>
  </si>
  <si>
    <t>ELIU  MEDRANO PARADA</t>
  </si>
  <si>
    <t>LUGAR DE TRABAJO 88</t>
  </si>
  <si>
    <t>DIRECCION DE TRABAJO 88</t>
  </si>
  <si>
    <t>CAROLINA LISSETTE CALDERÓN DE MONTOYA</t>
  </si>
  <si>
    <t>PASAJE SANTA EMILIA RESIDENCIAL SAN ERNESTO CASA Nº 29</t>
  </si>
  <si>
    <t>CARLOS ARTURO MONTOYA VAQUERANO</t>
  </si>
  <si>
    <t>LUGAR DE TRABAJO 42</t>
  </si>
  <si>
    <t>DIRECCION DE TRABAJO 42</t>
  </si>
  <si>
    <t>MARTA LIDIA BLANCO DE PINEDA</t>
  </si>
  <si>
    <t>CTN/EL MATAZANO</t>
  </si>
  <si>
    <t>ANIBAL SABINO PINEDA MEJIA</t>
  </si>
  <si>
    <t>LUGAR DE TRABAJO 22</t>
  </si>
  <si>
    <t>DIRECCION DE TRABAJO 22</t>
  </si>
  <si>
    <t>VITIAN CELENIA DIAZ DE SALMERON</t>
  </si>
  <si>
    <t>CIUDAD VERSALLES</t>
  </si>
  <si>
    <t>MARIO ROBERTO SALMERON MARQUEZ</t>
  </si>
  <si>
    <t>LUGAR DE TRABAJO 410</t>
  </si>
  <si>
    <t>DIRECCION DE TRABAJO 410</t>
  </si>
  <si>
    <t>DELMY CONCEPCIÓN ESCOBAR DE SEGURA</t>
  </si>
  <si>
    <t>_x000D_
_x000D_
_x000D_
CANTON TECOLUCO</t>
  </si>
  <si>
    <t>JOSE MANUEL SEGURA VENTURA</t>
  </si>
  <si>
    <t>LUGAR DE TRABAJO 214</t>
  </si>
  <si>
    <t>DIRECCION DE TRABAJO 214</t>
  </si>
  <si>
    <t>MARLENE MILAGRO SERRANO DE VALLE</t>
  </si>
  <si>
    <t>CALLE DEL DICHOSOFUI</t>
  </si>
  <si>
    <t>HECTOR ANTONIO VALLE ESCOBAR</t>
  </si>
  <si>
    <t>LUGAR DE TRABAJO 148</t>
  </si>
  <si>
    <t>DIRECCION DE TRABAJO 148</t>
  </si>
  <si>
    <t>WANDA MARILENA ROMERO DE VASQUEZ</t>
  </si>
  <si>
    <t>1A. CALLE LA RONDA</t>
  </si>
  <si>
    <t>MARIO ROBERTO VASQUEZ FLORES</t>
  </si>
  <si>
    <t>LUGAR DE TRABAJO 412</t>
  </si>
  <si>
    <t>DIRECCION DE TRABAJO 412</t>
  </si>
  <si>
    <t>MARIA SANDRA VENTURA DE CHICA</t>
  </si>
  <si>
    <t>URB.ABALAN</t>
  </si>
  <si>
    <t xml:space="preserve">SANTOS HIGINIO CHICA </t>
  </si>
  <si>
    <t>LUGAR DE TRABAJO 387</t>
  </si>
  <si>
    <t>DIRECCION DE TRABAJO 387</t>
  </si>
  <si>
    <t>MERCEDES GUADALUPE AVENDAÑO DE DIAZ</t>
  </si>
  <si>
    <t>RESIDENCIAL LOMAS DEL CARMEN</t>
  </si>
  <si>
    <t>RENE ANTONIO DIAZ ARGUETA</t>
  </si>
  <si>
    <t>LUGAR DE TRABAJO 342</t>
  </si>
  <si>
    <t>DIRECCION DE TRABAJO 342</t>
  </si>
  <si>
    <t>RAQUEL HERNANDEZ DE DÍAZ</t>
  </si>
  <si>
    <t>MONTES DE SAN BARTOLO POLIGONO 25</t>
  </si>
  <si>
    <t>ANDRES  DIAZ RODRIGUEZ</t>
  </si>
  <si>
    <t>LUGAR DE TRABAJO 19</t>
  </si>
  <si>
    <t>DIRECCION DE TRABAJO 19</t>
  </si>
  <si>
    <t>LEYDI EUNICE MEJIA GUEVARA</t>
  </si>
  <si>
    <t>2ª AV.NTE</t>
  </si>
  <si>
    <t>ELIAS ARMANDO ESCOBAR AQUINO</t>
  </si>
  <si>
    <t>LUGAR DE TRABAJO 79</t>
  </si>
  <si>
    <t>DIRECCION DE TRABAJO 79</t>
  </si>
  <si>
    <t>FATIMA DEL ROSARIO MORALES DE MARTINEZ</t>
  </si>
  <si>
    <t>K.M.8 1/2 PLANES DE RENDEROS</t>
  </si>
  <si>
    <t>NELSON EDWIN MARTINEZ GRANADOS</t>
  </si>
  <si>
    <t>LUGAR DE TRABAJO 304</t>
  </si>
  <si>
    <t>DIRECCION DE TRABAJO 304</t>
  </si>
  <si>
    <t>ALMA RUTH CHEVEZ BURGOS DE OSORIO</t>
  </si>
  <si>
    <t>AV. LAS AMAPOLAS POL.2</t>
  </si>
  <si>
    <t>EDWIN STANLEY OSORIO MORALES</t>
  </si>
  <si>
    <t>LUGAR DE TRABAJO 78</t>
  </si>
  <si>
    <t>DIRECCION DE TRABAJO 78</t>
  </si>
  <si>
    <t>DOLORES YANETH MARROQUIN DE URQUILLA</t>
  </si>
  <si>
    <t>URB. BRISAS DE LA PAZ. POL M</t>
  </si>
  <si>
    <t>JOSE WILFREDY URQUILLA ARGUETA</t>
  </si>
  <si>
    <t>LUGAR DE TRABAJO 219</t>
  </si>
  <si>
    <t>DIRECCION DE TRABAJO 219</t>
  </si>
  <si>
    <t>CLAUDIA IVONNE LOPEZ DE ARMAS</t>
  </si>
  <si>
    <t>COLONIA KARLITA NO.2</t>
  </si>
  <si>
    <t>JOSE MANUEL ARMAS TOBAR</t>
  </si>
  <si>
    <t>LUGAR DE TRABAJO 183</t>
  </si>
  <si>
    <t>DIRECCION DE TRABAJO 183</t>
  </si>
  <si>
    <t>DOLORES  CARCAMO DE GARCIA</t>
  </si>
  <si>
    <t>URB.LAS CAÑAS POL. D9 PJE. Q #409 ILOPANGO</t>
  </si>
  <si>
    <t>JORGE ALBERTO GARCIA FLORES</t>
  </si>
  <si>
    <t>LUGAR DE TRABAJO 66</t>
  </si>
  <si>
    <t>DIRECCION DE TRABAJO 66</t>
  </si>
  <si>
    <t>GERALDINA JANETH ZAVALETA DE LÓPEZ</t>
  </si>
  <si>
    <t>JOSE WALTER LOPEZ MENDOZA</t>
  </si>
  <si>
    <t>LUGAR DE TRABAJO 197</t>
  </si>
  <si>
    <t>DIRECCION DE TRABAJO 197</t>
  </si>
  <si>
    <t>BLANCA LUZ AMAYA SALINA DE PORTILLO</t>
  </si>
  <si>
    <t>FNAL. COL. LA ESPERANZA 2</t>
  </si>
  <si>
    <t>RUBEN  PORTILLO PINEDA</t>
  </si>
  <si>
    <t>LUGAR DE TRABAJO 362</t>
  </si>
  <si>
    <t>DIRECCION DE TRABAJO 362</t>
  </si>
  <si>
    <t>MARTINA DE LOS ANGELES RIVERA DE URRUTIA</t>
  </si>
  <si>
    <t>CTON. EL SOCORRO</t>
  </si>
  <si>
    <t>MIGUEL ANGEL URRUTIA TORRES</t>
  </si>
  <si>
    <t>LUGAR DE TRABAJO 294</t>
  </si>
  <si>
    <t>DIRECCION DE TRABAJO 294</t>
  </si>
  <si>
    <t>ELVA ONDINA ALVARADO DE ALBERTO</t>
  </si>
  <si>
    <t>RESIDENCIAL BUENA VISTA I POL. N PJE 9 #27</t>
  </si>
  <si>
    <t>JOSE LEONARDO ALBERTO V.</t>
  </si>
  <si>
    <t>LUGAR DE TRABAJO 96</t>
  </si>
  <si>
    <t>DIRECCION DE TRABAJO 96</t>
  </si>
  <si>
    <t>MARIA ADELA RIVAS DE ALVARADO</t>
  </si>
  <si>
    <t>QUINTAS DE SANTA ELENA</t>
  </si>
  <si>
    <t>CESAR AUGUSTO ALVARADO REYES</t>
  </si>
  <si>
    <t>LUGAR DE TRABAJO 52</t>
  </si>
  <si>
    <t>DIRECCION DE TRABAJO 52</t>
  </si>
  <si>
    <t>SARA ESCOBAR DE ASCENCIO</t>
  </si>
  <si>
    <t>Bº. EL CALVARIO</t>
  </si>
  <si>
    <t>MIGUEL ANGEL ASCENCIO RAMIREZ</t>
  </si>
  <si>
    <t>LUGAR DE TRABAJO 292</t>
  </si>
  <si>
    <t>DIRECCION DE TRABAJO 292</t>
  </si>
  <si>
    <t>SANDRA GUADALUPE URQUILLA DE BARRAZA</t>
  </si>
  <si>
    <t>VIAS DEL MAR AV.LAS OLAS SUR</t>
  </si>
  <si>
    <t>EDWIN MAURICIO BARRAZA REYES</t>
  </si>
  <si>
    <t>LUGAR DE TRABAJO 77</t>
  </si>
  <si>
    <t>DIRECCION DE TRABAJO 77</t>
  </si>
  <si>
    <t>CRISTINA LUZ TOBAR RODRIGUEZ</t>
  </si>
  <si>
    <t>COL.LA CAMPIÑA #1 PSAJE.1</t>
  </si>
  <si>
    <t>OSCAR MAURICIO ORELLANA CASTILLO</t>
  </si>
  <si>
    <t>LUGAR DE TRABAJO 311</t>
  </si>
  <si>
    <t>DIRECCION DE TRABAJO 311</t>
  </si>
  <si>
    <t>HEIDY LISETTE CHICAS DE CAÑAS</t>
  </si>
  <si>
    <t>COL. LA SULTANA 2</t>
  </si>
  <si>
    <t>JAIME MARTIN CAÑAS</t>
  </si>
  <si>
    <t>LUGAR DE TRABAJO 151</t>
  </si>
  <si>
    <t>DIRECCION DE TRABAJO 151</t>
  </si>
  <si>
    <t>ELSA VILMA CRUZ LOPEZ</t>
  </si>
  <si>
    <t>C.A MARIONA</t>
  </si>
  <si>
    <t>FRANCISCO ELMER CARDOZA ZALDAÑA</t>
  </si>
  <si>
    <t>LUGAR DE TRABAJO 118</t>
  </si>
  <si>
    <t>DIRECCION DE TRABAJO 118</t>
  </si>
  <si>
    <t>ANA MERCEDES REYES DE CARIAS</t>
  </si>
  <si>
    <t>RESID.CUMBRES DE LA CAMPIÑA II</t>
  </si>
  <si>
    <t>EDUARDO RAFAEL CARIAS LAZO</t>
  </si>
  <si>
    <t>LUGAR DE TRABAJO 15</t>
  </si>
  <si>
    <t>DIRECCION DE TRABAJO 15</t>
  </si>
  <si>
    <t>SANDRA ELBA CAMPOS DE CEA</t>
  </si>
  <si>
    <t>COLONIA JARDIN</t>
  </si>
  <si>
    <t>JOSE OSCAR CEA RIVERA</t>
  </si>
  <si>
    <t>LUGAR DE TRABAJO 377</t>
  </si>
  <si>
    <t>DIRECCION DE TRABAJO 377</t>
  </si>
  <si>
    <t>CRISTINA  VILLALOBOS DE CHAVEZ</t>
  </si>
  <si>
    <t>FINAL 4° CALLE OTE. FINCA SAN AGUSTIN</t>
  </si>
  <si>
    <t>FRANCISCO ALBERTO CHAVEZ MANCIA</t>
  </si>
  <si>
    <t>LUGAR DE TRABAJO 64</t>
  </si>
  <si>
    <t>DIRECCION DE TRABAJO 64</t>
  </si>
  <si>
    <t>CLAUDIA LISETH AYALA DE CONCEPCION</t>
  </si>
  <si>
    <t>FINAL 75 AV. NTE. Y CALLE MANO DE LEON CONDOMINIO RES. LAS GARDENIAS</t>
  </si>
  <si>
    <t>JORGE ANTONIO CONCEPCIÓN ORANTES</t>
  </si>
  <si>
    <t>LUGAR DE TRABAJO 56</t>
  </si>
  <si>
    <t>DIRECCION DE TRABAJO 56</t>
  </si>
  <si>
    <t>AMELIA ANTONIA AVALOS DE CRUZ</t>
  </si>
  <si>
    <t>COLONIA FRANCO</t>
  </si>
  <si>
    <t>NICOLAS  CRUZ MEJIA</t>
  </si>
  <si>
    <t>LUGAR DE TRABAJO 305</t>
  </si>
  <si>
    <t>DIRECCION DE TRABAJO 305</t>
  </si>
  <si>
    <t>SANDRA YANIRA CLIMACO DE DELEON</t>
  </si>
  <si>
    <t>RES. Y AV. ARCOS DE LA CIMA</t>
  </si>
  <si>
    <t>GUILLERMO ISMAEL DELEON NAVIDAD</t>
  </si>
  <si>
    <t>LUGAR DE TRABAJO 380</t>
  </si>
  <si>
    <t>DIRECCION DE TRABAJO 380</t>
  </si>
  <si>
    <t>MARTHA ALICIA ZAVALETA DE DOMINGUEZ</t>
  </si>
  <si>
    <t>CARRETERA ANTIGUA A ZACATECOLUCA KM 18 1/2 CANTON LA ESPERANZA</t>
  </si>
  <si>
    <t>ENCARNACION  DOMINGUEZ BELTRAN</t>
  </si>
  <si>
    <t>LUGAR DE TRABAJO 98</t>
  </si>
  <si>
    <t>DIRECCION DE TRABAJO 98</t>
  </si>
  <si>
    <t>ROSA MARIA URIAS DE DURAN</t>
  </si>
  <si>
    <t>URB.  BOSQUES DE PRUSIA PJE. EL CEDRO BLOCK 7  NO.</t>
  </si>
  <si>
    <t>AMILCAR ALONSO DURAN</t>
  </si>
  <si>
    <t>LUGAR DE TRABAJO 359</t>
  </si>
  <si>
    <t>DIRECCION DE TRABAJO 359</t>
  </si>
  <si>
    <t>CARMEN ELENA RAMIREZ DE ESCOBAR</t>
  </si>
  <si>
    <t xml:space="preserve"> COL. MIRAMONTES</t>
  </si>
  <si>
    <t>JESUS ERNESTO ESCOBAR ESCOBAR</t>
  </si>
  <si>
    <t>LUGAR DE TRABAJO 51</t>
  </si>
  <si>
    <t>DIRECCION DE TRABAJO 51</t>
  </si>
  <si>
    <t>MARIA MILAGRO LOPEZ DE ESPINOZA</t>
  </si>
  <si>
    <t>COL.SAN RAFAEL</t>
  </si>
  <si>
    <t>RAMON PABLO ESPINOZA PEREZ</t>
  </si>
  <si>
    <t>LUGAR DE TRABAJO 332</t>
  </si>
  <si>
    <t>DIRECCION DE TRABAJO 332</t>
  </si>
  <si>
    <t>ANA MARGARITA AREVALO DE FRANCO</t>
  </si>
  <si>
    <t>RESIDENCIAL MONTESION II</t>
  </si>
  <si>
    <t>JAIME BALMORE FRANCO DIAZ</t>
  </si>
  <si>
    <t>LUGAR DE TRABAJO 6</t>
  </si>
  <si>
    <t>DIRECCION DE TRABAJO 6</t>
  </si>
  <si>
    <t>WENDY ELIZABETH ROGEL DE FUENTES</t>
  </si>
  <si>
    <t>RESIDENCIAL GUADALUPE</t>
  </si>
  <si>
    <t>ELIU  FUENTES VELARDE</t>
  </si>
  <si>
    <t>LUGAR DE TRABAJO 85</t>
  </si>
  <si>
    <t>DIRECCION DE TRABAJO 85</t>
  </si>
  <si>
    <t>SANDRA ELIZABETH MENENDEZ DE GARCIA</t>
  </si>
  <si>
    <t>URB. LA CIMA I C. 5 POL. E 24 S.S.</t>
  </si>
  <si>
    <t>HECTOR MAURICIO GARCIA LARA</t>
  </si>
  <si>
    <t>LUGAR DE TRABAJO 147</t>
  </si>
  <si>
    <t>DIRECCION DE TRABAJO 147</t>
  </si>
  <si>
    <t>CRISTINA PALACIOS RAUDA</t>
  </si>
  <si>
    <t>CTN/LAS GRANADILLAS J/SAN JUAN OPICO</t>
  </si>
  <si>
    <t xml:space="preserve">ENRIQUE  GARCIA </t>
  </si>
  <si>
    <t>LUGAR DE TRABAJO 102</t>
  </si>
  <si>
    <t>DIRECCION DE TRABAJO 102</t>
  </si>
  <si>
    <t>GLORIA MARINA SÁNCHEZ</t>
  </si>
  <si>
    <t>RESID.CUMBRES DE CUSCATLAN</t>
  </si>
  <si>
    <t>RODOLFO  GARCIA BONILLA</t>
  </si>
  <si>
    <t>LUGAR DE TRABAJO 354</t>
  </si>
  <si>
    <t>DIRECCION DE TRABAJO 354</t>
  </si>
  <si>
    <t>MARA OLINDA VASQUEZ CHAVEZ</t>
  </si>
  <si>
    <t>CANTON GALEANO</t>
  </si>
  <si>
    <t xml:space="preserve">ELMER ADALBERTO GONZALEZ </t>
  </si>
  <si>
    <t>LUGAR DE TRABAJO 89</t>
  </si>
  <si>
    <t>DIRECCION DE TRABAJO 89</t>
  </si>
  <si>
    <t>MARIA ERCILIA GUILLEN DE ARGUETA</t>
  </si>
  <si>
    <t>RES. SAN RAFAEL</t>
  </si>
  <si>
    <t>HECTOR ARGUETA PEÑATE</t>
  </si>
  <si>
    <t>LUGAR DE TRABAJO 267</t>
  </si>
  <si>
    <t>DIRECCION DE TRABAJO 267</t>
  </si>
  <si>
    <t>SANDRA CAROLINA BERRIOS DE GUZMAN</t>
  </si>
  <si>
    <t>6A.AV.NTE.#4-4</t>
  </si>
  <si>
    <t>RAUL ERNESTO GUZMAN MEJIA</t>
  </si>
  <si>
    <t>LUGAR DE TRABAJO 334</t>
  </si>
  <si>
    <t>DIRECCION DE TRABAJO 334</t>
  </si>
  <si>
    <t>BLANCA IRMA CAMPOS DE GUZMAN</t>
  </si>
  <si>
    <t>PJE 4</t>
  </si>
  <si>
    <t>JOSE CRUZ GUZMAN GRANADOS</t>
  </si>
  <si>
    <t>LUGAR DE TRABAJO 189</t>
  </si>
  <si>
    <t>DIRECCION DE TRABAJO 189</t>
  </si>
  <si>
    <t>DORIS GUADALUPE SÁNCHEZ DE ZELAYA</t>
  </si>
  <si>
    <t>RPTO. STA. MARTA POL. F PJE. 3 CASA #19</t>
  </si>
  <si>
    <t>EDUARDO  ZELAYA LARA</t>
  </si>
  <si>
    <t>LUGAR DE TRABAJO 74</t>
  </si>
  <si>
    <t>DIRECCION DE TRABAJO 74</t>
  </si>
  <si>
    <t>MARIA SANDRA HERNANDEZ DE ORELLANA</t>
  </si>
  <si>
    <t>RESIDENCIAL LA VEGA</t>
  </si>
  <si>
    <t>BELLY JERRY ORELLANA MIRANDA</t>
  </si>
  <si>
    <t>LUGAR DE TRABAJO 30</t>
  </si>
  <si>
    <t>DIRECCION DE TRABAJO 30</t>
  </si>
  <si>
    <t>MARIA DEL CARMEN CASTELLANOS DE HERNANDEZ</t>
  </si>
  <si>
    <t xml:space="preserve">BO. CONCEPCION </t>
  </si>
  <si>
    <t xml:space="preserve">SALVADOR  HERNANDEZ </t>
  </si>
  <si>
    <t>LUGAR DE TRABAJO 373</t>
  </si>
  <si>
    <t>DIRECCION DE TRABAJO 373</t>
  </si>
  <si>
    <t>ANA LILIAN CONTRERAS</t>
  </si>
  <si>
    <t>COL.MONTE FRIO POL."E" #13-"E"</t>
  </si>
  <si>
    <t xml:space="preserve">JOSE ROBERTO HERNANDEZ </t>
  </si>
  <si>
    <t>LUGAR DE TRABAJO 191</t>
  </si>
  <si>
    <t>DIRECCION DE TRABAJO 191</t>
  </si>
  <si>
    <t>NELLY ESPERANZA HERNANDEZ DE HERNANDEZ</t>
  </si>
  <si>
    <t>COLONIA LAS FLORES POL 10 #5 JARDINES DE SAN BARTOLO</t>
  </si>
  <si>
    <t>RANDOLFO  HERNANDEZ HERNANDEZ</t>
  </si>
  <si>
    <t>LUGAR DE TRABAJO 333</t>
  </si>
  <si>
    <t>DIRECCION DE TRABAJO 333</t>
  </si>
  <si>
    <t>GUADALUPE SIBRIAN DE JAIMES</t>
  </si>
  <si>
    <t>POL.29</t>
  </si>
  <si>
    <t xml:space="preserve">MARIO ANTONIO JAIMES </t>
  </si>
  <si>
    <t>LUGAR DE TRABAJO 275</t>
  </si>
  <si>
    <t>DIRECCION DE TRABAJO 275</t>
  </si>
  <si>
    <t>MARITZA ELIZABETH RIVERA DE JOYA</t>
  </si>
  <si>
    <t xml:space="preserve">CENTRO URBANO JOSE SIMEON CAÑAS </t>
  </si>
  <si>
    <t xml:space="preserve">RUDY MAURICIO JOYA </t>
  </si>
  <si>
    <t>LUGAR DE TRABAJO 367</t>
  </si>
  <si>
    <t>DIRECCION DE TRABAJO 367</t>
  </si>
  <si>
    <t>LILIAN DEL ROSARIO ARIAS DE LOPEZ</t>
  </si>
  <si>
    <t>75 AV.NTE. PASAJE CAROLIN</t>
  </si>
  <si>
    <t>EDWIN ANTONIO LOPEZ MARTINEZ</t>
  </si>
  <si>
    <t>LUGAR DE TRABAJO 246</t>
  </si>
  <si>
    <t>DIRECCION DE TRABAJO 246</t>
  </si>
  <si>
    <t>SILVIA CARMELINA LOPEZ DE LOPEZ</t>
  </si>
  <si>
    <t>BO. EL ROSARIO</t>
  </si>
  <si>
    <t>VICENTE  LOPEZ CORTES</t>
  </si>
  <si>
    <t>LUGAR DE TRABAJO 404</t>
  </si>
  <si>
    <t>DIRECCION DE TRABAJO 404</t>
  </si>
  <si>
    <t>MARTA SONIA MERINO DE LOPEZ</t>
  </si>
  <si>
    <t>10 AV. NTE.</t>
  </si>
  <si>
    <t>MAXIMILIANO  LOPEZ BAUTISTA</t>
  </si>
  <si>
    <t>LUGAR DE TRABAJO 288</t>
  </si>
  <si>
    <t>DIRECCION DE TRABAJO 288</t>
  </si>
  <si>
    <t>MIRNA ELIZABETH MONICO DE LOPEZ</t>
  </si>
  <si>
    <t>COL. INDEPENDENCIA</t>
  </si>
  <si>
    <t>FERNANDO JOSÉ LÓPEZ VALLE</t>
  </si>
  <si>
    <t>LUGAR DE TRABAJO 299</t>
  </si>
  <si>
    <t>DIRECCION DE TRABAJO 299</t>
  </si>
  <si>
    <t>ANA LETICIA AMAYA DE MAGAÑA</t>
  </si>
  <si>
    <t>CALLE EL PROGRESO</t>
  </si>
  <si>
    <t>JULIO CESAR MAGAÑA MORALES</t>
  </si>
  <si>
    <t>LUGAR DE TRABAJO 242</t>
  </si>
  <si>
    <t>DIRECCION DE TRABAJO 242</t>
  </si>
  <si>
    <t>CONCEPCION DE MARIA VALENCIA MARINERO</t>
  </si>
  <si>
    <t>REPTO. FRAY MARTÍN DE PORRES</t>
  </si>
  <si>
    <t>EDGAR ANTONIO MARINERO TRUJILLO</t>
  </si>
  <si>
    <t>LUGAR DE TRABAJO 61</t>
  </si>
  <si>
    <t>DIRECCION DE TRABAJO 61</t>
  </si>
  <si>
    <t>LILIAN MERLENY ESCOBAR DE MARROQUIN</t>
  </si>
  <si>
    <t>CTON. LAS DELICIAS</t>
  </si>
  <si>
    <t>WILFREDO  MARROQUIN MARROQUIN</t>
  </si>
  <si>
    <t>LUGAR DE TRABAJO 418</t>
  </si>
  <si>
    <t>DIRECCION DE TRABAJO 418</t>
  </si>
  <si>
    <t>ELSA RUBENIA GARCIA DE MARROQUIN</t>
  </si>
  <si>
    <t>RESIDENCIAL SAN RAMON DE LOS ALTOS</t>
  </si>
  <si>
    <t>FELIX ISRRAEL MARROQUIN AGUILERA</t>
  </si>
  <si>
    <t>LUGAR DE TRABAJO 94</t>
  </si>
  <si>
    <t>DIRECCION DE TRABAJO 94</t>
  </si>
  <si>
    <t>ANA GLADIS HERNANDEZ DE MARTINEZ</t>
  </si>
  <si>
    <t>LOTIFICACION LAS VIÑAS</t>
  </si>
  <si>
    <t>JULIAN  MARTINEZ MEJIA</t>
  </si>
  <si>
    <t>LUGAR DE TRABAJO 240</t>
  </si>
  <si>
    <t>DIRECCION DE TRABAJO 240</t>
  </si>
  <si>
    <t>SANTOS  VILLEDA DE MATOZO</t>
  </si>
  <si>
    <t>CENTRO MISIONERO DANIEL COMBONI</t>
  </si>
  <si>
    <t xml:space="preserve">PEDRO ANTONIO MATOZO </t>
  </si>
  <si>
    <t>LUGAR DE TRABAJO 315</t>
  </si>
  <si>
    <t>DIRECCION DE TRABAJO 315</t>
  </si>
  <si>
    <t>ANA DEYSI RIVAS DE MEJIA</t>
  </si>
  <si>
    <t>RESIDENCIAL PINARES DE SUIZA POL 21 CASA 22 SANTA TECLA</t>
  </si>
  <si>
    <t>LUIS FELIPE MEJIA PEÑA</t>
  </si>
  <si>
    <t>LUGAR DE TRABAJO 250</t>
  </si>
  <si>
    <t>DIRECCION DE TRABAJO 250</t>
  </si>
  <si>
    <t>MARIA EUGENIA HERNANDEZ DE MELARA</t>
  </si>
  <si>
    <t>CTON.STA.LUCIA LOS PALONES</t>
  </si>
  <si>
    <t xml:space="preserve">GERARDO ANTONIO MELARA </t>
  </si>
  <si>
    <t>LUGAR DE TRABAJO 129</t>
  </si>
  <si>
    <t>DIRECCION DE TRABAJO 129</t>
  </si>
  <si>
    <t>JENNY CECILIA SOLANO DE MELGAR</t>
  </si>
  <si>
    <t>COL. MONTEFRESCO</t>
  </si>
  <si>
    <t>JAIME ERNESTO MELGAR FERMAN</t>
  </si>
  <si>
    <t>LUGAR DE TRABAJO 171</t>
  </si>
  <si>
    <t>DIRECCION DE TRABAJO 171</t>
  </si>
  <si>
    <t>SARA PATRICIA MENENDEZ DE CHAVARRIA</t>
  </si>
  <si>
    <t>RES. AZALEAS CASA NO. 11 COL. ZACAMIL</t>
  </si>
  <si>
    <t>EDWIN CHAVARRIA BOLAÑOS</t>
  </si>
  <si>
    <t>LUGAR DE TRABAJO 394</t>
  </si>
  <si>
    <t>DIRECCION DE TRABAJO 394</t>
  </si>
  <si>
    <t>NANCY EUNICE OCHOA DE MORALES</t>
  </si>
  <si>
    <t>URBANIZACION LOS CONACASTES PJE 9</t>
  </si>
  <si>
    <t xml:space="preserve">MANUEL DE JESUS MORALES </t>
  </si>
  <si>
    <t>LUGAR DE TRABAJO 261</t>
  </si>
  <si>
    <t>DIRECCION DE TRABAJO 261</t>
  </si>
  <si>
    <t>LIDIA DEL ROSARIO CORDERO MUNGUIA</t>
  </si>
  <si>
    <t>6ª CALLE ORIENTE</t>
  </si>
  <si>
    <t>OSCAR GUSTAVO MUNGUIA MAYORGA</t>
  </si>
  <si>
    <t>LUGAR DE TRABAJO 308</t>
  </si>
  <si>
    <t>DIRECCION DE TRABAJO 308</t>
  </si>
  <si>
    <t>MIRNA ELIZABETH CHAVEZ DE MURCIA</t>
  </si>
  <si>
    <t>AV."A" Y PJE.1 #18</t>
  </si>
  <si>
    <t>MAURICIO MURCIA</t>
  </si>
  <si>
    <t>LUGAR DE TRABAJO 296</t>
  </si>
  <si>
    <t>DIRECCION DE TRABAJO 296</t>
  </si>
  <si>
    <t>SUSANA CAROLINA ANAYA BARAHONA</t>
  </si>
  <si>
    <t>PJE.LOS PEPETOS #12D</t>
  </si>
  <si>
    <t>PEDRO ANTONIO NAVARRO QUEZADA</t>
  </si>
  <si>
    <t>LUGAR DE TRABAJO 316</t>
  </si>
  <si>
    <t>DIRECCION DE TRABAJO 316</t>
  </si>
  <si>
    <t>ROSA ELETICIA MEJIA DE NAVARRO</t>
  </si>
  <si>
    <t>CANTÓN SAN BARTOLO</t>
  </si>
  <si>
    <t>FIDEL  NAVARRO ACEVEDO</t>
  </si>
  <si>
    <t>LUGAR DE TRABAJO 114</t>
  </si>
  <si>
    <t>DIRECCION DE TRABAJO 114</t>
  </si>
  <si>
    <t>MARTA ANTONIA MENJIVAR</t>
  </si>
  <si>
    <t>BARRIO EL CALVARIO CALLE 2 SAN JOSE GUAYABAL</t>
  </si>
  <si>
    <t>BELZAZAR  PEREZ HERNANDEZ</t>
  </si>
  <si>
    <t>LUGAR DE TRABAJO 33</t>
  </si>
  <si>
    <t>DIRECCION DE TRABAJO 33</t>
  </si>
  <si>
    <t>BLANCA LETICIA MERCADILLO</t>
  </si>
  <si>
    <t>PJE.5 NTE.POL.C-20 #8 CIUDAD MERLIOT</t>
  </si>
  <si>
    <t>RAFAEL ANGEL PEREZ MEJIA</t>
  </si>
  <si>
    <t>LUGAR DE TRABAJO 328</t>
  </si>
  <si>
    <t>DIRECCION DE TRABAJO 328</t>
  </si>
  <si>
    <t>MARIA OTILIA TRUJILLO DE PLEITES</t>
  </si>
  <si>
    <t>CALLE MAQUILISHUAT</t>
  </si>
  <si>
    <t>ISMAEL RAUL PLEITES MORAN</t>
  </si>
  <si>
    <t>LUGAR DE TRABAJO 159</t>
  </si>
  <si>
    <t>DIRECCION DE TRABAJO 159</t>
  </si>
  <si>
    <t>JENNY ELIBETH GUADALUPE MEDINA DE RAMIREZ</t>
  </si>
  <si>
    <t>RES VILLAS DE UTILA</t>
  </si>
  <si>
    <t>ANTONIO RAMIREZ LAZO</t>
  </si>
  <si>
    <t>LUGAR DE TRABAJO 169</t>
  </si>
  <si>
    <t>DIRECCION DE TRABAJO 169</t>
  </si>
  <si>
    <t>MARGOTH  DIAZ DE RAMOS</t>
  </si>
  <si>
    <t>RESIDENCIAL MADRE SELVA</t>
  </si>
  <si>
    <t>JOSE ANTONIO RAMOS CHORRO</t>
  </si>
  <si>
    <t>LUGAR DE TRABAJO 265</t>
  </si>
  <si>
    <t>DIRECCION DE TRABAJO 265</t>
  </si>
  <si>
    <t>ROSA ELVIRA BONILLA DE RIVAS</t>
  </si>
  <si>
    <t>URBANIZACION EL LIMON PJE 19 #40</t>
  </si>
  <si>
    <t xml:space="preserve">GREGORIO  RIVAS </t>
  </si>
  <si>
    <t>LUGAR DE TRABAJO 140</t>
  </si>
  <si>
    <t>DIRECCION DE TRABAJO 140</t>
  </si>
  <si>
    <t>MABEL  CORDOVA DE RIVAS</t>
  </si>
  <si>
    <t>RES. VILLA CONSTITUCION</t>
  </si>
  <si>
    <t>JOSE JAIME RIVAS</t>
  </si>
  <si>
    <t>LUGAR DE TRABAJO 259</t>
  </si>
  <si>
    <t>DIRECCION DE TRABAJO 259</t>
  </si>
  <si>
    <t>EVELYN REYES TENORIO DE RODAS</t>
  </si>
  <si>
    <t>LOMAS DE SAN FRANCISCO</t>
  </si>
  <si>
    <t>LUIS EFRAIN RODAS GUTIERREZ</t>
  </si>
  <si>
    <t>LUGAR DE TRABAJO 255</t>
  </si>
  <si>
    <t>DIRECCION DE TRABAJO 255</t>
  </si>
  <si>
    <t>GLORIA IVETH SANCHEZ DE RODRIGUEZ</t>
  </si>
  <si>
    <t>RESIDENCIAL MONTE BELLO</t>
  </si>
  <si>
    <t>RENE EDGARDO RODRIGUEZ GONZALEZ</t>
  </si>
  <si>
    <t>LUGAR DE TRABAJO 138</t>
  </si>
  <si>
    <t>DIRECCION DE TRABAJO 138</t>
  </si>
  <si>
    <t>SALLY MARLENE VILLALOBOS DE RODRIGUEZ</t>
  </si>
  <si>
    <t>RES. MIRALVALLE</t>
  </si>
  <si>
    <t>JOSÉ ATILIO RODRÍGUEZ PACHECO</t>
  </si>
  <si>
    <t>LUGAR DE TRABAJO 368</t>
  </si>
  <si>
    <t>DIRECCION DE TRABAJO 368</t>
  </si>
  <si>
    <t>CONCEPCION GUZMAN DE ROMERO</t>
  </si>
  <si>
    <t>EDIFICIO 6 #21</t>
  </si>
  <si>
    <t xml:space="preserve">NARCISO  ROMERO </t>
  </si>
  <si>
    <t>LUGAR DE TRABAJO 303</t>
  </si>
  <si>
    <t>DIRECCION DE TRABAJO 303</t>
  </si>
  <si>
    <t>MARIA DEL ROSARIO  CARIAS DE ROSALES</t>
  </si>
  <si>
    <t>POL.9</t>
  </si>
  <si>
    <t>CARLOS BORROMEO ROSALES HERNANDEZ</t>
  </si>
  <si>
    <t>LUGAR DE TRABAJO 44</t>
  </si>
  <si>
    <t>DIRECCION DE TRABAJO 44</t>
  </si>
  <si>
    <t>TERESA GALLARDO SALAZAR</t>
  </si>
  <si>
    <t>COL.BELLO AMANECER</t>
  </si>
  <si>
    <t xml:space="preserve">LUIS ENRIQUE SANCHEZ </t>
  </si>
  <si>
    <t>LUGAR DE TRABAJO 256</t>
  </si>
  <si>
    <t>DIRECCION DE TRABAJO 256</t>
  </si>
  <si>
    <t>ANA SILVIA GOMEZ DE SALINAS</t>
  </si>
  <si>
    <t>LOTE #217</t>
  </si>
  <si>
    <t xml:space="preserve">JOSE ADILIO SALINAS </t>
  </si>
  <si>
    <t>LUGAR DE TRABAJO 209</t>
  </si>
  <si>
    <t>DIRECCION DE TRABAJO 209</t>
  </si>
  <si>
    <t>MARIA DE LOS ANGELES SILVA DE SALINAS</t>
  </si>
  <si>
    <t>PJE.ROSALES #58</t>
  </si>
  <si>
    <t>EDWIN OMAR SALINAS BONILLA</t>
  </si>
  <si>
    <t>LUGAR DE TRABAJO 273</t>
  </si>
  <si>
    <t>DIRECCION DE TRABAJO 273</t>
  </si>
  <si>
    <t>FRANCISCA AUDELIA BENITEZ DE SANTOS</t>
  </si>
  <si>
    <t>RESIDENCIAL ALTA VISTA POL 8</t>
  </si>
  <si>
    <t>JOSE NELSON SANTOS LEIVA</t>
  </si>
  <si>
    <t>LUGAR DE TRABAJO 212</t>
  </si>
  <si>
    <t>DIRECCION DE TRABAJO 212</t>
  </si>
  <si>
    <t>LORENA PATRICIA PAREDES DE SANTOS</t>
  </si>
  <si>
    <t>U.VALLE VERDE</t>
  </si>
  <si>
    <t xml:space="preserve">MARIO ERNESTO SANTOS </t>
  </si>
  <si>
    <t>LUGAR DE TRABAJO 276</t>
  </si>
  <si>
    <t>DIRECCION DE TRABAJO 276</t>
  </si>
  <si>
    <t>LILIAN GRACIELA ARDON DE SIGARAN</t>
  </si>
  <si>
    <t>CALLE TOLUCA SUR PONIENTE</t>
  </si>
  <si>
    <t>ELISARDO  SIGARAN CARDENAS</t>
  </si>
  <si>
    <t>LUGAR DE TRABAJO 82</t>
  </si>
  <si>
    <t>DIRECCION DE TRABAJO 82</t>
  </si>
  <si>
    <t>MARIA ELBA HERNANDEZ</t>
  </si>
  <si>
    <t>URB. MONTES DE SN.BARTOLO 4</t>
  </si>
  <si>
    <t>JOSE OTONIEL SORTO SORTO</t>
  </si>
  <si>
    <t>LUGAR DE TRABAJO 216</t>
  </si>
  <si>
    <t>DIRECCION DE TRABAJO 216</t>
  </si>
  <si>
    <t>MARIA DE LOURDES LARIOS DE SORTO</t>
  </si>
  <si>
    <t>URB.LOMAS DE SAN FRANCISCO CALLE CIRCUNVALACION NO</t>
  </si>
  <si>
    <t>FRANCISCO ANGEL SORTO RIVAS</t>
  </si>
  <si>
    <t>LUGAR DE TRABAJO 124</t>
  </si>
  <si>
    <t>DIRECCION DE TRABAJO 124</t>
  </si>
  <si>
    <t>RAQUEL DEL ROSARIO OLIVA DE TORRES</t>
  </si>
  <si>
    <t>URB. STA.EDUVIGES</t>
  </si>
  <si>
    <t xml:space="preserve">RENE ALBERTO TORRES </t>
  </si>
  <si>
    <t>LUGAR DE TRABAJO 347</t>
  </si>
  <si>
    <t>DIRECCION DE TRABAJO 347</t>
  </si>
  <si>
    <t>IRIS ALICIA LIMA DE UMAÑA</t>
  </si>
  <si>
    <t>URB. SANTA ELENA</t>
  </si>
  <si>
    <t>ISRAEL  UMAÑA BARAHONA</t>
  </si>
  <si>
    <t>LUGAR DE TRABAJO 161</t>
  </si>
  <si>
    <t>DIRECCION DE TRABAJO 161</t>
  </si>
  <si>
    <t>ELBA MORENA RODRIGUEZ MAGAÑA</t>
  </si>
  <si>
    <t>COL.SANTA MARIA ENTRE 4ª Y 5ª CALLE</t>
  </si>
  <si>
    <t>JUAN RAMON URRUTIA PADILLA</t>
  </si>
  <si>
    <t>LUGAR DE TRABAJO 234</t>
  </si>
  <si>
    <t>DIRECCION DE TRABAJO 234</t>
  </si>
  <si>
    <t>ELSY ELIZABETH CASTRO DE VALDEZ</t>
  </si>
  <si>
    <t>FINAL CALLE MÉXICO</t>
  </si>
  <si>
    <t xml:space="preserve">FRANCISCO JAVIER VALDEZ </t>
  </si>
  <si>
    <t>LUGAR DE TRABAJO 126</t>
  </si>
  <si>
    <t>DIRECCION DE TRABAJO 126</t>
  </si>
  <si>
    <t>MARIA ISABEL MARTINEZ DE VALLADARES</t>
  </si>
  <si>
    <t>COL. STA. MA.2</t>
  </si>
  <si>
    <t>LUCIO ANTONIO VALLADARES CORTEZ</t>
  </si>
  <si>
    <t>LUGAR DE TRABAJO 247</t>
  </si>
  <si>
    <t>DIRECCION DE TRABAJO 247</t>
  </si>
  <si>
    <t>ANA CAROLINA DE ALDANA</t>
  </si>
  <si>
    <t>UR.PROV NO. 2  SEGUNDA ETAPA</t>
  </si>
  <si>
    <t>FRANCISCO SALVADOR ALDANA REVELO</t>
  </si>
  <si>
    <t>LUGAR DE TRABAJO 117</t>
  </si>
  <si>
    <t>DIRECCION DE TRABAJO 117</t>
  </si>
  <si>
    <t>MARTA VASQUEZ DE ALEMAN</t>
  </si>
  <si>
    <t>LOTIF. ROSA MARIA POL.C</t>
  </si>
  <si>
    <t>JAVIER NOE ALEMAN GOMEZ</t>
  </si>
  <si>
    <t>LUGAR DE TRABAJO 167</t>
  </si>
  <si>
    <t>DIRECCION DE TRABAJO 167</t>
  </si>
  <si>
    <t>CELIA DEL CARMEN GALINA DE CAMPOS</t>
  </si>
  <si>
    <t>CALLE JUPITER</t>
  </si>
  <si>
    <t>GUILLERMO ALBERTO CAMPOS MENDOZA</t>
  </si>
  <si>
    <t>LUGAR DE TRABAJO 141</t>
  </si>
  <si>
    <t>DIRECCION DE TRABAJO 141</t>
  </si>
  <si>
    <t>CLARA LUZ MORENO DE CASTELLANOS</t>
  </si>
  <si>
    <t>PJE.1 #24</t>
  </si>
  <si>
    <t>MANUEL ANTONIO CASTELLANOS MARTINEZ</t>
  </si>
  <si>
    <t>LUGAR DE TRABAJO 53</t>
  </si>
  <si>
    <t>DIRECCION DE TRABAJO 53</t>
  </si>
  <si>
    <t>MARIA MARINA RAMIREZ DE CHAVEZ</t>
  </si>
  <si>
    <t>BARRIO LA CRUZ</t>
  </si>
  <si>
    <t>GILBERTO  CHAVEZ SANCHEZ</t>
  </si>
  <si>
    <t>LUGAR DE TRABAJO 135</t>
  </si>
  <si>
    <t>DIRECCION DE TRABAJO 135</t>
  </si>
  <si>
    <t>MAURA DE LOS ANGELES HERNANDEZ DE HERNANDEZ</t>
  </si>
  <si>
    <t>C. LOS DURAZNOS</t>
  </si>
  <si>
    <t>FRANCISCO GUADALUPE HERNANDEZ RENDEROZ</t>
  </si>
  <si>
    <t>LUGAR DE TRABAJO 285</t>
  </si>
  <si>
    <t>DIRECCION DE TRABAJO 285</t>
  </si>
  <si>
    <t>MARIA ESTER MOLINA DE CRUZ</t>
  </si>
  <si>
    <t>URB.SAN ANTONIO LAS PALMERAS</t>
  </si>
  <si>
    <t>JOSÉ MANUEL CRUZ FRANCO</t>
  </si>
  <si>
    <t>LUGAR DE TRABAJO 272</t>
  </si>
  <si>
    <t>DIRECCION DE TRABAJO 272</t>
  </si>
  <si>
    <t>FRANCISCA GARCIA CAMPOS DE LEMUS</t>
  </si>
  <si>
    <t>PASAJE ALTOS DE AMATITÁN KM 15 CASA # 11</t>
  </si>
  <si>
    <t>FRANCISCO ALBERTO LEMUS MARROQUIN</t>
  </si>
  <si>
    <t>LUGAR DE TRABAJO 122</t>
  </si>
  <si>
    <t>DIRECCION DE TRABAJO 122</t>
  </si>
  <si>
    <t>ANA GUADALUPE VILLALTA MONTERROSA</t>
  </si>
  <si>
    <t>PJE.L-3 #318</t>
  </si>
  <si>
    <t>MARIO TOMAS MONTERROSA BARRIOS</t>
  </si>
  <si>
    <t>LUGAR DE TRABAJO 17</t>
  </si>
  <si>
    <t>DIRECCION DE TRABAJO 17</t>
  </si>
  <si>
    <t>ANA VIOLETA MORALES DE LEAL</t>
  </si>
  <si>
    <t>RESIDENCIAL MONTE VERDE</t>
  </si>
  <si>
    <t>ALEJANDRO ENRIQUE LEAL VILLALOBOS</t>
  </si>
  <si>
    <t>LUGAR DE TRABAJO 1</t>
  </si>
  <si>
    <t>DIRECCION DE TRABAJO 1</t>
  </si>
  <si>
    <t>ANA MARGARITA DE LOPEZ</t>
  </si>
  <si>
    <t>COL.SANTA LUCIA</t>
  </si>
  <si>
    <t xml:space="preserve">EDGAR ANTONIO LOPEZ </t>
  </si>
  <si>
    <t>LUGAR DE TRABAJO 71</t>
  </si>
  <si>
    <t>DIRECCION DE TRABAJO 71</t>
  </si>
  <si>
    <t>ANA VELIS MEDRANO DE LOPEZ</t>
  </si>
  <si>
    <t>COL. VALLE DEL SOL PJE. EL TROPICO</t>
  </si>
  <si>
    <t>JOSE ISRAEL LOPEZ SERRANO</t>
  </si>
  <si>
    <t>LUGAR DE TRABAJO 195</t>
  </si>
  <si>
    <t>DIRECCION DE TRABAJO 195</t>
  </si>
  <si>
    <t>MARIA CARMEN MEJIA DE MENJIVAR</t>
  </si>
  <si>
    <t>COL.LAS CAÑAS EL ROSAL Y PJE. LAS CAÑAS</t>
  </si>
  <si>
    <t>JOSE EDUARDO MENJIVAR HERNANDEZ</t>
  </si>
  <si>
    <t>LUGAR DE TRABAJO 202</t>
  </si>
  <si>
    <t>DIRECCION DE TRABAJO 202</t>
  </si>
  <si>
    <t>MARITZA ELIZABET ANAYA DE MOLINA</t>
  </si>
  <si>
    <t>COL. SN BENITO</t>
  </si>
  <si>
    <t>SIMON ALBERTO MOLINA MONTOYA</t>
  </si>
  <si>
    <t>LUGAR DE TRABAJO 278</t>
  </si>
  <si>
    <t>DIRECCION DE TRABAJO 278</t>
  </si>
  <si>
    <t>ROSA MARIA FERNANDEZ DE OCHOA</t>
  </si>
  <si>
    <t xml:space="preserve">RESIDENCIAL CERVANTES SAAVEDRA PJE EL QUIJOTE NO. </t>
  </si>
  <si>
    <t>OSCAR ARMANDO OCHOA LUCHA</t>
  </si>
  <si>
    <t>LUGAR DE TRABAJO 358</t>
  </si>
  <si>
    <t>DIRECCION DE TRABAJO 358</t>
  </si>
  <si>
    <t>MARIA ANGELICA DOMINGUEZ ORTIZ</t>
  </si>
  <si>
    <t>COL. MIRA PUEBLO</t>
  </si>
  <si>
    <t>RAUL ANSELMO ORTIZ ROLDAN</t>
  </si>
  <si>
    <t>LUGAR DE TRABAJO 337</t>
  </si>
  <si>
    <t>DIRECCION DE TRABAJO 337</t>
  </si>
  <si>
    <t>ROSARIO DEL CARMEN MONJARAS DE PALACIOS</t>
  </si>
  <si>
    <t>LOTIFICACIÓN GALICIA LOTE Nº 39 A</t>
  </si>
  <si>
    <t>JOSE DANIEL PALACIOS MARTINEZ</t>
  </si>
  <si>
    <t>LUGAR DE TRABAJO 207</t>
  </si>
  <si>
    <t>DIRECCION DE TRABAJO 207</t>
  </si>
  <si>
    <t>CANDELARIA GALVEZ PEREZ DE REYES</t>
  </si>
  <si>
    <t>C. SN. RAMON</t>
  </si>
  <si>
    <t xml:space="preserve">JORGE LUIS REYES </t>
  </si>
  <si>
    <t>LUGAR DE TRABAJO 179</t>
  </si>
  <si>
    <t>DIRECCION DE TRABAJO 179</t>
  </si>
  <si>
    <t>ANTONIA ELIZABETH SOLORZANO DE ROLDÁN</t>
  </si>
  <si>
    <t>FINAL COL.TOLUCA SUR PTE. CALLE LAS OSCURANAS</t>
  </si>
  <si>
    <t>REYNALDO EDGAR ROLDAN SALINAS</t>
  </si>
  <si>
    <t>LUGAR DE TRABAJO 349</t>
  </si>
  <si>
    <t>DIRECCION DE TRABAJO 349</t>
  </si>
  <si>
    <t>ANA RAQUEL MEDINA DE SERRANO</t>
  </si>
  <si>
    <t>2DA. AVE. NTE. POL.A #16</t>
  </si>
  <si>
    <t>JOSE AUGUSTO SERRANO CASTILLO</t>
  </si>
  <si>
    <t>LUGAR DE TRABAJO 9</t>
  </si>
  <si>
    <t>DIRECCION DE TRABAJO 9</t>
  </si>
  <si>
    <t>CELIA DEL CARMEN ROMERO</t>
  </si>
  <si>
    <t>COL. 7 DE MARZO POL. "C" #28</t>
  </si>
  <si>
    <t>PEDRO  TURCIOS PEREZ</t>
  </si>
  <si>
    <t>LUGAR DE TRABAJO 320</t>
  </si>
  <si>
    <t>DIRECCION DE TRABAJO 320</t>
  </si>
  <si>
    <t>MARTHA EMILIA HUEZO DE GRANDE</t>
  </si>
  <si>
    <t>PJE. 4</t>
  </si>
  <si>
    <t xml:space="preserve">JUAN FRANCISCO GRANDE </t>
  </si>
  <si>
    <t>LUGAR DE TRABAJO 224</t>
  </si>
  <si>
    <t>DIRECCION DE TRABAJO 224</t>
  </si>
  <si>
    <t>DELMY DORIS MELARA DE HERNANDEZ</t>
  </si>
  <si>
    <t>VICTOR MANUEL HERNANDEZ</t>
  </si>
  <si>
    <t>LUGAR DE TRABAJO 65</t>
  </si>
  <si>
    <t>DIRECCION DE TRABAJO 65</t>
  </si>
  <si>
    <t>IVANIA ESTELA DE FLORES</t>
  </si>
  <si>
    <t>COLONIA ARBOLEDAS #2</t>
  </si>
  <si>
    <t xml:space="preserve">JORGE ALBERTO FLORES </t>
  </si>
  <si>
    <t>LUGAR DE TRABAJO 178</t>
  </si>
  <si>
    <t>DIRECCION DE TRABAJO 178</t>
  </si>
  <si>
    <t>parentesco</t>
  </si>
  <si>
    <t>M</t>
  </si>
  <si>
    <t>P</t>
  </si>
  <si>
    <t xml:space="preserve">ENRIQUE </t>
  </si>
  <si>
    <t>GARCIA</t>
  </si>
  <si>
    <t xml:space="preserve">SALVADOR </t>
  </si>
  <si>
    <t>HERNANDEZ</t>
  </si>
  <si>
    <t xml:space="preserve">MAURICIO </t>
  </si>
  <si>
    <t>MURCIA</t>
  </si>
  <si>
    <t xml:space="preserve">GREGORIO </t>
  </si>
  <si>
    <t>RIVAS</t>
  </si>
  <si>
    <t xml:space="preserve">NARCISO </t>
  </si>
  <si>
    <t>ROMERO</t>
  </si>
  <si>
    <t xml:space="preserve">KARLA </t>
  </si>
  <si>
    <t>ZAPATA</t>
  </si>
  <si>
    <t xml:space="preserve">SONIA </t>
  </si>
  <si>
    <t xml:space="preserve">GUADALUPE </t>
  </si>
  <si>
    <t>LOPEZ</t>
  </si>
  <si>
    <t xml:space="preserve">MARIA </t>
  </si>
  <si>
    <t>LOVATO</t>
  </si>
  <si>
    <t xml:space="preserve">DOLORES </t>
  </si>
  <si>
    <t>ESCAMILLA</t>
  </si>
  <si>
    <t>BENITEZ</t>
  </si>
  <si>
    <t xml:space="preserve">CRISTINA </t>
  </si>
  <si>
    <t>RAUDA</t>
  </si>
  <si>
    <t xml:space="preserve">GLORIA </t>
  </si>
  <si>
    <t>SÁNCHEZ</t>
  </si>
  <si>
    <t xml:space="preserve">ANA </t>
  </si>
  <si>
    <t>CONTRERAS</t>
  </si>
  <si>
    <t xml:space="preserve">MARTA </t>
  </si>
  <si>
    <t>MENJIVAR</t>
  </si>
  <si>
    <t xml:space="preserve">BLANCA </t>
  </si>
  <si>
    <t>MERCADILLO</t>
  </si>
  <si>
    <t xml:space="preserve">TERESA </t>
  </si>
  <si>
    <t>SALAZAR</t>
  </si>
  <si>
    <t xml:space="preserve">FELICIANO </t>
  </si>
  <si>
    <t>PEREZ</t>
  </si>
  <si>
    <t xml:space="preserve">ALEXANDER </t>
  </si>
  <si>
    <t xml:space="preserve">MARTIN </t>
  </si>
  <si>
    <t>REYES</t>
  </si>
  <si>
    <t xml:space="preserve">CALEP </t>
  </si>
  <si>
    <t>CANALES</t>
  </si>
  <si>
    <t xml:space="preserve">OTTO </t>
  </si>
  <si>
    <t>GUZMÁN</t>
  </si>
  <si>
    <t xml:space="preserve">CARLOS </t>
  </si>
  <si>
    <t>TICAS</t>
  </si>
  <si>
    <t xml:space="preserve">ISAAC </t>
  </si>
  <si>
    <t>DELGADO</t>
  </si>
  <si>
    <t xml:space="preserve">PRESENTACION </t>
  </si>
  <si>
    <t xml:space="preserve">JOSE </t>
  </si>
  <si>
    <t>SANTANA</t>
  </si>
  <si>
    <t xml:space="preserve">ANTOLIN </t>
  </si>
  <si>
    <t>RAMIREZ</t>
  </si>
  <si>
    <t xml:space="preserve">ELIAS </t>
  </si>
  <si>
    <t xml:space="preserve">ELIU </t>
  </si>
  <si>
    <t>PARADA</t>
  </si>
  <si>
    <t xml:space="preserve">SANTOS </t>
  </si>
  <si>
    <t>CHICA</t>
  </si>
  <si>
    <t xml:space="preserve">ANDRES </t>
  </si>
  <si>
    <t>RODRIGUEZ</t>
  </si>
  <si>
    <t xml:space="preserve">RUBEN </t>
  </si>
  <si>
    <t>PINEDA</t>
  </si>
  <si>
    <t xml:space="preserve">JAIME </t>
  </si>
  <si>
    <t>CAÑAS</t>
  </si>
  <si>
    <t xml:space="preserve">NICOLAS </t>
  </si>
  <si>
    <t>MEJIA</t>
  </si>
  <si>
    <t xml:space="preserve">ENCARNACION </t>
  </si>
  <si>
    <t>BELTRAN</t>
  </si>
  <si>
    <t xml:space="preserve">AMILCAR </t>
  </si>
  <si>
    <t>DURAN</t>
  </si>
  <si>
    <t>VELARDE</t>
  </si>
  <si>
    <t xml:space="preserve">RODOLFO </t>
  </si>
  <si>
    <t>BONILLA</t>
  </si>
  <si>
    <t xml:space="preserve">ELMER </t>
  </si>
  <si>
    <t>GONZALEZ</t>
  </si>
  <si>
    <t xml:space="preserve">HECTOR </t>
  </si>
  <si>
    <t>PEÑATE</t>
  </si>
  <si>
    <t xml:space="preserve">EDUARDO </t>
  </si>
  <si>
    <t>LARA</t>
  </si>
  <si>
    <t xml:space="preserve">RANDOLFO </t>
  </si>
  <si>
    <t xml:space="preserve">MARIO </t>
  </si>
  <si>
    <t xml:space="preserve">ANTONIO </t>
  </si>
  <si>
    <t>JAIMES</t>
  </si>
  <si>
    <t xml:space="preserve">RUDY </t>
  </si>
  <si>
    <t>JOYA</t>
  </si>
  <si>
    <t xml:space="preserve">VICENTE </t>
  </si>
  <si>
    <t>CORTES</t>
  </si>
  <si>
    <t xml:space="preserve">MAXIMILIANO </t>
  </si>
  <si>
    <t>BAUTISTA</t>
  </si>
  <si>
    <t xml:space="preserve">WILFREDO </t>
  </si>
  <si>
    <t>MARROQUIN</t>
  </si>
  <si>
    <t xml:space="preserve">JULIAN </t>
  </si>
  <si>
    <t xml:space="preserve">PEDRO </t>
  </si>
  <si>
    <t>MATOZO</t>
  </si>
  <si>
    <t xml:space="preserve">GERARDO </t>
  </si>
  <si>
    <t>MELARA</t>
  </si>
  <si>
    <t xml:space="preserve">EDWIN </t>
  </si>
  <si>
    <t>BOLAÑOS</t>
  </si>
  <si>
    <t xml:space="preserve">FIDEL </t>
  </si>
  <si>
    <t>ACEVEDO</t>
  </si>
  <si>
    <t xml:space="preserve">BELZAZAR </t>
  </si>
  <si>
    <t>LAZO</t>
  </si>
  <si>
    <t xml:space="preserve">LUIS </t>
  </si>
  <si>
    <t>SANCHEZ</t>
  </si>
  <si>
    <t>SALINAS</t>
  </si>
  <si>
    <t>SANTOS</t>
  </si>
  <si>
    <t xml:space="preserve">ELISARDO </t>
  </si>
  <si>
    <t>CARDENAS</t>
  </si>
  <si>
    <t xml:space="preserve">RENE </t>
  </si>
  <si>
    <t>TORRES</t>
  </si>
  <si>
    <t xml:space="preserve">ISRAEL </t>
  </si>
  <si>
    <t>BARAHONA</t>
  </si>
  <si>
    <t xml:space="preserve">FRANCISCO </t>
  </si>
  <si>
    <t>VALDEZ</t>
  </si>
  <si>
    <t xml:space="preserve">GILBERTO </t>
  </si>
  <si>
    <t xml:space="preserve">EDGAR </t>
  </si>
  <si>
    <t xml:space="preserve">JORGE </t>
  </si>
  <si>
    <t xml:space="preserve">JUAN </t>
  </si>
  <si>
    <t>GRANDE</t>
  </si>
  <si>
    <t xml:space="preserve">VICTOR </t>
  </si>
  <si>
    <t>FLORES</t>
  </si>
  <si>
    <t xml:space="preserve">ROSA </t>
  </si>
  <si>
    <t xml:space="preserve">CONSUELO </t>
  </si>
  <si>
    <t>ARGUETA</t>
  </si>
  <si>
    <t xml:space="preserve">ROSIVEL </t>
  </si>
  <si>
    <t>ALVARADO</t>
  </si>
  <si>
    <t xml:space="preserve">YONI </t>
  </si>
  <si>
    <t>LÓPEZ</t>
  </si>
  <si>
    <t xml:space="preserve">RAQUEL </t>
  </si>
  <si>
    <t>DÍAZ</t>
  </si>
  <si>
    <t xml:space="preserve">SARA </t>
  </si>
  <si>
    <t>ASCENCIO</t>
  </si>
  <si>
    <t>CHAVEZ</t>
  </si>
  <si>
    <t xml:space="preserve">MARGOTH </t>
  </si>
  <si>
    <t>RAMOS</t>
  </si>
  <si>
    <t xml:space="preserve">MABEL </t>
  </si>
  <si>
    <t xml:space="preserve">CONCEPCION </t>
  </si>
  <si>
    <t>ALDANA</t>
  </si>
  <si>
    <t>ALEMAN</t>
  </si>
  <si>
    <t xml:space="preserve">IVANIA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</si>
</sst>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Y758"/>
  <sheetViews>
    <sheetView tabSelected="1" workbookViewId="0">
      <selection activeCell="K263" sqref="K263"/>
    </sheetView>
  </sheetViews>
  <sheetFormatPr baseColWidth="10" defaultRowHeight="11.25"/>
  <cols>
    <col min="1" max="1" width="35.42578125" style="1" bestFit="1" customWidth="1"/>
    <col min="2" max="2" width="4" style="1" bestFit="1" customWidth="1"/>
    <col min="3" max="3" width="8.7109375" style="1" bestFit="1" customWidth="1"/>
    <col min="4" max="4" width="7.85546875" style="1" bestFit="1" customWidth="1"/>
    <col min="5" max="5" width="25.7109375" style="1" bestFit="1" customWidth="1"/>
    <col min="6" max="6" width="25.7109375" style="1" customWidth="1"/>
    <col min="7" max="7" width="10.140625" style="1" bestFit="1" customWidth="1"/>
    <col min="8" max="8" width="28.140625" style="1" bestFit="1" customWidth="1"/>
    <col min="9" max="13" width="10.140625" style="1" customWidth="1"/>
    <col min="14" max="14" width="7.85546875" style="1" bestFit="1" customWidth="1"/>
    <col min="15" max="15" width="7" style="1" bestFit="1" customWidth="1"/>
    <col min="16" max="16" width="51.140625" style="1" bestFit="1" customWidth="1"/>
    <col min="17" max="17" width="16.42578125" style="1" bestFit="1" customWidth="1"/>
    <col min="18" max="18" width="7.85546875" style="1" bestFit="1" customWidth="1"/>
    <col min="19" max="19" width="3.140625" style="1" bestFit="1" customWidth="1"/>
    <col min="20" max="20" width="19.140625" style="1" bestFit="1" customWidth="1"/>
    <col min="21" max="21" width="8.7109375" style="1" bestFit="1" customWidth="1"/>
    <col min="22" max="22" width="5" style="1" bestFit="1" customWidth="1"/>
    <col min="23" max="23" width="4" style="1" bestFit="1" customWidth="1"/>
    <col min="24" max="24" width="4.28515625" style="1" bestFit="1" customWidth="1"/>
    <col min="25" max="25" width="6.7109375" style="1" bestFit="1" customWidth="1"/>
    <col min="26" max="26" width="33.42578125" style="1" bestFit="1" customWidth="1"/>
    <col min="27" max="27" width="5.7109375" style="1" bestFit="1" customWidth="1"/>
    <col min="28" max="28" width="7" style="1" bestFit="1" customWidth="1"/>
    <col min="29" max="29" width="7.28515625" style="1" bestFit="1" customWidth="1"/>
    <col min="30" max="30" width="6.42578125" style="1" bestFit="1" customWidth="1"/>
    <col min="31" max="31" width="6.5703125" style="1" bestFit="1" customWidth="1"/>
    <col min="32" max="32" width="3.140625" style="1" bestFit="1" customWidth="1"/>
    <col min="33" max="33" width="7.85546875" style="1" bestFit="1" customWidth="1"/>
    <col min="34" max="16384" width="11.42578125" style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871</v>
      </c>
    </row>
    <row r="2" spans="1:21" hidden="1">
      <c r="A2" s="1" t="s">
        <v>25</v>
      </c>
      <c r="B2" s="1" t="s">
        <v>13</v>
      </c>
      <c r="C2" s="1">
        <v>833114140</v>
      </c>
      <c r="D2" s="1">
        <v>22225559</v>
      </c>
      <c r="E2" s="1" t="str">
        <f t="shared" ref="E2:E56" si="0">MID(A2,1,FIND(" ",A2))</f>
        <v xml:space="preserve">VICTORIA </v>
      </c>
      <c r="F2" s="1" t="str">
        <f t="shared" ref="F2:F56" si="1">TRIM(REPLACE(A2,1,LEN(E2),""))</f>
        <v>EUGENIA MARTINEZ DE ALVARADO</v>
      </c>
      <c r="G2" s="1" t="str">
        <f t="shared" ref="G2:I56" si="2">MID(F2,1,FIND(" ",F2))</f>
        <v xml:space="preserve">EUGENIA </v>
      </c>
      <c r="H2" s="1" t="str">
        <f t="shared" ref="H2:H56" si="3">TRIM(REPLACE(F2,1,LEN(G2),""))</f>
        <v>MARTINEZ DE ALVARADO</v>
      </c>
      <c r="I2" s="1" t="str">
        <f t="shared" si="2"/>
        <v xml:space="preserve">MARTINEZ </v>
      </c>
      <c r="J2" s="1">
        <f>LEN(I2)</f>
        <v>9</v>
      </c>
      <c r="K2" s="1" t="str">
        <f t="shared" ref="K2:K14" si="4">TRIM(REPLACE(H2,1,LEN(I2),""))</f>
        <v>DE ALVARADO</v>
      </c>
      <c r="N2" s="1">
        <v>72225559</v>
      </c>
      <c r="O2" s="1" t="s">
        <v>14</v>
      </c>
      <c r="P2" s="1" t="s">
        <v>26</v>
      </c>
      <c r="U2" s="1" t="s">
        <v>872</v>
      </c>
    </row>
    <row r="3" spans="1:21" hidden="1">
      <c r="A3" s="1" t="s">
        <v>30</v>
      </c>
      <c r="B3" s="1" t="s">
        <v>13</v>
      </c>
      <c r="C3" s="1">
        <v>408803038</v>
      </c>
      <c r="D3" s="1">
        <v>22221022</v>
      </c>
      <c r="E3" s="1" t="str">
        <f t="shared" si="0"/>
        <v xml:space="preserve">DORA </v>
      </c>
      <c r="F3" s="1" t="str">
        <f t="shared" si="1"/>
        <v>ALICIA HERRERA DE CRUZ</v>
      </c>
      <c r="G3" s="1" t="str">
        <f t="shared" si="2"/>
        <v xml:space="preserve">ALICIA </v>
      </c>
      <c r="H3" s="1" t="str">
        <f t="shared" si="3"/>
        <v>HERRERA DE CRUZ</v>
      </c>
      <c r="I3" s="1" t="str">
        <f t="shared" ref="I3" si="5">MID(H3,1,FIND(" ",H3))</f>
        <v xml:space="preserve">HERRERA </v>
      </c>
      <c r="J3" s="1">
        <f t="shared" ref="J3:J14" si="6">LEN(I3)</f>
        <v>8</v>
      </c>
      <c r="K3" s="1" t="str">
        <f t="shared" si="4"/>
        <v>DE CRUZ</v>
      </c>
      <c r="N3" s="1">
        <v>72221022</v>
      </c>
      <c r="O3" s="1" t="s">
        <v>14</v>
      </c>
      <c r="P3" s="1" t="s">
        <v>31</v>
      </c>
      <c r="U3" s="1" t="s">
        <v>872</v>
      </c>
    </row>
    <row r="4" spans="1:21" hidden="1">
      <c r="A4" s="1" t="s">
        <v>35</v>
      </c>
      <c r="B4" s="1" t="s">
        <v>13</v>
      </c>
      <c r="C4" s="1">
        <v>813041483</v>
      </c>
      <c r="D4" s="1">
        <v>22222002</v>
      </c>
      <c r="E4" s="1" t="str">
        <f t="shared" si="0"/>
        <v xml:space="preserve">KATHERYN </v>
      </c>
      <c r="F4" s="1" t="str">
        <f t="shared" si="1"/>
        <v>STEFANY CHAVEZ DE DIAZ</v>
      </c>
      <c r="G4" s="1" t="str">
        <f t="shared" si="2"/>
        <v xml:space="preserve">STEFANY </v>
      </c>
      <c r="H4" s="1" t="str">
        <f t="shared" si="3"/>
        <v>CHAVEZ DE DIAZ</v>
      </c>
      <c r="I4" s="1" t="str">
        <f t="shared" ref="I4" si="7">MID(H4,1,FIND(" ",H4))</f>
        <v xml:space="preserve">CHAVEZ </v>
      </c>
      <c r="J4" s="1">
        <f t="shared" si="6"/>
        <v>7</v>
      </c>
      <c r="K4" s="1" t="str">
        <f t="shared" si="4"/>
        <v>DE DIAZ</v>
      </c>
      <c r="N4" s="1">
        <v>72222002</v>
      </c>
      <c r="O4" s="1" t="s">
        <v>14</v>
      </c>
      <c r="P4" s="1" t="s">
        <v>36</v>
      </c>
      <c r="U4" s="1" t="s">
        <v>872</v>
      </c>
    </row>
    <row r="5" spans="1:21" hidden="1">
      <c r="A5" s="1" t="s">
        <v>40</v>
      </c>
      <c r="B5" s="1" t="s">
        <v>13</v>
      </c>
      <c r="C5" s="1">
        <v>300110841</v>
      </c>
      <c r="D5" s="1">
        <v>22225420</v>
      </c>
      <c r="E5" s="1" t="str">
        <f t="shared" si="0"/>
        <v xml:space="preserve">LOIDA </v>
      </c>
      <c r="F5" s="1" t="str">
        <f t="shared" si="1"/>
        <v>NOEMI RAMÍREZ DE ESPINOZA</v>
      </c>
      <c r="G5" s="1" t="str">
        <f t="shared" si="2"/>
        <v xml:space="preserve">NOEMI </v>
      </c>
      <c r="H5" s="1" t="str">
        <f t="shared" si="3"/>
        <v>RAMÍREZ DE ESPINOZA</v>
      </c>
      <c r="I5" s="1" t="str">
        <f t="shared" ref="I5" si="8">MID(H5,1,FIND(" ",H5))</f>
        <v xml:space="preserve">RAMÍREZ </v>
      </c>
      <c r="J5" s="1">
        <f t="shared" si="6"/>
        <v>8</v>
      </c>
      <c r="K5" s="1" t="str">
        <f t="shared" si="4"/>
        <v>DE ESPINOZA</v>
      </c>
      <c r="N5" s="1">
        <v>72225420</v>
      </c>
      <c r="O5" s="1" t="s">
        <v>14</v>
      </c>
      <c r="P5" s="1" t="s">
        <v>41</v>
      </c>
      <c r="U5" s="1" t="s">
        <v>872</v>
      </c>
    </row>
    <row r="6" spans="1:21" hidden="1">
      <c r="A6" s="1" t="s">
        <v>45</v>
      </c>
      <c r="B6" s="1" t="s">
        <v>13</v>
      </c>
      <c r="C6" s="1">
        <v>103404144</v>
      </c>
      <c r="D6" s="1">
        <v>22222201</v>
      </c>
      <c r="E6" s="1" t="str">
        <f t="shared" si="0"/>
        <v xml:space="preserve">ENEYDA </v>
      </c>
      <c r="F6" s="1" t="str">
        <f t="shared" si="1"/>
        <v>LETICIA GONZALEZ DE GARCIA</v>
      </c>
      <c r="G6" s="1" t="str">
        <f t="shared" si="2"/>
        <v xml:space="preserve">LETICIA </v>
      </c>
      <c r="H6" s="1" t="str">
        <f t="shared" si="3"/>
        <v>GONZALEZ DE GARCIA</v>
      </c>
      <c r="I6" s="1" t="str">
        <f t="shared" ref="I6" si="9">MID(H6,1,FIND(" ",H6))</f>
        <v xml:space="preserve">GONZALEZ </v>
      </c>
      <c r="J6" s="1">
        <f t="shared" si="6"/>
        <v>9</v>
      </c>
      <c r="K6" s="1" t="str">
        <f t="shared" si="4"/>
        <v>DE GARCIA</v>
      </c>
      <c r="N6" s="1">
        <v>72222201</v>
      </c>
      <c r="O6" s="1" t="s">
        <v>14</v>
      </c>
      <c r="P6" s="1" t="s">
        <v>46</v>
      </c>
      <c r="U6" s="1" t="s">
        <v>872</v>
      </c>
    </row>
    <row r="7" spans="1:21" hidden="1">
      <c r="A7" s="1" t="s">
        <v>50</v>
      </c>
      <c r="B7" s="1" t="s">
        <v>13</v>
      </c>
      <c r="C7" s="1">
        <v>301841383</v>
      </c>
      <c r="D7" s="1">
        <v>22227438</v>
      </c>
      <c r="E7" s="1" t="str">
        <f t="shared" si="0"/>
        <v xml:space="preserve">MAIRA </v>
      </c>
      <c r="F7" s="1" t="str">
        <f t="shared" si="1"/>
        <v>ELIZABETH ROSALES DE GONZALEZ</v>
      </c>
      <c r="G7" s="1" t="str">
        <f t="shared" si="2"/>
        <v xml:space="preserve">ELIZABETH </v>
      </c>
      <c r="H7" s="1" t="str">
        <f t="shared" si="3"/>
        <v>ROSALES DE GONZALEZ</v>
      </c>
      <c r="I7" s="1" t="str">
        <f t="shared" ref="I7" si="10">MID(H7,1,FIND(" ",H7))</f>
        <v xml:space="preserve">ROSALES </v>
      </c>
      <c r="J7" s="1">
        <f t="shared" si="6"/>
        <v>8</v>
      </c>
      <c r="K7" s="1" t="str">
        <f t="shared" si="4"/>
        <v>DE GONZALEZ</v>
      </c>
      <c r="N7" s="1">
        <v>72227438</v>
      </c>
      <c r="O7" s="1" t="s">
        <v>14</v>
      </c>
      <c r="P7" s="1" t="s">
        <v>51</v>
      </c>
      <c r="U7" s="1" t="s">
        <v>872</v>
      </c>
    </row>
    <row r="8" spans="1:21" hidden="1">
      <c r="A8" s="1" t="s">
        <v>55</v>
      </c>
      <c r="B8" s="1" t="s">
        <v>13</v>
      </c>
      <c r="C8" s="1">
        <v>383840410</v>
      </c>
      <c r="D8" s="1">
        <v>22225028</v>
      </c>
      <c r="E8" s="1" t="str">
        <f t="shared" si="0"/>
        <v xml:space="preserve">ALBA </v>
      </c>
      <c r="F8" s="1" t="str">
        <f t="shared" si="1"/>
        <v>IDALIA CORNEJO DE GUEVARA</v>
      </c>
      <c r="G8" s="1" t="str">
        <f t="shared" si="2"/>
        <v xml:space="preserve">IDALIA </v>
      </c>
      <c r="H8" s="1" t="str">
        <f t="shared" si="3"/>
        <v>CORNEJO DE GUEVARA</v>
      </c>
      <c r="I8" s="1" t="str">
        <f t="shared" ref="I8" si="11">MID(H8,1,FIND(" ",H8))</f>
        <v xml:space="preserve">CORNEJO </v>
      </c>
      <c r="J8" s="1">
        <f t="shared" si="6"/>
        <v>8</v>
      </c>
      <c r="K8" s="1" t="str">
        <f t="shared" si="4"/>
        <v>DE GUEVARA</v>
      </c>
      <c r="N8" s="1">
        <v>72225028</v>
      </c>
      <c r="O8" s="1" t="s">
        <v>14</v>
      </c>
      <c r="P8" s="1" t="s">
        <v>56</v>
      </c>
      <c r="U8" s="1" t="s">
        <v>872</v>
      </c>
    </row>
    <row r="9" spans="1:21" hidden="1">
      <c r="A9" s="1" t="s">
        <v>60</v>
      </c>
      <c r="B9" s="1" t="s">
        <v>13</v>
      </c>
      <c r="C9" s="1">
        <v>141438038</v>
      </c>
      <c r="D9" s="1">
        <v>22221104</v>
      </c>
      <c r="E9" s="1" t="str">
        <f t="shared" si="0"/>
        <v xml:space="preserve">SANDRA </v>
      </c>
      <c r="F9" s="1" t="str">
        <f t="shared" si="1"/>
        <v>PATRICIA ROSALES DE HERNANDEZ</v>
      </c>
      <c r="G9" s="1" t="str">
        <f t="shared" si="2"/>
        <v xml:space="preserve">PATRICIA </v>
      </c>
      <c r="H9" s="1" t="str">
        <f t="shared" si="3"/>
        <v>ROSALES DE HERNANDEZ</v>
      </c>
      <c r="I9" s="1" t="str">
        <f t="shared" ref="I9" si="12">MID(H9,1,FIND(" ",H9))</f>
        <v xml:space="preserve">ROSALES </v>
      </c>
      <c r="J9" s="1">
        <f t="shared" si="6"/>
        <v>8</v>
      </c>
      <c r="K9" s="1" t="str">
        <f t="shared" si="4"/>
        <v>DE HERNANDEZ</v>
      </c>
      <c r="N9" s="1">
        <v>72221104</v>
      </c>
      <c r="O9" s="1" t="s">
        <v>14</v>
      </c>
      <c r="P9" s="1" t="s">
        <v>61</v>
      </c>
      <c r="U9" s="1" t="s">
        <v>872</v>
      </c>
    </row>
    <row r="10" spans="1:21" hidden="1">
      <c r="A10" s="1" t="s">
        <v>65</v>
      </c>
      <c r="B10" s="1" t="s">
        <v>13</v>
      </c>
      <c r="C10" s="1">
        <v>480100384</v>
      </c>
      <c r="D10" s="1">
        <v>22223413</v>
      </c>
      <c r="E10" s="1" t="str">
        <f t="shared" si="0"/>
        <v xml:space="preserve">MARIA </v>
      </c>
      <c r="F10" s="1" t="str">
        <f t="shared" si="1"/>
        <v>LUISA MARTINEZ DE LOPEZ</v>
      </c>
      <c r="G10" s="1" t="str">
        <f t="shared" si="2"/>
        <v xml:space="preserve">LUISA </v>
      </c>
      <c r="H10" s="1" t="str">
        <f t="shared" si="3"/>
        <v>MARTINEZ DE LOPEZ</v>
      </c>
      <c r="I10" s="1" t="str">
        <f t="shared" ref="I10" si="13">MID(H10,1,FIND(" ",H10))</f>
        <v xml:space="preserve">MARTINEZ </v>
      </c>
      <c r="J10" s="1">
        <f t="shared" si="6"/>
        <v>9</v>
      </c>
      <c r="K10" s="1" t="str">
        <f t="shared" si="4"/>
        <v>DE LOPEZ</v>
      </c>
      <c r="N10" s="1">
        <v>72223413</v>
      </c>
      <c r="O10" s="1" t="s">
        <v>14</v>
      </c>
      <c r="P10" s="1" t="s">
        <v>66</v>
      </c>
      <c r="U10" s="1" t="s">
        <v>872</v>
      </c>
    </row>
    <row r="11" spans="1:21" hidden="1">
      <c r="A11" s="1" t="s">
        <v>70</v>
      </c>
      <c r="B11" s="1" t="s">
        <v>13</v>
      </c>
      <c r="C11" s="1">
        <v>143130801</v>
      </c>
      <c r="D11" s="1">
        <v>22223237</v>
      </c>
      <c r="E11" s="1" t="str">
        <f t="shared" si="0"/>
        <v xml:space="preserve">CONSUELO </v>
      </c>
      <c r="F11" s="1" t="str">
        <f t="shared" si="1"/>
        <v>DEL CARMEN HERNANDEZ DE NAVIDAD</v>
      </c>
      <c r="G11" s="1" t="str">
        <f t="shared" si="2"/>
        <v xml:space="preserve">DEL </v>
      </c>
      <c r="H11" s="1" t="str">
        <f t="shared" si="3"/>
        <v>CARMEN HERNANDEZ DE NAVIDAD</v>
      </c>
      <c r="I11" s="1" t="str">
        <f t="shared" ref="I11" si="14">MID(H11,1,FIND(" ",H11))</f>
        <v xml:space="preserve">CARMEN </v>
      </c>
      <c r="J11" s="1">
        <f t="shared" si="6"/>
        <v>7</v>
      </c>
      <c r="K11" s="1" t="str">
        <f t="shared" si="4"/>
        <v>HERNANDEZ DE NAVIDAD</v>
      </c>
      <c r="N11" s="1">
        <v>72223237</v>
      </c>
      <c r="O11" s="1" t="s">
        <v>14</v>
      </c>
      <c r="P11" s="1" t="s">
        <v>71</v>
      </c>
      <c r="U11" s="1" t="s">
        <v>872</v>
      </c>
    </row>
    <row r="12" spans="1:21" hidden="1">
      <c r="A12" s="1" t="s">
        <v>75</v>
      </c>
      <c r="B12" s="1" t="s">
        <v>13</v>
      </c>
      <c r="C12" s="1">
        <v>301840041</v>
      </c>
      <c r="D12" s="1">
        <v>22221040</v>
      </c>
      <c r="E12" s="1" t="str">
        <f t="shared" si="0"/>
        <v xml:space="preserve">REINA </v>
      </c>
      <c r="F12" s="1" t="str">
        <f t="shared" si="1"/>
        <v>MARGARITA CORTEZ DE RIVAS</v>
      </c>
      <c r="G12" s="1" t="str">
        <f t="shared" si="2"/>
        <v xml:space="preserve">MARGARITA </v>
      </c>
      <c r="H12" s="1" t="str">
        <f t="shared" si="3"/>
        <v>CORTEZ DE RIVAS</v>
      </c>
      <c r="I12" s="1" t="str">
        <f t="shared" ref="I12" si="15">MID(H12,1,FIND(" ",H12))</f>
        <v xml:space="preserve">CORTEZ </v>
      </c>
      <c r="J12" s="1">
        <f t="shared" si="6"/>
        <v>7</v>
      </c>
      <c r="K12" s="1" t="str">
        <f t="shared" si="4"/>
        <v>DE RIVAS</v>
      </c>
      <c r="N12" s="1">
        <v>72221040</v>
      </c>
      <c r="O12" s="1" t="s">
        <v>14</v>
      </c>
      <c r="P12" s="1" t="s">
        <v>76</v>
      </c>
      <c r="U12" s="1" t="s">
        <v>872</v>
      </c>
    </row>
    <row r="13" spans="1:21" hidden="1">
      <c r="A13" s="1" t="s">
        <v>80</v>
      </c>
      <c r="B13" s="1" t="s">
        <v>13</v>
      </c>
      <c r="C13" s="1">
        <v>111413144</v>
      </c>
      <c r="D13" s="1">
        <v>22222299</v>
      </c>
      <c r="E13" s="1" t="str">
        <f t="shared" si="0"/>
        <v xml:space="preserve">MAYDA </v>
      </c>
      <c r="F13" s="1" t="str">
        <f t="shared" si="1"/>
        <v>CAROLINA MENA DE VELASQUEZ</v>
      </c>
      <c r="G13" s="1" t="str">
        <f t="shared" si="2"/>
        <v xml:space="preserve">CAROLINA </v>
      </c>
      <c r="H13" s="1" t="str">
        <f t="shared" si="3"/>
        <v>MENA DE VELASQUEZ</v>
      </c>
      <c r="I13" s="1" t="str">
        <f t="shared" ref="I13" si="16">MID(H13,1,FIND(" ",H13))</f>
        <v xml:space="preserve">MENA </v>
      </c>
      <c r="J13" s="1">
        <f t="shared" si="6"/>
        <v>5</v>
      </c>
      <c r="K13" s="1" t="str">
        <f t="shared" si="4"/>
        <v>DE VELASQUEZ</v>
      </c>
      <c r="N13" s="1">
        <v>72222299</v>
      </c>
      <c r="O13" s="1" t="s">
        <v>14</v>
      </c>
      <c r="P13" s="1" t="s">
        <v>81</v>
      </c>
      <c r="U13" s="1" t="s">
        <v>872</v>
      </c>
    </row>
    <row r="14" spans="1:21" hidden="1">
      <c r="A14" s="1" t="s">
        <v>80</v>
      </c>
      <c r="B14" s="1" t="s">
        <v>13</v>
      </c>
      <c r="C14" s="1">
        <v>348314008</v>
      </c>
      <c r="D14" s="1">
        <v>22225178</v>
      </c>
      <c r="E14" s="1" t="str">
        <f t="shared" si="0"/>
        <v xml:space="preserve">MAYDA </v>
      </c>
      <c r="F14" s="1" t="str">
        <f t="shared" si="1"/>
        <v>CAROLINA MENA DE VELASQUEZ</v>
      </c>
      <c r="G14" s="1" t="str">
        <f t="shared" si="2"/>
        <v xml:space="preserve">CAROLINA </v>
      </c>
      <c r="H14" s="1" t="str">
        <f t="shared" si="3"/>
        <v>MENA DE VELASQUEZ</v>
      </c>
      <c r="I14" s="1" t="str">
        <f t="shared" ref="I14:I28" si="17">MID(H14,1,FIND(" ",H14))</f>
        <v xml:space="preserve">MENA </v>
      </c>
      <c r="J14" s="1">
        <f t="shared" si="6"/>
        <v>5</v>
      </c>
      <c r="K14" s="1" t="str">
        <f t="shared" si="4"/>
        <v>DE VELASQUEZ</v>
      </c>
      <c r="N14" s="1">
        <v>72225178</v>
      </c>
      <c r="O14" s="1" t="s">
        <v>14</v>
      </c>
      <c r="P14" s="1" t="s">
        <v>85</v>
      </c>
      <c r="U14" s="1" t="s">
        <v>872</v>
      </c>
    </row>
    <row r="15" spans="1:21" hidden="1">
      <c r="A15" s="1" t="s">
        <v>93</v>
      </c>
      <c r="B15" s="1" t="s">
        <v>13</v>
      </c>
      <c r="C15" s="1">
        <v>111410840</v>
      </c>
      <c r="D15" s="1">
        <v>22222222</v>
      </c>
      <c r="E15" s="1" t="str">
        <f t="shared" si="0"/>
        <v xml:space="preserve">MARIA </v>
      </c>
      <c r="F15" s="1" t="str">
        <f t="shared" si="1"/>
        <v>ANGELINA LOVATO DE AMADOR</v>
      </c>
      <c r="G15" s="1" t="str">
        <f t="shared" si="2"/>
        <v xml:space="preserve">ANGELINA </v>
      </c>
      <c r="H15" s="1" t="str">
        <f t="shared" si="3"/>
        <v>LOVATO DE AMADOR</v>
      </c>
      <c r="I15" s="1" t="str">
        <f t="shared" si="17"/>
        <v xml:space="preserve">LOVATO </v>
      </c>
      <c r="J15" s="1">
        <f t="shared" ref="J15:J28" si="18">LEN(I15)</f>
        <v>7</v>
      </c>
      <c r="K15" s="1" t="str">
        <f t="shared" ref="K15:K28" si="19">TRIM(REPLACE(H15,1,LEN(I15),""))</f>
        <v>DE AMADOR</v>
      </c>
      <c r="N15" s="1">
        <v>72222222</v>
      </c>
      <c r="O15" s="1" t="s">
        <v>14</v>
      </c>
      <c r="P15" s="1" t="s">
        <v>94</v>
      </c>
      <c r="U15" s="1" t="s">
        <v>872</v>
      </c>
    </row>
    <row r="16" spans="1:21" hidden="1">
      <c r="A16" s="1" t="s">
        <v>97</v>
      </c>
      <c r="B16" s="1" t="s">
        <v>13</v>
      </c>
      <c r="C16" s="1">
        <v>414081104</v>
      </c>
      <c r="D16" s="1">
        <v>22222222</v>
      </c>
      <c r="E16" s="1" t="str">
        <f t="shared" si="0"/>
        <v xml:space="preserve">EMERITA </v>
      </c>
      <c r="F16" s="1" t="str">
        <f t="shared" si="1"/>
        <v>LIZETTE MARTINEZ URQUILLA</v>
      </c>
      <c r="G16" s="1" t="str">
        <f t="shared" si="2"/>
        <v xml:space="preserve">LIZETTE </v>
      </c>
      <c r="H16" s="1" t="str">
        <f t="shared" si="3"/>
        <v>MARTINEZ URQUILLA</v>
      </c>
      <c r="I16" s="1" t="str">
        <f t="shared" si="17"/>
        <v xml:space="preserve">MARTINEZ </v>
      </c>
      <c r="J16" s="1">
        <f t="shared" si="18"/>
        <v>9</v>
      </c>
      <c r="K16" s="1" t="str">
        <f t="shared" si="19"/>
        <v>URQUILLA</v>
      </c>
      <c r="N16" s="1">
        <v>72222222</v>
      </c>
      <c r="O16" s="1" t="s">
        <v>14</v>
      </c>
      <c r="P16" s="1" t="s">
        <v>98</v>
      </c>
      <c r="U16" s="1" t="s">
        <v>872</v>
      </c>
    </row>
    <row r="17" spans="1:21" hidden="1">
      <c r="A17" s="1" t="s">
        <v>102</v>
      </c>
      <c r="B17" s="1" t="s">
        <v>13</v>
      </c>
      <c r="C17" s="1">
        <v>830140011</v>
      </c>
      <c r="D17" s="1">
        <v>22222222</v>
      </c>
      <c r="E17" s="1" t="str">
        <f t="shared" si="0"/>
        <v xml:space="preserve">EMERITA </v>
      </c>
      <c r="F17" s="1" t="str">
        <f t="shared" si="1"/>
        <v>LIZET MARTINEZ URQUILLA</v>
      </c>
      <c r="G17" s="1" t="str">
        <f t="shared" si="2"/>
        <v xml:space="preserve">LIZET </v>
      </c>
      <c r="H17" s="1" t="str">
        <f t="shared" si="3"/>
        <v>MARTINEZ URQUILLA</v>
      </c>
      <c r="I17" s="1" t="str">
        <f t="shared" si="17"/>
        <v xml:space="preserve">MARTINEZ </v>
      </c>
      <c r="J17" s="1">
        <f t="shared" si="18"/>
        <v>9</v>
      </c>
      <c r="K17" s="1" t="str">
        <f t="shared" si="19"/>
        <v>URQUILLA</v>
      </c>
      <c r="N17" s="1">
        <v>72222222</v>
      </c>
      <c r="O17" s="1" t="s">
        <v>14</v>
      </c>
      <c r="P17" s="1" t="s">
        <v>103</v>
      </c>
      <c r="U17" s="1" t="s">
        <v>872</v>
      </c>
    </row>
    <row r="18" spans="1:21" hidden="1">
      <c r="A18" s="1" t="s">
        <v>106</v>
      </c>
      <c r="B18" s="1" t="s">
        <v>13</v>
      </c>
      <c r="C18" s="1">
        <v>401041400</v>
      </c>
      <c r="D18" s="1">
        <v>22222259</v>
      </c>
      <c r="E18" s="1" t="str">
        <f t="shared" si="0"/>
        <v xml:space="preserve">ROCIO </v>
      </c>
      <c r="F18" s="1" t="str">
        <f t="shared" si="1"/>
        <v>MARGARITA MARTINEZ DE CHACON</v>
      </c>
      <c r="G18" s="1" t="str">
        <f t="shared" si="2"/>
        <v xml:space="preserve">MARGARITA </v>
      </c>
      <c r="H18" s="1" t="str">
        <f t="shared" si="3"/>
        <v>MARTINEZ DE CHACON</v>
      </c>
      <c r="I18" s="1" t="str">
        <f t="shared" si="17"/>
        <v xml:space="preserve">MARTINEZ </v>
      </c>
      <c r="J18" s="1">
        <f t="shared" si="18"/>
        <v>9</v>
      </c>
      <c r="K18" s="1" t="str">
        <f t="shared" si="19"/>
        <v>DE CHACON</v>
      </c>
      <c r="N18" s="1">
        <v>72222259</v>
      </c>
      <c r="O18" s="1" t="s">
        <v>14</v>
      </c>
      <c r="P18" s="1" t="s">
        <v>107</v>
      </c>
      <c r="U18" s="1" t="s">
        <v>872</v>
      </c>
    </row>
    <row r="19" spans="1:21" hidden="1">
      <c r="A19" s="1" t="s">
        <v>116</v>
      </c>
      <c r="B19" s="1" t="s">
        <v>13</v>
      </c>
      <c r="C19" s="1">
        <v>844404014</v>
      </c>
      <c r="D19" s="1">
        <v>22222682</v>
      </c>
      <c r="E19" s="1" t="str">
        <f t="shared" si="0"/>
        <v xml:space="preserve">WENDY </v>
      </c>
      <c r="F19" s="1" t="str">
        <f t="shared" si="1"/>
        <v>BELIZA CARDONA DE CRUZ</v>
      </c>
      <c r="G19" s="1" t="str">
        <f t="shared" si="2"/>
        <v xml:space="preserve">BELIZA </v>
      </c>
      <c r="H19" s="1" t="str">
        <f t="shared" si="3"/>
        <v>CARDONA DE CRUZ</v>
      </c>
      <c r="I19" s="1" t="str">
        <f t="shared" si="17"/>
        <v xml:space="preserve">CARDONA </v>
      </c>
      <c r="J19" s="1">
        <f t="shared" si="18"/>
        <v>8</v>
      </c>
      <c r="K19" s="1" t="str">
        <f t="shared" si="19"/>
        <v>DE CRUZ</v>
      </c>
      <c r="N19" s="1">
        <v>72222682</v>
      </c>
      <c r="O19" s="1" t="s">
        <v>14</v>
      </c>
      <c r="P19" s="1" t="s">
        <v>117</v>
      </c>
      <c r="U19" s="1" t="s">
        <v>872</v>
      </c>
    </row>
    <row r="20" spans="1:21" hidden="1">
      <c r="A20" s="1" t="s">
        <v>121</v>
      </c>
      <c r="B20" s="1" t="s">
        <v>13</v>
      </c>
      <c r="C20" s="1">
        <v>84140414</v>
      </c>
      <c r="D20" s="1">
        <v>22222391</v>
      </c>
      <c r="E20" s="1" t="str">
        <f t="shared" si="0"/>
        <v xml:space="preserve">CINDY </v>
      </c>
      <c r="F20" s="1" t="str">
        <f t="shared" si="1"/>
        <v>JEANNETTE SANCHEZ DE DIAZ</v>
      </c>
      <c r="G20" s="1" t="str">
        <f t="shared" si="2"/>
        <v xml:space="preserve">JEANNETTE </v>
      </c>
      <c r="H20" s="1" t="str">
        <f t="shared" si="3"/>
        <v>SANCHEZ DE DIAZ</v>
      </c>
      <c r="I20" s="1" t="str">
        <f t="shared" si="17"/>
        <v xml:space="preserve">SANCHEZ </v>
      </c>
      <c r="J20" s="1">
        <f t="shared" si="18"/>
        <v>8</v>
      </c>
      <c r="K20" s="1" t="str">
        <f t="shared" si="19"/>
        <v>DE DIAZ</v>
      </c>
      <c r="N20" s="1">
        <v>72222391</v>
      </c>
      <c r="O20" s="1" t="s">
        <v>14</v>
      </c>
      <c r="P20" s="1" t="s">
        <v>122</v>
      </c>
      <c r="U20" s="1" t="s">
        <v>872</v>
      </c>
    </row>
    <row r="21" spans="1:21" hidden="1">
      <c r="A21" s="1" t="s">
        <v>126</v>
      </c>
      <c r="B21" s="1" t="s">
        <v>13</v>
      </c>
      <c r="C21" s="1">
        <v>111041</v>
      </c>
      <c r="D21" s="1">
        <v>22223146</v>
      </c>
      <c r="E21" s="1" t="str">
        <f t="shared" si="0"/>
        <v xml:space="preserve">ANA </v>
      </c>
      <c r="F21" s="1" t="str">
        <f t="shared" si="1"/>
        <v>DELMY PORTILLO ALEMAN</v>
      </c>
      <c r="G21" s="1" t="str">
        <f t="shared" si="2"/>
        <v xml:space="preserve">DELMY </v>
      </c>
      <c r="H21" s="1" t="str">
        <f t="shared" si="3"/>
        <v>PORTILLO ALEMAN</v>
      </c>
      <c r="I21" s="1" t="str">
        <f t="shared" si="17"/>
        <v xml:space="preserve">PORTILLO </v>
      </c>
      <c r="J21" s="1">
        <f t="shared" si="18"/>
        <v>9</v>
      </c>
      <c r="K21" s="1" t="str">
        <f t="shared" si="19"/>
        <v>ALEMAN</v>
      </c>
      <c r="N21" s="1">
        <v>72223146</v>
      </c>
      <c r="O21" s="1" t="s">
        <v>14</v>
      </c>
      <c r="P21" s="1" t="s">
        <v>127</v>
      </c>
      <c r="U21" s="1" t="s">
        <v>872</v>
      </c>
    </row>
    <row r="22" spans="1:21" hidden="1">
      <c r="A22" s="1" t="s">
        <v>131</v>
      </c>
      <c r="B22" s="1" t="s">
        <v>13</v>
      </c>
      <c r="C22" s="1">
        <v>30441413</v>
      </c>
      <c r="D22" s="1">
        <v>22222738</v>
      </c>
      <c r="E22" s="1" t="str">
        <f t="shared" si="0"/>
        <v xml:space="preserve">EDITH </v>
      </c>
      <c r="F22" s="1" t="str">
        <f t="shared" si="1"/>
        <v>YANETH ARGUETA DE FUENTES</v>
      </c>
      <c r="G22" s="1" t="str">
        <f t="shared" si="2"/>
        <v xml:space="preserve">YANETH </v>
      </c>
      <c r="H22" s="1" t="str">
        <f t="shared" si="3"/>
        <v>ARGUETA DE FUENTES</v>
      </c>
      <c r="I22" s="1" t="str">
        <f t="shared" si="17"/>
        <v xml:space="preserve">ARGUETA </v>
      </c>
      <c r="J22" s="1">
        <f t="shared" si="18"/>
        <v>8</v>
      </c>
      <c r="K22" s="1" t="str">
        <f t="shared" si="19"/>
        <v>DE FUENTES</v>
      </c>
      <c r="N22" s="1">
        <v>72222738</v>
      </c>
      <c r="O22" s="1" t="s">
        <v>14</v>
      </c>
      <c r="P22" s="1" t="s">
        <v>132</v>
      </c>
      <c r="U22" s="1" t="s">
        <v>872</v>
      </c>
    </row>
    <row r="23" spans="1:21" hidden="1">
      <c r="A23" s="1" t="s">
        <v>136</v>
      </c>
      <c r="B23" s="1" t="s">
        <v>13</v>
      </c>
      <c r="C23" s="1">
        <v>131414044</v>
      </c>
      <c r="D23" s="1">
        <v>22225621</v>
      </c>
      <c r="E23" s="1" t="str">
        <f t="shared" si="0"/>
        <v xml:space="preserve">VERONICA </v>
      </c>
      <c r="F23" s="1" t="str">
        <f t="shared" si="1"/>
        <v>ALEJANDRA BENITEZ DE GUZMAN</v>
      </c>
      <c r="G23" s="1" t="str">
        <f t="shared" si="2"/>
        <v xml:space="preserve">ALEJANDRA </v>
      </c>
      <c r="H23" s="1" t="str">
        <f t="shared" si="3"/>
        <v>BENITEZ DE GUZMAN</v>
      </c>
      <c r="I23" s="1" t="str">
        <f t="shared" si="17"/>
        <v xml:space="preserve">BENITEZ </v>
      </c>
      <c r="J23" s="1">
        <f t="shared" si="18"/>
        <v>8</v>
      </c>
      <c r="K23" s="1" t="str">
        <f t="shared" si="19"/>
        <v>DE GUZMAN</v>
      </c>
      <c r="N23" s="1">
        <v>72225621</v>
      </c>
      <c r="O23" s="1" t="s">
        <v>14</v>
      </c>
      <c r="P23" s="1" t="s">
        <v>137</v>
      </c>
      <c r="U23" s="1" t="s">
        <v>872</v>
      </c>
    </row>
    <row r="24" spans="1:21" hidden="1">
      <c r="A24" s="1" t="s">
        <v>146</v>
      </c>
      <c r="B24" s="1" t="s">
        <v>13</v>
      </c>
      <c r="C24" s="1">
        <v>83143811</v>
      </c>
      <c r="D24" s="1">
        <v>22222620</v>
      </c>
      <c r="E24" s="1" t="str">
        <f t="shared" si="0"/>
        <v xml:space="preserve">EVELYN </v>
      </c>
      <c r="F24" s="1" t="str">
        <f t="shared" si="1"/>
        <v>PATRICIA CORCIO DE JOVEL</v>
      </c>
      <c r="G24" s="1" t="str">
        <f t="shared" si="2"/>
        <v xml:space="preserve">PATRICIA </v>
      </c>
      <c r="H24" s="1" t="str">
        <f t="shared" si="3"/>
        <v>CORCIO DE JOVEL</v>
      </c>
      <c r="I24" s="1" t="str">
        <f t="shared" si="17"/>
        <v xml:space="preserve">CORCIO </v>
      </c>
      <c r="J24" s="1">
        <f t="shared" si="18"/>
        <v>7</v>
      </c>
      <c r="K24" s="1" t="str">
        <f t="shared" si="19"/>
        <v>DE JOVEL</v>
      </c>
      <c r="N24" s="1">
        <v>72222620</v>
      </c>
      <c r="O24" s="1" t="s">
        <v>14</v>
      </c>
      <c r="P24" s="1" t="s">
        <v>147</v>
      </c>
      <c r="U24" s="1" t="s">
        <v>872</v>
      </c>
    </row>
    <row r="25" spans="1:21" hidden="1">
      <c r="A25" s="1" t="s">
        <v>151</v>
      </c>
      <c r="B25" s="1" t="s">
        <v>13</v>
      </c>
      <c r="C25" s="1">
        <v>114330141</v>
      </c>
      <c r="D25" s="1">
        <v>22222746</v>
      </c>
      <c r="E25" s="1" t="str">
        <f t="shared" si="0"/>
        <v xml:space="preserve">GLENDA </v>
      </c>
      <c r="F25" s="1" t="str">
        <f t="shared" si="1"/>
        <v>MARINA HERNANDEZ DE NAVAS</v>
      </c>
      <c r="G25" s="1" t="str">
        <f t="shared" si="2"/>
        <v xml:space="preserve">MARINA </v>
      </c>
      <c r="H25" s="1" t="str">
        <f t="shared" si="3"/>
        <v>HERNANDEZ DE NAVAS</v>
      </c>
      <c r="I25" s="1" t="str">
        <f t="shared" si="17"/>
        <v xml:space="preserve">HERNANDEZ </v>
      </c>
      <c r="J25" s="1">
        <f t="shared" si="18"/>
        <v>10</v>
      </c>
      <c r="K25" s="1" t="str">
        <f t="shared" si="19"/>
        <v>DE NAVAS</v>
      </c>
      <c r="N25" s="1">
        <v>72222746</v>
      </c>
      <c r="O25" s="1" t="s">
        <v>14</v>
      </c>
      <c r="P25" s="1" t="s">
        <v>152</v>
      </c>
      <c r="U25" s="1" t="s">
        <v>872</v>
      </c>
    </row>
    <row r="26" spans="1:21" hidden="1">
      <c r="A26" s="1" t="s">
        <v>151</v>
      </c>
      <c r="B26" s="1" t="s">
        <v>13</v>
      </c>
      <c r="C26" s="1">
        <v>148404144</v>
      </c>
      <c r="D26" s="1">
        <v>22222746</v>
      </c>
      <c r="E26" s="1" t="str">
        <f t="shared" si="0"/>
        <v xml:space="preserve">GLENDA </v>
      </c>
      <c r="F26" s="1" t="str">
        <f t="shared" si="1"/>
        <v>MARINA HERNANDEZ DE NAVAS</v>
      </c>
      <c r="G26" s="1" t="str">
        <f t="shared" si="2"/>
        <v xml:space="preserve">MARINA </v>
      </c>
      <c r="H26" s="1" t="str">
        <f t="shared" si="3"/>
        <v>HERNANDEZ DE NAVAS</v>
      </c>
      <c r="I26" s="1" t="str">
        <f t="shared" si="17"/>
        <v xml:space="preserve">HERNANDEZ </v>
      </c>
      <c r="J26" s="1">
        <f t="shared" si="18"/>
        <v>10</v>
      </c>
      <c r="K26" s="1" t="str">
        <f t="shared" si="19"/>
        <v>DE NAVAS</v>
      </c>
      <c r="N26" s="1">
        <v>72222746</v>
      </c>
      <c r="O26" s="1" t="s">
        <v>14</v>
      </c>
      <c r="P26" s="1" t="s">
        <v>152</v>
      </c>
      <c r="U26" s="1" t="s">
        <v>872</v>
      </c>
    </row>
    <row r="27" spans="1:21" hidden="1">
      <c r="A27" s="1" t="s">
        <v>158</v>
      </c>
      <c r="B27" s="1" t="s">
        <v>13</v>
      </c>
      <c r="C27" s="1">
        <v>108304034</v>
      </c>
      <c r="D27" s="1">
        <v>22225413</v>
      </c>
      <c r="E27" s="1" t="str">
        <f t="shared" si="0"/>
        <v xml:space="preserve">YOLANDA </v>
      </c>
      <c r="F27" s="1" t="str">
        <f t="shared" si="1"/>
        <v>EUGENIA MARROQUIN DE PAREDES</v>
      </c>
      <c r="G27" s="1" t="str">
        <f t="shared" si="2"/>
        <v xml:space="preserve">EUGENIA </v>
      </c>
      <c r="H27" s="1" t="str">
        <f t="shared" si="3"/>
        <v>MARROQUIN DE PAREDES</v>
      </c>
      <c r="I27" s="1" t="str">
        <f t="shared" si="17"/>
        <v xml:space="preserve">MARROQUIN </v>
      </c>
      <c r="J27" s="1">
        <f t="shared" si="18"/>
        <v>10</v>
      </c>
      <c r="K27" s="1" t="str">
        <f t="shared" si="19"/>
        <v>DE PAREDES</v>
      </c>
      <c r="N27" s="1">
        <v>72225413</v>
      </c>
      <c r="O27" s="1" t="s">
        <v>14</v>
      </c>
      <c r="P27" s="1" t="s">
        <v>159</v>
      </c>
      <c r="U27" s="1" t="s">
        <v>872</v>
      </c>
    </row>
    <row r="28" spans="1:21" hidden="1">
      <c r="A28" s="1" t="s">
        <v>163</v>
      </c>
      <c r="B28" s="1" t="s">
        <v>13</v>
      </c>
      <c r="C28" s="1">
        <v>103881414</v>
      </c>
      <c r="D28" s="1">
        <v>22223385</v>
      </c>
      <c r="E28" s="1" t="str">
        <f t="shared" si="0"/>
        <v xml:space="preserve">SONIA </v>
      </c>
      <c r="F28" s="1" t="str">
        <f t="shared" si="1"/>
        <v>MELVIS GUZMAN DE RIVAS</v>
      </c>
      <c r="G28" s="1" t="str">
        <f t="shared" si="2"/>
        <v xml:space="preserve">MELVIS </v>
      </c>
      <c r="H28" s="1" t="str">
        <f t="shared" si="3"/>
        <v>GUZMAN DE RIVAS</v>
      </c>
      <c r="I28" s="1" t="str">
        <f t="shared" si="17"/>
        <v xml:space="preserve">GUZMAN </v>
      </c>
      <c r="J28" s="1">
        <f t="shared" si="18"/>
        <v>7</v>
      </c>
      <c r="K28" s="1" t="str">
        <f t="shared" si="19"/>
        <v>DE RIVAS</v>
      </c>
      <c r="N28" s="1">
        <v>72223385</v>
      </c>
      <c r="O28" s="1" t="s">
        <v>14</v>
      </c>
      <c r="P28" s="1" t="s">
        <v>164</v>
      </c>
      <c r="U28" s="1" t="s">
        <v>872</v>
      </c>
    </row>
    <row r="29" spans="1:21" hidden="1">
      <c r="A29" s="1" t="s">
        <v>178</v>
      </c>
      <c r="B29" s="1" t="s">
        <v>13</v>
      </c>
      <c r="C29" s="1">
        <v>840083</v>
      </c>
      <c r="D29" s="1">
        <v>22222748</v>
      </c>
      <c r="E29" s="1" t="str">
        <f t="shared" si="0"/>
        <v xml:space="preserve">CARMEN </v>
      </c>
      <c r="F29" s="1" t="str">
        <f t="shared" si="1"/>
        <v>RENEE CALDERÓN DE VÁSQUEZ</v>
      </c>
      <c r="G29" s="1" t="str">
        <f t="shared" si="2"/>
        <v xml:space="preserve">RENEE </v>
      </c>
      <c r="H29" s="1" t="str">
        <f t="shared" si="3"/>
        <v>CALDERÓN DE VÁSQUEZ</v>
      </c>
      <c r="I29" s="1" t="str">
        <f t="shared" ref="I29:I80" si="20">MID(H29,1,FIND(" ",H29))</f>
        <v xml:space="preserve">CALDERÓN </v>
      </c>
      <c r="J29" s="1">
        <f t="shared" ref="J29:J80" si="21">LEN(I29)</f>
        <v>9</v>
      </c>
      <c r="K29" s="1" t="str">
        <f t="shared" ref="K29:K80" si="22">TRIM(REPLACE(H29,1,LEN(I29),""))</f>
        <v>DE VÁSQUEZ</v>
      </c>
      <c r="N29" s="1">
        <v>72222748</v>
      </c>
      <c r="O29" s="1" t="s">
        <v>14</v>
      </c>
      <c r="P29" s="1" t="s">
        <v>179</v>
      </c>
      <c r="U29" s="1" t="s">
        <v>872</v>
      </c>
    </row>
    <row r="30" spans="1:21" hidden="1">
      <c r="A30" s="1" t="s">
        <v>183</v>
      </c>
      <c r="B30" s="1" t="s">
        <v>13</v>
      </c>
      <c r="C30" s="1">
        <v>10083108</v>
      </c>
      <c r="D30" s="1">
        <v>22224072</v>
      </c>
      <c r="E30" s="1" t="str">
        <f t="shared" si="0"/>
        <v xml:space="preserve">JULIA </v>
      </c>
      <c r="F30" s="1" t="str">
        <f t="shared" si="1"/>
        <v>PETRONILA MARTINEZ DE VENTURA</v>
      </c>
      <c r="G30" s="1" t="str">
        <f t="shared" si="2"/>
        <v xml:space="preserve">PETRONILA </v>
      </c>
      <c r="H30" s="1" t="str">
        <f t="shared" si="3"/>
        <v>MARTINEZ DE VENTURA</v>
      </c>
      <c r="I30" s="1" t="str">
        <f t="shared" si="20"/>
        <v xml:space="preserve">MARTINEZ </v>
      </c>
      <c r="J30" s="1">
        <f t="shared" si="21"/>
        <v>9</v>
      </c>
      <c r="K30" s="1" t="str">
        <f t="shared" si="22"/>
        <v>DE VENTURA</v>
      </c>
      <c r="N30" s="1">
        <v>72224072</v>
      </c>
      <c r="O30" s="1" t="s">
        <v>14</v>
      </c>
      <c r="P30" s="1" t="s">
        <v>184</v>
      </c>
      <c r="U30" s="1" t="s">
        <v>872</v>
      </c>
    </row>
    <row r="31" spans="1:21" hidden="1">
      <c r="A31" s="1" t="s">
        <v>193</v>
      </c>
      <c r="B31" s="1" t="s">
        <v>13</v>
      </c>
      <c r="C31" s="1">
        <v>1001114</v>
      </c>
      <c r="D31" s="1">
        <v>22224555</v>
      </c>
      <c r="E31" s="1" t="str">
        <f t="shared" si="0"/>
        <v xml:space="preserve">KARLA </v>
      </c>
      <c r="F31" s="1" t="str">
        <f t="shared" si="1"/>
        <v>MARISOL TRINIDAD DE AMAYA</v>
      </c>
      <c r="G31" s="1" t="str">
        <f t="shared" si="2"/>
        <v xml:space="preserve">MARISOL </v>
      </c>
      <c r="H31" s="1" t="str">
        <f t="shared" si="3"/>
        <v>TRINIDAD DE AMAYA</v>
      </c>
      <c r="I31" s="1" t="str">
        <f t="shared" si="20"/>
        <v xml:space="preserve">TRINIDAD </v>
      </c>
      <c r="J31" s="1">
        <f t="shared" si="21"/>
        <v>9</v>
      </c>
      <c r="K31" s="1" t="str">
        <f t="shared" si="22"/>
        <v>DE AMAYA</v>
      </c>
      <c r="N31" s="1">
        <v>72224555</v>
      </c>
      <c r="O31" s="1" t="s">
        <v>14</v>
      </c>
      <c r="P31" s="1" t="s">
        <v>194</v>
      </c>
      <c r="U31" s="1" t="s">
        <v>872</v>
      </c>
    </row>
    <row r="32" spans="1:21" hidden="1">
      <c r="A32" s="1" t="s">
        <v>198</v>
      </c>
      <c r="B32" s="1" t="s">
        <v>13</v>
      </c>
      <c r="C32" s="1">
        <v>34043001</v>
      </c>
      <c r="D32" s="1">
        <v>22222862</v>
      </c>
      <c r="E32" s="1" t="str">
        <f t="shared" si="0"/>
        <v xml:space="preserve">RUTH </v>
      </c>
      <c r="F32" s="1" t="str">
        <f t="shared" si="1"/>
        <v>VERONICA CUBAS DE CERON</v>
      </c>
      <c r="G32" s="1" t="str">
        <f t="shared" si="2"/>
        <v xml:space="preserve">VERONICA </v>
      </c>
      <c r="H32" s="1" t="str">
        <f t="shared" si="3"/>
        <v>CUBAS DE CERON</v>
      </c>
      <c r="I32" s="1" t="str">
        <f t="shared" si="20"/>
        <v xml:space="preserve">CUBAS </v>
      </c>
      <c r="J32" s="1">
        <f t="shared" si="21"/>
        <v>6</v>
      </c>
      <c r="K32" s="1" t="str">
        <f t="shared" si="22"/>
        <v>DE CERON</v>
      </c>
      <c r="N32" s="1">
        <v>72222862</v>
      </c>
      <c r="O32" s="1" t="s">
        <v>14</v>
      </c>
      <c r="P32" s="1" t="s">
        <v>199</v>
      </c>
      <c r="U32" s="1" t="s">
        <v>872</v>
      </c>
    </row>
    <row r="33" spans="1:21" hidden="1">
      <c r="A33" s="1" t="s">
        <v>203</v>
      </c>
      <c r="B33" s="1" t="s">
        <v>13</v>
      </c>
      <c r="C33" s="1">
        <v>110431344</v>
      </c>
      <c r="D33" s="1">
        <v>22222222</v>
      </c>
      <c r="E33" s="1" t="str">
        <f t="shared" si="0"/>
        <v xml:space="preserve">REINA </v>
      </c>
      <c r="F33" s="1" t="str">
        <f t="shared" si="1"/>
        <v>ISABEL SANTOS DE DELGADO</v>
      </c>
      <c r="G33" s="1" t="str">
        <f t="shared" si="2"/>
        <v xml:space="preserve">ISABEL </v>
      </c>
      <c r="H33" s="1" t="str">
        <f t="shared" si="3"/>
        <v>SANTOS DE DELGADO</v>
      </c>
      <c r="I33" s="1" t="str">
        <f t="shared" si="20"/>
        <v xml:space="preserve">SANTOS </v>
      </c>
      <c r="J33" s="1">
        <f t="shared" si="21"/>
        <v>7</v>
      </c>
      <c r="K33" s="1" t="str">
        <f t="shared" si="22"/>
        <v>DE DELGADO</v>
      </c>
      <c r="N33" s="1">
        <v>72222222</v>
      </c>
      <c r="O33" s="1" t="s">
        <v>14</v>
      </c>
      <c r="P33" s="1" t="s">
        <v>204</v>
      </c>
      <c r="U33" s="1" t="s">
        <v>872</v>
      </c>
    </row>
    <row r="34" spans="1:21" hidden="1">
      <c r="A34" s="1" t="s">
        <v>213</v>
      </c>
      <c r="B34" s="1" t="s">
        <v>13</v>
      </c>
      <c r="C34" s="1">
        <v>104383840</v>
      </c>
      <c r="D34" s="1">
        <v>22225630</v>
      </c>
      <c r="E34" s="1" t="str">
        <f t="shared" si="0"/>
        <v xml:space="preserve">SANDRA </v>
      </c>
      <c r="F34" s="1" t="str">
        <f t="shared" si="1"/>
        <v>YANIRA GUEVARA DE MESTIZO</v>
      </c>
      <c r="G34" s="1" t="str">
        <f t="shared" si="2"/>
        <v xml:space="preserve">YANIRA </v>
      </c>
      <c r="H34" s="1" t="str">
        <f t="shared" si="3"/>
        <v>GUEVARA DE MESTIZO</v>
      </c>
      <c r="I34" s="1" t="str">
        <f t="shared" si="20"/>
        <v xml:space="preserve">GUEVARA </v>
      </c>
      <c r="J34" s="1">
        <f t="shared" si="21"/>
        <v>8</v>
      </c>
      <c r="K34" s="1" t="str">
        <f t="shared" si="22"/>
        <v>DE MESTIZO</v>
      </c>
      <c r="N34" s="1">
        <v>72225630</v>
      </c>
      <c r="O34" s="1" t="s">
        <v>14</v>
      </c>
      <c r="P34" s="1" t="s">
        <v>214</v>
      </c>
      <c r="U34" s="1" t="s">
        <v>872</v>
      </c>
    </row>
    <row r="35" spans="1:21" hidden="1">
      <c r="A35" s="1" t="s">
        <v>218</v>
      </c>
      <c r="B35" s="1" t="s">
        <v>13</v>
      </c>
      <c r="C35" s="1">
        <v>10103034</v>
      </c>
      <c r="D35" s="1">
        <v>22222222</v>
      </c>
      <c r="E35" s="1" t="str">
        <f t="shared" si="0"/>
        <v xml:space="preserve">DELMY </v>
      </c>
      <c r="F35" s="1" t="str">
        <f t="shared" si="1"/>
        <v>EUFEMIA PORTILLO DE MONTES</v>
      </c>
      <c r="G35" s="1" t="str">
        <f t="shared" si="2"/>
        <v xml:space="preserve">EUFEMIA </v>
      </c>
      <c r="H35" s="1" t="str">
        <f t="shared" si="3"/>
        <v>PORTILLO DE MONTES</v>
      </c>
      <c r="I35" s="1" t="str">
        <f t="shared" si="20"/>
        <v xml:space="preserve">PORTILLO </v>
      </c>
      <c r="J35" s="1">
        <f t="shared" si="21"/>
        <v>9</v>
      </c>
      <c r="K35" s="1" t="str">
        <f t="shared" si="22"/>
        <v>DE MONTES</v>
      </c>
      <c r="N35" s="1">
        <v>72222222</v>
      </c>
      <c r="O35" s="1" t="s">
        <v>14</v>
      </c>
      <c r="P35" s="1" t="s">
        <v>219</v>
      </c>
      <c r="U35" s="1" t="s">
        <v>872</v>
      </c>
    </row>
    <row r="36" spans="1:21" hidden="1">
      <c r="A36" s="1" t="s">
        <v>223</v>
      </c>
      <c r="B36" s="1" t="s">
        <v>13</v>
      </c>
      <c r="C36" s="1">
        <v>140100000</v>
      </c>
      <c r="D36" s="1">
        <v>22223341</v>
      </c>
      <c r="E36" s="1" t="str">
        <f t="shared" si="0"/>
        <v xml:space="preserve">BEDILIA </v>
      </c>
      <c r="F36" s="1" t="str">
        <f t="shared" si="1"/>
        <v>DAMARIS TORRES MORENO</v>
      </c>
      <c r="G36" s="1" t="str">
        <f t="shared" si="2"/>
        <v xml:space="preserve">DAMARIS </v>
      </c>
      <c r="H36" s="1" t="str">
        <f t="shared" si="3"/>
        <v>TORRES MORENO</v>
      </c>
      <c r="I36" s="1" t="str">
        <f t="shared" si="20"/>
        <v xml:space="preserve">TORRES </v>
      </c>
      <c r="J36" s="1">
        <f t="shared" si="21"/>
        <v>7</v>
      </c>
      <c r="K36" s="1" t="str">
        <f t="shared" si="22"/>
        <v>MORENO</v>
      </c>
      <c r="N36" s="1">
        <v>72223341</v>
      </c>
      <c r="O36" s="1" t="s">
        <v>14</v>
      </c>
      <c r="P36" s="1" t="s">
        <v>224</v>
      </c>
      <c r="U36" s="1" t="s">
        <v>872</v>
      </c>
    </row>
    <row r="37" spans="1:21" hidden="1">
      <c r="A37" s="1" t="s">
        <v>228</v>
      </c>
      <c r="B37" s="1" t="s">
        <v>13</v>
      </c>
      <c r="C37" s="1">
        <v>330011344</v>
      </c>
      <c r="D37" s="1">
        <v>22223723</v>
      </c>
      <c r="E37" s="1" t="str">
        <f t="shared" si="0"/>
        <v xml:space="preserve">SILVIA </v>
      </c>
      <c r="F37" s="1" t="str">
        <f t="shared" si="1"/>
        <v>ESTHER PINEDA SANTANA</v>
      </c>
      <c r="G37" s="1" t="str">
        <f t="shared" si="2"/>
        <v xml:space="preserve">ESTHER </v>
      </c>
      <c r="H37" s="1" t="str">
        <f t="shared" si="3"/>
        <v>PINEDA SANTANA</v>
      </c>
      <c r="I37" s="1" t="str">
        <f t="shared" si="20"/>
        <v xml:space="preserve">PINEDA </v>
      </c>
      <c r="J37" s="1">
        <f t="shared" si="21"/>
        <v>7</v>
      </c>
      <c r="K37" s="1" t="str">
        <f t="shared" si="22"/>
        <v>SANTANA</v>
      </c>
      <c r="N37" s="1">
        <v>72223723</v>
      </c>
      <c r="O37" s="1" t="s">
        <v>14</v>
      </c>
      <c r="P37" s="1" t="s">
        <v>229</v>
      </c>
      <c r="U37" s="1" t="s">
        <v>872</v>
      </c>
    </row>
    <row r="38" spans="1:21" hidden="1">
      <c r="A38" s="1" t="s">
        <v>233</v>
      </c>
      <c r="B38" s="1" t="s">
        <v>13</v>
      </c>
      <c r="C38" s="1">
        <v>130013004</v>
      </c>
      <c r="D38" s="1">
        <v>22222880</v>
      </c>
      <c r="E38" s="1" t="str">
        <f t="shared" si="0"/>
        <v xml:space="preserve">KARLA </v>
      </c>
      <c r="F38" s="1" t="str">
        <f t="shared" si="1"/>
        <v>BEATRIZ PALOMO DE SIERRA</v>
      </c>
      <c r="G38" s="1" t="str">
        <f t="shared" si="2"/>
        <v xml:space="preserve">BEATRIZ </v>
      </c>
      <c r="H38" s="1" t="str">
        <f t="shared" si="3"/>
        <v>PALOMO DE SIERRA</v>
      </c>
      <c r="I38" s="1" t="str">
        <f t="shared" si="20"/>
        <v xml:space="preserve">PALOMO </v>
      </c>
      <c r="J38" s="1">
        <f t="shared" si="21"/>
        <v>7</v>
      </c>
      <c r="K38" s="1" t="str">
        <f t="shared" si="22"/>
        <v>DE SIERRA</v>
      </c>
      <c r="N38" s="1">
        <v>72222880</v>
      </c>
      <c r="O38" s="1" t="s">
        <v>14</v>
      </c>
      <c r="P38" s="1" t="s">
        <v>234</v>
      </c>
      <c r="U38" s="1" t="s">
        <v>872</v>
      </c>
    </row>
    <row r="39" spans="1:21" hidden="1">
      <c r="A39" s="1" t="s">
        <v>238</v>
      </c>
      <c r="B39" s="1" t="s">
        <v>13</v>
      </c>
      <c r="C39" s="1">
        <v>4338048</v>
      </c>
      <c r="D39" s="1">
        <v>22222732</v>
      </c>
      <c r="E39" s="1" t="str">
        <f t="shared" si="0"/>
        <v xml:space="preserve">DIANA </v>
      </c>
      <c r="F39" s="1" t="str">
        <f t="shared" si="1"/>
        <v>SARALI ESTRADA DE TOCHEZ</v>
      </c>
      <c r="G39" s="1" t="str">
        <f t="shared" si="2"/>
        <v xml:space="preserve">SARALI </v>
      </c>
      <c r="H39" s="1" t="str">
        <f t="shared" si="3"/>
        <v>ESTRADA DE TOCHEZ</v>
      </c>
      <c r="I39" s="1" t="str">
        <f t="shared" si="20"/>
        <v xml:space="preserve">ESTRADA </v>
      </c>
      <c r="J39" s="1">
        <f t="shared" si="21"/>
        <v>8</v>
      </c>
      <c r="K39" s="1" t="str">
        <f t="shared" si="22"/>
        <v>DE TOCHEZ</v>
      </c>
      <c r="N39" s="1">
        <v>72222732</v>
      </c>
      <c r="O39" s="1" t="s">
        <v>14</v>
      </c>
      <c r="P39" s="1" t="s">
        <v>239</v>
      </c>
      <c r="U39" s="1" t="s">
        <v>872</v>
      </c>
    </row>
    <row r="40" spans="1:21" hidden="1">
      <c r="A40" s="1" t="s">
        <v>243</v>
      </c>
      <c r="B40" s="1" t="s">
        <v>13</v>
      </c>
      <c r="C40" s="1">
        <v>143811131</v>
      </c>
      <c r="D40" s="1">
        <v>22222222</v>
      </c>
      <c r="E40" s="1" t="str">
        <f t="shared" si="0"/>
        <v xml:space="preserve">ANA </v>
      </c>
      <c r="F40" s="1" t="str">
        <f t="shared" si="1"/>
        <v>CAROLINA GUILLEN GIL</v>
      </c>
      <c r="G40" s="1" t="str">
        <f t="shared" si="2"/>
        <v xml:space="preserve">CAROLINA </v>
      </c>
      <c r="H40" s="1" t="str">
        <f t="shared" si="3"/>
        <v>GUILLEN GIL</v>
      </c>
      <c r="I40" s="1" t="str">
        <f t="shared" si="20"/>
        <v xml:space="preserve">GUILLEN </v>
      </c>
      <c r="J40" s="1">
        <f t="shared" si="21"/>
        <v>8</v>
      </c>
      <c r="K40" s="1" t="str">
        <f t="shared" si="22"/>
        <v>GIL</v>
      </c>
      <c r="N40" s="1">
        <v>72222222</v>
      </c>
      <c r="O40" s="1" t="s">
        <v>14</v>
      </c>
      <c r="P40" s="1" t="s">
        <v>244</v>
      </c>
      <c r="U40" s="1" t="s">
        <v>872</v>
      </c>
    </row>
    <row r="41" spans="1:21" hidden="1">
      <c r="A41" s="1" t="s">
        <v>248</v>
      </c>
      <c r="B41" s="1" t="s">
        <v>13</v>
      </c>
      <c r="C41" s="1">
        <v>404410003</v>
      </c>
      <c r="D41" s="1">
        <v>22222867</v>
      </c>
      <c r="E41" s="1" t="str">
        <f t="shared" si="0"/>
        <v xml:space="preserve">JESSICA </v>
      </c>
      <c r="F41" s="1" t="str">
        <f t="shared" si="1"/>
        <v>YANIRA CASTELLANOS DE CAMPOS</v>
      </c>
      <c r="G41" s="1" t="str">
        <f t="shared" si="2"/>
        <v xml:space="preserve">YANIRA </v>
      </c>
      <c r="H41" s="1" t="str">
        <f t="shared" si="3"/>
        <v>CASTELLANOS DE CAMPOS</v>
      </c>
      <c r="I41" s="1" t="str">
        <f t="shared" si="20"/>
        <v xml:space="preserve">CASTELLANOS </v>
      </c>
      <c r="J41" s="1">
        <f t="shared" si="21"/>
        <v>12</v>
      </c>
      <c r="K41" s="1" t="str">
        <f t="shared" si="22"/>
        <v>DE CAMPOS</v>
      </c>
      <c r="N41" s="1">
        <v>72222867</v>
      </c>
      <c r="O41" s="1" t="s">
        <v>14</v>
      </c>
      <c r="P41" s="1" t="s">
        <v>249</v>
      </c>
      <c r="U41" s="1" t="s">
        <v>872</v>
      </c>
    </row>
    <row r="42" spans="1:21" hidden="1">
      <c r="A42" s="1" t="s">
        <v>253</v>
      </c>
      <c r="B42" s="1" t="s">
        <v>13</v>
      </c>
      <c r="C42" s="1">
        <v>480411038</v>
      </c>
      <c r="D42" s="1">
        <v>22221001</v>
      </c>
      <c r="E42" s="1" t="str">
        <f t="shared" si="0"/>
        <v xml:space="preserve">MARIA </v>
      </c>
      <c r="F42" s="1" t="str">
        <f t="shared" si="1"/>
        <v>CRISTAL MARTINEZ ABREGO</v>
      </c>
      <c r="G42" s="1" t="str">
        <f t="shared" si="2"/>
        <v xml:space="preserve">CRISTAL </v>
      </c>
      <c r="H42" s="1" t="str">
        <f t="shared" si="3"/>
        <v>MARTINEZ ABREGO</v>
      </c>
      <c r="I42" s="1" t="str">
        <f t="shared" si="20"/>
        <v xml:space="preserve">MARTINEZ </v>
      </c>
      <c r="J42" s="1">
        <f t="shared" si="21"/>
        <v>9</v>
      </c>
      <c r="K42" s="1" t="str">
        <f t="shared" si="22"/>
        <v>ABREGO</v>
      </c>
      <c r="N42" s="1">
        <v>72221001</v>
      </c>
      <c r="O42" s="1" t="s">
        <v>14</v>
      </c>
      <c r="P42" s="1" t="s">
        <v>254</v>
      </c>
      <c r="U42" s="1" t="s">
        <v>872</v>
      </c>
    </row>
    <row r="43" spans="1:21" hidden="1">
      <c r="A43" s="1" t="s">
        <v>258</v>
      </c>
      <c r="B43" s="1" t="s">
        <v>13</v>
      </c>
      <c r="C43" s="1">
        <v>1401840</v>
      </c>
      <c r="D43" s="1">
        <v>22222644</v>
      </c>
      <c r="E43" s="1" t="str">
        <f t="shared" si="0"/>
        <v xml:space="preserve">RUBI </v>
      </c>
      <c r="F43" s="1" t="str">
        <f t="shared" si="1"/>
        <v>ESPERANZA RIVERA DE FICTORIA</v>
      </c>
      <c r="G43" s="1" t="str">
        <f t="shared" si="2"/>
        <v xml:space="preserve">ESPERANZA </v>
      </c>
      <c r="H43" s="1" t="str">
        <f t="shared" si="3"/>
        <v>RIVERA DE FICTORIA</v>
      </c>
      <c r="I43" s="1" t="str">
        <f t="shared" si="20"/>
        <v xml:space="preserve">RIVERA </v>
      </c>
      <c r="J43" s="1">
        <f t="shared" si="21"/>
        <v>7</v>
      </c>
      <c r="K43" s="1" t="str">
        <f t="shared" si="22"/>
        <v>DE FICTORIA</v>
      </c>
      <c r="N43" s="1">
        <v>72222644</v>
      </c>
      <c r="O43" s="1" t="s">
        <v>14</v>
      </c>
      <c r="P43" s="1" t="s">
        <v>259</v>
      </c>
      <c r="U43" s="1" t="s">
        <v>872</v>
      </c>
    </row>
    <row r="44" spans="1:21" hidden="1">
      <c r="A44" s="1" t="s">
        <v>263</v>
      </c>
      <c r="B44" s="1" t="s">
        <v>13</v>
      </c>
      <c r="C44" s="1">
        <v>341001103</v>
      </c>
      <c r="D44" s="1">
        <v>22222842</v>
      </c>
      <c r="E44" s="1" t="str">
        <f t="shared" si="0"/>
        <v xml:space="preserve">KARLA </v>
      </c>
      <c r="F44" s="1" t="str">
        <f t="shared" si="1"/>
        <v>MARITZA PALACIOS DE GARCIA</v>
      </c>
      <c r="G44" s="1" t="str">
        <f t="shared" si="2"/>
        <v xml:space="preserve">MARITZA </v>
      </c>
      <c r="H44" s="1" t="str">
        <f t="shared" si="3"/>
        <v>PALACIOS DE GARCIA</v>
      </c>
      <c r="I44" s="1" t="str">
        <f t="shared" si="20"/>
        <v xml:space="preserve">PALACIOS </v>
      </c>
      <c r="J44" s="1">
        <f t="shared" si="21"/>
        <v>9</v>
      </c>
      <c r="K44" s="1" t="str">
        <f t="shared" si="22"/>
        <v>DE GARCIA</v>
      </c>
      <c r="N44" s="1">
        <v>72222842</v>
      </c>
      <c r="O44" s="1" t="s">
        <v>14</v>
      </c>
      <c r="P44" s="1" t="s">
        <v>264</v>
      </c>
      <c r="U44" s="1" t="s">
        <v>872</v>
      </c>
    </row>
    <row r="45" spans="1:21" hidden="1">
      <c r="A45" s="1" t="s">
        <v>268</v>
      </c>
      <c r="B45" s="1" t="s">
        <v>13</v>
      </c>
      <c r="C45" s="1">
        <v>103301414</v>
      </c>
      <c r="D45" s="1">
        <v>22222222</v>
      </c>
      <c r="E45" s="1" t="str">
        <f t="shared" si="0"/>
        <v xml:space="preserve">ANA </v>
      </c>
      <c r="F45" s="1" t="str">
        <f t="shared" si="1"/>
        <v>MARÍA HERNANDEZ DE HERNÁNDEZ</v>
      </c>
      <c r="G45" s="1" t="str">
        <f t="shared" si="2"/>
        <v xml:space="preserve">MARÍA </v>
      </c>
      <c r="H45" s="1" t="str">
        <f t="shared" si="3"/>
        <v>HERNANDEZ DE HERNÁNDEZ</v>
      </c>
      <c r="I45" s="1" t="str">
        <f t="shared" si="20"/>
        <v xml:space="preserve">HERNANDEZ </v>
      </c>
      <c r="J45" s="1">
        <f t="shared" si="21"/>
        <v>10</v>
      </c>
      <c r="K45" s="1" t="str">
        <f t="shared" si="22"/>
        <v>DE HERNÁNDEZ</v>
      </c>
      <c r="N45" s="1">
        <v>72222222</v>
      </c>
      <c r="O45" s="1" t="s">
        <v>14</v>
      </c>
      <c r="P45" s="1" t="s">
        <v>269</v>
      </c>
      <c r="U45" s="1" t="s">
        <v>872</v>
      </c>
    </row>
    <row r="46" spans="1:21" hidden="1">
      <c r="A46" s="1" t="s">
        <v>273</v>
      </c>
      <c r="B46" s="1" t="s">
        <v>13</v>
      </c>
      <c r="C46" s="1">
        <v>100404442</v>
      </c>
      <c r="D46" s="1">
        <v>22226814</v>
      </c>
      <c r="E46" s="1" t="str">
        <f t="shared" si="0"/>
        <v xml:space="preserve">ROSA </v>
      </c>
      <c r="F46" s="1" t="str">
        <f t="shared" si="1"/>
        <v>ANGELICA MEDRANO DE MEDRANO</v>
      </c>
      <c r="G46" s="1" t="str">
        <f t="shared" si="2"/>
        <v xml:space="preserve">ANGELICA </v>
      </c>
      <c r="H46" s="1" t="str">
        <f t="shared" si="3"/>
        <v>MEDRANO DE MEDRANO</v>
      </c>
      <c r="I46" s="1" t="str">
        <f t="shared" si="20"/>
        <v xml:space="preserve">MEDRANO </v>
      </c>
      <c r="J46" s="1">
        <f t="shared" si="21"/>
        <v>8</v>
      </c>
      <c r="K46" s="1" t="str">
        <f t="shared" si="22"/>
        <v>DE MEDRANO</v>
      </c>
      <c r="N46" s="1">
        <v>72226814</v>
      </c>
      <c r="O46" s="1" t="s">
        <v>14</v>
      </c>
      <c r="P46" s="1" t="s">
        <v>274</v>
      </c>
      <c r="U46" s="1" t="s">
        <v>872</v>
      </c>
    </row>
    <row r="47" spans="1:21" hidden="1">
      <c r="A47" s="1" t="s">
        <v>278</v>
      </c>
      <c r="B47" s="1" t="s">
        <v>13</v>
      </c>
      <c r="C47" s="1">
        <v>800101008</v>
      </c>
      <c r="D47" s="1">
        <v>22222848</v>
      </c>
      <c r="E47" s="1" t="str">
        <f t="shared" si="0"/>
        <v xml:space="preserve">CAROLINA </v>
      </c>
      <c r="F47" s="1" t="str">
        <f t="shared" si="1"/>
        <v>LISSETTE CALDERÓN DE MONTOYA</v>
      </c>
      <c r="G47" s="1" t="str">
        <f t="shared" si="2"/>
        <v xml:space="preserve">LISSETTE </v>
      </c>
      <c r="H47" s="1" t="str">
        <f t="shared" si="3"/>
        <v>CALDERÓN DE MONTOYA</v>
      </c>
      <c r="I47" s="1" t="str">
        <f t="shared" si="20"/>
        <v xml:space="preserve">CALDERÓN </v>
      </c>
      <c r="J47" s="1">
        <f t="shared" si="21"/>
        <v>9</v>
      </c>
      <c r="K47" s="1" t="str">
        <f t="shared" si="22"/>
        <v>DE MONTOYA</v>
      </c>
      <c r="N47" s="1">
        <v>72222848</v>
      </c>
      <c r="O47" s="1" t="s">
        <v>14</v>
      </c>
      <c r="P47" s="1" t="s">
        <v>279</v>
      </c>
      <c r="U47" s="1" t="s">
        <v>872</v>
      </c>
    </row>
    <row r="48" spans="1:21" hidden="1">
      <c r="A48" s="1" t="s">
        <v>283</v>
      </c>
      <c r="B48" s="1" t="s">
        <v>13</v>
      </c>
      <c r="C48" s="1">
        <v>110011344</v>
      </c>
      <c r="D48" s="1">
        <v>22224491</v>
      </c>
      <c r="E48" s="1" t="str">
        <f t="shared" si="0"/>
        <v xml:space="preserve">MARTA </v>
      </c>
      <c r="F48" s="1" t="str">
        <f t="shared" si="1"/>
        <v>LIDIA BLANCO DE PINEDA</v>
      </c>
      <c r="G48" s="1" t="str">
        <f t="shared" si="2"/>
        <v xml:space="preserve">LIDIA </v>
      </c>
      <c r="H48" s="1" t="str">
        <f t="shared" si="3"/>
        <v>BLANCO DE PINEDA</v>
      </c>
      <c r="I48" s="1" t="str">
        <f t="shared" si="20"/>
        <v xml:space="preserve">BLANCO </v>
      </c>
      <c r="J48" s="1">
        <f t="shared" si="21"/>
        <v>7</v>
      </c>
      <c r="K48" s="1" t="str">
        <f t="shared" si="22"/>
        <v>DE PINEDA</v>
      </c>
      <c r="N48" s="1">
        <v>72224491</v>
      </c>
      <c r="O48" s="1" t="s">
        <v>14</v>
      </c>
      <c r="P48" s="1" t="s">
        <v>284</v>
      </c>
      <c r="U48" s="1" t="s">
        <v>872</v>
      </c>
    </row>
    <row r="49" spans="1:21" hidden="1">
      <c r="A49" s="1" t="s">
        <v>288</v>
      </c>
      <c r="B49" s="1" t="s">
        <v>13</v>
      </c>
      <c r="C49" s="1">
        <v>311441484</v>
      </c>
      <c r="D49" s="1">
        <v>22223136</v>
      </c>
      <c r="E49" s="1" t="str">
        <f t="shared" si="0"/>
        <v xml:space="preserve">VITIAN </v>
      </c>
      <c r="F49" s="1" t="str">
        <f t="shared" si="1"/>
        <v>CELENIA DIAZ DE SALMERON</v>
      </c>
      <c r="G49" s="1" t="str">
        <f t="shared" si="2"/>
        <v xml:space="preserve">CELENIA </v>
      </c>
      <c r="H49" s="1" t="str">
        <f t="shared" si="3"/>
        <v>DIAZ DE SALMERON</v>
      </c>
      <c r="I49" s="1" t="str">
        <f t="shared" si="20"/>
        <v xml:space="preserve">DIAZ </v>
      </c>
      <c r="J49" s="1">
        <f t="shared" si="21"/>
        <v>5</v>
      </c>
      <c r="K49" s="1" t="str">
        <f t="shared" si="22"/>
        <v>DE SALMERON</v>
      </c>
      <c r="N49" s="1">
        <v>72223136</v>
      </c>
      <c r="O49" s="1" t="s">
        <v>14</v>
      </c>
      <c r="P49" s="1" t="s">
        <v>289</v>
      </c>
      <c r="U49" s="1" t="s">
        <v>872</v>
      </c>
    </row>
    <row r="50" spans="1:21" ht="45" hidden="1">
      <c r="A50" s="1" t="s">
        <v>293</v>
      </c>
      <c r="B50" s="1" t="s">
        <v>13</v>
      </c>
      <c r="C50" s="1">
        <v>103380483</v>
      </c>
      <c r="D50" s="1">
        <v>22223899</v>
      </c>
      <c r="E50" s="1" t="str">
        <f t="shared" si="0"/>
        <v xml:space="preserve">DELMY </v>
      </c>
      <c r="F50" s="1" t="str">
        <f t="shared" si="1"/>
        <v>CONCEPCIÓN ESCOBAR DE SEGURA</v>
      </c>
      <c r="G50" s="1" t="str">
        <f t="shared" si="2"/>
        <v xml:space="preserve">CONCEPCIÓN </v>
      </c>
      <c r="H50" s="1" t="str">
        <f t="shared" si="3"/>
        <v>ESCOBAR DE SEGURA</v>
      </c>
      <c r="I50" s="1" t="str">
        <f t="shared" si="20"/>
        <v xml:space="preserve">ESCOBAR </v>
      </c>
      <c r="J50" s="1">
        <f t="shared" si="21"/>
        <v>8</v>
      </c>
      <c r="K50" s="1" t="str">
        <f t="shared" si="22"/>
        <v>DE SEGURA</v>
      </c>
      <c r="N50" s="1">
        <v>72223899</v>
      </c>
      <c r="O50" s="1" t="s">
        <v>14</v>
      </c>
      <c r="P50" s="2" t="s">
        <v>294</v>
      </c>
      <c r="U50" s="1" t="s">
        <v>872</v>
      </c>
    </row>
    <row r="51" spans="1:21" hidden="1">
      <c r="A51" s="1" t="s">
        <v>298</v>
      </c>
      <c r="B51" s="1" t="s">
        <v>13</v>
      </c>
      <c r="C51" s="1">
        <v>11084113</v>
      </c>
      <c r="D51" s="1">
        <v>22222222</v>
      </c>
      <c r="E51" s="1" t="str">
        <f t="shared" si="0"/>
        <v xml:space="preserve">MARLENE </v>
      </c>
      <c r="F51" s="1" t="str">
        <f t="shared" si="1"/>
        <v>MILAGRO SERRANO DE VALLE</v>
      </c>
      <c r="G51" s="1" t="str">
        <f t="shared" si="2"/>
        <v xml:space="preserve">MILAGRO </v>
      </c>
      <c r="H51" s="1" t="str">
        <f t="shared" si="3"/>
        <v>SERRANO DE VALLE</v>
      </c>
      <c r="I51" s="1" t="str">
        <f t="shared" si="20"/>
        <v xml:space="preserve">SERRANO </v>
      </c>
      <c r="J51" s="1">
        <f t="shared" si="21"/>
        <v>8</v>
      </c>
      <c r="K51" s="1" t="str">
        <f t="shared" si="22"/>
        <v>DE VALLE</v>
      </c>
      <c r="N51" s="1">
        <v>72222222</v>
      </c>
      <c r="O51" s="1" t="s">
        <v>14</v>
      </c>
      <c r="P51" s="1" t="s">
        <v>299</v>
      </c>
      <c r="U51" s="1" t="s">
        <v>872</v>
      </c>
    </row>
    <row r="52" spans="1:21" hidden="1">
      <c r="A52" s="1" t="s">
        <v>303</v>
      </c>
      <c r="B52" s="1" t="s">
        <v>13</v>
      </c>
      <c r="C52" s="1">
        <v>131400130</v>
      </c>
      <c r="D52" s="1">
        <v>22221307</v>
      </c>
      <c r="E52" s="1" t="str">
        <f t="shared" si="0"/>
        <v xml:space="preserve">WANDA </v>
      </c>
      <c r="F52" s="1" t="str">
        <f t="shared" si="1"/>
        <v>MARILENA ROMERO DE VASQUEZ</v>
      </c>
      <c r="G52" s="1" t="str">
        <f t="shared" si="2"/>
        <v xml:space="preserve">MARILENA </v>
      </c>
      <c r="H52" s="1" t="str">
        <f t="shared" si="3"/>
        <v>ROMERO DE VASQUEZ</v>
      </c>
      <c r="I52" s="1" t="str">
        <f t="shared" si="20"/>
        <v xml:space="preserve">ROMERO </v>
      </c>
      <c r="J52" s="1">
        <f t="shared" si="21"/>
        <v>7</v>
      </c>
      <c r="K52" s="1" t="str">
        <f t="shared" si="22"/>
        <v>DE VASQUEZ</v>
      </c>
      <c r="N52" s="1">
        <v>72221307</v>
      </c>
      <c r="O52" s="1" t="s">
        <v>14</v>
      </c>
      <c r="P52" s="1" t="s">
        <v>304</v>
      </c>
      <c r="U52" s="1" t="s">
        <v>872</v>
      </c>
    </row>
    <row r="53" spans="1:21" hidden="1">
      <c r="A53" s="1" t="s">
        <v>308</v>
      </c>
      <c r="B53" s="1" t="s">
        <v>13</v>
      </c>
      <c r="C53" s="1">
        <v>111043144</v>
      </c>
      <c r="D53" s="1">
        <v>22222304</v>
      </c>
      <c r="E53" s="1" t="str">
        <f t="shared" si="0"/>
        <v xml:space="preserve">MARIA </v>
      </c>
      <c r="F53" s="1" t="str">
        <f t="shared" si="1"/>
        <v>SANDRA VENTURA DE CHICA</v>
      </c>
      <c r="G53" s="1" t="str">
        <f t="shared" si="2"/>
        <v xml:space="preserve">SANDRA </v>
      </c>
      <c r="H53" s="1" t="str">
        <f t="shared" si="3"/>
        <v>VENTURA DE CHICA</v>
      </c>
      <c r="I53" s="1" t="str">
        <f t="shared" si="20"/>
        <v xml:space="preserve">VENTURA </v>
      </c>
      <c r="J53" s="1">
        <f t="shared" si="21"/>
        <v>8</v>
      </c>
      <c r="K53" s="1" t="str">
        <f t="shared" si="22"/>
        <v>DE CHICA</v>
      </c>
      <c r="N53" s="1">
        <v>72222304</v>
      </c>
      <c r="O53" s="1" t="s">
        <v>14</v>
      </c>
      <c r="P53" s="1" t="s">
        <v>309</v>
      </c>
      <c r="U53" s="1" t="s">
        <v>872</v>
      </c>
    </row>
    <row r="54" spans="1:21" hidden="1">
      <c r="A54" s="1" t="s">
        <v>313</v>
      </c>
      <c r="B54" s="1" t="s">
        <v>13</v>
      </c>
      <c r="C54" s="1">
        <v>104148403</v>
      </c>
      <c r="D54" s="1">
        <v>22225661</v>
      </c>
      <c r="E54" s="1" t="str">
        <f t="shared" si="0"/>
        <v xml:space="preserve">MERCEDES </v>
      </c>
      <c r="F54" s="1" t="str">
        <f t="shared" si="1"/>
        <v>GUADALUPE AVENDAÑO DE DIAZ</v>
      </c>
      <c r="G54" s="1" t="str">
        <f t="shared" si="2"/>
        <v xml:space="preserve">GUADALUPE </v>
      </c>
      <c r="H54" s="1" t="str">
        <f t="shared" si="3"/>
        <v>AVENDAÑO DE DIAZ</v>
      </c>
      <c r="I54" s="1" t="str">
        <f t="shared" si="20"/>
        <v xml:space="preserve">AVENDAÑO </v>
      </c>
      <c r="J54" s="1">
        <f t="shared" si="21"/>
        <v>9</v>
      </c>
      <c r="K54" s="1" t="str">
        <f t="shared" si="22"/>
        <v>DE DIAZ</v>
      </c>
      <c r="N54" s="1">
        <v>72225661</v>
      </c>
      <c r="O54" s="1" t="s">
        <v>14</v>
      </c>
      <c r="P54" s="1" t="s">
        <v>314</v>
      </c>
      <c r="U54" s="1" t="s">
        <v>872</v>
      </c>
    </row>
    <row r="55" spans="1:21" hidden="1">
      <c r="A55" s="1" t="s">
        <v>323</v>
      </c>
      <c r="B55" s="1" t="s">
        <v>13</v>
      </c>
      <c r="C55" s="1">
        <v>140304044</v>
      </c>
      <c r="D55" s="1">
        <v>22223100</v>
      </c>
      <c r="E55" s="1" t="str">
        <f t="shared" si="0"/>
        <v xml:space="preserve">LEYDI </v>
      </c>
      <c r="F55" s="1" t="str">
        <f t="shared" si="1"/>
        <v>EUNICE MEJIA GUEVARA</v>
      </c>
      <c r="G55" s="1" t="str">
        <f t="shared" si="2"/>
        <v xml:space="preserve">EUNICE </v>
      </c>
      <c r="H55" s="1" t="str">
        <f t="shared" si="3"/>
        <v>MEJIA GUEVARA</v>
      </c>
      <c r="I55" s="1" t="str">
        <f t="shared" si="20"/>
        <v xml:space="preserve">MEJIA </v>
      </c>
      <c r="J55" s="1">
        <f t="shared" si="21"/>
        <v>6</v>
      </c>
      <c r="K55" s="1" t="str">
        <f t="shared" si="22"/>
        <v>GUEVARA</v>
      </c>
      <c r="N55" s="1">
        <v>72223100</v>
      </c>
      <c r="O55" s="1" t="s">
        <v>14</v>
      </c>
      <c r="P55" s="1" t="s">
        <v>324</v>
      </c>
      <c r="U55" s="1" t="s">
        <v>872</v>
      </c>
    </row>
    <row r="56" spans="1:21" hidden="1">
      <c r="A56" s="1" t="s">
        <v>328</v>
      </c>
      <c r="B56" s="1" t="s">
        <v>13</v>
      </c>
      <c r="C56" s="1">
        <v>111400113</v>
      </c>
      <c r="D56" s="1">
        <v>22222222</v>
      </c>
      <c r="E56" s="1" t="str">
        <f t="shared" si="0"/>
        <v xml:space="preserve">FATIMA </v>
      </c>
      <c r="F56" s="1" t="str">
        <f t="shared" si="1"/>
        <v>DEL ROSARIO MORALES DE MARTINEZ</v>
      </c>
      <c r="G56" s="1" t="str">
        <f t="shared" si="2"/>
        <v xml:space="preserve">DEL </v>
      </c>
      <c r="H56" s="1" t="str">
        <f t="shared" si="3"/>
        <v>ROSARIO MORALES DE MARTINEZ</v>
      </c>
      <c r="I56" s="1" t="str">
        <f t="shared" si="20"/>
        <v xml:space="preserve">ROSARIO </v>
      </c>
      <c r="J56" s="1">
        <f t="shared" si="21"/>
        <v>8</v>
      </c>
      <c r="K56" s="1" t="str">
        <f t="shared" si="22"/>
        <v>MORALES DE MARTINEZ</v>
      </c>
      <c r="N56" s="1">
        <v>72222222</v>
      </c>
      <c r="O56" s="1" t="s">
        <v>14</v>
      </c>
      <c r="P56" s="1" t="s">
        <v>329</v>
      </c>
      <c r="U56" s="1" t="s">
        <v>872</v>
      </c>
    </row>
    <row r="57" spans="1:21" hidden="1">
      <c r="A57" s="1" t="s">
        <v>333</v>
      </c>
      <c r="B57" s="1" t="s">
        <v>13</v>
      </c>
      <c r="C57" s="1">
        <v>138000010</v>
      </c>
      <c r="D57" s="1">
        <v>22229848</v>
      </c>
      <c r="E57" s="1" t="str">
        <f t="shared" ref="E57:E109" si="23">MID(A57,1,FIND(" ",A57))</f>
        <v xml:space="preserve">ALMA </v>
      </c>
      <c r="F57" s="1" t="str">
        <f t="shared" ref="F57:F109" si="24">TRIM(REPLACE(A57,1,LEN(E57),""))</f>
        <v>RUTH CHEVEZ BURGOS DE OSORIO</v>
      </c>
      <c r="G57" s="1" t="str">
        <f t="shared" ref="G57:G109" si="25">MID(F57,1,FIND(" ",F57))</f>
        <v xml:space="preserve">RUTH </v>
      </c>
      <c r="H57" s="1" t="str">
        <f t="shared" ref="H57:H109" si="26">TRIM(REPLACE(F57,1,LEN(G57),""))</f>
        <v>CHEVEZ BURGOS DE OSORIO</v>
      </c>
      <c r="I57" s="1" t="str">
        <f t="shared" si="20"/>
        <v xml:space="preserve">CHEVEZ </v>
      </c>
      <c r="J57" s="1">
        <f t="shared" si="21"/>
        <v>7</v>
      </c>
      <c r="K57" s="1" t="str">
        <f t="shared" si="22"/>
        <v>BURGOS DE OSORIO</v>
      </c>
      <c r="N57" s="1">
        <v>72229848</v>
      </c>
      <c r="O57" s="1" t="s">
        <v>14</v>
      </c>
      <c r="P57" s="1" t="s">
        <v>334</v>
      </c>
      <c r="U57" s="1" t="s">
        <v>872</v>
      </c>
    </row>
    <row r="58" spans="1:21" hidden="1">
      <c r="A58" s="1" t="s">
        <v>338</v>
      </c>
      <c r="B58" s="1" t="s">
        <v>13</v>
      </c>
      <c r="C58" s="1">
        <v>348800811</v>
      </c>
      <c r="D58" s="1">
        <v>22223026</v>
      </c>
      <c r="E58" s="1" t="str">
        <f t="shared" si="23"/>
        <v xml:space="preserve">DOLORES </v>
      </c>
      <c r="F58" s="1" t="str">
        <f t="shared" si="24"/>
        <v>YANETH MARROQUIN DE URQUILLA</v>
      </c>
      <c r="G58" s="1" t="str">
        <f t="shared" si="25"/>
        <v xml:space="preserve">YANETH </v>
      </c>
      <c r="H58" s="1" t="str">
        <f t="shared" si="26"/>
        <v>MARROQUIN DE URQUILLA</v>
      </c>
      <c r="I58" s="1" t="str">
        <f t="shared" si="20"/>
        <v xml:space="preserve">MARROQUIN </v>
      </c>
      <c r="J58" s="1">
        <f t="shared" si="21"/>
        <v>10</v>
      </c>
      <c r="K58" s="1" t="str">
        <f t="shared" si="22"/>
        <v>DE URQUILLA</v>
      </c>
      <c r="N58" s="1">
        <v>72223026</v>
      </c>
      <c r="O58" s="1" t="s">
        <v>14</v>
      </c>
      <c r="P58" s="1" t="s">
        <v>339</v>
      </c>
      <c r="U58" s="1" t="s">
        <v>872</v>
      </c>
    </row>
    <row r="59" spans="1:21" hidden="1">
      <c r="A59" s="1" t="s">
        <v>343</v>
      </c>
      <c r="B59" s="1" t="s">
        <v>13</v>
      </c>
      <c r="C59" s="1">
        <v>140140004</v>
      </c>
      <c r="D59" s="1">
        <v>22224520</v>
      </c>
      <c r="E59" s="1" t="str">
        <f t="shared" si="23"/>
        <v xml:space="preserve">CLAUDIA </v>
      </c>
      <c r="F59" s="1" t="str">
        <f t="shared" si="24"/>
        <v>IVONNE LOPEZ DE ARMAS</v>
      </c>
      <c r="G59" s="1" t="str">
        <f t="shared" si="25"/>
        <v xml:space="preserve">IVONNE </v>
      </c>
      <c r="H59" s="1" t="str">
        <f t="shared" si="26"/>
        <v>LOPEZ DE ARMAS</v>
      </c>
      <c r="I59" s="1" t="str">
        <f t="shared" si="20"/>
        <v xml:space="preserve">LOPEZ </v>
      </c>
      <c r="J59" s="1">
        <f t="shared" si="21"/>
        <v>6</v>
      </c>
      <c r="K59" s="1" t="str">
        <f t="shared" si="22"/>
        <v>DE ARMAS</v>
      </c>
      <c r="N59" s="1">
        <v>72224520</v>
      </c>
      <c r="O59" s="1" t="s">
        <v>14</v>
      </c>
      <c r="P59" s="1" t="s">
        <v>344</v>
      </c>
      <c r="U59" s="1" t="s">
        <v>872</v>
      </c>
    </row>
    <row r="60" spans="1:21" hidden="1">
      <c r="A60" s="1" t="s">
        <v>353</v>
      </c>
      <c r="B60" s="1" t="s">
        <v>13</v>
      </c>
      <c r="C60" s="1">
        <v>10038131</v>
      </c>
      <c r="D60" s="1">
        <v>22224151</v>
      </c>
      <c r="E60" s="1" t="str">
        <f t="shared" si="23"/>
        <v xml:space="preserve">GERALDINA </v>
      </c>
      <c r="F60" s="1" t="str">
        <f t="shared" si="24"/>
        <v>JANETH ZAVALETA DE LÓPEZ</v>
      </c>
      <c r="G60" s="1" t="str">
        <f t="shared" si="25"/>
        <v xml:space="preserve">JANETH </v>
      </c>
      <c r="H60" s="1" t="str">
        <f t="shared" si="26"/>
        <v>ZAVALETA DE LÓPEZ</v>
      </c>
      <c r="I60" s="1" t="str">
        <f t="shared" si="20"/>
        <v xml:space="preserve">ZAVALETA </v>
      </c>
      <c r="J60" s="1">
        <f t="shared" si="21"/>
        <v>9</v>
      </c>
      <c r="K60" s="1" t="str">
        <f t="shared" si="22"/>
        <v>DE LÓPEZ</v>
      </c>
      <c r="N60" s="1">
        <v>72224151</v>
      </c>
      <c r="O60" s="1" t="s">
        <v>14</v>
      </c>
      <c r="P60" s="1" t="s">
        <v>219</v>
      </c>
      <c r="U60" s="1" t="s">
        <v>872</v>
      </c>
    </row>
    <row r="61" spans="1:21" hidden="1">
      <c r="A61" s="1" t="s">
        <v>357</v>
      </c>
      <c r="B61" s="1" t="s">
        <v>13</v>
      </c>
      <c r="C61" s="1">
        <v>111001134</v>
      </c>
      <c r="D61" s="1">
        <v>22222106</v>
      </c>
      <c r="E61" s="1" t="str">
        <f t="shared" si="23"/>
        <v xml:space="preserve">BLANCA </v>
      </c>
      <c r="F61" s="1" t="str">
        <f t="shared" si="24"/>
        <v>LUZ AMAYA SALINA DE PORTILLO</v>
      </c>
      <c r="G61" s="1" t="str">
        <f t="shared" si="25"/>
        <v xml:space="preserve">LUZ </v>
      </c>
      <c r="H61" s="1" t="str">
        <f t="shared" si="26"/>
        <v>AMAYA SALINA DE PORTILLO</v>
      </c>
      <c r="I61" s="1" t="str">
        <f t="shared" si="20"/>
        <v xml:space="preserve">AMAYA </v>
      </c>
      <c r="J61" s="1">
        <f t="shared" si="21"/>
        <v>6</v>
      </c>
      <c r="K61" s="1" t="str">
        <f t="shared" si="22"/>
        <v>SALINA DE PORTILLO</v>
      </c>
      <c r="N61" s="1">
        <v>72222106</v>
      </c>
      <c r="O61" s="1" t="s">
        <v>14</v>
      </c>
      <c r="P61" s="1" t="s">
        <v>358</v>
      </c>
      <c r="U61" s="1" t="s">
        <v>872</v>
      </c>
    </row>
    <row r="62" spans="1:21">
      <c r="A62" s="1" t="s">
        <v>362</v>
      </c>
      <c r="B62" s="1" t="s">
        <v>13</v>
      </c>
      <c r="C62" s="1">
        <v>318008014</v>
      </c>
      <c r="D62" s="1">
        <v>22223751</v>
      </c>
      <c r="E62" s="1" t="str">
        <f t="shared" si="23"/>
        <v xml:space="preserve">MARTINA </v>
      </c>
      <c r="F62" s="1" t="str">
        <f t="shared" si="24"/>
        <v>DE LOS ANGELES RIVERA DE URRUTIA</v>
      </c>
      <c r="G62" s="1" t="str">
        <f t="shared" si="25"/>
        <v xml:space="preserve">DE </v>
      </c>
      <c r="H62" s="1" t="str">
        <f t="shared" si="26"/>
        <v>LOS ANGELES RIVERA DE URRUTIA</v>
      </c>
      <c r="I62" s="1" t="str">
        <f t="shared" si="20"/>
        <v xml:space="preserve">LOS </v>
      </c>
      <c r="J62" s="1">
        <f t="shared" si="21"/>
        <v>4</v>
      </c>
      <c r="K62" s="1" t="str">
        <f t="shared" si="22"/>
        <v>ANGELES RIVERA DE URRUTIA</v>
      </c>
      <c r="N62" s="1">
        <v>72223751</v>
      </c>
      <c r="O62" s="1" t="s">
        <v>14</v>
      </c>
      <c r="P62" s="1" t="s">
        <v>363</v>
      </c>
      <c r="U62" s="1" t="s">
        <v>872</v>
      </c>
    </row>
    <row r="63" spans="1:21" hidden="1">
      <c r="A63" s="1" t="s">
        <v>367</v>
      </c>
      <c r="B63" s="1" t="s">
        <v>13</v>
      </c>
      <c r="C63" s="1">
        <v>441840440</v>
      </c>
      <c r="D63" s="1">
        <v>22222889</v>
      </c>
      <c r="E63" s="1" t="str">
        <f t="shared" si="23"/>
        <v xml:space="preserve">ELVA </v>
      </c>
      <c r="F63" s="1" t="str">
        <f t="shared" si="24"/>
        <v>ONDINA ALVARADO DE ALBERTO</v>
      </c>
      <c r="G63" s="1" t="str">
        <f t="shared" si="25"/>
        <v xml:space="preserve">ONDINA </v>
      </c>
      <c r="H63" s="1" t="str">
        <f t="shared" si="26"/>
        <v>ALVARADO DE ALBERTO</v>
      </c>
      <c r="I63" s="1" t="str">
        <f t="shared" si="20"/>
        <v xml:space="preserve">ALVARADO </v>
      </c>
      <c r="J63" s="1">
        <f t="shared" si="21"/>
        <v>9</v>
      </c>
      <c r="K63" s="1" t="str">
        <f t="shared" si="22"/>
        <v>DE ALBERTO</v>
      </c>
      <c r="N63" s="1">
        <v>72222889</v>
      </c>
      <c r="O63" s="1" t="s">
        <v>14</v>
      </c>
      <c r="P63" s="1" t="s">
        <v>368</v>
      </c>
      <c r="U63" s="1" t="s">
        <v>872</v>
      </c>
    </row>
    <row r="64" spans="1:21" hidden="1">
      <c r="A64" s="1" t="s">
        <v>372</v>
      </c>
      <c r="B64" s="1" t="s">
        <v>13</v>
      </c>
      <c r="C64" s="1">
        <v>418404</v>
      </c>
      <c r="D64" s="1">
        <v>22222427</v>
      </c>
      <c r="E64" s="1" t="str">
        <f t="shared" si="23"/>
        <v xml:space="preserve">MARIA </v>
      </c>
      <c r="F64" s="1" t="str">
        <f t="shared" si="24"/>
        <v>ADELA RIVAS DE ALVARADO</v>
      </c>
      <c r="G64" s="1" t="str">
        <f t="shared" si="25"/>
        <v xml:space="preserve">ADELA </v>
      </c>
      <c r="H64" s="1" t="str">
        <f t="shared" si="26"/>
        <v>RIVAS DE ALVARADO</v>
      </c>
      <c r="I64" s="1" t="str">
        <f t="shared" si="20"/>
        <v xml:space="preserve">RIVAS </v>
      </c>
      <c r="J64" s="1">
        <f t="shared" si="21"/>
        <v>6</v>
      </c>
      <c r="K64" s="1" t="str">
        <f t="shared" si="22"/>
        <v>DE ALVARADO</v>
      </c>
      <c r="N64" s="1">
        <v>72222427</v>
      </c>
      <c r="O64" s="1" t="s">
        <v>14</v>
      </c>
      <c r="P64" s="1" t="s">
        <v>373</v>
      </c>
      <c r="U64" s="1" t="s">
        <v>872</v>
      </c>
    </row>
    <row r="65" spans="1:21" hidden="1">
      <c r="A65" s="1" t="s">
        <v>382</v>
      </c>
      <c r="B65" s="1" t="s">
        <v>13</v>
      </c>
      <c r="C65" s="1">
        <v>141044004</v>
      </c>
      <c r="D65" s="1">
        <v>22222427</v>
      </c>
      <c r="E65" s="1" t="str">
        <f t="shared" si="23"/>
        <v xml:space="preserve">SANDRA </v>
      </c>
      <c r="F65" s="1" t="str">
        <f t="shared" si="24"/>
        <v>GUADALUPE URQUILLA DE BARRAZA</v>
      </c>
      <c r="G65" s="1" t="str">
        <f t="shared" si="25"/>
        <v xml:space="preserve">GUADALUPE </v>
      </c>
      <c r="H65" s="1" t="str">
        <f t="shared" si="26"/>
        <v>URQUILLA DE BARRAZA</v>
      </c>
      <c r="I65" s="1" t="str">
        <f t="shared" si="20"/>
        <v xml:space="preserve">URQUILLA </v>
      </c>
      <c r="J65" s="1">
        <f t="shared" si="21"/>
        <v>9</v>
      </c>
      <c r="K65" s="1" t="str">
        <f t="shared" si="22"/>
        <v>DE BARRAZA</v>
      </c>
      <c r="N65" s="1">
        <v>72222427</v>
      </c>
      <c r="O65" s="1" t="s">
        <v>14</v>
      </c>
      <c r="P65" s="1" t="s">
        <v>383</v>
      </c>
      <c r="U65" s="1" t="s">
        <v>872</v>
      </c>
    </row>
    <row r="66" spans="1:21" hidden="1">
      <c r="A66" s="1" t="s">
        <v>387</v>
      </c>
      <c r="B66" s="1" t="s">
        <v>13</v>
      </c>
      <c r="C66" s="1">
        <v>141000311</v>
      </c>
      <c r="D66" s="1">
        <v>22222601</v>
      </c>
      <c r="E66" s="1" t="str">
        <f t="shared" si="23"/>
        <v xml:space="preserve">CRISTINA </v>
      </c>
      <c r="F66" s="1" t="str">
        <f t="shared" si="24"/>
        <v>LUZ TOBAR RODRIGUEZ</v>
      </c>
      <c r="G66" s="1" t="str">
        <f t="shared" si="25"/>
        <v xml:space="preserve">LUZ </v>
      </c>
      <c r="H66" s="1" t="str">
        <f t="shared" si="26"/>
        <v>TOBAR RODRIGUEZ</v>
      </c>
      <c r="I66" s="1" t="str">
        <f t="shared" si="20"/>
        <v xml:space="preserve">TOBAR </v>
      </c>
      <c r="J66" s="1">
        <f t="shared" si="21"/>
        <v>6</v>
      </c>
      <c r="K66" s="1" t="str">
        <f t="shared" si="22"/>
        <v>RODRIGUEZ</v>
      </c>
      <c r="N66" s="1">
        <v>72222601</v>
      </c>
      <c r="O66" s="1" t="s">
        <v>14</v>
      </c>
      <c r="P66" s="1" t="s">
        <v>388</v>
      </c>
      <c r="U66" s="1" t="s">
        <v>872</v>
      </c>
    </row>
    <row r="67" spans="1:21" hidden="1">
      <c r="A67" s="1" t="s">
        <v>392</v>
      </c>
      <c r="B67" s="1" t="s">
        <v>13</v>
      </c>
      <c r="C67" s="1">
        <v>3431440</v>
      </c>
      <c r="D67" s="1">
        <v>22222430</v>
      </c>
      <c r="E67" s="1" t="str">
        <f t="shared" si="23"/>
        <v xml:space="preserve">HEIDY </v>
      </c>
      <c r="F67" s="1" t="str">
        <f t="shared" si="24"/>
        <v>LISETTE CHICAS DE CAÑAS</v>
      </c>
      <c r="G67" s="1" t="str">
        <f t="shared" si="25"/>
        <v xml:space="preserve">LISETTE </v>
      </c>
      <c r="H67" s="1" t="str">
        <f t="shared" si="26"/>
        <v>CHICAS DE CAÑAS</v>
      </c>
      <c r="I67" s="1" t="str">
        <f t="shared" si="20"/>
        <v xml:space="preserve">CHICAS </v>
      </c>
      <c r="J67" s="1">
        <f t="shared" si="21"/>
        <v>7</v>
      </c>
      <c r="K67" s="1" t="str">
        <f t="shared" si="22"/>
        <v>DE CAÑAS</v>
      </c>
      <c r="N67" s="1">
        <v>72222430</v>
      </c>
      <c r="O67" s="1" t="s">
        <v>14</v>
      </c>
      <c r="P67" s="1" t="s">
        <v>393</v>
      </c>
      <c r="U67" s="1" t="s">
        <v>872</v>
      </c>
    </row>
    <row r="68" spans="1:21" hidden="1">
      <c r="A68" s="1" t="s">
        <v>397</v>
      </c>
      <c r="B68" s="1" t="s">
        <v>13</v>
      </c>
      <c r="C68" s="1">
        <v>311304404</v>
      </c>
      <c r="D68" s="1">
        <v>22222222</v>
      </c>
      <c r="E68" s="1" t="str">
        <f t="shared" si="23"/>
        <v xml:space="preserve">ELSA </v>
      </c>
      <c r="F68" s="1" t="str">
        <f t="shared" si="24"/>
        <v>VILMA CRUZ LOPEZ</v>
      </c>
      <c r="G68" s="1" t="str">
        <f t="shared" si="25"/>
        <v xml:space="preserve">VILMA </v>
      </c>
      <c r="H68" s="1" t="str">
        <f t="shared" si="26"/>
        <v>CRUZ LOPEZ</v>
      </c>
      <c r="I68" s="1" t="str">
        <f t="shared" si="20"/>
        <v xml:space="preserve">CRUZ </v>
      </c>
      <c r="J68" s="1">
        <f t="shared" si="21"/>
        <v>5</v>
      </c>
      <c r="K68" s="1" t="str">
        <f t="shared" si="22"/>
        <v>LOPEZ</v>
      </c>
      <c r="N68" s="1">
        <v>72222222</v>
      </c>
      <c r="O68" s="1" t="s">
        <v>14</v>
      </c>
      <c r="P68" s="1" t="s">
        <v>398</v>
      </c>
      <c r="U68" s="1" t="s">
        <v>872</v>
      </c>
    </row>
    <row r="69" spans="1:21" hidden="1">
      <c r="A69" s="1" t="s">
        <v>402</v>
      </c>
      <c r="B69" s="1" t="s">
        <v>13</v>
      </c>
      <c r="C69" s="1">
        <v>300383043</v>
      </c>
      <c r="D69" s="1">
        <v>22222767</v>
      </c>
      <c r="E69" s="1" t="str">
        <f t="shared" si="23"/>
        <v xml:space="preserve">ANA </v>
      </c>
      <c r="F69" s="1" t="str">
        <f t="shared" si="24"/>
        <v>MERCEDES REYES DE CARIAS</v>
      </c>
      <c r="G69" s="1" t="str">
        <f t="shared" si="25"/>
        <v xml:space="preserve">MERCEDES </v>
      </c>
      <c r="H69" s="1" t="str">
        <f t="shared" si="26"/>
        <v>REYES DE CARIAS</v>
      </c>
      <c r="I69" s="1" t="str">
        <f t="shared" si="20"/>
        <v xml:space="preserve">REYES </v>
      </c>
      <c r="J69" s="1">
        <f t="shared" si="21"/>
        <v>6</v>
      </c>
      <c r="K69" s="1" t="str">
        <f t="shared" si="22"/>
        <v>DE CARIAS</v>
      </c>
      <c r="N69" s="1">
        <v>72222767</v>
      </c>
      <c r="O69" s="1" t="s">
        <v>14</v>
      </c>
      <c r="P69" s="1" t="s">
        <v>403</v>
      </c>
      <c r="U69" s="1" t="s">
        <v>872</v>
      </c>
    </row>
    <row r="70" spans="1:21" hidden="1">
      <c r="A70" s="1" t="s">
        <v>407</v>
      </c>
      <c r="B70" s="1" t="s">
        <v>13</v>
      </c>
      <c r="C70" s="1">
        <v>444100043</v>
      </c>
      <c r="D70" s="1">
        <v>22222821</v>
      </c>
      <c r="E70" s="1" t="str">
        <f t="shared" si="23"/>
        <v xml:space="preserve">SANDRA </v>
      </c>
      <c r="F70" s="1" t="str">
        <f t="shared" si="24"/>
        <v>ELBA CAMPOS DE CEA</v>
      </c>
      <c r="G70" s="1" t="str">
        <f t="shared" si="25"/>
        <v xml:space="preserve">ELBA </v>
      </c>
      <c r="H70" s="1" t="str">
        <f t="shared" si="26"/>
        <v>CAMPOS DE CEA</v>
      </c>
      <c r="I70" s="1" t="str">
        <f t="shared" si="20"/>
        <v xml:space="preserve">CAMPOS </v>
      </c>
      <c r="J70" s="1">
        <f t="shared" si="21"/>
        <v>7</v>
      </c>
      <c r="K70" s="1" t="str">
        <f t="shared" si="22"/>
        <v>DE CEA</v>
      </c>
      <c r="N70" s="1">
        <v>72222821</v>
      </c>
      <c r="O70" s="1" t="s">
        <v>14</v>
      </c>
      <c r="P70" s="1" t="s">
        <v>408</v>
      </c>
      <c r="U70" s="1" t="s">
        <v>872</v>
      </c>
    </row>
    <row r="71" spans="1:21" hidden="1">
      <c r="A71" s="1" t="s">
        <v>417</v>
      </c>
      <c r="B71" s="1" t="s">
        <v>13</v>
      </c>
      <c r="C71" s="1">
        <v>30348414</v>
      </c>
      <c r="D71" s="1">
        <v>22222839</v>
      </c>
      <c r="E71" s="1" t="str">
        <f t="shared" si="23"/>
        <v xml:space="preserve">CLAUDIA </v>
      </c>
      <c r="F71" s="1" t="str">
        <f t="shared" si="24"/>
        <v>LISETH AYALA DE CONCEPCION</v>
      </c>
      <c r="G71" s="1" t="str">
        <f t="shared" si="25"/>
        <v xml:space="preserve">LISETH </v>
      </c>
      <c r="H71" s="1" t="str">
        <f t="shared" si="26"/>
        <v>AYALA DE CONCEPCION</v>
      </c>
      <c r="I71" s="1" t="str">
        <f t="shared" si="20"/>
        <v xml:space="preserve">AYALA </v>
      </c>
      <c r="J71" s="1">
        <f t="shared" si="21"/>
        <v>6</v>
      </c>
      <c r="K71" s="1" t="str">
        <f t="shared" si="22"/>
        <v>DE CONCEPCION</v>
      </c>
      <c r="N71" s="1">
        <v>72222839</v>
      </c>
      <c r="O71" s="1" t="s">
        <v>14</v>
      </c>
      <c r="P71" s="1" t="s">
        <v>418</v>
      </c>
      <c r="U71" s="1" t="s">
        <v>872</v>
      </c>
    </row>
    <row r="72" spans="1:21" hidden="1">
      <c r="A72" s="1" t="s">
        <v>422</v>
      </c>
      <c r="B72" s="1" t="s">
        <v>13</v>
      </c>
      <c r="C72" s="1">
        <v>881311442</v>
      </c>
      <c r="D72" s="1">
        <v>22223273</v>
      </c>
      <c r="E72" s="1" t="str">
        <f t="shared" si="23"/>
        <v xml:space="preserve">AMELIA </v>
      </c>
      <c r="F72" s="1" t="str">
        <f t="shared" si="24"/>
        <v>ANTONIA AVALOS DE CRUZ</v>
      </c>
      <c r="G72" s="1" t="str">
        <f t="shared" si="25"/>
        <v xml:space="preserve">ANTONIA </v>
      </c>
      <c r="H72" s="1" t="str">
        <f t="shared" si="26"/>
        <v>AVALOS DE CRUZ</v>
      </c>
      <c r="I72" s="1" t="str">
        <f t="shared" si="20"/>
        <v xml:space="preserve">AVALOS </v>
      </c>
      <c r="J72" s="1">
        <f t="shared" si="21"/>
        <v>7</v>
      </c>
      <c r="K72" s="1" t="str">
        <f t="shared" si="22"/>
        <v>DE CRUZ</v>
      </c>
      <c r="N72" s="1">
        <v>72223273</v>
      </c>
      <c r="O72" s="1" t="s">
        <v>14</v>
      </c>
      <c r="P72" s="1" t="s">
        <v>423</v>
      </c>
      <c r="U72" s="1" t="s">
        <v>872</v>
      </c>
    </row>
    <row r="73" spans="1:21" hidden="1">
      <c r="A73" s="1" t="s">
        <v>427</v>
      </c>
      <c r="B73" s="1" t="s">
        <v>13</v>
      </c>
      <c r="C73" s="1">
        <v>104411144</v>
      </c>
      <c r="D73" s="1">
        <v>22222734</v>
      </c>
      <c r="E73" s="1" t="str">
        <f t="shared" si="23"/>
        <v xml:space="preserve">SANDRA </v>
      </c>
      <c r="F73" s="1" t="str">
        <f t="shared" si="24"/>
        <v>YANIRA CLIMACO DE DELEON</v>
      </c>
      <c r="G73" s="1" t="str">
        <f t="shared" si="25"/>
        <v xml:space="preserve">YANIRA </v>
      </c>
      <c r="H73" s="1" t="str">
        <f t="shared" si="26"/>
        <v>CLIMACO DE DELEON</v>
      </c>
      <c r="I73" s="1" t="str">
        <f t="shared" si="20"/>
        <v xml:space="preserve">CLIMACO </v>
      </c>
      <c r="J73" s="1">
        <f t="shared" si="21"/>
        <v>8</v>
      </c>
      <c r="K73" s="1" t="str">
        <f t="shared" si="22"/>
        <v>DE DELEON</v>
      </c>
      <c r="N73" s="1">
        <v>72222734</v>
      </c>
      <c r="O73" s="1" t="s">
        <v>14</v>
      </c>
      <c r="P73" s="1" t="s">
        <v>428</v>
      </c>
      <c r="U73" s="1" t="s">
        <v>872</v>
      </c>
    </row>
    <row r="74" spans="1:21" hidden="1">
      <c r="A74" s="1" t="s">
        <v>432</v>
      </c>
      <c r="B74" s="1" t="s">
        <v>13</v>
      </c>
      <c r="C74" s="1">
        <v>14011138</v>
      </c>
      <c r="D74" s="1">
        <v>22220802</v>
      </c>
      <c r="E74" s="1" t="str">
        <f t="shared" si="23"/>
        <v xml:space="preserve">MARTHA </v>
      </c>
      <c r="F74" s="1" t="str">
        <f t="shared" si="24"/>
        <v>ALICIA ZAVALETA DE DOMINGUEZ</v>
      </c>
      <c r="G74" s="1" t="str">
        <f t="shared" si="25"/>
        <v xml:space="preserve">ALICIA </v>
      </c>
      <c r="H74" s="1" t="str">
        <f t="shared" si="26"/>
        <v>ZAVALETA DE DOMINGUEZ</v>
      </c>
      <c r="I74" s="1" t="str">
        <f t="shared" si="20"/>
        <v xml:space="preserve">ZAVALETA </v>
      </c>
      <c r="J74" s="1">
        <f t="shared" si="21"/>
        <v>9</v>
      </c>
      <c r="K74" s="1" t="str">
        <f t="shared" si="22"/>
        <v>DE DOMINGUEZ</v>
      </c>
      <c r="N74" s="1">
        <v>72220802</v>
      </c>
      <c r="O74" s="1" t="s">
        <v>14</v>
      </c>
      <c r="P74" s="1" t="s">
        <v>433</v>
      </c>
      <c r="U74" s="1" t="s">
        <v>872</v>
      </c>
    </row>
    <row r="75" spans="1:21" hidden="1">
      <c r="A75" s="1" t="s">
        <v>437</v>
      </c>
      <c r="B75" s="1" t="s">
        <v>13</v>
      </c>
      <c r="C75" s="1">
        <v>801404348</v>
      </c>
      <c r="D75" s="1">
        <v>22222773</v>
      </c>
      <c r="E75" s="1" t="str">
        <f t="shared" si="23"/>
        <v xml:space="preserve">ROSA </v>
      </c>
      <c r="F75" s="1" t="str">
        <f t="shared" si="24"/>
        <v>MARIA URIAS DE DURAN</v>
      </c>
      <c r="G75" s="1" t="str">
        <f t="shared" si="25"/>
        <v xml:space="preserve">MARIA </v>
      </c>
      <c r="H75" s="1" t="str">
        <f t="shared" si="26"/>
        <v>URIAS DE DURAN</v>
      </c>
      <c r="I75" s="1" t="str">
        <f t="shared" si="20"/>
        <v xml:space="preserve">URIAS </v>
      </c>
      <c r="J75" s="1">
        <f t="shared" si="21"/>
        <v>6</v>
      </c>
      <c r="K75" s="1" t="str">
        <f t="shared" si="22"/>
        <v>DE DURAN</v>
      </c>
      <c r="N75" s="1">
        <v>72222773</v>
      </c>
      <c r="O75" s="1" t="s">
        <v>14</v>
      </c>
      <c r="P75" s="1" t="s">
        <v>438</v>
      </c>
      <c r="U75" s="1" t="s">
        <v>872</v>
      </c>
    </row>
    <row r="76" spans="1:21" hidden="1">
      <c r="A76" s="1" t="s">
        <v>442</v>
      </c>
      <c r="B76" s="1" t="s">
        <v>13</v>
      </c>
      <c r="C76" s="1">
        <v>140411038</v>
      </c>
      <c r="D76" s="1">
        <v>22222602</v>
      </c>
      <c r="E76" s="1" t="str">
        <f t="shared" si="23"/>
        <v xml:space="preserve">CARMEN </v>
      </c>
      <c r="F76" s="1" t="str">
        <f t="shared" si="24"/>
        <v>ELENA RAMIREZ DE ESCOBAR</v>
      </c>
      <c r="G76" s="1" t="str">
        <f t="shared" si="25"/>
        <v xml:space="preserve">ELENA </v>
      </c>
      <c r="H76" s="1" t="str">
        <f t="shared" si="26"/>
        <v>RAMIREZ DE ESCOBAR</v>
      </c>
      <c r="I76" s="1" t="str">
        <f t="shared" si="20"/>
        <v xml:space="preserve">RAMIREZ </v>
      </c>
      <c r="J76" s="1">
        <f t="shared" si="21"/>
        <v>8</v>
      </c>
      <c r="K76" s="1" t="str">
        <f t="shared" si="22"/>
        <v>DE ESCOBAR</v>
      </c>
      <c r="N76" s="1">
        <v>72222602</v>
      </c>
      <c r="O76" s="1" t="s">
        <v>14</v>
      </c>
      <c r="P76" s="1" t="s">
        <v>443</v>
      </c>
      <c r="U76" s="1" t="s">
        <v>872</v>
      </c>
    </row>
    <row r="77" spans="1:21" hidden="1">
      <c r="A77" s="1" t="s">
        <v>447</v>
      </c>
      <c r="B77" s="1" t="s">
        <v>13</v>
      </c>
      <c r="C77" s="1">
        <v>30011084</v>
      </c>
      <c r="D77" s="1">
        <v>22222947</v>
      </c>
      <c r="E77" s="1" t="str">
        <f t="shared" si="23"/>
        <v xml:space="preserve">MARIA </v>
      </c>
      <c r="F77" s="1" t="str">
        <f t="shared" si="24"/>
        <v>MILAGRO LOPEZ DE ESPINOZA</v>
      </c>
      <c r="G77" s="1" t="str">
        <f t="shared" si="25"/>
        <v xml:space="preserve">MILAGRO </v>
      </c>
      <c r="H77" s="1" t="str">
        <f t="shared" si="26"/>
        <v>LOPEZ DE ESPINOZA</v>
      </c>
      <c r="I77" s="1" t="str">
        <f t="shared" si="20"/>
        <v xml:space="preserve">LOPEZ </v>
      </c>
      <c r="J77" s="1">
        <f t="shared" si="21"/>
        <v>6</v>
      </c>
      <c r="K77" s="1" t="str">
        <f t="shared" si="22"/>
        <v>DE ESPINOZA</v>
      </c>
      <c r="N77" s="1">
        <v>72222947</v>
      </c>
      <c r="O77" s="1" t="s">
        <v>14</v>
      </c>
      <c r="P77" s="1" t="s">
        <v>448</v>
      </c>
      <c r="U77" s="1" t="s">
        <v>872</v>
      </c>
    </row>
    <row r="78" spans="1:21" hidden="1">
      <c r="A78" s="1" t="s">
        <v>452</v>
      </c>
      <c r="B78" s="1" t="s">
        <v>13</v>
      </c>
      <c r="C78" s="1">
        <v>104403841</v>
      </c>
      <c r="D78" s="1">
        <v>22222884</v>
      </c>
      <c r="E78" s="1" t="str">
        <f t="shared" si="23"/>
        <v xml:space="preserve">ANA </v>
      </c>
      <c r="F78" s="1" t="str">
        <f t="shared" si="24"/>
        <v>MARGARITA AREVALO DE FRANCO</v>
      </c>
      <c r="G78" s="1" t="str">
        <f t="shared" si="25"/>
        <v xml:space="preserve">MARGARITA </v>
      </c>
      <c r="H78" s="1" t="str">
        <f t="shared" si="26"/>
        <v>AREVALO DE FRANCO</v>
      </c>
      <c r="I78" s="1" t="str">
        <f t="shared" si="20"/>
        <v xml:space="preserve">AREVALO </v>
      </c>
      <c r="J78" s="1">
        <f t="shared" si="21"/>
        <v>8</v>
      </c>
      <c r="K78" s="1" t="str">
        <f t="shared" si="22"/>
        <v>DE FRANCO</v>
      </c>
      <c r="N78" s="1">
        <v>72222884</v>
      </c>
      <c r="O78" s="1" t="s">
        <v>14</v>
      </c>
      <c r="P78" s="1" t="s">
        <v>453</v>
      </c>
      <c r="U78" s="1" t="s">
        <v>872</v>
      </c>
    </row>
    <row r="79" spans="1:21" hidden="1">
      <c r="A79" s="1" t="s">
        <v>457</v>
      </c>
      <c r="B79" s="1" t="s">
        <v>13</v>
      </c>
      <c r="C79" s="1">
        <v>308314043</v>
      </c>
      <c r="D79" s="1">
        <v>22222431</v>
      </c>
      <c r="E79" s="1" t="str">
        <f t="shared" si="23"/>
        <v xml:space="preserve">WENDY </v>
      </c>
      <c r="F79" s="1" t="str">
        <f t="shared" si="24"/>
        <v>ELIZABETH ROGEL DE FUENTES</v>
      </c>
      <c r="G79" s="1" t="str">
        <f t="shared" si="25"/>
        <v xml:space="preserve">ELIZABETH </v>
      </c>
      <c r="H79" s="1" t="str">
        <f t="shared" si="26"/>
        <v>ROGEL DE FUENTES</v>
      </c>
      <c r="I79" s="1" t="str">
        <f t="shared" si="20"/>
        <v xml:space="preserve">ROGEL </v>
      </c>
      <c r="J79" s="1">
        <f t="shared" si="21"/>
        <v>6</v>
      </c>
      <c r="K79" s="1" t="str">
        <f t="shared" si="22"/>
        <v>DE FUENTES</v>
      </c>
      <c r="N79" s="1">
        <v>72222431</v>
      </c>
      <c r="O79" s="1" t="s">
        <v>14</v>
      </c>
      <c r="P79" s="1" t="s">
        <v>458</v>
      </c>
      <c r="U79" s="1" t="s">
        <v>872</v>
      </c>
    </row>
    <row r="80" spans="1:21" hidden="1">
      <c r="A80" s="1" t="s">
        <v>462</v>
      </c>
      <c r="B80" s="1" t="s">
        <v>13</v>
      </c>
      <c r="C80" s="1">
        <v>14103404</v>
      </c>
      <c r="D80" s="1">
        <v>22222736</v>
      </c>
      <c r="E80" s="1" t="str">
        <f t="shared" si="23"/>
        <v xml:space="preserve">SANDRA </v>
      </c>
      <c r="F80" s="1" t="str">
        <f t="shared" si="24"/>
        <v>ELIZABETH MENENDEZ DE GARCIA</v>
      </c>
      <c r="G80" s="1" t="str">
        <f t="shared" si="25"/>
        <v xml:space="preserve">ELIZABETH </v>
      </c>
      <c r="H80" s="1" t="str">
        <f t="shared" si="26"/>
        <v>MENENDEZ DE GARCIA</v>
      </c>
      <c r="I80" s="1" t="str">
        <f t="shared" si="20"/>
        <v xml:space="preserve">MENENDEZ </v>
      </c>
      <c r="J80" s="1">
        <f t="shared" si="21"/>
        <v>9</v>
      </c>
      <c r="K80" s="1" t="str">
        <f t="shared" si="22"/>
        <v>DE GARCIA</v>
      </c>
      <c r="N80" s="1">
        <v>72222736</v>
      </c>
      <c r="O80" s="1" t="s">
        <v>14</v>
      </c>
      <c r="P80" s="1" t="s">
        <v>463</v>
      </c>
      <c r="U80" s="1" t="s">
        <v>872</v>
      </c>
    </row>
    <row r="81" spans="1:21" hidden="1">
      <c r="A81" s="1" t="s">
        <v>477</v>
      </c>
      <c r="B81" s="1" t="s">
        <v>13</v>
      </c>
      <c r="C81" s="1">
        <v>430003018</v>
      </c>
      <c r="D81" s="1">
        <v>22228969</v>
      </c>
      <c r="E81" s="1" t="str">
        <f t="shared" si="23"/>
        <v xml:space="preserve">MARA </v>
      </c>
      <c r="F81" s="1" t="str">
        <f t="shared" si="24"/>
        <v>OLINDA VASQUEZ CHAVEZ</v>
      </c>
      <c r="G81" s="1" t="str">
        <f t="shared" si="25"/>
        <v xml:space="preserve">OLINDA </v>
      </c>
      <c r="H81" s="1" t="str">
        <f t="shared" si="26"/>
        <v>VASQUEZ CHAVEZ</v>
      </c>
      <c r="I81" s="1" t="str">
        <f t="shared" ref="I81:I87" si="27">MID(H81,1,FIND(" ",H81))</f>
        <v xml:space="preserve">VASQUEZ </v>
      </c>
      <c r="J81" s="1">
        <f t="shared" ref="J81:J87" si="28">LEN(I81)</f>
        <v>8</v>
      </c>
      <c r="K81" s="1" t="str">
        <f t="shared" ref="K81:K87" si="29">TRIM(REPLACE(H81,1,LEN(I81),""))</f>
        <v>CHAVEZ</v>
      </c>
      <c r="N81" s="1">
        <v>72228969</v>
      </c>
      <c r="O81" s="1" t="s">
        <v>14</v>
      </c>
      <c r="P81" s="1" t="s">
        <v>478</v>
      </c>
      <c r="U81" s="1" t="s">
        <v>872</v>
      </c>
    </row>
    <row r="82" spans="1:21" hidden="1">
      <c r="A82" s="1" t="s">
        <v>482</v>
      </c>
      <c r="B82" s="1" t="s">
        <v>13</v>
      </c>
      <c r="C82" s="1">
        <v>114381113</v>
      </c>
      <c r="D82" s="1">
        <v>22222884</v>
      </c>
      <c r="E82" s="1" t="str">
        <f t="shared" si="23"/>
        <v xml:space="preserve">MARIA </v>
      </c>
      <c r="F82" s="1" t="str">
        <f t="shared" si="24"/>
        <v>ERCILIA GUILLEN DE ARGUETA</v>
      </c>
      <c r="G82" s="1" t="str">
        <f t="shared" si="25"/>
        <v xml:space="preserve">ERCILIA </v>
      </c>
      <c r="H82" s="1" t="str">
        <f t="shared" si="26"/>
        <v>GUILLEN DE ARGUETA</v>
      </c>
      <c r="I82" s="1" t="str">
        <f t="shared" si="27"/>
        <v xml:space="preserve">GUILLEN </v>
      </c>
      <c r="J82" s="1">
        <f t="shared" si="28"/>
        <v>8</v>
      </c>
      <c r="K82" s="1" t="str">
        <f t="shared" si="29"/>
        <v>DE ARGUETA</v>
      </c>
      <c r="N82" s="1">
        <v>72222884</v>
      </c>
      <c r="O82" s="1" t="s">
        <v>14</v>
      </c>
      <c r="P82" s="1" t="s">
        <v>483</v>
      </c>
      <c r="U82" s="1" t="s">
        <v>872</v>
      </c>
    </row>
    <row r="83" spans="1:21" hidden="1">
      <c r="A83" s="1" t="s">
        <v>487</v>
      </c>
      <c r="B83" s="1" t="s">
        <v>13</v>
      </c>
      <c r="C83" s="1">
        <v>3881411</v>
      </c>
      <c r="D83" s="1">
        <v>22222889</v>
      </c>
      <c r="E83" s="1" t="str">
        <f t="shared" si="23"/>
        <v xml:space="preserve">SANDRA </v>
      </c>
      <c r="F83" s="1" t="str">
        <f t="shared" si="24"/>
        <v>CAROLINA BERRIOS DE GUZMAN</v>
      </c>
      <c r="G83" s="1" t="str">
        <f t="shared" si="25"/>
        <v xml:space="preserve">CAROLINA </v>
      </c>
      <c r="H83" s="1" t="str">
        <f t="shared" si="26"/>
        <v>BERRIOS DE GUZMAN</v>
      </c>
      <c r="I83" s="1" t="str">
        <f t="shared" si="27"/>
        <v xml:space="preserve">BERRIOS </v>
      </c>
      <c r="J83" s="1">
        <f t="shared" si="28"/>
        <v>8</v>
      </c>
      <c r="K83" s="1" t="str">
        <f t="shared" si="29"/>
        <v>DE GUZMAN</v>
      </c>
      <c r="N83" s="1">
        <v>72222889</v>
      </c>
      <c r="O83" s="1" t="s">
        <v>14</v>
      </c>
      <c r="P83" s="1" t="s">
        <v>488</v>
      </c>
      <c r="U83" s="1" t="s">
        <v>872</v>
      </c>
    </row>
    <row r="84" spans="1:21" hidden="1">
      <c r="A84" s="1" t="s">
        <v>492</v>
      </c>
      <c r="B84" s="1" t="s">
        <v>13</v>
      </c>
      <c r="C84" s="1">
        <v>881413041</v>
      </c>
      <c r="D84" s="1">
        <v>22222869</v>
      </c>
      <c r="E84" s="1" t="str">
        <f t="shared" si="23"/>
        <v xml:space="preserve">BLANCA </v>
      </c>
      <c r="F84" s="1" t="str">
        <f t="shared" si="24"/>
        <v>IRMA CAMPOS DE GUZMAN</v>
      </c>
      <c r="G84" s="1" t="str">
        <f t="shared" si="25"/>
        <v xml:space="preserve">IRMA </v>
      </c>
      <c r="H84" s="1" t="str">
        <f t="shared" si="26"/>
        <v>CAMPOS DE GUZMAN</v>
      </c>
      <c r="I84" s="1" t="str">
        <f t="shared" si="27"/>
        <v xml:space="preserve">CAMPOS </v>
      </c>
      <c r="J84" s="1">
        <f t="shared" si="28"/>
        <v>7</v>
      </c>
      <c r="K84" s="1" t="str">
        <f t="shared" si="29"/>
        <v>DE GUZMAN</v>
      </c>
      <c r="N84" s="1">
        <v>72222869</v>
      </c>
      <c r="O84" s="1" t="s">
        <v>14</v>
      </c>
      <c r="P84" s="1" t="s">
        <v>493</v>
      </c>
      <c r="U84" s="1" t="s">
        <v>872</v>
      </c>
    </row>
    <row r="85" spans="1:21" hidden="1">
      <c r="A85" s="1" t="s">
        <v>497</v>
      </c>
      <c r="B85" s="1" t="s">
        <v>13</v>
      </c>
      <c r="C85" s="1">
        <v>148414041</v>
      </c>
      <c r="D85" s="1">
        <v>22227191</v>
      </c>
      <c r="E85" s="1" t="str">
        <f t="shared" si="23"/>
        <v xml:space="preserve">DORIS </v>
      </c>
      <c r="F85" s="1" t="str">
        <f t="shared" si="24"/>
        <v>GUADALUPE SÁNCHEZ DE ZELAYA</v>
      </c>
      <c r="G85" s="1" t="str">
        <f t="shared" si="25"/>
        <v xml:space="preserve">GUADALUPE </v>
      </c>
      <c r="H85" s="1" t="str">
        <f t="shared" si="26"/>
        <v>SÁNCHEZ DE ZELAYA</v>
      </c>
      <c r="I85" s="1" t="str">
        <f t="shared" si="27"/>
        <v xml:space="preserve">SÁNCHEZ </v>
      </c>
      <c r="J85" s="1">
        <f t="shared" si="28"/>
        <v>8</v>
      </c>
      <c r="K85" s="1" t="str">
        <f t="shared" si="29"/>
        <v>DE ZELAYA</v>
      </c>
      <c r="N85" s="1">
        <v>72227191</v>
      </c>
      <c r="O85" s="1" t="s">
        <v>14</v>
      </c>
      <c r="P85" s="1" t="s">
        <v>498</v>
      </c>
      <c r="U85" s="1" t="s">
        <v>872</v>
      </c>
    </row>
    <row r="86" spans="1:21" hidden="1">
      <c r="A86" s="1" t="s">
        <v>502</v>
      </c>
      <c r="B86" s="1" t="s">
        <v>13</v>
      </c>
      <c r="C86" s="1">
        <v>800311414</v>
      </c>
      <c r="D86" s="1">
        <v>22229512</v>
      </c>
      <c r="E86" s="1" t="str">
        <f t="shared" si="23"/>
        <v xml:space="preserve">MARIA </v>
      </c>
      <c r="F86" s="1" t="str">
        <f t="shared" si="24"/>
        <v>SANDRA HERNANDEZ DE ORELLANA</v>
      </c>
      <c r="G86" s="1" t="str">
        <f t="shared" si="25"/>
        <v xml:space="preserve">SANDRA </v>
      </c>
      <c r="H86" s="1" t="str">
        <f t="shared" si="26"/>
        <v>HERNANDEZ DE ORELLANA</v>
      </c>
      <c r="I86" s="1" t="str">
        <f t="shared" si="27"/>
        <v xml:space="preserve">HERNANDEZ </v>
      </c>
      <c r="J86" s="1">
        <f t="shared" si="28"/>
        <v>10</v>
      </c>
      <c r="K86" s="1" t="str">
        <f t="shared" si="29"/>
        <v>DE ORELLANA</v>
      </c>
      <c r="N86" s="1">
        <v>72229512</v>
      </c>
      <c r="O86" s="1" t="s">
        <v>14</v>
      </c>
      <c r="P86" s="1" t="s">
        <v>503</v>
      </c>
      <c r="U86" s="1" t="s">
        <v>872</v>
      </c>
    </row>
    <row r="87" spans="1:21" hidden="1">
      <c r="A87" s="1" t="s">
        <v>507</v>
      </c>
      <c r="B87" s="1" t="s">
        <v>13</v>
      </c>
      <c r="C87" s="1">
        <v>301414384</v>
      </c>
      <c r="D87" s="1">
        <v>22223455</v>
      </c>
      <c r="E87" s="1" t="str">
        <f t="shared" si="23"/>
        <v xml:space="preserve">MARIA </v>
      </c>
      <c r="F87" s="1" t="str">
        <f t="shared" si="24"/>
        <v>DEL CARMEN CASTELLANOS DE HERNANDEZ</v>
      </c>
      <c r="G87" s="1" t="str">
        <f t="shared" si="25"/>
        <v xml:space="preserve">DEL </v>
      </c>
      <c r="H87" s="1" t="str">
        <f t="shared" si="26"/>
        <v>CARMEN CASTELLANOS DE HERNANDEZ</v>
      </c>
      <c r="I87" s="1" t="str">
        <f t="shared" si="27"/>
        <v xml:space="preserve">CARMEN </v>
      </c>
      <c r="J87" s="1">
        <f t="shared" si="28"/>
        <v>7</v>
      </c>
      <c r="K87" s="1" t="str">
        <f t="shared" si="29"/>
        <v>CASTELLANOS DE HERNANDEZ</v>
      </c>
      <c r="N87" s="1">
        <v>72223455</v>
      </c>
      <c r="O87" s="1" t="s">
        <v>14</v>
      </c>
      <c r="P87" s="1" t="s">
        <v>508</v>
      </c>
      <c r="U87" s="1" t="s">
        <v>872</v>
      </c>
    </row>
    <row r="88" spans="1:21" hidden="1">
      <c r="A88" s="1" t="s">
        <v>517</v>
      </c>
      <c r="B88" s="1" t="s">
        <v>13</v>
      </c>
      <c r="C88" s="1">
        <v>301414383</v>
      </c>
      <c r="D88" s="1">
        <v>22225662</v>
      </c>
      <c r="E88" s="1" t="str">
        <f t="shared" si="23"/>
        <v xml:space="preserve">NELLY </v>
      </c>
      <c r="F88" s="1" t="str">
        <f t="shared" si="24"/>
        <v>ESPERANZA HERNANDEZ DE HERNANDEZ</v>
      </c>
      <c r="G88" s="1" t="str">
        <f t="shared" si="25"/>
        <v xml:space="preserve">ESPERANZA </v>
      </c>
      <c r="H88" s="1" t="str">
        <f t="shared" si="26"/>
        <v>HERNANDEZ DE HERNANDEZ</v>
      </c>
      <c r="I88" s="1" t="str">
        <f t="shared" ref="I88:I107" si="30">MID(H88,1,FIND(" ",H88))</f>
        <v xml:space="preserve">HERNANDEZ </v>
      </c>
      <c r="J88" s="1">
        <f t="shared" ref="J88:J107" si="31">LEN(I88)</f>
        <v>10</v>
      </c>
      <c r="K88" s="1" t="str">
        <f t="shared" ref="K88:K107" si="32">TRIM(REPLACE(H88,1,LEN(I88),""))</f>
        <v>DE HERNANDEZ</v>
      </c>
      <c r="N88" s="1">
        <v>72225662</v>
      </c>
      <c r="O88" s="1" t="s">
        <v>14</v>
      </c>
      <c r="P88" s="1" t="s">
        <v>518</v>
      </c>
      <c r="U88" s="1" t="s">
        <v>872</v>
      </c>
    </row>
    <row r="89" spans="1:21" hidden="1">
      <c r="A89" s="1" t="s">
        <v>527</v>
      </c>
      <c r="B89" s="1" t="s">
        <v>13</v>
      </c>
      <c r="C89" s="1">
        <v>410108448</v>
      </c>
      <c r="D89" s="1">
        <v>22222748</v>
      </c>
      <c r="E89" s="1" t="str">
        <f t="shared" si="23"/>
        <v xml:space="preserve">MARITZA </v>
      </c>
      <c r="F89" s="1" t="str">
        <f t="shared" si="24"/>
        <v>ELIZABETH RIVERA DE JOYA</v>
      </c>
      <c r="G89" s="1" t="str">
        <f t="shared" si="25"/>
        <v xml:space="preserve">ELIZABETH </v>
      </c>
      <c r="H89" s="1" t="str">
        <f t="shared" si="26"/>
        <v>RIVERA DE JOYA</v>
      </c>
      <c r="I89" s="1" t="str">
        <f t="shared" si="30"/>
        <v xml:space="preserve">RIVERA </v>
      </c>
      <c r="J89" s="1">
        <f t="shared" si="31"/>
        <v>7</v>
      </c>
      <c r="K89" s="1" t="str">
        <f t="shared" si="32"/>
        <v>DE JOYA</v>
      </c>
      <c r="N89" s="1">
        <v>72222748</v>
      </c>
      <c r="O89" s="1" t="s">
        <v>14</v>
      </c>
      <c r="P89" s="1" t="s">
        <v>528</v>
      </c>
      <c r="U89" s="1" t="s">
        <v>872</v>
      </c>
    </row>
    <row r="90" spans="1:21" hidden="1">
      <c r="A90" s="1" t="s">
        <v>532</v>
      </c>
      <c r="B90" s="1" t="s">
        <v>13</v>
      </c>
      <c r="C90" s="1">
        <v>401040</v>
      </c>
      <c r="D90" s="1">
        <v>22226238</v>
      </c>
      <c r="E90" s="1" t="str">
        <f t="shared" si="23"/>
        <v xml:space="preserve">LILIAN </v>
      </c>
      <c r="F90" s="1" t="str">
        <f t="shared" si="24"/>
        <v>DEL ROSARIO ARIAS DE LOPEZ</v>
      </c>
      <c r="G90" s="1" t="str">
        <f t="shared" si="25"/>
        <v xml:space="preserve">DEL </v>
      </c>
      <c r="H90" s="1" t="str">
        <f t="shared" si="26"/>
        <v>ROSARIO ARIAS DE LOPEZ</v>
      </c>
      <c r="I90" s="1" t="str">
        <f t="shared" si="30"/>
        <v xml:space="preserve">ROSARIO </v>
      </c>
      <c r="J90" s="1">
        <f t="shared" si="31"/>
        <v>8</v>
      </c>
      <c r="K90" s="1" t="str">
        <f t="shared" si="32"/>
        <v>ARIAS DE LOPEZ</v>
      </c>
      <c r="N90" s="1">
        <v>72226238</v>
      </c>
      <c r="O90" s="1" t="s">
        <v>14</v>
      </c>
      <c r="P90" s="1" t="s">
        <v>533</v>
      </c>
      <c r="U90" s="1" t="s">
        <v>872</v>
      </c>
    </row>
    <row r="91" spans="1:21" hidden="1">
      <c r="A91" s="1" t="s">
        <v>537</v>
      </c>
      <c r="B91" s="1" t="s">
        <v>13</v>
      </c>
      <c r="C91" s="1">
        <v>38400030</v>
      </c>
      <c r="D91" s="1">
        <v>22224837</v>
      </c>
      <c r="E91" s="1" t="str">
        <f t="shared" si="23"/>
        <v xml:space="preserve">SILVIA </v>
      </c>
      <c r="F91" s="1" t="str">
        <f t="shared" si="24"/>
        <v>CARMELINA LOPEZ DE LOPEZ</v>
      </c>
      <c r="G91" s="1" t="str">
        <f t="shared" si="25"/>
        <v xml:space="preserve">CARMELINA </v>
      </c>
      <c r="H91" s="1" t="str">
        <f t="shared" si="26"/>
        <v>LOPEZ DE LOPEZ</v>
      </c>
      <c r="I91" s="1" t="str">
        <f t="shared" si="30"/>
        <v xml:space="preserve">LOPEZ </v>
      </c>
      <c r="J91" s="1">
        <f t="shared" si="31"/>
        <v>6</v>
      </c>
      <c r="K91" s="1" t="str">
        <f t="shared" si="32"/>
        <v>DE LOPEZ</v>
      </c>
      <c r="N91" s="1">
        <v>72224837</v>
      </c>
      <c r="O91" s="1" t="s">
        <v>14</v>
      </c>
      <c r="P91" s="1" t="s">
        <v>538</v>
      </c>
      <c r="U91" s="1" t="s">
        <v>872</v>
      </c>
    </row>
    <row r="92" spans="1:21" hidden="1">
      <c r="A92" s="1" t="s">
        <v>542</v>
      </c>
      <c r="B92" s="1" t="s">
        <v>13</v>
      </c>
      <c r="C92" s="1">
        <v>101003844</v>
      </c>
      <c r="D92" s="1">
        <v>22222258</v>
      </c>
      <c r="E92" s="1" t="str">
        <f t="shared" si="23"/>
        <v xml:space="preserve">MARTA </v>
      </c>
      <c r="F92" s="1" t="str">
        <f t="shared" si="24"/>
        <v>SONIA MERINO DE LOPEZ</v>
      </c>
      <c r="G92" s="1" t="str">
        <f t="shared" si="25"/>
        <v xml:space="preserve">SONIA </v>
      </c>
      <c r="H92" s="1" t="str">
        <f t="shared" si="26"/>
        <v>MERINO DE LOPEZ</v>
      </c>
      <c r="I92" s="1" t="str">
        <f t="shared" si="30"/>
        <v xml:space="preserve">MERINO </v>
      </c>
      <c r="J92" s="1">
        <f t="shared" si="31"/>
        <v>7</v>
      </c>
      <c r="K92" s="1" t="str">
        <f t="shared" si="32"/>
        <v>DE LOPEZ</v>
      </c>
      <c r="N92" s="1">
        <v>72222258</v>
      </c>
      <c r="O92" s="1" t="s">
        <v>14</v>
      </c>
      <c r="P92" s="1" t="s">
        <v>543</v>
      </c>
      <c r="U92" s="1" t="s">
        <v>872</v>
      </c>
    </row>
    <row r="93" spans="1:21" hidden="1">
      <c r="A93" s="1" t="s">
        <v>547</v>
      </c>
      <c r="B93" s="1" t="s">
        <v>13</v>
      </c>
      <c r="C93" s="1">
        <v>443031011</v>
      </c>
      <c r="D93" s="1">
        <v>22222828</v>
      </c>
      <c r="E93" s="1" t="str">
        <f t="shared" si="23"/>
        <v xml:space="preserve">MIRNA </v>
      </c>
      <c r="F93" s="1" t="str">
        <f t="shared" si="24"/>
        <v>ELIZABETH MONICO DE LOPEZ</v>
      </c>
      <c r="G93" s="1" t="str">
        <f t="shared" si="25"/>
        <v xml:space="preserve">ELIZABETH </v>
      </c>
      <c r="H93" s="1" t="str">
        <f t="shared" si="26"/>
        <v>MONICO DE LOPEZ</v>
      </c>
      <c r="I93" s="1" t="str">
        <f t="shared" si="30"/>
        <v xml:space="preserve">MONICO </v>
      </c>
      <c r="J93" s="1">
        <f t="shared" si="31"/>
        <v>7</v>
      </c>
      <c r="K93" s="1" t="str">
        <f t="shared" si="32"/>
        <v>DE LOPEZ</v>
      </c>
      <c r="N93" s="1">
        <v>72222828</v>
      </c>
      <c r="O93" s="1" t="s">
        <v>14</v>
      </c>
      <c r="P93" s="1" t="s">
        <v>548</v>
      </c>
      <c r="U93" s="1" t="s">
        <v>872</v>
      </c>
    </row>
    <row r="94" spans="1:21" hidden="1">
      <c r="A94" s="1" t="s">
        <v>552</v>
      </c>
      <c r="B94" s="1" t="s">
        <v>13</v>
      </c>
      <c r="C94" s="1">
        <v>14341410</v>
      </c>
      <c r="D94" s="1">
        <v>22222231</v>
      </c>
      <c r="E94" s="1" t="str">
        <f t="shared" si="23"/>
        <v xml:space="preserve">ANA </v>
      </c>
      <c r="F94" s="1" t="str">
        <f t="shared" si="24"/>
        <v>LETICIA AMAYA DE MAGAÑA</v>
      </c>
      <c r="G94" s="1" t="str">
        <f t="shared" si="25"/>
        <v xml:space="preserve">LETICIA </v>
      </c>
      <c r="H94" s="1" t="str">
        <f t="shared" si="26"/>
        <v>AMAYA DE MAGAÑA</v>
      </c>
      <c r="I94" s="1" t="str">
        <f t="shared" si="30"/>
        <v xml:space="preserve">AMAYA </v>
      </c>
      <c r="J94" s="1">
        <f t="shared" si="31"/>
        <v>6</v>
      </c>
      <c r="K94" s="1" t="str">
        <f t="shared" si="32"/>
        <v>DE MAGAÑA</v>
      </c>
      <c r="N94" s="1">
        <v>72222231</v>
      </c>
      <c r="O94" s="1" t="s">
        <v>14</v>
      </c>
      <c r="P94" s="1" t="s">
        <v>553</v>
      </c>
      <c r="U94" s="1" t="s">
        <v>872</v>
      </c>
    </row>
    <row r="95" spans="1:21" hidden="1">
      <c r="A95" s="1" t="s">
        <v>557</v>
      </c>
      <c r="B95" s="1" t="s">
        <v>13</v>
      </c>
      <c r="C95" s="1">
        <v>143140148</v>
      </c>
      <c r="D95" s="1">
        <v>22222931</v>
      </c>
      <c r="E95" s="1" t="str">
        <f t="shared" si="23"/>
        <v xml:space="preserve">CONCEPCION </v>
      </c>
      <c r="F95" s="1" t="str">
        <f t="shared" si="24"/>
        <v>DE MARIA VALENCIA MARINERO</v>
      </c>
      <c r="G95" s="1" t="str">
        <f t="shared" si="25"/>
        <v xml:space="preserve">DE </v>
      </c>
      <c r="H95" s="1" t="str">
        <f t="shared" si="26"/>
        <v>MARIA VALENCIA MARINERO</v>
      </c>
      <c r="I95" s="1" t="str">
        <f t="shared" si="30"/>
        <v xml:space="preserve">MARIA </v>
      </c>
      <c r="J95" s="1">
        <f t="shared" si="31"/>
        <v>6</v>
      </c>
      <c r="K95" s="1" t="str">
        <f t="shared" si="32"/>
        <v>VALENCIA MARINERO</v>
      </c>
      <c r="N95" s="1">
        <v>72222931</v>
      </c>
      <c r="O95" s="1" t="s">
        <v>14</v>
      </c>
      <c r="P95" s="1" t="s">
        <v>558</v>
      </c>
      <c r="U95" s="1" t="s">
        <v>872</v>
      </c>
    </row>
    <row r="96" spans="1:21" hidden="1">
      <c r="A96" s="1" t="s">
        <v>562</v>
      </c>
      <c r="B96" s="1" t="s">
        <v>13</v>
      </c>
      <c r="C96" s="1">
        <v>400008111</v>
      </c>
      <c r="D96" s="1">
        <v>22223541</v>
      </c>
      <c r="E96" s="1" t="str">
        <f t="shared" si="23"/>
        <v xml:space="preserve">LILIAN </v>
      </c>
      <c r="F96" s="1" t="str">
        <f t="shared" si="24"/>
        <v>MERLENY ESCOBAR DE MARROQUIN</v>
      </c>
      <c r="G96" s="1" t="str">
        <f t="shared" si="25"/>
        <v xml:space="preserve">MERLENY </v>
      </c>
      <c r="H96" s="1" t="str">
        <f t="shared" si="26"/>
        <v>ESCOBAR DE MARROQUIN</v>
      </c>
      <c r="I96" s="1" t="str">
        <f t="shared" si="30"/>
        <v xml:space="preserve">ESCOBAR </v>
      </c>
      <c r="J96" s="1">
        <f t="shared" si="31"/>
        <v>8</v>
      </c>
      <c r="K96" s="1" t="str">
        <f t="shared" si="32"/>
        <v>DE MARROQUIN</v>
      </c>
      <c r="N96" s="1">
        <v>72223541</v>
      </c>
      <c r="O96" s="1" t="s">
        <v>14</v>
      </c>
      <c r="P96" s="1" t="s">
        <v>563</v>
      </c>
      <c r="U96" s="1" t="s">
        <v>872</v>
      </c>
    </row>
    <row r="97" spans="1:21" hidden="1">
      <c r="A97" s="1" t="s">
        <v>567</v>
      </c>
      <c r="B97" s="1" t="s">
        <v>13</v>
      </c>
      <c r="C97" s="1">
        <v>143404144</v>
      </c>
      <c r="D97" s="1">
        <v>22225162</v>
      </c>
      <c r="E97" s="1" t="str">
        <f t="shared" si="23"/>
        <v xml:space="preserve">ELSA </v>
      </c>
      <c r="F97" s="1" t="str">
        <f t="shared" si="24"/>
        <v>RUBENIA GARCIA DE MARROQUIN</v>
      </c>
      <c r="G97" s="1" t="str">
        <f t="shared" si="25"/>
        <v xml:space="preserve">RUBENIA </v>
      </c>
      <c r="H97" s="1" t="str">
        <f t="shared" si="26"/>
        <v>GARCIA DE MARROQUIN</v>
      </c>
      <c r="I97" s="1" t="str">
        <f t="shared" si="30"/>
        <v xml:space="preserve">GARCIA </v>
      </c>
      <c r="J97" s="1">
        <f t="shared" si="31"/>
        <v>7</v>
      </c>
      <c r="K97" s="1" t="str">
        <f t="shared" si="32"/>
        <v>DE MARROQUIN</v>
      </c>
      <c r="N97" s="1">
        <v>72225162</v>
      </c>
      <c r="O97" s="1" t="s">
        <v>14</v>
      </c>
      <c r="P97" s="1" t="s">
        <v>568</v>
      </c>
      <c r="U97" s="1" t="s">
        <v>872</v>
      </c>
    </row>
    <row r="98" spans="1:21" hidden="1">
      <c r="A98" s="1" t="s">
        <v>572</v>
      </c>
      <c r="B98" s="1" t="s">
        <v>13</v>
      </c>
      <c r="C98" s="1">
        <v>11381311</v>
      </c>
      <c r="D98" s="1">
        <v>22222222</v>
      </c>
      <c r="E98" s="1" t="str">
        <f t="shared" si="23"/>
        <v xml:space="preserve">ANA </v>
      </c>
      <c r="F98" s="1" t="str">
        <f t="shared" si="24"/>
        <v>GLADIS HERNANDEZ DE MARTINEZ</v>
      </c>
      <c r="G98" s="1" t="str">
        <f t="shared" si="25"/>
        <v xml:space="preserve">GLADIS </v>
      </c>
      <c r="H98" s="1" t="str">
        <f t="shared" si="26"/>
        <v>HERNANDEZ DE MARTINEZ</v>
      </c>
      <c r="I98" s="1" t="str">
        <f t="shared" si="30"/>
        <v xml:space="preserve">HERNANDEZ </v>
      </c>
      <c r="J98" s="1">
        <f t="shared" si="31"/>
        <v>10</v>
      </c>
      <c r="K98" s="1" t="str">
        <f t="shared" si="32"/>
        <v>DE MARTINEZ</v>
      </c>
      <c r="N98" s="1">
        <v>72222222</v>
      </c>
      <c r="O98" s="1" t="s">
        <v>14</v>
      </c>
      <c r="P98" s="1" t="s">
        <v>573</v>
      </c>
      <c r="U98" s="1" t="s">
        <v>872</v>
      </c>
    </row>
    <row r="99" spans="1:21" hidden="1">
      <c r="A99" s="1" t="s">
        <v>582</v>
      </c>
      <c r="B99" s="1" t="s">
        <v>13</v>
      </c>
      <c r="C99" s="1">
        <v>313114031</v>
      </c>
      <c r="D99" s="1">
        <v>22222881</v>
      </c>
      <c r="E99" s="1" t="str">
        <f t="shared" si="23"/>
        <v xml:space="preserve">ANA </v>
      </c>
      <c r="F99" s="1" t="str">
        <f t="shared" si="24"/>
        <v>DEYSI RIVAS DE MEJIA</v>
      </c>
      <c r="G99" s="1" t="str">
        <f t="shared" si="25"/>
        <v xml:space="preserve">DEYSI </v>
      </c>
      <c r="H99" s="1" t="str">
        <f t="shared" si="26"/>
        <v>RIVAS DE MEJIA</v>
      </c>
      <c r="I99" s="1" t="str">
        <f t="shared" si="30"/>
        <v xml:space="preserve">RIVAS </v>
      </c>
      <c r="J99" s="1">
        <f t="shared" si="31"/>
        <v>6</v>
      </c>
      <c r="K99" s="1" t="str">
        <f t="shared" si="32"/>
        <v>DE MEJIA</v>
      </c>
      <c r="N99" s="1">
        <v>72222881</v>
      </c>
      <c r="O99" s="1" t="s">
        <v>14</v>
      </c>
      <c r="P99" s="1" t="s">
        <v>583</v>
      </c>
      <c r="U99" s="1" t="s">
        <v>872</v>
      </c>
    </row>
    <row r="100" spans="1:21" hidden="1">
      <c r="A100" s="1" t="s">
        <v>587</v>
      </c>
      <c r="B100" s="1" t="s">
        <v>13</v>
      </c>
      <c r="C100" s="1">
        <v>1101314</v>
      </c>
      <c r="D100" s="1">
        <v>22222806</v>
      </c>
      <c r="E100" s="1" t="str">
        <f t="shared" si="23"/>
        <v xml:space="preserve">MARIA </v>
      </c>
      <c r="F100" s="1" t="str">
        <f t="shared" si="24"/>
        <v>EUGENIA HERNANDEZ DE MELARA</v>
      </c>
      <c r="G100" s="1" t="str">
        <f t="shared" si="25"/>
        <v xml:space="preserve">EUGENIA </v>
      </c>
      <c r="H100" s="1" t="str">
        <f t="shared" si="26"/>
        <v>HERNANDEZ DE MELARA</v>
      </c>
      <c r="I100" s="1" t="str">
        <f t="shared" si="30"/>
        <v xml:space="preserve">HERNANDEZ </v>
      </c>
      <c r="J100" s="1">
        <f t="shared" si="31"/>
        <v>10</v>
      </c>
      <c r="K100" s="1" t="str">
        <f t="shared" si="32"/>
        <v>DE MELARA</v>
      </c>
      <c r="N100" s="1">
        <v>72222806</v>
      </c>
      <c r="O100" s="1" t="s">
        <v>14</v>
      </c>
      <c r="P100" s="1" t="s">
        <v>588</v>
      </c>
      <c r="U100" s="1" t="s">
        <v>872</v>
      </c>
    </row>
    <row r="101" spans="1:21" hidden="1">
      <c r="A101" s="1" t="s">
        <v>592</v>
      </c>
      <c r="B101" s="1" t="s">
        <v>13</v>
      </c>
      <c r="C101" s="1">
        <v>114001410</v>
      </c>
      <c r="D101" s="1">
        <v>22222848</v>
      </c>
      <c r="E101" s="1" t="str">
        <f t="shared" si="23"/>
        <v xml:space="preserve">JENNY </v>
      </c>
      <c r="F101" s="1" t="str">
        <f t="shared" si="24"/>
        <v>CECILIA SOLANO DE MELGAR</v>
      </c>
      <c r="G101" s="1" t="str">
        <f t="shared" si="25"/>
        <v xml:space="preserve">CECILIA </v>
      </c>
      <c r="H101" s="1" t="str">
        <f t="shared" si="26"/>
        <v>SOLANO DE MELGAR</v>
      </c>
      <c r="I101" s="1" t="str">
        <f t="shared" si="30"/>
        <v xml:space="preserve">SOLANO </v>
      </c>
      <c r="J101" s="1">
        <f t="shared" si="31"/>
        <v>7</v>
      </c>
      <c r="K101" s="1" t="str">
        <f t="shared" si="32"/>
        <v>DE MELGAR</v>
      </c>
      <c r="N101" s="1">
        <v>72222848</v>
      </c>
      <c r="O101" s="1" t="s">
        <v>14</v>
      </c>
      <c r="P101" s="1" t="s">
        <v>593</v>
      </c>
      <c r="U101" s="1" t="s">
        <v>872</v>
      </c>
    </row>
    <row r="102" spans="1:21" hidden="1">
      <c r="A102" s="1" t="s">
        <v>597</v>
      </c>
      <c r="B102" s="1" t="s">
        <v>13</v>
      </c>
      <c r="C102" s="1">
        <v>414131314</v>
      </c>
      <c r="D102" s="1">
        <v>22222729</v>
      </c>
      <c r="E102" s="1" t="str">
        <f t="shared" si="23"/>
        <v xml:space="preserve">SARA </v>
      </c>
      <c r="F102" s="1" t="str">
        <f t="shared" si="24"/>
        <v>PATRICIA MENENDEZ DE CHAVARRIA</v>
      </c>
      <c r="G102" s="1" t="str">
        <f t="shared" si="25"/>
        <v xml:space="preserve">PATRICIA </v>
      </c>
      <c r="H102" s="1" t="str">
        <f t="shared" si="26"/>
        <v>MENENDEZ DE CHAVARRIA</v>
      </c>
      <c r="I102" s="1" t="str">
        <f t="shared" si="30"/>
        <v xml:space="preserve">MENENDEZ </v>
      </c>
      <c r="J102" s="1">
        <f t="shared" si="31"/>
        <v>9</v>
      </c>
      <c r="K102" s="1" t="str">
        <f t="shared" si="32"/>
        <v>DE CHAVARRIA</v>
      </c>
      <c r="N102" s="1">
        <v>72222729</v>
      </c>
      <c r="O102" s="1" t="s">
        <v>14</v>
      </c>
      <c r="P102" s="1" t="s">
        <v>598</v>
      </c>
      <c r="U102" s="1" t="s">
        <v>872</v>
      </c>
    </row>
    <row r="103" spans="1:21" hidden="1">
      <c r="A103" s="1" t="s">
        <v>602</v>
      </c>
      <c r="B103" s="1" t="s">
        <v>13</v>
      </c>
      <c r="C103" s="1">
        <v>308010041</v>
      </c>
      <c r="D103" s="1">
        <v>22222912</v>
      </c>
      <c r="E103" s="1" t="str">
        <f t="shared" si="23"/>
        <v xml:space="preserve">NANCY </v>
      </c>
      <c r="F103" s="1" t="str">
        <f t="shared" si="24"/>
        <v>EUNICE OCHOA DE MORALES</v>
      </c>
      <c r="G103" s="1" t="str">
        <f t="shared" si="25"/>
        <v xml:space="preserve">EUNICE </v>
      </c>
      <c r="H103" s="1" t="str">
        <f t="shared" si="26"/>
        <v>OCHOA DE MORALES</v>
      </c>
      <c r="I103" s="1" t="str">
        <f t="shared" si="30"/>
        <v xml:space="preserve">OCHOA </v>
      </c>
      <c r="J103" s="1">
        <f t="shared" si="31"/>
        <v>6</v>
      </c>
      <c r="K103" s="1" t="str">
        <f t="shared" si="32"/>
        <v>DE MORALES</v>
      </c>
      <c r="N103" s="1">
        <v>72222912</v>
      </c>
      <c r="O103" s="1" t="s">
        <v>14</v>
      </c>
      <c r="P103" s="1" t="s">
        <v>603</v>
      </c>
      <c r="U103" s="1" t="s">
        <v>872</v>
      </c>
    </row>
    <row r="104" spans="1:21" hidden="1">
      <c r="A104" s="1" t="s">
        <v>607</v>
      </c>
      <c r="B104" s="1" t="s">
        <v>13</v>
      </c>
      <c r="C104" s="1">
        <v>480181381</v>
      </c>
      <c r="D104" s="1">
        <v>22223058</v>
      </c>
      <c r="E104" s="1" t="str">
        <f t="shared" si="23"/>
        <v xml:space="preserve">LIDIA </v>
      </c>
      <c r="F104" s="1" t="str">
        <f t="shared" si="24"/>
        <v>DEL ROSARIO CORDERO MUNGUIA</v>
      </c>
      <c r="G104" s="1" t="str">
        <f t="shared" si="25"/>
        <v xml:space="preserve">DEL </v>
      </c>
      <c r="H104" s="1" t="str">
        <f t="shared" si="26"/>
        <v>ROSARIO CORDERO MUNGUIA</v>
      </c>
      <c r="I104" s="1" t="str">
        <f t="shared" si="30"/>
        <v xml:space="preserve">ROSARIO </v>
      </c>
      <c r="J104" s="1">
        <f t="shared" si="31"/>
        <v>8</v>
      </c>
      <c r="K104" s="1" t="str">
        <f t="shared" si="32"/>
        <v>CORDERO MUNGUIA</v>
      </c>
      <c r="N104" s="1">
        <v>72223058</v>
      </c>
      <c r="O104" s="1" t="s">
        <v>14</v>
      </c>
      <c r="P104" s="1" t="s">
        <v>608</v>
      </c>
      <c r="U104" s="1" t="s">
        <v>872</v>
      </c>
    </row>
    <row r="105" spans="1:21" hidden="1">
      <c r="A105" s="1" t="s">
        <v>612</v>
      </c>
      <c r="B105" s="1" t="s">
        <v>13</v>
      </c>
      <c r="C105" s="1">
        <v>443034348</v>
      </c>
      <c r="D105" s="1">
        <v>22222729</v>
      </c>
      <c r="E105" s="1" t="str">
        <f t="shared" si="23"/>
        <v xml:space="preserve">MIRNA </v>
      </c>
      <c r="F105" s="1" t="str">
        <f t="shared" si="24"/>
        <v>ELIZABETH CHAVEZ DE MURCIA</v>
      </c>
      <c r="G105" s="1" t="str">
        <f t="shared" si="25"/>
        <v xml:space="preserve">ELIZABETH </v>
      </c>
      <c r="H105" s="1" t="str">
        <f t="shared" si="26"/>
        <v>CHAVEZ DE MURCIA</v>
      </c>
      <c r="I105" s="1" t="str">
        <f t="shared" si="30"/>
        <v xml:space="preserve">CHAVEZ </v>
      </c>
      <c r="J105" s="1">
        <f t="shared" si="31"/>
        <v>7</v>
      </c>
      <c r="K105" s="1" t="str">
        <f t="shared" si="32"/>
        <v>DE MURCIA</v>
      </c>
      <c r="N105" s="1">
        <v>72222729</v>
      </c>
      <c r="O105" s="1" t="s">
        <v>14</v>
      </c>
      <c r="P105" s="1" t="s">
        <v>613</v>
      </c>
      <c r="U105" s="1" t="s">
        <v>872</v>
      </c>
    </row>
    <row r="106" spans="1:21" hidden="1">
      <c r="A106" s="1" t="s">
        <v>617</v>
      </c>
      <c r="B106" s="1" t="s">
        <v>13</v>
      </c>
      <c r="C106" s="1">
        <v>110148400</v>
      </c>
      <c r="D106" s="1">
        <v>22223102</v>
      </c>
      <c r="E106" s="1" t="str">
        <f t="shared" si="23"/>
        <v xml:space="preserve">SUSANA </v>
      </c>
      <c r="F106" s="1" t="str">
        <f t="shared" si="24"/>
        <v>CAROLINA ANAYA BARAHONA</v>
      </c>
      <c r="G106" s="1" t="str">
        <f t="shared" si="25"/>
        <v xml:space="preserve">CAROLINA </v>
      </c>
      <c r="H106" s="1" t="str">
        <f t="shared" si="26"/>
        <v>ANAYA BARAHONA</v>
      </c>
      <c r="I106" s="1" t="str">
        <f t="shared" si="30"/>
        <v xml:space="preserve">ANAYA </v>
      </c>
      <c r="J106" s="1">
        <f t="shared" si="31"/>
        <v>6</v>
      </c>
      <c r="K106" s="1" t="str">
        <f t="shared" si="32"/>
        <v>BARAHONA</v>
      </c>
      <c r="N106" s="1">
        <v>72223102</v>
      </c>
      <c r="O106" s="1" t="s">
        <v>14</v>
      </c>
      <c r="P106" s="1" t="s">
        <v>618</v>
      </c>
      <c r="U106" s="1" t="s">
        <v>872</v>
      </c>
    </row>
    <row r="107" spans="1:21" hidden="1">
      <c r="A107" s="1" t="s">
        <v>622</v>
      </c>
      <c r="B107" s="1" t="s">
        <v>13</v>
      </c>
      <c r="C107" s="1">
        <v>443834</v>
      </c>
      <c r="D107" s="1">
        <v>22223522</v>
      </c>
      <c r="E107" s="1" t="str">
        <f t="shared" si="23"/>
        <v xml:space="preserve">ROSA </v>
      </c>
      <c r="F107" s="1" t="str">
        <f t="shared" si="24"/>
        <v>ELETICIA MEJIA DE NAVARRO</v>
      </c>
      <c r="G107" s="1" t="str">
        <f t="shared" si="25"/>
        <v xml:space="preserve">ELETICIA </v>
      </c>
      <c r="H107" s="1" t="str">
        <f t="shared" si="26"/>
        <v>MEJIA DE NAVARRO</v>
      </c>
      <c r="I107" s="1" t="str">
        <f t="shared" si="30"/>
        <v xml:space="preserve">MEJIA </v>
      </c>
      <c r="J107" s="1">
        <f t="shared" si="31"/>
        <v>6</v>
      </c>
      <c r="K107" s="1" t="str">
        <f t="shared" si="32"/>
        <v>DE NAVARRO</v>
      </c>
      <c r="N107" s="1">
        <v>72223522</v>
      </c>
      <c r="O107" s="1" t="s">
        <v>14</v>
      </c>
      <c r="P107" s="1" t="s">
        <v>623</v>
      </c>
      <c r="U107" s="1" t="s">
        <v>872</v>
      </c>
    </row>
    <row r="108" spans="1:21" hidden="1">
      <c r="A108" s="1" t="s">
        <v>637</v>
      </c>
      <c r="B108" s="1" t="s">
        <v>13</v>
      </c>
      <c r="C108" s="1">
        <v>101310301</v>
      </c>
      <c r="D108" s="1">
        <v>22223309</v>
      </c>
      <c r="E108" s="1" t="str">
        <f t="shared" si="23"/>
        <v xml:space="preserve">MARIA </v>
      </c>
      <c r="F108" s="1" t="str">
        <f t="shared" si="24"/>
        <v>OTILIA TRUJILLO DE PLEITES</v>
      </c>
      <c r="G108" s="1" t="str">
        <f t="shared" si="25"/>
        <v xml:space="preserve">OTILIA </v>
      </c>
      <c r="H108" s="1" t="str">
        <f t="shared" si="26"/>
        <v>TRUJILLO DE PLEITES</v>
      </c>
      <c r="I108" s="1" t="str">
        <f t="shared" ref="I108:I114" si="33">MID(H108,1,FIND(" ",H108))</f>
        <v xml:space="preserve">TRUJILLO </v>
      </c>
      <c r="J108" s="1">
        <f t="shared" ref="J108:J114" si="34">LEN(I108)</f>
        <v>9</v>
      </c>
      <c r="K108" s="1" t="str">
        <f t="shared" ref="K108:K114" si="35">TRIM(REPLACE(H108,1,LEN(I108),""))</f>
        <v>DE PLEITES</v>
      </c>
      <c r="N108" s="1">
        <v>72223309</v>
      </c>
      <c r="O108" s="1" t="s">
        <v>14</v>
      </c>
      <c r="P108" s="1" t="s">
        <v>638</v>
      </c>
      <c r="U108" s="1" t="s">
        <v>872</v>
      </c>
    </row>
    <row r="109" spans="1:21" hidden="1">
      <c r="A109" s="1" t="s">
        <v>642</v>
      </c>
      <c r="B109" s="1" t="s">
        <v>13</v>
      </c>
      <c r="C109" s="1">
        <v>303384441</v>
      </c>
      <c r="D109" s="1">
        <v>22222880</v>
      </c>
      <c r="E109" s="1" t="str">
        <f t="shared" si="23"/>
        <v xml:space="preserve">JENNY </v>
      </c>
      <c r="F109" s="1" t="str">
        <f t="shared" si="24"/>
        <v>ELIBETH GUADALUPE MEDINA DE RAMIREZ</v>
      </c>
      <c r="G109" s="1" t="str">
        <f t="shared" si="25"/>
        <v xml:space="preserve">ELIBETH </v>
      </c>
      <c r="H109" s="1" t="str">
        <f t="shared" si="26"/>
        <v>GUADALUPE MEDINA DE RAMIREZ</v>
      </c>
      <c r="I109" s="1" t="str">
        <f t="shared" si="33"/>
        <v xml:space="preserve">GUADALUPE </v>
      </c>
      <c r="J109" s="1">
        <f t="shared" si="34"/>
        <v>10</v>
      </c>
      <c r="K109" s="1" t="str">
        <f t="shared" si="35"/>
        <v>MEDINA DE RAMIREZ</v>
      </c>
      <c r="N109" s="1">
        <v>72222880</v>
      </c>
      <c r="O109" s="1" t="s">
        <v>14</v>
      </c>
      <c r="P109" s="1" t="s">
        <v>643</v>
      </c>
      <c r="U109" s="1" t="s">
        <v>872</v>
      </c>
    </row>
    <row r="110" spans="1:21" hidden="1">
      <c r="A110" s="1" t="s">
        <v>652</v>
      </c>
      <c r="B110" s="1" t="s">
        <v>13</v>
      </c>
      <c r="C110" s="1">
        <v>1840264</v>
      </c>
      <c r="D110" s="1">
        <v>22222992</v>
      </c>
      <c r="E110" s="1" t="str">
        <f t="shared" ref="E110:E162" si="36">MID(A110,1,FIND(" ",A110))</f>
        <v xml:space="preserve">ROSA </v>
      </c>
      <c r="F110" s="1" t="str">
        <f t="shared" ref="F110:F162" si="37">TRIM(REPLACE(A110,1,LEN(E110),""))</f>
        <v>ELVIRA BONILLA DE RIVAS</v>
      </c>
      <c r="G110" s="1" t="str">
        <f t="shared" ref="G110:G162" si="38">MID(F110,1,FIND(" ",F110))</f>
        <v xml:space="preserve">ELVIRA </v>
      </c>
      <c r="H110" s="1" t="str">
        <f t="shared" ref="H110:H162" si="39">TRIM(REPLACE(F110,1,LEN(G110),""))</f>
        <v>BONILLA DE RIVAS</v>
      </c>
      <c r="I110" s="1" t="str">
        <f t="shared" si="33"/>
        <v xml:space="preserve">BONILLA </v>
      </c>
      <c r="J110" s="1">
        <f t="shared" si="34"/>
        <v>8</v>
      </c>
      <c r="K110" s="1" t="str">
        <f t="shared" si="35"/>
        <v>DE RIVAS</v>
      </c>
      <c r="N110" s="1">
        <v>72222992</v>
      </c>
      <c r="O110" s="1" t="s">
        <v>14</v>
      </c>
      <c r="P110" s="1" t="s">
        <v>653</v>
      </c>
      <c r="U110" s="1" t="s">
        <v>872</v>
      </c>
    </row>
    <row r="111" spans="1:21" hidden="1">
      <c r="A111" s="1" t="s">
        <v>662</v>
      </c>
      <c r="B111" s="1" t="s">
        <v>13</v>
      </c>
      <c r="C111" s="1">
        <v>100440380</v>
      </c>
      <c r="D111" s="1">
        <v>22222222</v>
      </c>
      <c r="E111" s="1" t="str">
        <f t="shared" si="36"/>
        <v xml:space="preserve">EVELYN </v>
      </c>
      <c r="F111" s="1" t="str">
        <f t="shared" si="37"/>
        <v>REYES TENORIO DE RODAS</v>
      </c>
      <c r="G111" s="1" t="str">
        <f t="shared" si="38"/>
        <v xml:space="preserve">REYES </v>
      </c>
      <c r="H111" s="1" t="str">
        <f t="shared" si="39"/>
        <v>TENORIO DE RODAS</v>
      </c>
      <c r="I111" s="1" t="str">
        <f t="shared" si="33"/>
        <v xml:space="preserve">TENORIO </v>
      </c>
      <c r="J111" s="1">
        <f t="shared" si="34"/>
        <v>8</v>
      </c>
      <c r="K111" s="1" t="str">
        <f t="shared" si="35"/>
        <v>DE RODAS</v>
      </c>
      <c r="N111" s="1">
        <v>72222222</v>
      </c>
      <c r="O111" s="1" t="s">
        <v>14</v>
      </c>
      <c r="P111" s="1" t="s">
        <v>663</v>
      </c>
      <c r="U111" s="1" t="s">
        <v>872</v>
      </c>
    </row>
    <row r="112" spans="1:21" hidden="1">
      <c r="A112" s="1" t="s">
        <v>667</v>
      </c>
      <c r="B112" s="1" t="s">
        <v>13</v>
      </c>
      <c r="C112" s="1">
        <v>30414338</v>
      </c>
      <c r="D112" s="1">
        <v>22222742</v>
      </c>
      <c r="E112" s="1" t="str">
        <f t="shared" si="36"/>
        <v xml:space="preserve">GLORIA </v>
      </c>
      <c r="F112" s="1" t="str">
        <f t="shared" si="37"/>
        <v>IVETH SANCHEZ DE RODRIGUEZ</v>
      </c>
      <c r="G112" s="1" t="str">
        <f t="shared" si="38"/>
        <v xml:space="preserve">IVETH </v>
      </c>
      <c r="H112" s="1" t="str">
        <f t="shared" si="39"/>
        <v>SANCHEZ DE RODRIGUEZ</v>
      </c>
      <c r="I112" s="1" t="str">
        <f t="shared" si="33"/>
        <v xml:space="preserve">SANCHEZ </v>
      </c>
      <c r="J112" s="1">
        <f t="shared" si="34"/>
        <v>8</v>
      </c>
      <c r="K112" s="1" t="str">
        <f t="shared" si="35"/>
        <v>DE RODRIGUEZ</v>
      </c>
      <c r="N112" s="1">
        <v>72222742</v>
      </c>
      <c r="O112" s="1" t="s">
        <v>14</v>
      </c>
      <c r="P112" s="1" t="s">
        <v>668</v>
      </c>
      <c r="U112" s="1" t="s">
        <v>872</v>
      </c>
    </row>
    <row r="113" spans="1:21" hidden="1">
      <c r="A113" s="1" t="s">
        <v>672</v>
      </c>
      <c r="B113" s="1" t="s">
        <v>13</v>
      </c>
      <c r="C113" s="1">
        <v>313811141</v>
      </c>
      <c r="D113" s="1">
        <v>22222624</v>
      </c>
      <c r="E113" s="1" t="str">
        <f t="shared" si="36"/>
        <v xml:space="preserve">SALLY </v>
      </c>
      <c r="F113" s="1" t="str">
        <f t="shared" si="37"/>
        <v>MARLENE VILLALOBOS DE RODRIGUEZ</v>
      </c>
      <c r="G113" s="1" t="str">
        <f t="shared" si="38"/>
        <v xml:space="preserve">MARLENE </v>
      </c>
      <c r="H113" s="1" t="str">
        <f t="shared" si="39"/>
        <v>VILLALOBOS DE RODRIGUEZ</v>
      </c>
      <c r="I113" s="1" t="str">
        <f t="shared" si="33"/>
        <v xml:space="preserve">VILLALOBOS </v>
      </c>
      <c r="J113" s="1">
        <f t="shared" si="34"/>
        <v>11</v>
      </c>
      <c r="K113" s="1" t="str">
        <f t="shared" si="35"/>
        <v>DE RODRIGUEZ</v>
      </c>
      <c r="N113" s="1">
        <v>72222624</v>
      </c>
      <c r="O113" s="1" t="s">
        <v>14</v>
      </c>
      <c r="P113" s="1" t="s">
        <v>673</v>
      </c>
      <c r="U113" s="1" t="s">
        <v>872</v>
      </c>
    </row>
    <row r="114" spans="1:21" hidden="1">
      <c r="A114" s="1" t="s">
        <v>682</v>
      </c>
      <c r="B114" s="1" t="s">
        <v>13</v>
      </c>
      <c r="C114" s="1">
        <v>1300004</v>
      </c>
      <c r="D114" s="1">
        <v>22222222</v>
      </c>
      <c r="E114" s="1" t="str">
        <f t="shared" si="36"/>
        <v xml:space="preserve">MARIA </v>
      </c>
      <c r="F114" s="1" t="str">
        <f t="shared" si="37"/>
        <v>DEL ROSARIO CARIAS DE ROSALES</v>
      </c>
      <c r="G114" s="1" t="str">
        <f t="shared" si="38"/>
        <v xml:space="preserve">DEL </v>
      </c>
      <c r="H114" s="1" t="str">
        <f t="shared" si="39"/>
        <v>ROSARIO CARIAS DE ROSALES</v>
      </c>
      <c r="I114" s="1" t="str">
        <f t="shared" si="33"/>
        <v xml:space="preserve">ROSARIO </v>
      </c>
      <c r="J114" s="1">
        <f t="shared" si="34"/>
        <v>8</v>
      </c>
      <c r="K114" s="1" t="str">
        <f t="shared" si="35"/>
        <v>CARIAS DE ROSALES</v>
      </c>
      <c r="N114" s="1">
        <v>72222222</v>
      </c>
      <c r="O114" s="1" t="s">
        <v>14</v>
      </c>
      <c r="P114" s="1" t="s">
        <v>683</v>
      </c>
      <c r="U114" s="1" t="s">
        <v>872</v>
      </c>
    </row>
    <row r="115" spans="1:21" hidden="1">
      <c r="A115" s="1" t="s">
        <v>692</v>
      </c>
      <c r="B115" s="1" t="s">
        <v>13</v>
      </c>
      <c r="C115" s="1">
        <v>4111403</v>
      </c>
      <c r="D115" s="1">
        <v>22225147</v>
      </c>
      <c r="E115" s="1" t="str">
        <f t="shared" si="36"/>
        <v xml:space="preserve">ANA </v>
      </c>
      <c r="F115" s="1" t="str">
        <f t="shared" si="37"/>
        <v>SILVIA GOMEZ DE SALINAS</v>
      </c>
      <c r="G115" s="1" t="str">
        <f t="shared" si="38"/>
        <v xml:space="preserve">SILVIA </v>
      </c>
      <c r="H115" s="1" t="str">
        <f t="shared" si="39"/>
        <v>GOMEZ DE SALINAS</v>
      </c>
      <c r="I115" s="1" t="str">
        <f t="shared" ref="I115:I119" si="40">MID(H115,1,FIND(" ",H115))</f>
        <v xml:space="preserve">GOMEZ </v>
      </c>
      <c r="J115" s="1">
        <f t="shared" ref="J115:J119" si="41">LEN(I115)</f>
        <v>6</v>
      </c>
      <c r="K115" s="1" t="str">
        <f t="shared" ref="K115:K119" si="42">TRIM(REPLACE(H115,1,LEN(I115),""))</f>
        <v>DE SALINAS</v>
      </c>
      <c r="N115" s="1">
        <v>72225147</v>
      </c>
      <c r="O115" s="1" t="s">
        <v>14</v>
      </c>
      <c r="P115" s="1" t="s">
        <v>693</v>
      </c>
      <c r="U115" s="1" t="s">
        <v>872</v>
      </c>
    </row>
    <row r="116" spans="1:21">
      <c r="A116" s="1" t="s">
        <v>697</v>
      </c>
      <c r="B116" s="1" t="s">
        <v>13</v>
      </c>
      <c r="C116" s="1">
        <v>41331300</v>
      </c>
      <c r="D116" s="1">
        <v>22222743</v>
      </c>
      <c r="E116" s="1" t="str">
        <f t="shared" si="36"/>
        <v xml:space="preserve">MARIA </v>
      </c>
      <c r="F116" s="1" t="str">
        <f t="shared" si="37"/>
        <v>DE LOS ANGELES SILVA DE SALINAS</v>
      </c>
      <c r="G116" s="1" t="str">
        <f t="shared" si="38"/>
        <v xml:space="preserve">DE </v>
      </c>
      <c r="H116" s="1" t="str">
        <f t="shared" si="39"/>
        <v>LOS ANGELES SILVA DE SALINAS</v>
      </c>
      <c r="I116" s="1" t="str">
        <f t="shared" si="40"/>
        <v xml:space="preserve">LOS </v>
      </c>
      <c r="J116" s="1">
        <f t="shared" si="41"/>
        <v>4</v>
      </c>
      <c r="K116" s="1" t="str">
        <f t="shared" si="42"/>
        <v>ANGELES SILVA DE SALINAS</v>
      </c>
      <c r="N116" s="1">
        <v>72222743</v>
      </c>
      <c r="O116" s="1" t="s">
        <v>14</v>
      </c>
      <c r="P116" s="1" t="s">
        <v>698</v>
      </c>
      <c r="U116" s="1" t="s">
        <v>872</v>
      </c>
    </row>
    <row r="117" spans="1:21" hidden="1">
      <c r="A117" s="1" t="s">
        <v>702</v>
      </c>
      <c r="B117" s="1" t="s">
        <v>13</v>
      </c>
      <c r="C117" s="1">
        <v>104100013</v>
      </c>
      <c r="D117" s="1">
        <v>22222222</v>
      </c>
      <c r="E117" s="1" t="str">
        <f t="shared" si="36"/>
        <v xml:space="preserve">FRANCISCA </v>
      </c>
      <c r="F117" s="1" t="str">
        <f t="shared" si="37"/>
        <v>AUDELIA BENITEZ DE SANTOS</v>
      </c>
      <c r="G117" s="1" t="str">
        <f t="shared" si="38"/>
        <v xml:space="preserve">AUDELIA </v>
      </c>
      <c r="H117" s="1" t="str">
        <f t="shared" si="39"/>
        <v>BENITEZ DE SANTOS</v>
      </c>
      <c r="I117" s="1" t="str">
        <f t="shared" si="40"/>
        <v xml:space="preserve">BENITEZ </v>
      </c>
      <c r="J117" s="1">
        <f t="shared" si="41"/>
        <v>8</v>
      </c>
      <c r="K117" s="1" t="str">
        <f t="shared" si="42"/>
        <v>DE SANTOS</v>
      </c>
      <c r="N117" s="1">
        <v>72222222</v>
      </c>
      <c r="O117" s="1" t="s">
        <v>14</v>
      </c>
      <c r="P117" s="1" t="s">
        <v>703</v>
      </c>
      <c r="U117" s="1" t="s">
        <v>872</v>
      </c>
    </row>
    <row r="118" spans="1:21" hidden="1">
      <c r="A118" s="1" t="s">
        <v>707</v>
      </c>
      <c r="B118" s="1" t="s">
        <v>13</v>
      </c>
      <c r="C118" s="1">
        <v>41000</v>
      </c>
      <c r="D118" s="1">
        <v>22221296</v>
      </c>
      <c r="E118" s="1" t="str">
        <f t="shared" si="36"/>
        <v xml:space="preserve">LORENA </v>
      </c>
      <c r="F118" s="1" t="str">
        <f t="shared" si="37"/>
        <v>PATRICIA PAREDES DE SANTOS</v>
      </c>
      <c r="G118" s="1" t="str">
        <f t="shared" si="38"/>
        <v xml:space="preserve">PATRICIA </v>
      </c>
      <c r="H118" s="1" t="str">
        <f t="shared" si="39"/>
        <v>PAREDES DE SANTOS</v>
      </c>
      <c r="I118" s="1" t="str">
        <f t="shared" si="40"/>
        <v xml:space="preserve">PAREDES </v>
      </c>
      <c r="J118" s="1">
        <f t="shared" si="41"/>
        <v>8</v>
      </c>
      <c r="K118" s="1" t="str">
        <f t="shared" si="42"/>
        <v>DE SANTOS</v>
      </c>
      <c r="N118" s="1">
        <v>72221296</v>
      </c>
      <c r="O118" s="1" t="s">
        <v>14</v>
      </c>
      <c r="P118" s="1" t="s">
        <v>708</v>
      </c>
      <c r="U118" s="1" t="s">
        <v>872</v>
      </c>
    </row>
    <row r="119" spans="1:21" hidden="1">
      <c r="A119" s="1" t="s">
        <v>712</v>
      </c>
      <c r="B119" s="1" t="s">
        <v>13</v>
      </c>
      <c r="C119" s="1">
        <v>134041440</v>
      </c>
      <c r="D119" s="1">
        <v>22222222</v>
      </c>
      <c r="E119" s="1" t="str">
        <f t="shared" si="36"/>
        <v xml:space="preserve">LILIAN </v>
      </c>
      <c r="F119" s="1" t="str">
        <f t="shared" si="37"/>
        <v>GRACIELA ARDON DE SIGARAN</v>
      </c>
      <c r="G119" s="1" t="str">
        <f t="shared" si="38"/>
        <v xml:space="preserve">GRACIELA </v>
      </c>
      <c r="H119" s="1" t="str">
        <f t="shared" si="39"/>
        <v>ARDON DE SIGARAN</v>
      </c>
      <c r="I119" s="1" t="str">
        <f t="shared" si="40"/>
        <v xml:space="preserve">ARDON </v>
      </c>
      <c r="J119" s="1">
        <f t="shared" si="41"/>
        <v>6</v>
      </c>
      <c r="K119" s="1" t="str">
        <f t="shared" si="42"/>
        <v>DE SIGARAN</v>
      </c>
      <c r="N119" s="1">
        <v>72222222</v>
      </c>
      <c r="O119" s="1" t="s">
        <v>14</v>
      </c>
      <c r="P119" s="1" t="s">
        <v>713</v>
      </c>
      <c r="U119" s="1" t="s">
        <v>872</v>
      </c>
    </row>
    <row r="120" spans="1:21" hidden="1">
      <c r="A120" s="1" t="s">
        <v>722</v>
      </c>
      <c r="B120" s="1" t="s">
        <v>13</v>
      </c>
      <c r="C120" s="1">
        <v>413310000</v>
      </c>
      <c r="D120" s="1">
        <v>22222732</v>
      </c>
      <c r="E120" s="1" t="str">
        <f t="shared" si="36"/>
        <v xml:space="preserve">MARIA </v>
      </c>
      <c r="F120" s="1" t="str">
        <f t="shared" si="37"/>
        <v>DE LOURDES LARIOS DE SORTO</v>
      </c>
      <c r="G120" s="1" t="str">
        <f t="shared" si="38"/>
        <v xml:space="preserve">DE </v>
      </c>
      <c r="H120" s="1" t="str">
        <f t="shared" si="39"/>
        <v>LOURDES LARIOS DE SORTO</v>
      </c>
      <c r="I120" s="1" t="str">
        <f t="shared" ref="I120:I148" si="43">MID(H120,1,FIND(" ",H120))</f>
        <v xml:space="preserve">LOURDES </v>
      </c>
      <c r="J120" s="1">
        <f t="shared" ref="J120:J148" si="44">LEN(I120)</f>
        <v>8</v>
      </c>
      <c r="K120" s="1" t="str">
        <f t="shared" ref="K120:K148" si="45">TRIM(REPLACE(H120,1,LEN(I120),""))</f>
        <v>LARIOS DE SORTO</v>
      </c>
      <c r="N120" s="1">
        <v>72222732</v>
      </c>
      <c r="O120" s="1" t="s">
        <v>14</v>
      </c>
      <c r="P120" s="1" t="s">
        <v>723</v>
      </c>
      <c r="U120" s="1" t="s">
        <v>872</v>
      </c>
    </row>
    <row r="121" spans="1:21" hidden="1">
      <c r="A121" s="1" t="s">
        <v>727</v>
      </c>
      <c r="B121" s="1" t="s">
        <v>13</v>
      </c>
      <c r="C121" s="1">
        <v>304</v>
      </c>
      <c r="D121" s="1">
        <v>22222925</v>
      </c>
      <c r="E121" s="1" t="str">
        <f t="shared" si="36"/>
        <v xml:space="preserve">RAQUEL </v>
      </c>
      <c r="F121" s="1" t="str">
        <f t="shared" si="37"/>
        <v>DEL ROSARIO OLIVA DE TORRES</v>
      </c>
      <c r="G121" s="1" t="str">
        <f t="shared" si="38"/>
        <v xml:space="preserve">DEL </v>
      </c>
      <c r="H121" s="1" t="str">
        <f t="shared" si="39"/>
        <v>ROSARIO OLIVA DE TORRES</v>
      </c>
      <c r="I121" s="1" t="str">
        <f t="shared" si="43"/>
        <v xml:space="preserve">ROSARIO </v>
      </c>
      <c r="J121" s="1">
        <f t="shared" si="44"/>
        <v>8</v>
      </c>
      <c r="K121" s="1" t="str">
        <f t="shared" si="45"/>
        <v>OLIVA DE TORRES</v>
      </c>
      <c r="N121" s="1">
        <v>72222925</v>
      </c>
      <c r="O121" s="1" t="s">
        <v>14</v>
      </c>
      <c r="P121" s="1" t="s">
        <v>728</v>
      </c>
      <c r="U121" s="1" t="s">
        <v>872</v>
      </c>
    </row>
    <row r="122" spans="1:21" hidden="1">
      <c r="A122" s="1" t="s">
        <v>732</v>
      </c>
      <c r="B122" s="1" t="s">
        <v>13</v>
      </c>
      <c r="C122" s="1">
        <v>144404301</v>
      </c>
      <c r="D122" s="1">
        <v>22222892</v>
      </c>
      <c r="E122" s="1" t="str">
        <f t="shared" si="36"/>
        <v xml:space="preserve">IRIS </v>
      </c>
      <c r="F122" s="1" t="str">
        <f t="shared" si="37"/>
        <v>ALICIA LIMA DE UMAÑA</v>
      </c>
      <c r="G122" s="1" t="str">
        <f t="shared" si="38"/>
        <v xml:space="preserve">ALICIA </v>
      </c>
      <c r="H122" s="1" t="str">
        <f t="shared" si="39"/>
        <v>LIMA DE UMAÑA</v>
      </c>
      <c r="I122" s="1" t="str">
        <f t="shared" si="43"/>
        <v xml:space="preserve">LIMA </v>
      </c>
      <c r="J122" s="1">
        <f t="shared" si="44"/>
        <v>5</v>
      </c>
      <c r="K122" s="1" t="str">
        <f t="shared" si="45"/>
        <v>DE UMAÑA</v>
      </c>
      <c r="N122" s="1">
        <v>72222892</v>
      </c>
      <c r="O122" s="1" t="s">
        <v>14</v>
      </c>
      <c r="P122" s="1" t="s">
        <v>733</v>
      </c>
      <c r="U122" s="1" t="s">
        <v>872</v>
      </c>
    </row>
    <row r="123" spans="1:21" hidden="1">
      <c r="A123" s="1" t="s">
        <v>737</v>
      </c>
      <c r="B123" s="1" t="s">
        <v>13</v>
      </c>
      <c r="C123" s="1">
        <v>800801404</v>
      </c>
      <c r="D123" s="1">
        <v>22221220</v>
      </c>
      <c r="E123" s="1" t="str">
        <f t="shared" si="36"/>
        <v xml:space="preserve">ELBA </v>
      </c>
      <c r="F123" s="1" t="str">
        <f t="shared" si="37"/>
        <v>MORENA RODRIGUEZ MAGAÑA</v>
      </c>
      <c r="G123" s="1" t="str">
        <f t="shared" si="38"/>
        <v xml:space="preserve">MORENA </v>
      </c>
      <c r="H123" s="1" t="str">
        <f t="shared" si="39"/>
        <v>RODRIGUEZ MAGAÑA</v>
      </c>
      <c r="I123" s="1" t="str">
        <f t="shared" si="43"/>
        <v xml:space="preserve">RODRIGUEZ </v>
      </c>
      <c r="J123" s="1">
        <f t="shared" si="44"/>
        <v>10</v>
      </c>
      <c r="K123" s="1" t="str">
        <f t="shared" si="45"/>
        <v>MAGAÑA</v>
      </c>
      <c r="N123" s="1">
        <v>72221220</v>
      </c>
      <c r="O123" s="1" t="s">
        <v>14</v>
      </c>
      <c r="P123" s="1" t="s">
        <v>738</v>
      </c>
      <c r="U123" s="1" t="s">
        <v>872</v>
      </c>
    </row>
    <row r="124" spans="1:21" hidden="1">
      <c r="A124" s="1" t="s">
        <v>742</v>
      </c>
      <c r="B124" s="1" t="s">
        <v>13</v>
      </c>
      <c r="C124" s="1">
        <v>148130841</v>
      </c>
      <c r="D124" s="1">
        <v>22222702</v>
      </c>
      <c r="E124" s="1" t="str">
        <f t="shared" si="36"/>
        <v xml:space="preserve">ELSY </v>
      </c>
      <c r="F124" s="1" t="str">
        <f t="shared" si="37"/>
        <v>ELIZABETH CASTRO DE VALDEZ</v>
      </c>
      <c r="G124" s="1" t="str">
        <f t="shared" si="38"/>
        <v xml:space="preserve">ELIZABETH </v>
      </c>
      <c r="H124" s="1" t="str">
        <f t="shared" si="39"/>
        <v>CASTRO DE VALDEZ</v>
      </c>
      <c r="I124" s="1" t="str">
        <f t="shared" si="43"/>
        <v xml:space="preserve">CASTRO </v>
      </c>
      <c r="J124" s="1">
        <f t="shared" si="44"/>
        <v>7</v>
      </c>
      <c r="K124" s="1" t="str">
        <f t="shared" si="45"/>
        <v>DE VALDEZ</v>
      </c>
      <c r="N124" s="1">
        <v>72222702</v>
      </c>
      <c r="O124" s="1" t="s">
        <v>14</v>
      </c>
      <c r="P124" s="1" t="s">
        <v>743</v>
      </c>
      <c r="U124" s="1" t="s">
        <v>872</v>
      </c>
    </row>
    <row r="125" spans="1:21" hidden="1">
      <c r="A125" s="1" t="s">
        <v>747</v>
      </c>
      <c r="B125" s="1" t="s">
        <v>13</v>
      </c>
      <c r="C125" s="1">
        <v>110841144</v>
      </c>
      <c r="D125" s="1">
        <v>22222837</v>
      </c>
      <c r="E125" s="1" t="str">
        <f t="shared" si="36"/>
        <v xml:space="preserve">MARIA </v>
      </c>
      <c r="F125" s="1" t="str">
        <f t="shared" si="37"/>
        <v>ISABEL MARTINEZ DE VALLADARES</v>
      </c>
      <c r="G125" s="1" t="str">
        <f t="shared" si="38"/>
        <v xml:space="preserve">ISABEL </v>
      </c>
      <c r="H125" s="1" t="str">
        <f t="shared" si="39"/>
        <v>MARTINEZ DE VALLADARES</v>
      </c>
      <c r="I125" s="1" t="str">
        <f t="shared" si="43"/>
        <v xml:space="preserve">MARTINEZ </v>
      </c>
      <c r="J125" s="1">
        <f t="shared" si="44"/>
        <v>9</v>
      </c>
      <c r="K125" s="1" t="str">
        <f t="shared" si="45"/>
        <v>DE VALLADARES</v>
      </c>
      <c r="N125" s="1">
        <v>72222837</v>
      </c>
      <c r="O125" s="1" t="s">
        <v>14</v>
      </c>
      <c r="P125" s="1" t="s">
        <v>748</v>
      </c>
      <c r="U125" s="1" t="s">
        <v>872</v>
      </c>
    </row>
    <row r="126" spans="1:21" hidden="1">
      <c r="A126" s="1" t="s">
        <v>762</v>
      </c>
      <c r="B126" s="1" t="s">
        <v>13</v>
      </c>
      <c r="C126" s="1">
        <v>414300044</v>
      </c>
      <c r="D126" s="1">
        <v>22222222</v>
      </c>
      <c r="E126" s="1" t="str">
        <f t="shared" si="36"/>
        <v xml:space="preserve">CELIA </v>
      </c>
      <c r="F126" s="1" t="str">
        <f t="shared" si="37"/>
        <v>DEL CARMEN GALINA DE CAMPOS</v>
      </c>
      <c r="G126" s="1" t="str">
        <f t="shared" si="38"/>
        <v xml:space="preserve">DEL </v>
      </c>
      <c r="H126" s="1" t="str">
        <f t="shared" si="39"/>
        <v>CARMEN GALINA DE CAMPOS</v>
      </c>
      <c r="I126" s="1" t="str">
        <f t="shared" si="43"/>
        <v xml:space="preserve">CARMEN </v>
      </c>
      <c r="J126" s="1">
        <f t="shared" si="44"/>
        <v>7</v>
      </c>
      <c r="K126" s="1" t="str">
        <f t="shared" si="45"/>
        <v>GALINA DE CAMPOS</v>
      </c>
      <c r="N126" s="1">
        <v>72222222</v>
      </c>
      <c r="O126" s="1" t="s">
        <v>14</v>
      </c>
      <c r="P126" s="1" t="s">
        <v>763</v>
      </c>
      <c r="U126" s="1" t="s">
        <v>872</v>
      </c>
    </row>
    <row r="127" spans="1:21" hidden="1">
      <c r="A127" s="1" t="s">
        <v>767</v>
      </c>
      <c r="B127" s="1" t="s">
        <v>13</v>
      </c>
      <c r="C127" s="1">
        <v>3104344</v>
      </c>
      <c r="D127" s="1">
        <v>22222576</v>
      </c>
      <c r="E127" s="1" t="str">
        <f t="shared" si="36"/>
        <v xml:space="preserve">CLARA </v>
      </c>
      <c r="F127" s="1" t="str">
        <f t="shared" si="37"/>
        <v>LUZ MORENO DE CASTELLANOS</v>
      </c>
      <c r="G127" s="1" t="str">
        <f t="shared" si="38"/>
        <v xml:space="preserve">LUZ </v>
      </c>
      <c r="H127" s="1" t="str">
        <f t="shared" si="39"/>
        <v>MORENO DE CASTELLANOS</v>
      </c>
      <c r="I127" s="1" t="str">
        <f t="shared" si="43"/>
        <v xml:space="preserve">MORENO </v>
      </c>
      <c r="J127" s="1">
        <f t="shared" si="44"/>
        <v>7</v>
      </c>
      <c r="K127" s="1" t="str">
        <f t="shared" si="45"/>
        <v>DE CASTELLANOS</v>
      </c>
      <c r="N127" s="1">
        <v>72222576</v>
      </c>
      <c r="O127" s="1" t="s">
        <v>14</v>
      </c>
      <c r="P127" s="1" t="s">
        <v>768</v>
      </c>
      <c r="U127" s="1" t="s">
        <v>872</v>
      </c>
    </row>
    <row r="128" spans="1:21" hidden="1">
      <c r="A128" s="1" t="s">
        <v>772</v>
      </c>
      <c r="B128" s="1" t="s">
        <v>13</v>
      </c>
      <c r="C128" s="1">
        <v>348380414</v>
      </c>
      <c r="D128" s="1">
        <v>22222222</v>
      </c>
      <c r="E128" s="1" t="str">
        <f t="shared" si="36"/>
        <v xml:space="preserve">MARIA </v>
      </c>
      <c r="F128" s="1" t="str">
        <f t="shared" si="37"/>
        <v>MARINA RAMIREZ DE CHAVEZ</v>
      </c>
      <c r="G128" s="1" t="str">
        <f t="shared" si="38"/>
        <v xml:space="preserve">MARINA </v>
      </c>
      <c r="H128" s="1" t="str">
        <f t="shared" si="39"/>
        <v>RAMIREZ DE CHAVEZ</v>
      </c>
      <c r="I128" s="1" t="str">
        <f t="shared" si="43"/>
        <v xml:space="preserve">RAMIREZ </v>
      </c>
      <c r="J128" s="1">
        <f t="shared" si="44"/>
        <v>8</v>
      </c>
      <c r="K128" s="1" t="str">
        <f t="shared" si="45"/>
        <v>DE CHAVEZ</v>
      </c>
      <c r="N128" s="1">
        <v>72222222</v>
      </c>
      <c r="O128" s="1" t="s">
        <v>14</v>
      </c>
      <c r="P128" s="1" t="s">
        <v>773</v>
      </c>
      <c r="U128" s="1" t="s">
        <v>872</v>
      </c>
    </row>
    <row r="129" spans="1:21">
      <c r="A129" s="1" t="s">
        <v>777</v>
      </c>
      <c r="B129" s="1" t="s">
        <v>13</v>
      </c>
      <c r="C129" s="1">
        <v>41331303</v>
      </c>
      <c r="D129" s="1">
        <v>22225646</v>
      </c>
      <c r="E129" s="1" t="str">
        <f t="shared" si="36"/>
        <v xml:space="preserve">MAURA </v>
      </c>
      <c r="F129" s="1" t="str">
        <f t="shared" si="37"/>
        <v>DE LOS ANGELES HERNANDEZ DE HERNANDEZ</v>
      </c>
      <c r="G129" s="1" t="str">
        <f t="shared" si="38"/>
        <v xml:space="preserve">DE </v>
      </c>
      <c r="H129" s="1" t="str">
        <f t="shared" si="39"/>
        <v>LOS ANGELES HERNANDEZ DE HERNANDEZ</v>
      </c>
      <c r="I129" s="1" t="str">
        <f t="shared" si="43"/>
        <v xml:space="preserve">LOS </v>
      </c>
      <c r="J129" s="1">
        <f t="shared" si="44"/>
        <v>4</v>
      </c>
      <c r="K129" s="1" t="str">
        <f t="shared" si="45"/>
        <v>ANGELES HERNANDEZ DE HERNANDEZ</v>
      </c>
      <c r="N129" s="1">
        <v>72225646</v>
      </c>
      <c r="O129" s="1" t="s">
        <v>14</v>
      </c>
      <c r="P129" s="1" t="s">
        <v>778</v>
      </c>
      <c r="U129" s="1" t="s">
        <v>872</v>
      </c>
    </row>
    <row r="130" spans="1:21" hidden="1">
      <c r="A130" s="1" t="s">
        <v>782</v>
      </c>
      <c r="B130" s="1" t="s">
        <v>13</v>
      </c>
      <c r="C130" s="1">
        <v>10111443</v>
      </c>
      <c r="D130" s="1">
        <v>22222287</v>
      </c>
      <c r="E130" s="1" t="str">
        <f t="shared" si="36"/>
        <v xml:space="preserve">MARIA </v>
      </c>
      <c r="F130" s="1" t="str">
        <f t="shared" si="37"/>
        <v>ESTER MOLINA DE CRUZ</v>
      </c>
      <c r="G130" s="1" t="str">
        <f t="shared" si="38"/>
        <v xml:space="preserve">ESTER </v>
      </c>
      <c r="H130" s="1" t="str">
        <f t="shared" si="39"/>
        <v>MOLINA DE CRUZ</v>
      </c>
      <c r="I130" s="1" t="str">
        <f t="shared" si="43"/>
        <v xml:space="preserve">MOLINA </v>
      </c>
      <c r="J130" s="1">
        <f t="shared" si="44"/>
        <v>7</v>
      </c>
      <c r="K130" s="1" t="str">
        <f t="shared" si="45"/>
        <v>DE CRUZ</v>
      </c>
      <c r="N130" s="1">
        <v>72222287</v>
      </c>
      <c r="O130" s="1" t="s">
        <v>14</v>
      </c>
      <c r="P130" s="1" t="s">
        <v>783</v>
      </c>
      <c r="U130" s="1" t="s">
        <v>872</v>
      </c>
    </row>
    <row r="131" spans="1:21" hidden="1">
      <c r="A131" s="1" t="s">
        <v>787</v>
      </c>
      <c r="B131" s="1" t="s">
        <v>13</v>
      </c>
      <c r="C131" s="1">
        <v>414300013</v>
      </c>
      <c r="D131" s="1">
        <v>22225419</v>
      </c>
      <c r="E131" s="1" t="str">
        <f t="shared" si="36"/>
        <v xml:space="preserve">FRANCISCA </v>
      </c>
      <c r="F131" s="1" t="str">
        <f t="shared" si="37"/>
        <v>GARCIA CAMPOS DE LEMUS</v>
      </c>
      <c r="G131" s="1" t="str">
        <f t="shared" si="38"/>
        <v xml:space="preserve">GARCIA </v>
      </c>
      <c r="H131" s="1" t="str">
        <f t="shared" si="39"/>
        <v>CAMPOS DE LEMUS</v>
      </c>
      <c r="I131" s="1" t="str">
        <f t="shared" si="43"/>
        <v xml:space="preserve">CAMPOS </v>
      </c>
      <c r="J131" s="1">
        <f t="shared" si="44"/>
        <v>7</v>
      </c>
      <c r="K131" s="1" t="str">
        <f t="shared" si="45"/>
        <v>DE LEMUS</v>
      </c>
      <c r="N131" s="1">
        <v>72225419</v>
      </c>
      <c r="O131" s="1" t="s">
        <v>14</v>
      </c>
      <c r="P131" s="1" t="s">
        <v>788</v>
      </c>
      <c r="U131" s="1" t="s">
        <v>872</v>
      </c>
    </row>
    <row r="132" spans="1:21" hidden="1">
      <c r="A132" s="1" t="s">
        <v>792</v>
      </c>
      <c r="B132" s="1" t="s">
        <v>13</v>
      </c>
      <c r="C132" s="1">
        <v>803811141</v>
      </c>
      <c r="D132" s="1">
        <v>22222948</v>
      </c>
      <c r="E132" s="1" t="str">
        <f t="shared" si="36"/>
        <v xml:space="preserve">ANA </v>
      </c>
      <c r="F132" s="1" t="str">
        <f t="shared" si="37"/>
        <v>GUADALUPE VILLALTA MONTERROSA</v>
      </c>
      <c r="G132" s="1" t="str">
        <f t="shared" si="38"/>
        <v xml:space="preserve">GUADALUPE </v>
      </c>
      <c r="H132" s="1" t="str">
        <f t="shared" si="39"/>
        <v>VILLALTA MONTERROSA</v>
      </c>
      <c r="I132" s="1" t="str">
        <f t="shared" si="43"/>
        <v xml:space="preserve">VILLALTA </v>
      </c>
      <c r="J132" s="1">
        <f t="shared" si="44"/>
        <v>9</v>
      </c>
      <c r="K132" s="1" t="str">
        <f t="shared" si="45"/>
        <v>MONTERROSA</v>
      </c>
      <c r="N132" s="1">
        <v>72222948</v>
      </c>
      <c r="O132" s="1" t="s">
        <v>14</v>
      </c>
      <c r="P132" s="1" t="s">
        <v>793</v>
      </c>
      <c r="U132" s="1" t="s">
        <v>872</v>
      </c>
    </row>
    <row r="133" spans="1:21" hidden="1">
      <c r="A133" s="1" t="s">
        <v>797</v>
      </c>
      <c r="B133" s="1" t="s">
        <v>13</v>
      </c>
      <c r="C133" s="1">
        <v>310108313</v>
      </c>
      <c r="D133" s="1">
        <v>22222744</v>
      </c>
      <c r="E133" s="1" t="str">
        <f t="shared" si="36"/>
        <v xml:space="preserve">ANA </v>
      </c>
      <c r="F133" s="1" t="str">
        <f t="shared" si="37"/>
        <v>VIOLETA MORALES DE LEAL</v>
      </c>
      <c r="G133" s="1" t="str">
        <f t="shared" si="38"/>
        <v xml:space="preserve">VIOLETA </v>
      </c>
      <c r="H133" s="1" t="str">
        <f t="shared" si="39"/>
        <v>MORALES DE LEAL</v>
      </c>
      <c r="I133" s="1" t="str">
        <f t="shared" si="43"/>
        <v xml:space="preserve">MORALES </v>
      </c>
      <c r="J133" s="1">
        <f t="shared" si="44"/>
        <v>8</v>
      </c>
      <c r="K133" s="1" t="str">
        <f t="shared" si="45"/>
        <v>DE LEAL</v>
      </c>
      <c r="N133" s="1">
        <v>72222744</v>
      </c>
      <c r="O133" s="1" t="s">
        <v>14</v>
      </c>
      <c r="P133" s="1" t="s">
        <v>798</v>
      </c>
      <c r="U133" s="1" t="s">
        <v>872</v>
      </c>
    </row>
    <row r="134" spans="1:21" hidden="1">
      <c r="A134" s="1" t="s">
        <v>807</v>
      </c>
      <c r="B134" s="1" t="s">
        <v>13</v>
      </c>
      <c r="C134" s="1">
        <v>110038030</v>
      </c>
      <c r="D134" s="1">
        <v>22225163</v>
      </c>
      <c r="E134" s="1" t="str">
        <f t="shared" si="36"/>
        <v xml:space="preserve">ANA </v>
      </c>
      <c r="F134" s="1" t="str">
        <f t="shared" si="37"/>
        <v>VELIS MEDRANO DE LOPEZ</v>
      </c>
      <c r="G134" s="1" t="str">
        <f t="shared" si="38"/>
        <v xml:space="preserve">VELIS </v>
      </c>
      <c r="H134" s="1" t="str">
        <f t="shared" si="39"/>
        <v>MEDRANO DE LOPEZ</v>
      </c>
      <c r="I134" s="1" t="str">
        <f t="shared" si="43"/>
        <v xml:space="preserve">MEDRANO </v>
      </c>
      <c r="J134" s="1">
        <f t="shared" si="44"/>
        <v>8</v>
      </c>
      <c r="K134" s="1" t="str">
        <f t="shared" si="45"/>
        <v>DE LOPEZ</v>
      </c>
      <c r="N134" s="1">
        <v>72225163</v>
      </c>
      <c r="O134" s="1" t="s">
        <v>14</v>
      </c>
      <c r="P134" s="1" t="s">
        <v>808</v>
      </c>
      <c r="U134" s="1" t="s">
        <v>872</v>
      </c>
    </row>
    <row r="135" spans="1:21" hidden="1">
      <c r="A135" s="1" t="s">
        <v>812</v>
      </c>
      <c r="B135" s="1" t="s">
        <v>13</v>
      </c>
      <c r="C135" s="1">
        <v>401311184</v>
      </c>
      <c r="D135" s="1">
        <v>22223558</v>
      </c>
      <c r="E135" s="1" t="str">
        <f t="shared" si="36"/>
        <v xml:space="preserve">MARIA </v>
      </c>
      <c r="F135" s="1" t="str">
        <f t="shared" si="37"/>
        <v>CARMEN MEJIA DE MENJIVAR</v>
      </c>
      <c r="G135" s="1" t="str">
        <f t="shared" si="38"/>
        <v xml:space="preserve">CARMEN </v>
      </c>
      <c r="H135" s="1" t="str">
        <f t="shared" si="39"/>
        <v>MEJIA DE MENJIVAR</v>
      </c>
      <c r="I135" s="1" t="str">
        <f t="shared" si="43"/>
        <v xml:space="preserve">MEJIA </v>
      </c>
      <c r="J135" s="1">
        <f t="shared" si="44"/>
        <v>6</v>
      </c>
      <c r="K135" s="1" t="str">
        <f t="shared" si="45"/>
        <v>DE MENJIVAR</v>
      </c>
      <c r="N135" s="1">
        <v>72223558</v>
      </c>
      <c r="O135" s="1" t="s">
        <v>14</v>
      </c>
      <c r="P135" s="1" t="s">
        <v>813</v>
      </c>
      <c r="U135" s="1" t="s">
        <v>872</v>
      </c>
    </row>
    <row r="136" spans="1:21" hidden="1">
      <c r="A136" s="1" t="s">
        <v>817</v>
      </c>
      <c r="B136" s="1" t="s">
        <v>13</v>
      </c>
      <c r="C136" s="1">
        <v>184430414</v>
      </c>
      <c r="D136" s="1">
        <v>22222439</v>
      </c>
      <c r="E136" s="1" t="str">
        <f t="shared" si="36"/>
        <v xml:space="preserve">MARITZA </v>
      </c>
      <c r="F136" s="1" t="str">
        <f t="shared" si="37"/>
        <v>ELIZABET ANAYA DE MOLINA</v>
      </c>
      <c r="G136" s="1" t="str">
        <f t="shared" si="38"/>
        <v xml:space="preserve">ELIZABET </v>
      </c>
      <c r="H136" s="1" t="str">
        <f t="shared" si="39"/>
        <v>ANAYA DE MOLINA</v>
      </c>
      <c r="I136" s="1" t="str">
        <f t="shared" si="43"/>
        <v xml:space="preserve">ANAYA </v>
      </c>
      <c r="J136" s="1">
        <f t="shared" si="44"/>
        <v>6</v>
      </c>
      <c r="K136" s="1" t="str">
        <f t="shared" si="45"/>
        <v>DE MOLINA</v>
      </c>
      <c r="N136" s="1">
        <v>72222439</v>
      </c>
      <c r="O136" s="1" t="s">
        <v>14</v>
      </c>
      <c r="P136" s="1" t="s">
        <v>818</v>
      </c>
      <c r="U136" s="1" t="s">
        <v>872</v>
      </c>
    </row>
    <row r="137" spans="1:21" hidden="1">
      <c r="A137" s="1" t="s">
        <v>822</v>
      </c>
      <c r="B137" s="1" t="s">
        <v>13</v>
      </c>
      <c r="C137" s="1">
        <v>330141438</v>
      </c>
      <c r="D137" s="1">
        <v>22222715</v>
      </c>
      <c r="E137" s="1" t="str">
        <f t="shared" si="36"/>
        <v xml:space="preserve">ROSA </v>
      </c>
      <c r="F137" s="1" t="str">
        <f t="shared" si="37"/>
        <v>MARIA FERNANDEZ DE OCHOA</v>
      </c>
      <c r="G137" s="1" t="str">
        <f t="shared" si="38"/>
        <v xml:space="preserve">MARIA </v>
      </c>
      <c r="H137" s="1" t="str">
        <f t="shared" si="39"/>
        <v>FERNANDEZ DE OCHOA</v>
      </c>
      <c r="I137" s="1" t="str">
        <f t="shared" si="43"/>
        <v xml:space="preserve">FERNANDEZ </v>
      </c>
      <c r="J137" s="1">
        <f t="shared" si="44"/>
        <v>10</v>
      </c>
      <c r="K137" s="1" t="str">
        <f t="shared" si="45"/>
        <v>DE OCHOA</v>
      </c>
      <c r="N137" s="1">
        <v>72222715</v>
      </c>
      <c r="O137" s="1" t="s">
        <v>14</v>
      </c>
      <c r="P137" s="1" t="s">
        <v>823</v>
      </c>
      <c r="U137" s="1" t="s">
        <v>872</v>
      </c>
    </row>
    <row r="138" spans="1:21" hidden="1">
      <c r="A138" s="1" t="s">
        <v>827</v>
      </c>
      <c r="B138" s="1" t="s">
        <v>13</v>
      </c>
      <c r="C138" s="1">
        <v>100001800</v>
      </c>
      <c r="D138" s="1">
        <v>22223351</v>
      </c>
      <c r="E138" s="1" t="str">
        <f t="shared" si="36"/>
        <v xml:space="preserve">MARIA </v>
      </c>
      <c r="F138" s="1" t="str">
        <f t="shared" si="37"/>
        <v>ANGELICA DOMINGUEZ ORTIZ</v>
      </c>
      <c r="G138" s="1" t="str">
        <f t="shared" si="38"/>
        <v xml:space="preserve">ANGELICA </v>
      </c>
      <c r="H138" s="1" t="str">
        <f t="shared" si="39"/>
        <v>DOMINGUEZ ORTIZ</v>
      </c>
      <c r="I138" s="1" t="str">
        <f t="shared" si="43"/>
        <v xml:space="preserve">DOMINGUEZ </v>
      </c>
      <c r="J138" s="1">
        <f t="shared" si="44"/>
        <v>10</v>
      </c>
      <c r="K138" s="1" t="str">
        <f t="shared" si="45"/>
        <v>ORTIZ</v>
      </c>
      <c r="N138" s="1">
        <v>72223351</v>
      </c>
      <c r="O138" s="1" t="s">
        <v>14</v>
      </c>
      <c r="P138" s="1" t="s">
        <v>828</v>
      </c>
      <c r="U138" s="1" t="s">
        <v>872</v>
      </c>
    </row>
    <row r="139" spans="1:21" hidden="1">
      <c r="A139" s="1" t="s">
        <v>832</v>
      </c>
      <c r="B139" s="1" t="s">
        <v>13</v>
      </c>
      <c r="C139" s="1">
        <v>104144100</v>
      </c>
      <c r="D139" s="1">
        <v>22228476</v>
      </c>
      <c r="E139" s="1" t="str">
        <f t="shared" si="36"/>
        <v xml:space="preserve">ROSARIO </v>
      </c>
      <c r="F139" s="1" t="str">
        <f t="shared" si="37"/>
        <v>DEL CARMEN MONJARAS DE PALACIOS</v>
      </c>
      <c r="G139" s="1" t="str">
        <f t="shared" si="38"/>
        <v xml:space="preserve">DEL </v>
      </c>
      <c r="H139" s="1" t="str">
        <f t="shared" si="39"/>
        <v>CARMEN MONJARAS DE PALACIOS</v>
      </c>
      <c r="I139" s="1" t="str">
        <f t="shared" si="43"/>
        <v xml:space="preserve">CARMEN </v>
      </c>
      <c r="J139" s="1">
        <f t="shared" si="44"/>
        <v>7</v>
      </c>
      <c r="K139" s="1" t="str">
        <f t="shared" si="45"/>
        <v>MONJARAS DE PALACIOS</v>
      </c>
      <c r="N139" s="1">
        <v>72228476</v>
      </c>
      <c r="O139" s="1" t="s">
        <v>14</v>
      </c>
      <c r="P139" s="1" t="s">
        <v>833</v>
      </c>
      <c r="U139" s="1" t="s">
        <v>872</v>
      </c>
    </row>
    <row r="140" spans="1:21" hidden="1">
      <c r="A140" s="1" t="s">
        <v>837</v>
      </c>
      <c r="B140" s="1" t="s">
        <v>13</v>
      </c>
      <c r="C140" s="1">
        <v>3830303</v>
      </c>
      <c r="D140" s="1">
        <v>22222222</v>
      </c>
      <c r="E140" s="1" t="str">
        <f t="shared" si="36"/>
        <v xml:space="preserve">CANDELARIA </v>
      </c>
      <c r="F140" s="1" t="str">
        <f t="shared" si="37"/>
        <v>GALVEZ PEREZ DE REYES</v>
      </c>
      <c r="G140" s="1" t="str">
        <f t="shared" si="38"/>
        <v xml:space="preserve">GALVEZ </v>
      </c>
      <c r="H140" s="1" t="str">
        <f t="shared" si="39"/>
        <v>PEREZ DE REYES</v>
      </c>
      <c r="I140" s="1" t="str">
        <f t="shared" si="43"/>
        <v xml:space="preserve">PEREZ </v>
      </c>
      <c r="J140" s="1">
        <f t="shared" si="44"/>
        <v>6</v>
      </c>
      <c r="K140" s="1" t="str">
        <f t="shared" si="45"/>
        <v>DE REYES</v>
      </c>
      <c r="N140" s="1">
        <v>72222222</v>
      </c>
      <c r="O140" s="1" t="s">
        <v>14</v>
      </c>
      <c r="P140" s="1" t="s">
        <v>838</v>
      </c>
      <c r="U140" s="1" t="s">
        <v>872</v>
      </c>
    </row>
    <row r="141" spans="1:21" hidden="1">
      <c r="A141" s="1" t="s">
        <v>842</v>
      </c>
      <c r="B141" s="1" t="s">
        <v>13</v>
      </c>
      <c r="C141" s="1">
        <v>434000144</v>
      </c>
      <c r="D141" s="1">
        <v>22222604</v>
      </c>
      <c r="E141" s="1" t="str">
        <f t="shared" si="36"/>
        <v xml:space="preserve">ANTONIA </v>
      </c>
      <c r="F141" s="1" t="str">
        <f t="shared" si="37"/>
        <v>ELIZABETH SOLORZANO DE ROLDÁN</v>
      </c>
      <c r="G141" s="1" t="str">
        <f t="shared" si="38"/>
        <v xml:space="preserve">ELIZABETH </v>
      </c>
      <c r="H141" s="1" t="str">
        <f t="shared" si="39"/>
        <v>SOLORZANO DE ROLDÁN</v>
      </c>
      <c r="I141" s="1" t="str">
        <f t="shared" si="43"/>
        <v xml:space="preserve">SOLORZANO </v>
      </c>
      <c r="J141" s="1">
        <f t="shared" si="44"/>
        <v>10</v>
      </c>
      <c r="K141" s="1" t="str">
        <f t="shared" si="45"/>
        <v>DE ROLDÁN</v>
      </c>
      <c r="N141" s="1">
        <v>72222604</v>
      </c>
      <c r="O141" s="1" t="s">
        <v>14</v>
      </c>
      <c r="P141" s="1" t="s">
        <v>843</v>
      </c>
      <c r="U141" s="1" t="s">
        <v>872</v>
      </c>
    </row>
    <row r="142" spans="1:21" hidden="1">
      <c r="A142" s="1" t="s">
        <v>847</v>
      </c>
      <c r="B142" s="1" t="s">
        <v>13</v>
      </c>
      <c r="C142" s="1">
        <v>134114430</v>
      </c>
      <c r="D142" s="1">
        <v>22222290</v>
      </c>
      <c r="E142" s="1" t="str">
        <f t="shared" si="36"/>
        <v xml:space="preserve">ANA </v>
      </c>
      <c r="F142" s="1" t="str">
        <f t="shared" si="37"/>
        <v>RAQUEL MEDINA DE SERRANO</v>
      </c>
      <c r="G142" s="1" t="str">
        <f t="shared" si="38"/>
        <v xml:space="preserve">RAQUEL </v>
      </c>
      <c r="H142" s="1" t="str">
        <f t="shared" si="39"/>
        <v>MEDINA DE SERRANO</v>
      </c>
      <c r="I142" s="1" t="str">
        <f t="shared" si="43"/>
        <v xml:space="preserve">MEDINA </v>
      </c>
      <c r="J142" s="1">
        <f t="shared" si="44"/>
        <v>7</v>
      </c>
      <c r="K142" s="1" t="str">
        <f t="shared" si="45"/>
        <v>DE SERRANO</v>
      </c>
      <c r="N142" s="1">
        <v>72222290</v>
      </c>
      <c r="O142" s="1" t="s">
        <v>14</v>
      </c>
      <c r="P142" s="1" t="s">
        <v>848</v>
      </c>
      <c r="U142" s="1" t="s">
        <v>872</v>
      </c>
    </row>
    <row r="143" spans="1:21" hidden="1">
      <c r="A143" s="1" t="s">
        <v>852</v>
      </c>
      <c r="B143" s="1" t="s">
        <v>13</v>
      </c>
      <c r="C143" s="1">
        <v>100030384</v>
      </c>
      <c r="D143" s="1">
        <v>22222419</v>
      </c>
      <c r="E143" s="1" t="str">
        <f t="shared" si="36"/>
        <v xml:space="preserve">CELIA </v>
      </c>
      <c r="F143" s="1" t="str">
        <f t="shared" si="37"/>
        <v>DEL CARMEN ROMERO</v>
      </c>
      <c r="G143" s="1" t="str">
        <f t="shared" si="38"/>
        <v xml:space="preserve">DEL </v>
      </c>
      <c r="H143" s="1" t="str">
        <f t="shared" si="39"/>
        <v>CARMEN ROMERO</v>
      </c>
      <c r="I143" s="1" t="str">
        <f t="shared" si="43"/>
        <v xml:space="preserve">CARMEN </v>
      </c>
      <c r="J143" s="1">
        <f t="shared" si="44"/>
        <v>7</v>
      </c>
      <c r="K143" s="1" t="str">
        <f t="shared" si="45"/>
        <v>ROMERO</v>
      </c>
      <c r="N143" s="1">
        <v>72222419</v>
      </c>
      <c r="O143" s="1" t="s">
        <v>14</v>
      </c>
      <c r="P143" s="1" t="s">
        <v>853</v>
      </c>
      <c r="U143" s="1" t="s">
        <v>872</v>
      </c>
    </row>
    <row r="144" spans="1:21" hidden="1">
      <c r="A144" s="1" t="s">
        <v>857</v>
      </c>
      <c r="B144" s="1" t="s">
        <v>13</v>
      </c>
      <c r="C144" s="1">
        <v>104030414</v>
      </c>
      <c r="D144" s="1">
        <v>22223558</v>
      </c>
      <c r="E144" s="1" t="str">
        <f t="shared" si="36"/>
        <v xml:space="preserve">MARTHA </v>
      </c>
      <c r="F144" s="1" t="str">
        <f t="shared" si="37"/>
        <v>EMILIA HUEZO DE GRANDE</v>
      </c>
      <c r="G144" s="1" t="str">
        <f t="shared" si="38"/>
        <v xml:space="preserve">EMILIA </v>
      </c>
      <c r="H144" s="1" t="str">
        <f t="shared" si="39"/>
        <v>HUEZO DE GRANDE</v>
      </c>
      <c r="I144" s="1" t="str">
        <f t="shared" si="43"/>
        <v xml:space="preserve">HUEZO </v>
      </c>
      <c r="J144" s="1">
        <f t="shared" si="44"/>
        <v>6</v>
      </c>
      <c r="K144" s="1" t="str">
        <f t="shared" si="45"/>
        <v>DE GRANDE</v>
      </c>
      <c r="N144" s="1">
        <v>72223558</v>
      </c>
      <c r="O144" s="1" t="s">
        <v>14</v>
      </c>
      <c r="P144" s="1" t="s">
        <v>858</v>
      </c>
      <c r="U144" s="1" t="s">
        <v>872</v>
      </c>
    </row>
    <row r="145" spans="1:21" hidden="1">
      <c r="A145" s="1" t="s">
        <v>862</v>
      </c>
      <c r="B145" s="1" t="s">
        <v>13</v>
      </c>
      <c r="C145" s="1">
        <v>13140443</v>
      </c>
      <c r="D145" s="1">
        <v>22222994</v>
      </c>
      <c r="E145" s="1" t="str">
        <f t="shared" si="36"/>
        <v xml:space="preserve">DELMY </v>
      </c>
      <c r="F145" s="1" t="str">
        <f t="shared" si="37"/>
        <v>DORIS MELARA DE HERNANDEZ</v>
      </c>
      <c r="G145" s="1" t="str">
        <f t="shared" si="38"/>
        <v xml:space="preserve">DORIS </v>
      </c>
      <c r="H145" s="1" t="str">
        <f t="shared" si="39"/>
        <v>MELARA DE HERNANDEZ</v>
      </c>
      <c r="I145" s="1" t="str">
        <f t="shared" si="43"/>
        <v xml:space="preserve">MELARA </v>
      </c>
      <c r="J145" s="1">
        <f t="shared" si="44"/>
        <v>7</v>
      </c>
      <c r="K145" s="1" t="str">
        <f t="shared" si="45"/>
        <v>DE HERNANDEZ</v>
      </c>
      <c r="N145" s="1">
        <v>72222994</v>
      </c>
      <c r="O145" s="1" t="s">
        <v>14</v>
      </c>
      <c r="P145" s="1" t="s">
        <v>219</v>
      </c>
      <c r="U145" s="1" t="s">
        <v>872</v>
      </c>
    </row>
    <row r="146" spans="1:21" hidden="1">
      <c r="A146" s="1" t="s">
        <v>16</v>
      </c>
      <c r="B146" s="1" t="s">
        <v>13</v>
      </c>
      <c r="C146" s="1">
        <v>184141441</v>
      </c>
      <c r="D146" s="1">
        <v>22222222</v>
      </c>
      <c r="E146" s="1" t="str">
        <f t="shared" si="36"/>
        <v xml:space="preserve">IVAN </v>
      </c>
      <c r="F146" s="1" t="str">
        <f t="shared" si="37"/>
        <v>BLADIMIR ALFARO MENA</v>
      </c>
      <c r="G146" s="1" t="str">
        <f t="shared" si="38"/>
        <v xml:space="preserve">BLADIMIR </v>
      </c>
      <c r="H146" s="1" t="str">
        <f t="shared" si="39"/>
        <v>ALFARO MENA</v>
      </c>
      <c r="I146" s="1" t="str">
        <f t="shared" si="43"/>
        <v xml:space="preserve">ALFARO </v>
      </c>
      <c r="J146" s="1">
        <f t="shared" si="44"/>
        <v>7</v>
      </c>
      <c r="K146" s="1" t="str">
        <f t="shared" si="45"/>
        <v>MENA</v>
      </c>
      <c r="N146" s="1">
        <v>72222222</v>
      </c>
      <c r="O146" s="1" t="s">
        <v>14</v>
      </c>
      <c r="P146" s="1" t="s">
        <v>15</v>
      </c>
      <c r="Q146" s="1" t="s">
        <v>17</v>
      </c>
      <c r="R146" s="1">
        <v>22222382</v>
      </c>
      <c r="S146" s="1" t="s">
        <v>18</v>
      </c>
      <c r="T146" s="1" t="s">
        <v>19</v>
      </c>
      <c r="U146" s="1" t="s">
        <v>873</v>
      </c>
    </row>
    <row r="147" spans="1:21" hidden="1">
      <c r="A147" s="1" t="s">
        <v>22</v>
      </c>
      <c r="B147" s="1" t="s">
        <v>13</v>
      </c>
      <c r="C147" s="1">
        <v>330141404</v>
      </c>
      <c r="D147" s="1">
        <v>22222222</v>
      </c>
      <c r="E147" s="1" t="str">
        <f t="shared" si="36"/>
        <v xml:space="preserve">FERNANDO </v>
      </c>
      <c r="F147" s="1" t="str">
        <f t="shared" si="37"/>
        <v>ADEMIR ALVARADO HERNANDEZ</v>
      </c>
      <c r="G147" s="1" t="str">
        <f t="shared" si="38"/>
        <v xml:space="preserve">ADEMIR </v>
      </c>
      <c r="H147" s="1" t="str">
        <f t="shared" si="39"/>
        <v>ALVARADO HERNANDEZ</v>
      </c>
      <c r="I147" s="1" t="str">
        <f t="shared" si="43"/>
        <v xml:space="preserve">ALVARADO </v>
      </c>
      <c r="J147" s="1">
        <f t="shared" si="44"/>
        <v>9</v>
      </c>
      <c r="K147" s="1" t="str">
        <f t="shared" si="45"/>
        <v>HERNANDEZ</v>
      </c>
      <c r="N147" s="1">
        <v>72222222</v>
      </c>
      <c r="O147" s="1" t="s">
        <v>14</v>
      </c>
      <c r="P147" s="1" t="s">
        <v>21</v>
      </c>
      <c r="Q147" s="1" t="s">
        <v>23</v>
      </c>
      <c r="R147" s="1">
        <v>22222328</v>
      </c>
      <c r="S147" s="1" t="s">
        <v>18</v>
      </c>
      <c r="T147" s="1" t="s">
        <v>24</v>
      </c>
      <c r="U147" s="1" t="s">
        <v>873</v>
      </c>
    </row>
    <row r="148" spans="1:21" hidden="1">
      <c r="A148" s="1" t="s">
        <v>27</v>
      </c>
      <c r="B148" s="1" t="s">
        <v>13</v>
      </c>
      <c r="C148" s="1">
        <v>814000143</v>
      </c>
      <c r="D148" s="1">
        <v>22225559</v>
      </c>
      <c r="E148" s="1" t="str">
        <f t="shared" si="36"/>
        <v xml:space="preserve">JOSE </v>
      </c>
      <c r="F148" s="1" t="str">
        <f t="shared" si="37"/>
        <v>GUILLERMO ALVARADO CELIS</v>
      </c>
      <c r="G148" s="1" t="str">
        <f t="shared" si="38"/>
        <v xml:space="preserve">GUILLERMO </v>
      </c>
      <c r="H148" s="1" t="str">
        <f t="shared" si="39"/>
        <v>ALVARADO CELIS</v>
      </c>
      <c r="I148" s="1" t="str">
        <f t="shared" si="43"/>
        <v xml:space="preserve">ALVARADO </v>
      </c>
      <c r="J148" s="1">
        <f t="shared" si="44"/>
        <v>9</v>
      </c>
      <c r="K148" s="1" t="str">
        <f t="shared" si="45"/>
        <v>CELIS</v>
      </c>
      <c r="N148" s="1">
        <v>72225559</v>
      </c>
      <c r="O148" s="1" t="s">
        <v>14</v>
      </c>
      <c r="P148" s="1" t="s">
        <v>26</v>
      </c>
      <c r="Q148" s="1" t="s">
        <v>28</v>
      </c>
      <c r="R148" s="1">
        <v>22222628</v>
      </c>
      <c r="S148" s="1" t="s">
        <v>18</v>
      </c>
      <c r="T148" s="1" t="s">
        <v>29</v>
      </c>
      <c r="U148" s="1" t="s">
        <v>873</v>
      </c>
    </row>
    <row r="149" spans="1:21" hidden="1">
      <c r="A149" s="1" t="s">
        <v>37</v>
      </c>
      <c r="B149" s="1" t="s">
        <v>13</v>
      </c>
      <c r="C149" s="1">
        <v>4300014</v>
      </c>
      <c r="D149" s="1">
        <v>22222002</v>
      </c>
      <c r="E149" s="1" t="str">
        <f t="shared" si="36"/>
        <v xml:space="preserve">ROBERTO </v>
      </c>
      <c r="F149" s="1" t="str">
        <f t="shared" si="37"/>
        <v>JAVIER DIAZ FLORES</v>
      </c>
      <c r="G149" s="1" t="str">
        <f t="shared" si="38"/>
        <v xml:space="preserve">JAVIER </v>
      </c>
      <c r="H149" s="1" t="str">
        <f t="shared" si="39"/>
        <v>DIAZ FLORES</v>
      </c>
      <c r="I149" s="1" t="str">
        <f t="shared" ref="I149:I152" si="46">MID(H149,1,FIND(" ",H149))</f>
        <v xml:space="preserve">DIAZ </v>
      </c>
      <c r="J149" s="1">
        <f t="shared" ref="J149:J152" si="47">LEN(I149)</f>
        <v>5</v>
      </c>
      <c r="K149" s="1" t="str">
        <f t="shared" ref="K149:K152" si="48">TRIM(REPLACE(H149,1,LEN(I149),""))</f>
        <v>FLORES</v>
      </c>
      <c r="N149" s="1">
        <v>72222002</v>
      </c>
      <c r="O149" s="1" t="s">
        <v>14</v>
      </c>
      <c r="P149" s="1" t="s">
        <v>36</v>
      </c>
      <c r="Q149" s="1" t="s">
        <v>38</v>
      </c>
      <c r="R149" s="1">
        <v>22222570</v>
      </c>
      <c r="S149" s="1" t="s">
        <v>18</v>
      </c>
      <c r="T149" s="1" t="s">
        <v>39</v>
      </c>
      <c r="U149" s="1" t="s">
        <v>873</v>
      </c>
    </row>
    <row r="150" spans="1:21" hidden="1">
      <c r="A150" s="1" t="s">
        <v>42</v>
      </c>
      <c r="B150" s="1" t="s">
        <v>13</v>
      </c>
      <c r="C150" s="1">
        <v>383010140</v>
      </c>
      <c r="D150" s="1">
        <v>22225420</v>
      </c>
      <c r="E150" s="1" t="str">
        <f t="shared" si="36"/>
        <v xml:space="preserve">EVER </v>
      </c>
      <c r="F150" s="1" t="str">
        <f t="shared" si="37"/>
        <v>ISMAR ESPINOZA LOPEZ</v>
      </c>
      <c r="G150" s="1" t="str">
        <f t="shared" si="38"/>
        <v xml:space="preserve">ISMAR </v>
      </c>
      <c r="H150" s="1" t="str">
        <f t="shared" si="39"/>
        <v>ESPINOZA LOPEZ</v>
      </c>
      <c r="I150" s="1" t="str">
        <f t="shared" si="46"/>
        <v xml:space="preserve">ESPINOZA </v>
      </c>
      <c r="J150" s="1">
        <f t="shared" si="47"/>
        <v>9</v>
      </c>
      <c r="K150" s="1" t="str">
        <f t="shared" si="48"/>
        <v>LOPEZ</v>
      </c>
      <c r="N150" s="1">
        <v>72225420</v>
      </c>
      <c r="O150" s="1" t="s">
        <v>14</v>
      </c>
      <c r="P150" s="1" t="s">
        <v>41</v>
      </c>
      <c r="Q150" s="1" t="s">
        <v>43</v>
      </c>
      <c r="R150" s="1">
        <v>22222322</v>
      </c>
      <c r="S150" s="1" t="s">
        <v>18</v>
      </c>
      <c r="T150" s="1" t="s">
        <v>44</v>
      </c>
      <c r="U150" s="1" t="s">
        <v>873</v>
      </c>
    </row>
    <row r="151" spans="1:21" hidden="1">
      <c r="A151" s="1" t="s">
        <v>47</v>
      </c>
      <c r="B151" s="1" t="s">
        <v>13</v>
      </c>
      <c r="C151" s="1">
        <v>184141001</v>
      </c>
      <c r="D151" s="1">
        <v>22222201</v>
      </c>
      <c r="E151" s="1" t="str">
        <f t="shared" si="36"/>
        <v xml:space="preserve">JUAN </v>
      </c>
      <c r="F151" s="1" t="str">
        <f t="shared" si="37"/>
        <v>ANTONIO GARCIA CONTRERAS</v>
      </c>
      <c r="G151" s="1" t="str">
        <f t="shared" si="38"/>
        <v xml:space="preserve">ANTONIO </v>
      </c>
      <c r="H151" s="1" t="str">
        <f t="shared" si="39"/>
        <v>GARCIA CONTRERAS</v>
      </c>
      <c r="I151" s="1" t="str">
        <f t="shared" si="46"/>
        <v xml:space="preserve">GARCIA </v>
      </c>
      <c r="J151" s="1">
        <f t="shared" si="47"/>
        <v>7</v>
      </c>
      <c r="K151" s="1" t="str">
        <f t="shared" si="48"/>
        <v>CONTRERAS</v>
      </c>
      <c r="N151" s="1">
        <v>72222201</v>
      </c>
      <c r="O151" s="1" t="s">
        <v>14</v>
      </c>
      <c r="P151" s="1" t="s">
        <v>46</v>
      </c>
      <c r="Q151" s="1" t="s">
        <v>48</v>
      </c>
      <c r="R151" s="1">
        <v>22222441</v>
      </c>
      <c r="S151" s="1" t="s">
        <v>18</v>
      </c>
      <c r="T151" s="1" t="s">
        <v>49</v>
      </c>
      <c r="U151" s="1" t="s">
        <v>873</v>
      </c>
    </row>
    <row r="152" spans="1:21" hidden="1">
      <c r="A152" s="1" t="s">
        <v>52</v>
      </c>
      <c r="B152" s="1" t="s">
        <v>13</v>
      </c>
      <c r="C152" s="1">
        <v>100344814</v>
      </c>
      <c r="D152" s="1">
        <v>22227438</v>
      </c>
      <c r="E152" s="1" t="str">
        <f t="shared" si="36"/>
        <v xml:space="preserve">JOSE </v>
      </c>
      <c r="F152" s="1" t="str">
        <f t="shared" si="37"/>
        <v>DAVID GONZALEZ FLAMENCO</v>
      </c>
      <c r="G152" s="1" t="str">
        <f t="shared" si="38"/>
        <v xml:space="preserve">DAVID </v>
      </c>
      <c r="H152" s="1" t="str">
        <f t="shared" si="39"/>
        <v>GONZALEZ FLAMENCO</v>
      </c>
      <c r="I152" s="1" t="str">
        <f t="shared" si="46"/>
        <v xml:space="preserve">GONZALEZ </v>
      </c>
      <c r="J152" s="1">
        <f t="shared" si="47"/>
        <v>9</v>
      </c>
      <c r="K152" s="1" t="str">
        <f t="shared" si="48"/>
        <v>FLAMENCO</v>
      </c>
      <c r="N152" s="1">
        <v>72227438</v>
      </c>
      <c r="O152" s="1" t="s">
        <v>14</v>
      </c>
      <c r="P152" s="1" t="s">
        <v>51</v>
      </c>
      <c r="Q152" s="1" t="s">
        <v>53</v>
      </c>
      <c r="R152" s="1">
        <v>22222406</v>
      </c>
      <c r="S152" s="1" t="s">
        <v>18</v>
      </c>
      <c r="T152" s="1" t="s">
        <v>54</v>
      </c>
      <c r="U152" s="1" t="s">
        <v>873</v>
      </c>
    </row>
    <row r="153" spans="1:21" hidden="1">
      <c r="A153" s="1" t="s">
        <v>67</v>
      </c>
      <c r="B153" s="1" t="s">
        <v>13</v>
      </c>
      <c r="C153" s="1">
        <v>41000441</v>
      </c>
      <c r="D153" s="1">
        <v>22223413</v>
      </c>
      <c r="E153" s="1" t="str">
        <f t="shared" si="36"/>
        <v xml:space="preserve">SANTOS </v>
      </c>
      <c r="F153" s="1" t="str">
        <f t="shared" si="37"/>
        <v>DAMAZO LOPEZ ARIAS</v>
      </c>
      <c r="G153" s="1" t="str">
        <f t="shared" si="38"/>
        <v xml:space="preserve">DAMAZO </v>
      </c>
      <c r="H153" s="1" t="str">
        <f t="shared" si="39"/>
        <v>LOPEZ ARIAS</v>
      </c>
      <c r="I153" s="1" t="str">
        <f t="shared" ref="I153:I166" si="49">MID(H153,1,FIND(" ",H153))</f>
        <v xml:space="preserve">LOPEZ </v>
      </c>
      <c r="J153" s="1">
        <f t="shared" ref="J153:J166" si="50">LEN(I153)</f>
        <v>6</v>
      </c>
      <c r="K153" s="1" t="str">
        <f t="shared" ref="K153:K166" si="51">TRIM(REPLACE(H153,1,LEN(I153),""))</f>
        <v>ARIAS</v>
      </c>
      <c r="N153" s="1">
        <v>72223413</v>
      </c>
      <c r="O153" s="1" t="s">
        <v>14</v>
      </c>
      <c r="P153" s="1" t="s">
        <v>66</v>
      </c>
      <c r="Q153" s="1" t="s">
        <v>68</v>
      </c>
      <c r="R153" s="1">
        <v>22222608</v>
      </c>
      <c r="S153" s="1" t="s">
        <v>18</v>
      </c>
      <c r="T153" s="1" t="s">
        <v>69</v>
      </c>
      <c r="U153" s="1" t="s">
        <v>873</v>
      </c>
    </row>
    <row r="154" spans="1:21" hidden="1">
      <c r="A154" s="1" t="s">
        <v>72</v>
      </c>
      <c r="B154" s="1" t="s">
        <v>13</v>
      </c>
      <c r="C154" s="1">
        <v>401430410</v>
      </c>
      <c r="D154" s="1">
        <v>22223237</v>
      </c>
      <c r="E154" s="1" t="str">
        <f t="shared" si="36"/>
        <v xml:space="preserve">CONCEPCION </v>
      </c>
      <c r="F154" s="1" t="str">
        <f t="shared" si="37"/>
        <v>DE JESUS NAVIDAD JUAREZ</v>
      </c>
      <c r="G154" s="1" t="str">
        <f t="shared" si="38"/>
        <v xml:space="preserve">DE </v>
      </c>
      <c r="H154" s="1" t="str">
        <f t="shared" si="39"/>
        <v>JESUS NAVIDAD JUAREZ</v>
      </c>
      <c r="I154" s="1" t="str">
        <f t="shared" si="49"/>
        <v xml:space="preserve">JESUS </v>
      </c>
      <c r="J154" s="1">
        <f t="shared" si="50"/>
        <v>6</v>
      </c>
      <c r="K154" s="1" t="str">
        <f t="shared" si="51"/>
        <v>NAVIDAD JUAREZ</v>
      </c>
      <c r="N154" s="1">
        <v>72223237</v>
      </c>
      <c r="O154" s="1" t="s">
        <v>14</v>
      </c>
      <c r="P154" s="1" t="s">
        <v>71</v>
      </c>
      <c r="Q154" s="1" t="s">
        <v>73</v>
      </c>
      <c r="R154" s="1">
        <v>22222277</v>
      </c>
      <c r="S154" s="1" t="s">
        <v>18</v>
      </c>
      <c r="T154" s="1" t="s">
        <v>74</v>
      </c>
      <c r="U154" s="1" t="s">
        <v>873</v>
      </c>
    </row>
    <row r="155" spans="1:21" hidden="1">
      <c r="A155" s="1" t="s">
        <v>77</v>
      </c>
      <c r="B155" s="1" t="s">
        <v>13</v>
      </c>
      <c r="C155" s="1">
        <v>144040031</v>
      </c>
      <c r="D155" s="1">
        <v>22221040</v>
      </c>
      <c r="E155" s="1" t="str">
        <f t="shared" si="36"/>
        <v xml:space="preserve">JACOBO </v>
      </c>
      <c r="F155" s="1" t="str">
        <f t="shared" si="37"/>
        <v>RENE RIVAS RAMOS</v>
      </c>
      <c r="G155" s="1" t="str">
        <f t="shared" si="38"/>
        <v xml:space="preserve">RENE </v>
      </c>
      <c r="H155" s="1" t="str">
        <f t="shared" si="39"/>
        <v>RIVAS RAMOS</v>
      </c>
      <c r="I155" s="1" t="str">
        <f t="shared" si="49"/>
        <v xml:space="preserve">RIVAS </v>
      </c>
      <c r="J155" s="1">
        <f t="shared" si="50"/>
        <v>6</v>
      </c>
      <c r="K155" s="1" t="str">
        <f t="shared" si="51"/>
        <v>RAMOS</v>
      </c>
      <c r="N155" s="1">
        <v>72221040</v>
      </c>
      <c r="O155" s="1" t="s">
        <v>14</v>
      </c>
      <c r="P155" s="1" t="s">
        <v>76</v>
      </c>
      <c r="Q155" s="1" t="s">
        <v>78</v>
      </c>
      <c r="R155" s="1">
        <v>22222384</v>
      </c>
      <c r="S155" s="1" t="s">
        <v>18</v>
      </c>
      <c r="T155" s="1" t="s">
        <v>79</v>
      </c>
      <c r="U155" s="1" t="s">
        <v>873</v>
      </c>
    </row>
    <row r="156" spans="1:21" hidden="1">
      <c r="A156" s="1" t="s">
        <v>82</v>
      </c>
      <c r="B156" s="1" t="s">
        <v>13</v>
      </c>
      <c r="C156" s="1">
        <v>148444400</v>
      </c>
      <c r="D156" s="1">
        <v>22222299</v>
      </c>
      <c r="E156" s="1" t="str">
        <f t="shared" si="36"/>
        <v xml:space="preserve">RODOLFO </v>
      </c>
      <c r="F156" s="1" t="str">
        <f t="shared" si="37"/>
        <v>OBED VELASQUEZ HERNANDEZ</v>
      </c>
      <c r="G156" s="1" t="str">
        <f t="shared" si="38"/>
        <v xml:space="preserve">OBED </v>
      </c>
      <c r="H156" s="1" t="str">
        <f t="shared" si="39"/>
        <v>VELASQUEZ HERNANDEZ</v>
      </c>
      <c r="I156" s="1" t="str">
        <f t="shared" si="49"/>
        <v xml:space="preserve">VELASQUEZ </v>
      </c>
      <c r="J156" s="1">
        <f t="shared" si="50"/>
        <v>10</v>
      </c>
      <c r="K156" s="1" t="str">
        <f t="shared" si="51"/>
        <v>HERNANDEZ</v>
      </c>
      <c r="N156" s="1">
        <v>72222299</v>
      </c>
      <c r="O156" s="1" t="s">
        <v>14</v>
      </c>
      <c r="P156" s="1" t="s">
        <v>81</v>
      </c>
      <c r="Q156" s="1" t="s">
        <v>83</v>
      </c>
      <c r="R156" s="1">
        <v>22222509</v>
      </c>
      <c r="S156" s="1" t="s">
        <v>18</v>
      </c>
      <c r="T156" s="1" t="s">
        <v>84</v>
      </c>
      <c r="U156" s="1" t="s">
        <v>873</v>
      </c>
    </row>
    <row r="157" spans="1:21" hidden="1">
      <c r="A157" s="1" t="s">
        <v>82</v>
      </c>
      <c r="B157" s="1" t="s">
        <v>13</v>
      </c>
      <c r="C157" s="1">
        <v>4013004</v>
      </c>
      <c r="D157" s="1">
        <v>22225178</v>
      </c>
      <c r="E157" s="1" t="str">
        <f t="shared" si="36"/>
        <v xml:space="preserve">RODOLFO </v>
      </c>
      <c r="F157" s="1" t="str">
        <f t="shared" si="37"/>
        <v>OBED VELASQUEZ HERNANDEZ</v>
      </c>
      <c r="G157" s="1" t="str">
        <f t="shared" si="38"/>
        <v xml:space="preserve">OBED </v>
      </c>
      <c r="H157" s="1" t="str">
        <f t="shared" si="39"/>
        <v>VELASQUEZ HERNANDEZ</v>
      </c>
      <c r="I157" s="1" t="str">
        <f t="shared" si="49"/>
        <v xml:space="preserve">VELASQUEZ </v>
      </c>
      <c r="J157" s="1">
        <f t="shared" si="50"/>
        <v>10</v>
      </c>
      <c r="K157" s="1" t="str">
        <f t="shared" si="51"/>
        <v>HERNANDEZ</v>
      </c>
      <c r="N157" s="1">
        <v>72225178</v>
      </c>
      <c r="O157" s="1" t="s">
        <v>14</v>
      </c>
      <c r="P157" s="1" t="s">
        <v>85</v>
      </c>
      <c r="Q157" s="1" t="s">
        <v>86</v>
      </c>
      <c r="R157" s="1">
        <v>22222576</v>
      </c>
      <c r="S157" s="1" t="s">
        <v>18</v>
      </c>
      <c r="T157" s="1" t="s">
        <v>87</v>
      </c>
      <c r="U157" s="1" t="s">
        <v>873</v>
      </c>
    </row>
    <row r="158" spans="1:21" hidden="1">
      <c r="A158" s="1" t="s">
        <v>90</v>
      </c>
      <c r="B158" s="1" t="s">
        <v>13</v>
      </c>
      <c r="C158" s="1">
        <v>330430033</v>
      </c>
      <c r="D158" s="1">
        <v>22223285</v>
      </c>
      <c r="E158" s="1" t="str">
        <f t="shared" si="36"/>
        <v xml:space="preserve">HERBERT </v>
      </c>
      <c r="F158" s="1" t="str">
        <f t="shared" si="37"/>
        <v>HERNAN AMADOR PEREZ</v>
      </c>
      <c r="G158" s="1" t="str">
        <f t="shared" si="38"/>
        <v xml:space="preserve">HERNAN </v>
      </c>
      <c r="H158" s="1" t="str">
        <f t="shared" si="39"/>
        <v>AMADOR PEREZ</v>
      </c>
      <c r="I158" s="1" t="str">
        <f t="shared" si="49"/>
        <v xml:space="preserve">AMADOR </v>
      </c>
      <c r="J158" s="1">
        <f t="shared" si="50"/>
        <v>7</v>
      </c>
      <c r="K158" s="1" t="str">
        <f t="shared" si="51"/>
        <v>PEREZ</v>
      </c>
      <c r="N158" s="1">
        <v>72223285</v>
      </c>
      <c r="O158" s="1" t="s">
        <v>14</v>
      </c>
      <c r="P158" s="1" t="s">
        <v>89</v>
      </c>
      <c r="Q158" s="1" t="s">
        <v>91</v>
      </c>
      <c r="R158" s="1">
        <v>22222372</v>
      </c>
      <c r="S158" s="1" t="s">
        <v>18</v>
      </c>
      <c r="T158" s="1" t="s">
        <v>92</v>
      </c>
      <c r="U158" s="1" t="s">
        <v>873</v>
      </c>
    </row>
    <row r="159" spans="1:21" hidden="1">
      <c r="A159" s="1" t="s">
        <v>90</v>
      </c>
      <c r="B159" s="1" t="s">
        <v>13</v>
      </c>
      <c r="C159" s="1">
        <v>140144133</v>
      </c>
      <c r="D159" s="1">
        <v>22222222</v>
      </c>
      <c r="E159" s="1" t="str">
        <f t="shared" si="36"/>
        <v xml:space="preserve">HERBERT </v>
      </c>
      <c r="F159" s="1" t="str">
        <f t="shared" si="37"/>
        <v>HERNAN AMADOR PEREZ</v>
      </c>
      <c r="G159" s="1" t="str">
        <f t="shared" si="38"/>
        <v xml:space="preserve">HERNAN </v>
      </c>
      <c r="H159" s="1" t="str">
        <f t="shared" si="39"/>
        <v>AMADOR PEREZ</v>
      </c>
      <c r="I159" s="1" t="str">
        <f t="shared" si="49"/>
        <v xml:space="preserve">AMADOR </v>
      </c>
      <c r="J159" s="1">
        <f t="shared" si="50"/>
        <v>7</v>
      </c>
      <c r="K159" s="1" t="str">
        <f t="shared" si="51"/>
        <v>PEREZ</v>
      </c>
      <c r="N159" s="1">
        <v>72222222</v>
      </c>
      <c r="O159" s="1" t="s">
        <v>14</v>
      </c>
      <c r="P159" s="1" t="s">
        <v>94</v>
      </c>
      <c r="Q159" s="1" t="s">
        <v>95</v>
      </c>
      <c r="R159" s="1">
        <v>22222489</v>
      </c>
      <c r="S159" s="1" t="s">
        <v>18</v>
      </c>
      <c r="T159" s="1" t="s">
        <v>96</v>
      </c>
      <c r="U159" s="1" t="s">
        <v>873</v>
      </c>
    </row>
    <row r="160" spans="1:21" hidden="1">
      <c r="A160" s="1" t="s">
        <v>99</v>
      </c>
      <c r="B160" s="1" t="s">
        <v>13</v>
      </c>
      <c r="C160" s="1">
        <v>41831814</v>
      </c>
      <c r="D160" s="1">
        <v>22222222</v>
      </c>
      <c r="E160" s="1" t="str">
        <f t="shared" si="36"/>
        <v xml:space="preserve">SAMUEL </v>
      </c>
      <c r="F160" s="1" t="str">
        <f t="shared" si="37"/>
        <v>VIDAL AQUINO ALFARO</v>
      </c>
      <c r="G160" s="1" t="str">
        <f t="shared" si="38"/>
        <v xml:space="preserve">VIDAL </v>
      </c>
      <c r="H160" s="1" t="str">
        <f t="shared" si="39"/>
        <v>AQUINO ALFARO</v>
      </c>
      <c r="I160" s="1" t="str">
        <f t="shared" si="49"/>
        <v xml:space="preserve">AQUINO </v>
      </c>
      <c r="J160" s="1">
        <f t="shared" si="50"/>
        <v>7</v>
      </c>
      <c r="K160" s="1" t="str">
        <f t="shared" si="51"/>
        <v>ALFARO</v>
      </c>
      <c r="N160" s="1">
        <v>72222222</v>
      </c>
      <c r="O160" s="1" t="s">
        <v>14</v>
      </c>
      <c r="P160" s="1" t="s">
        <v>98</v>
      </c>
      <c r="Q160" s="1" t="s">
        <v>100</v>
      </c>
      <c r="R160" s="1">
        <v>22222593</v>
      </c>
      <c r="S160" s="1" t="s">
        <v>18</v>
      </c>
      <c r="T160" s="1" t="s">
        <v>101</v>
      </c>
      <c r="U160" s="1" t="s">
        <v>873</v>
      </c>
    </row>
    <row r="161" spans="1:21" hidden="1">
      <c r="A161" s="1" t="s">
        <v>99</v>
      </c>
      <c r="B161" s="1" t="s">
        <v>13</v>
      </c>
      <c r="C161" s="1">
        <v>313010411</v>
      </c>
      <c r="D161" s="1">
        <v>22222222</v>
      </c>
      <c r="E161" s="1" t="str">
        <f t="shared" si="36"/>
        <v xml:space="preserve">SAMUEL </v>
      </c>
      <c r="F161" s="1" t="str">
        <f t="shared" si="37"/>
        <v>VIDAL AQUINO ALFARO</v>
      </c>
      <c r="G161" s="1" t="str">
        <f t="shared" si="38"/>
        <v xml:space="preserve">VIDAL </v>
      </c>
      <c r="H161" s="1" t="str">
        <f t="shared" si="39"/>
        <v>AQUINO ALFARO</v>
      </c>
      <c r="I161" s="1" t="str">
        <f t="shared" si="49"/>
        <v xml:space="preserve">AQUINO </v>
      </c>
      <c r="J161" s="1">
        <f t="shared" si="50"/>
        <v>7</v>
      </c>
      <c r="K161" s="1" t="str">
        <f t="shared" si="51"/>
        <v>ALFARO</v>
      </c>
      <c r="N161" s="1">
        <v>72222222</v>
      </c>
      <c r="O161" s="1" t="s">
        <v>14</v>
      </c>
      <c r="P161" s="1" t="s">
        <v>103</v>
      </c>
      <c r="Q161" s="1" t="s">
        <v>104</v>
      </c>
      <c r="R161" s="1">
        <v>22222316</v>
      </c>
      <c r="S161" s="1" t="s">
        <v>18</v>
      </c>
      <c r="T161" s="1" t="s">
        <v>105</v>
      </c>
      <c r="U161" s="1" t="s">
        <v>873</v>
      </c>
    </row>
    <row r="162" spans="1:21" hidden="1">
      <c r="A162" s="1" t="s">
        <v>108</v>
      </c>
      <c r="B162" s="1" t="s">
        <v>13</v>
      </c>
      <c r="C162" s="1">
        <v>4101403</v>
      </c>
      <c r="D162" s="1">
        <v>22222259</v>
      </c>
      <c r="E162" s="1" t="str">
        <f t="shared" si="36"/>
        <v xml:space="preserve">ISRAEL </v>
      </c>
      <c r="F162" s="1" t="str">
        <f t="shared" si="37"/>
        <v>ANTONIO CHACON FUENTES</v>
      </c>
      <c r="G162" s="1" t="str">
        <f t="shared" si="38"/>
        <v xml:space="preserve">ANTONIO </v>
      </c>
      <c r="H162" s="1" t="str">
        <f t="shared" si="39"/>
        <v>CHACON FUENTES</v>
      </c>
      <c r="I162" s="1" t="str">
        <f t="shared" si="49"/>
        <v xml:space="preserve">CHACON </v>
      </c>
      <c r="J162" s="1">
        <f t="shared" si="50"/>
        <v>7</v>
      </c>
      <c r="K162" s="1" t="str">
        <f t="shared" si="51"/>
        <v>FUENTES</v>
      </c>
      <c r="N162" s="1">
        <v>72222259</v>
      </c>
      <c r="O162" s="1" t="s">
        <v>14</v>
      </c>
      <c r="P162" s="1" t="s">
        <v>107</v>
      </c>
      <c r="Q162" s="1" t="s">
        <v>109</v>
      </c>
      <c r="R162" s="1">
        <v>22222572</v>
      </c>
      <c r="S162" s="1" t="s">
        <v>18</v>
      </c>
      <c r="T162" s="1" t="s">
        <v>110</v>
      </c>
      <c r="U162" s="1" t="s">
        <v>873</v>
      </c>
    </row>
    <row r="163" spans="1:21" hidden="1">
      <c r="A163" s="1" t="s">
        <v>113</v>
      </c>
      <c r="B163" s="1" t="s">
        <v>13</v>
      </c>
      <c r="C163" s="1">
        <v>811030304</v>
      </c>
      <c r="D163" s="1">
        <v>22223064</v>
      </c>
      <c r="E163" s="1" t="str">
        <f t="shared" ref="E163:E212" si="52">MID(A163,1,FIND(" ",A163))</f>
        <v xml:space="preserve">WINTER </v>
      </c>
      <c r="F163" s="1" t="str">
        <f t="shared" ref="F163:F212" si="53">TRIM(REPLACE(A163,1,LEN(E163),""))</f>
        <v>FRANCISCO CONTRERAS CASTRO</v>
      </c>
      <c r="G163" s="1" t="str">
        <f t="shared" ref="G163:G212" si="54">MID(F163,1,FIND(" ",F163))</f>
        <v xml:space="preserve">FRANCISCO </v>
      </c>
      <c r="H163" s="1" t="str">
        <f t="shared" ref="H163:H212" si="55">TRIM(REPLACE(F163,1,LEN(G163),""))</f>
        <v>CONTRERAS CASTRO</v>
      </c>
      <c r="I163" s="1" t="str">
        <f t="shared" si="49"/>
        <v xml:space="preserve">CONTRERAS </v>
      </c>
      <c r="J163" s="1">
        <f t="shared" si="50"/>
        <v>10</v>
      </c>
      <c r="K163" s="1" t="str">
        <f t="shared" si="51"/>
        <v>CASTRO</v>
      </c>
      <c r="N163" s="1">
        <v>72223064</v>
      </c>
      <c r="O163" s="1" t="s">
        <v>14</v>
      </c>
      <c r="P163" s="1" t="s">
        <v>112</v>
      </c>
      <c r="Q163" s="1" t="s">
        <v>114</v>
      </c>
      <c r="R163" s="1">
        <v>22222638</v>
      </c>
      <c r="S163" s="1" t="s">
        <v>18</v>
      </c>
      <c r="T163" s="1" t="s">
        <v>115</v>
      </c>
      <c r="U163" s="1" t="s">
        <v>873</v>
      </c>
    </row>
    <row r="164" spans="1:21" hidden="1">
      <c r="A164" s="1" t="s">
        <v>118</v>
      </c>
      <c r="B164" s="1" t="s">
        <v>13</v>
      </c>
      <c r="C164" s="1">
        <v>831484311</v>
      </c>
      <c r="D164" s="1">
        <v>22222682</v>
      </c>
      <c r="E164" s="1" t="str">
        <f t="shared" si="52"/>
        <v xml:space="preserve">JOSE </v>
      </c>
      <c r="F164" s="1" t="str">
        <f t="shared" si="53"/>
        <v>FELIX CRUZ DIAZ</v>
      </c>
      <c r="G164" s="1" t="str">
        <f t="shared" si="54"/>
        <v xml:space="preserve">FELIX </v>
      </c>
      <c r="H164" s="1" t="str">
        <f t="shared" si="55"/>
        <v>CRUZ DIAZ</v>
      </c>
      <c r="I164" s="1" t="str">
        <f t="shared" si="49"/>
        <v xml:space="preserve">CRUZ </v>
      </c>
      <c r="J164" s="1">
        <f t="shared" si="50"/>
        <v>5</v>
      </c>
      <c r="K164" s="1" t="str">
        <f t="shared" si="51"/>
        <v>DIAZ</v>
      </c>
      <c r="N164" s="1">
        <v>72222682</v>
      </c>
      <c r="O164" s="1" t="s">
        <v>14</v>
      </c>
      <c r="P164" s="1" t="s">
        <v>117</v>
      </c>
      <c r="Q164" s="1" t="s">
        <v>119</v>
      </c>
      <c r="R164" s="1">
        <v>22222633</v>
      </c>
      <c r="S164" s="1" t="s">
        <v>18</v>
      </c>
      <c r="T164" s="1" t="s">
        <v>120</v>
      </c>
      <c r="U164" s="1" t="s">
        <v>873</v>
      </c>
    </row>
    <row r="165" spans="1:21" hidden="1">
      <c r="A165" s="1" t="s">
        <v>123</v>
      </c>
      <c r="B165" s="1" t="s">
        <v>13</v>
      </c>
      <c r="C165" s="1">
        <v>31430000</v>
      </c>
      <c r="D165" s="1">
        <v>22222391</v>
      </c>
      <c r="E165" s="1" t="str">
        <f t="shared" si="52"/>
        <v xml:space="preserve">REMBERTO </v>
      </c>
      <c r="F165" s="1" t="str">
        <f t="shared" si="53"/>
        <v>OSVALDO DIAZ ORELLANA</v>
      </c>
      <c r="G165" s="1" t="str">
        <f t="shared" si="54"/>
        <v xml:space="preserve">OSVALDO </v>
      </c>
      <c r="H165" s="1" t="str">
        <f t="shared" si="55"/>
        <v>DIAZ ORELLANA</v>
      </c>
      <c r="I165" s="1" t="str">
        <f t="shared" si="49"/>
        <v xml:space="preserve">DIAZ </v>
      </c>
      <c r="J165" s="1">
        <f t="shared" si="50"/>
        <v>5</v>
      </c>
      <c r="K165" s="1" t="str">
        <f t="shared" si="51"/>
        <v>ORELLANA</v>
      </c>
      <c r="N165" s="1">
        <v>72222391</v>
      </c>
      <c r="O165" s="1" t="s">
        <v>14</v>
      </c>
      <c r="P165" s="1" t="s">
        <v>122</v>
      </c>
      <c r="Q165" s="1" t="s">
        <v>124</v>
      </c>
      <c r="R165" s="1">
        <v>22222559</v>
      </c>
      <c r="S165" s="1" t="s">
        <v>18</v>
      </c>
      <c r="T165" s="1" t="s">
        <v>125</v>
      </c>
      <c r="U165" s="1" t="s">
        <v>873</v>
      </c>
    </row>
    <row r="166" spans="1:21" hidden="1">
      <c r="A166" s="1" t="s">
        <v>128</v>
      </c>
      <c r="B166" s="1" t="s">
        <v>13</v>
      </c>
      <c r="C166" s="1">
        <v>414431180</v>
      </c>
      <c r="D166" s="1">
        <v>22223146</v>
      </c>
      <c r="E166" s="1" t="str">
        <f t="shared" si="52"/>
        <v xml:space="preserve">OSCAR </v>
      </c>
      <c r="F166" s="1" t="str">
        <f t="shared" si="53"/>
        <v>DOUGLAS FIGUEROA GUZMÁN</v>
      </c>
      <c r="G166" s="1" t="str">
        <f t="shared" si="54"/>
        <v xml:space="preserve">DOUGLAS </v>
      </c>
      <c r="H166" s="1" t="str">
        <f t="shared" si="55"/>
        <v>FIGUEROA GUZMÁN</v>
      </c>
      <c r="I166" s="1" t="str">
        <f t="shared" si="49"/>
        <v xml:space="preserve">FIGUEROA </v>
      </c>
      <c r="J166" s="1">
        <f t="shared" si="50"/>
        <v>9</v>
      </c>
      <c r="K166" s="1" t="str">
        <f t="shared" si="51"/>
        <v>GUZMÁN</v>
      </c>
      <c r="N166" s="1">
        <v>72223146</v>
      </c>
      <c r="O166" s="1" t="s">
        <v>14</v>
      </c>
      <c r="P166" s="1" t="s">
        <v>127</v>
      </c>
      <c r="Q166" s="1" t="s">
        <v>129</v>
      </c>
      <c r="R166" s="1">
        <v>22222231</v>
      </c>
      <c r="S166" s="1" t="s">
        <v>18</v>
      </c>
      <c r="T166" s="1" t="s">
        <v>130</v>
      </c>
      <c r="U166" s="1" t="s">
        <v>873</v>
      </c>
    </row>
    <row r="167" spans="1:21" hidden="1">
      <c r="A167" s="1" t="s">
        <v>143</v>
      </c>
      <c r="B167" s="1" t="s">
        <v>13</v>
      </c>
      <c r="C167" s="1">
        <v>100304000</v>
      </c>
      <c r="D167" s="1">
        <v>22226653</v>
      </c>
      <c r="E167" s="1" t="str">
        <f t="shared" si="52"/>
        <v xml:space="preserve">JOSE </v>
      </c>
      <c r="F167" s="1" t="str">
        <f t="shared" si="53"/>
        <v>PASTOR ARGUETA ARGUETA</v>
      </c>
      <c r="G167" s="1" t="str">
        <f t="shared" si="54"/>
        <v xml:space="preserve">PASTOR </v>
      </c>
      <c r="H167" s="1" t="str">
        <f t="shared" si="55"/>
        <v>ARGUETA ARGUETA</v>
      </c>
      <c r="I167" s="1" t="str">
        <f t="shared" ref="I167:I172" si="56">MID(H167,1,FIND(" ",H167))</f>
        <v xml:space="preserve">ARGUETA </v>
      </c>
      <c r="J167" s="1">
        <f t="shared" ref="J167:J172" si="57">LEN(I167)</f>
        <v>8</v>
      </c>
      <c r="K167" s="1" t="str">
        <f t="shared" ref="K167:K172" si="58">TRIM(REPLACE(H167,1,LEN(I167),""))</f>
        <v>ARGUETA</v>
      </c>
      <c r="N167" s="1">
        <v>72226653</v>
      </c>
      <c r="O167" s="1" t="s">
        <v>14</v>
      </c>
      <c r="P167" s="1" t="s">
        <v>142</v>
      </c>
      <c r="Q167" s="1" t="s">
        <v>144</v>
      </c>
      <c r="R167" s="1">
        <v>22222400</v>
      </c>
      <c r="S167" s="1" t="s">
        <v>18</v>
      </c>
      <c r="T167" s="1" t="s">
        <v>145</v>
      </c>
      <c r="U167" s="1" t="s">
        <v>873</v>
      </c>
    </row>
    <row r="168" spans="1:21" hidden="1">
      <c r="A168" s="1" t="s">
        <v>148</v>
      </c>
      <c r="B168" s="1" t="s">
        <v>13</v>
      </c>
      <c r="C168" s="1">
        <v>184110031</v>
      </c>
      <c r="D168" s="1">
        <v>22222620</v>
      </c>
      <c r="E168" s="1" t="str">
        <f t="shared" si="52"/>
        <v xml:space="preserve">JUAN </v>
      </c>
      <c r="F168" s="1" t="str">
        <f t="shared" si="53"/>
        <v>JOSE JOVEL AGUILAR</v>
      </c>
      <c r="G168" s="1" t="str">
        <f t="shared" si="54"/>
        <v xml:space="preserve">JOSE </v>
      </c>
      <c r="H168" s="1" t="str">
        <f t="shared" si="55"/>
        <v>JOVEL AGUILAR</v>
      </c>
      <c r="I168" s="1" t="str">
        <f t="shared" si="56"/>
        <v xml:space="preserve">JOVEL </v>
      </c>
      <c r="J168" s="1">
        <f t="shared" si="57"/>
        <v>6</v>
      </c>
      <c r="K168" s="1" t="str">
        <f t="shared" si="58"/>
        <v>AGUILAR</v>
      </c>
      <c r="N168" s="1">
        <v>72222620</v>
      </c>
      <c r="O168" s="1" t="s">
        <v>14</v>
      </c>
      <c r="P168" s="1" t="s">
        <v>147</v>
      </c>
      <c r="Q168" s="1" t="s">
        <v>149</v>
      </c>
      <c r="R168" s="1">
        <v>22222449</v>
      </c>
      <c r="S168" s="1" t="s">
        <v>18</v>
      </c>
      <c r="T168" s="1" t="s">
        <v>150</v>
      </c>
      <c r="U168" s="1" t="s">
        <v>873</v>
      </c>
    </row>
    <row r="169" spans="1:21" hidden="1">
      <c r="A169" s="1" t="s">
        <v>153</v>
      </c>
      <c r="B169" s="1" t="s">
        <v>13</v>
      </c>
      <c r="C169" s="1">
        <v>313144140</v>
      </c>
      <c r="D169" s="1">
        <v>22222746</v>
      </c>
      <c r="E169" s="1" t="str">
        <f t="shared" si="52"/>
        <v xml:space="preserve">JOSE </v>
      </c>
      <c r="F169" s="1" t="str">
        <f t="shared" si="53"/>
        <v>DENIS NAVAS ALCANTARA</v>
      </c>
      <c r="G169" s="1" t="str">
        <f t="shared" si="54"/>
        <v xml:space="preserve">DENIS </v>
      </c>
      <c r="H169" s="1" t="str">
        <f t="shared" si="55"/>
        <v>NAVAS ALCANTARA</v>
      </c>
      <c r="I169" s="1" t="str">
        <f t="shared" si="56"/>
        <v xml:space="preserve">NAVAS </v>
      </c>
      <c r="J169" s="1">
        <f t="shared" si="57"/>
        <v>6</v>
      </c>
      <c r="K169" s="1" t="str">
        <f t="shared" si="58"/>
        <v>ALCANTARA</v>
      </c>
      <c r="N169" s="1">
        <v>72222746</v>
      </c>
      <c r="O169" s="1" t="s">
        <v>14</v>
      </c>
      <c r="P169" s="1" t="s">
        <v>152</v>
      </c>
      <c r="Q169" s="1" t="s">
        <v>154</v>
      </c>
      <c r="R169" s="1">
        <v>22222356</v>
      </c>
      <c r="S169" s="1" t="s">
        <v>18</v>
      </c>
      <c r="T169" s="1" t="s">
        <v>155</v>
      </c>
      <c r="U169" s="1" t="s">
        <v>873</v>
      </c>
    </row>
    <row r="170" spans="1:21" hidden="1">
      <c r="A170" s="1" t="s">
        <v>153</v>
      </c>
      <c r="B170" s="1" t="s">
        <v>13</v>
      </c>
      <c r="C170" s="1">
        <v>100343110</v>
      </c>
      <c r="D170" s="1">
        <v>22222746</v>
      </c>
      <c r="E170" s="1" t="str">
        <f t="shared" si="52"/>
        <v xml:space="preserve">JOSE </v>
      </c>
      <c r="F170" s="1" t="str">
        <f t="shared" si="53"/>
        <v>DENIS NAVAS ALCANTARA</v>
      </c>
      <c r="G170" s="1" t="str">
        <f t="shared" si="54"/>
        <v xml:space="preserve">DENIS </v>
      </c>
      <c r="H170" s="1" t="str">
        <f t="shared" si="55"/>
        <v>NAVAS ALCANTARA</v>
      </c>
      <c r="I170" s="1" t="str">
        <f t="shared" si="56"/>
        <v xml:space="preserve">NAVAS </v>
      </c>
      <c r="J170" s="1">
        <f t="shared" si="57"/>
        <v>6</v>
      </c>
      <c r="K170" s="1" t="str">
        <f t="shared" si="58"/>
        <v>ALCANTARA</v>
      </c>
      <c r="N170" s="1">
        <v>72222746</v>
      </c>
      <c r="O170" s="1" t="s">
        <v>14</v>
      </c>
      <c r="P170" s="1" t="s">
        <v>152</v>
      </c>
      <c r="Q170" s="1" t="s">
        <v>156</v>
      </c>
      <c r="R170" s="1">
        <v>22222423</v>
      </c>
      <c r="S170" s="1" t="s">
        <v>18</v>
      </c>
      <c r="T170" s="1" t="s">
        <v>157</v>
      </c>
      <c r="U170" s="1" t="s">
        <v>873</v>
      </c>
    </row>
    <row r="171" spans="1:21" hidden="1">
      <c r="A171" s="1" t="s">
        <v>160</v>
      </c>
      <c r="B171" s="1" t="s">
        <v>13</v>
      </c>
      <c r="C171" s="1">
        <v>440100310</v>
      </c>
      <c r="D171" s="1">
        <v>22225413</v>
      </c>
      <c r="E171" s="1" t="str">
        <f t="shared" si="52"/>
        <v xml:space="preserve">CARLOS </v>
      </c>
      <c r="F171" s="1" t="str">
        <f t="shared" si="53"/>
        <v>ENRIQUE PAREDES LOPEZ</v>
      </c>
      <c r="G171" s="1" t="str">
        <f t="shared" si="54"/>
        <v xml:space="preserve">ENRIQUE </v>
      </c>
      <c r="H171" s="1" t="str">
        <f t="shared" si="55"/>
        <v>PAREDES LOPEZ</v>
      </c>
      <c r="I171" s="1" t="str">
        <f t="shared" si="56"/>
        <v xml:space="preserve">PAREDES </v>
      </c>
      <c r="J171" s="1">
        <f t="shared" si="57"/>
        <v>8</v>
      </c>
      <c r="K171" s="1" t="str">
        <f t="shared" si="58"/>
        <v>LOPEZ</v>
      </c>
      <c r="N171" s="1">
        <v>72225413</v>
      </c>
      <c r="O171" s="1" t="s">
        <v>14</v>
      </c>
      <c r="P171" s="1" t="s">
        <v>159</v>
      </c>
      <c r="Q171" s="1" t="s">
        <v>161</v>
      </c>
      <c r="R171" s="1">
        <v>22222262</v>
      </c>
      <c r="S171" s="1" t="s">
        <v>18</v>
      </c>
      <c r="T171" s="1" t="s">
        <v>162</v>
      </c>
      <c r="U171" s="1" t="s">
        <v>873</v>
      </c>
    </row>
    <row r="172" spans="1:21" hidden="1">
      <c r="A172" s="1" t="s">
        <v>165</v>
      </c>
      <c r="B172" s="1" t="s">
        <v>13</v>
      </c>
      <c r="C172" s="1">
        <v>1141318</v>
      </c>
      <c r="D172" s="1">
        <v>22223385</v>
      </c>
      <c r="E172" s="1" t="str">
        <f t="shared" si="52"/>
        <v xml:space="preserve">ERICK </v>
      </c>
      <c r="F172" s="1" t="str">
        <f t="shared" si="53"/>
        <v>VLADIMIR RIVAS LINARES</v>
      </c>
      <c r="G172" s="1" t="str">
        <f t="shared" si="54"/>
        <v xml:space="preserve">VLADIMIR </v>
      </c>
      <c r="H172" s="1" t="str">
        <f t="shared" si="55"/>
        <v>RIVAS LINARES</v>
      </c>
      <c r="I172" s="1" t="str">
        <f t="shared" si="56"/>
        <v xml:space="preserve">RIVAS </v>
      </c>
      <c r="J172" s="1">
        <f t="shared" si="57"/>
        <v>6</v>
      </c>
      <c r="K172" s="1" t="str">
        <f t="shared" si="58"/>
        <v>LINARES</v>
      </c>
      <c r="N172" s="1">
        <v>72223385</v>
      </c>
      <c r="O172" s="1" t="s">
        <v>14</v>
      </c>
      <c r="P172" s="1" t="s">
        <v>164</v>
      </c>
      <c r="Q172" s="1" t="s">
        <v>166</v>
      </c>
      <c r="R172" s="1">
        <v>22222618</v>
      </c>
      <c r="S172" s="1" t="s">
        <v>18</v>
      </c>
      <c r="T172" s="1" t="s">
        <v>167</v>
      </c>
      <c r="U172" s="1" t="s">
        <v>873</v>
      </c>
    </row>
    <row r="173" spans="1:21" hidden="1">
      <c r="A173" s="1" t="s">
        <v>175</v>
      </c>
      <c r="B173" s="1" t="s">
        <v>13</v>
      </c>
      <c r="C173" s="1">
        <v>330141311</v>
      </c>
      <c r="D173" s="1">
        <v>22223732</v>
      </c>
      <c r="E173" s="1" t="str">
        <f t="shared" si="52"/>
        <v xml:space="preserve">GERMAN </v>
      </c>
      <c r="F173" s="1" t="str">
        <f t="shared" si="53"/>
        <v>GILBERTO VASQUEZ HERNANDEZ</v>
      </c>
      <c r="G173" s="1" t="str">
        <f t="shared" si="54"/>
        <v xml:space="preserve">GILBERTO </v>
      </c>
      <c r="H173" s="1" t="str">
        <f t="shared" si="55"/>
        <v>VASQUEZ HERNANDEZ</v>
      </c>
      <c r="I173" s="1" t="str">
        <f t="shared" ref="I173:I178" si="59">MID(H173,1,FIND(" ",H173))</f>
        <v xml:space="preserve">VASQUEZ </v>
      </c>
      <c r="J173" s="1">
        <f t="shared" ref="J173:J178" si="60">LEN(I173)</f>
        <v>8</v>
      </c>
      <c r="K173" s="1" t="str">
        <f t="shared" ref="K173:K178" si="61">TRIM(REPLACE(H173,1,LEN(I173),""))</f>
        <v>HERNANDEZ</v>
      </c>
      <c r="N173" s="1">
        <v>72223732</v>
      </c>
      <c r="O173" s="1" t="s">
        <v>14</v>
      </c>
      <c r="P173" s="1" t="s">
        <v>174</v>
      </c>
      <c r="Q173" s="1" t="s">
        <v>176</v>
      </c>
      <c r="R173" s="1">
        <v>22222350</v>
      </c>
      <c r="S173" s="1" t="s">
        <v>18</v>
      </c>
      <c r="T173" s="1" t="s">
        <v>177</v>
      </c>
      <c r="U173" s="1" t="s">
        <v>873</v>
      </c>
    </row>
    <row r="174" spans="1:21" hidden="1">
      <c r="A174" s="1" t="s">
        <v>180</v>
      </c>
      <c r="B174" s="1" t="s">
        <v>13</v>
      </c>
      <c r="C174" s="1">
        <v>130804143</v>
      </c>
      <c r="D174" s="1">
        <v>22222748</v>
      </c>
      <c r="E174" s="1" t="str">
        <f t="shared" si="52"/>
        <v xml:space="preserve">JESUS </v>
      </c>
      <c r="F174" s="1" t="str">
        <f t="shared" si="53"/>
        <v>ALBERTO VASQUEZ HUEZO</v>
      </c>
      <c r="G174" s="1" t="str">
        <f t="shared" si="54"/>
        <v xml:space="preserve">ALBERTO </v>
      </c>
      <c r="H174" s="1" t="str">
        <f t="shared" si="55"/>
        <v>VASQUEZ HUEZO</v>
      </c>
      <c r="I174" s="1" t="str">
        <f t="shared" si="59"/>
        <v xml:space="preserve">VASQUEZ </v>
      </c>
      <c r="J174" s="1">
        <f t="shared" si="60"/>
        <v>8</v>
      </c>
      <c r="K174" s="1" t="str">
        <f t="shared" si="61"/>
        <v>HUEZO</v>
      </c>
      <c r="N174" s="1">
        <v>72222748</v>
      </c>
      <c r="O174" s="1" t="s">
        <v>14</v>
      </c>
      <c r="P174" s="1" t="s">
        <v>179</v>
      </c>
      <c r="Q174" s="1" t="s">
        <v>181</v>
      </c>
      <c r="R174" s="1">
        <v>22222392</v>
      </c>
      <c r="S174" s="1" t="s">
        <v>18</v>
      </c>
      <c r="T174" s="1" t="s">
        <v>182</v>
      </c>
      <c r="U174" s="1" t="s">
        <v>873</v>
      </c>
    </row>
    <row r="175" spans="1:21" hidden="1">
      <c r="A175" s="1" t="s">
        <v>185</v>
      </c>
      <c r="B175" s="1" t="s">
        <v>13</v>
      </c>
      <c r="C175" s="1">
        <v>814000413</v>
      </c>
      <c r="D175" s="1">
        <v>22224072</v>
      </c>
      <c r="E175" s="1" t="str">
        <f t="shared" si="52"/>
        <v xml:space="preserve">VICTOR </v>
      </c>
      <c r="F175" s="1" t="str">
        <f t="shared" si="53"/>
        <v>ALFONSO VENTURA CELEDON</v>
      </c>
      <c r="G175" s="1" t="str">
        <f t="shared" si="54"/>
        <v xml:space="preserve">ALFONSO </v>
      </c>
      <c r="H175" s="1" t="str">
        <f t="shared" si="55"/>
        <v>VENTURA CELEDON</v>
      </c>
      <c r="I175" s="1" t="str">
        <f t="shared" si="59"/>
        <v xml:space="preserve">VENTURA </v>
      </c>
      <c r="J175" s="1">
        <f t="shared" si="60"/>
        <v>8</v>
      </c>
      <c r="K175" s="1" t="str">
        <f t="shared" si="61"/>
        <v>CELEDON</v>
      </c>
      <c r="N175" s="1">
        <v>72224072</v>
      </c>
      <c r="O175" s="1" t="s">
        <v>14</v>
      </c>
      <c r="P175" s="1" t="s">
        <v>184</v>
      </c>
      <c r="Q175" s="1" t="s">
        <v>186</v>
      </c>
      <c r="R175" s="1">
        <v>22222626</v>
      </c>
      <c r="S175" s="1" t="s">
        <v>18</v>
      </c>
      <c r="T175" s="1" t="s">
        <v>187</v>
      </c>
      <c r="U175" s="1" t="s">
        <v>873</v>
      </c>
    </row>
    <row r="176" spans="1:21" hidden="1">
      <c r="A176" s="1" t="s">
        <v>190</v>
      </c>
      <c r="B176" s="1" t="s">
        <v>13</v>
      </c>
      <c r="C176" s="1">
        <v>100331110</v>
      </c>
      <c r="D176" s="1">
        <v>22222660</v>
      </c>
      <c r="E176" s="1" t="str">
        <f t="shared" si="52"/>
        <v xml:space="preserve">JORGE </v>
      </c>
      <c r="F176" s="1" t="str">
        <f t="shared" si="53"/>
        <v>MILTON ALVARADO HERNANDEZ</v>
      </c>
      <c r="G176" s="1" t="str">
        <f t="shared" si="54"/>
        <v xml:space="preserve">MILTON </v>
      </c>
      <c r="H176" s="1" t="str">
        <f t="shared" si="55"/>
        <v>ALVARADO HERNANDEZ</v>
      </c>
      <c r="I176" s="1" t="str">
        <f t="shared" si="59"/>
        <v xml:space="preserve">ALVARADO </v>
      </c>
      <c r="J176" s="1">
        <f t="shared" si="60"/>
        <v>9</v>
      </c>
      <c r="K176" s="1" t="str">
        <f t="shared" si="61"/>
        <v>HERNANDEZ</v>
      </c>
      <c r="N176" s="1">
        <v>72222660</v>
      </c>
      <c r="O176" s="1" t="s">
        <v>14</v>
      </c>
      <c r="P176" s="1" t="s">
        <v>189</v>
      </c>
      <c r="Q176" s="1" t="s">
        <v>191</v>
      </c>
      <c r="R176" s="1">
        <v>22222395</v>
      </c>
      <c r="S176" s="1" t="s">
        <v>18</v>
      </c>
      <c r="T176" s="1" t="s">
        <v>192</v>
      </c>
      <c r="U176" s="1" t="s">
        <v>873</v>
      </c>
    </row>
    <row r="177" spans="1:21" hidden="1">
      <c r="A177" s="1" t="s">
        <v>195</v>
      </c>
      <c r="B177" s="1" t="s">
        <v>13</v>
      </c>
      <c r="C177" s="1">
        <v>140141401</v>
      </c>
      <c r="D177" s="1">
        <v>22224555</v>
      </c>
      <c r="E177" s="1" t="str">
        <f t="shared" si="52"/>
        <v xml:space="preserve">CARLOS </v>
      </c>
      <c r="F177" s="1" t="str">
        <f t="shared" si="53"/>
        <v>ERNESTO AMAYA ORTIZ</v>
      </c>
      <c r="G177" s="1" t="str">
        <f t="shared" si="54"/>
        <v xml:space="preserve">ERNESTO </v>
      </c>
      <c r="H177" s="1" t="str">
        <f t="shared" si="55"/>
        <v>AMAYA ORTIZ</v>
      </c>
      <c r="I177" s="1" t="str">
        <f t="shared" si="59"/>
        <v xml:space="preserve">AMAYA </v>
      </c>
      <c r="J177" s="1">
        <f t="shared" si="60"/>
        <v>6</v>
      </c>
      <c r="K177" s="1" t="str">
        <f t="shared" si="61"/>
        <v>ORTIZ</v>
      </c>
      <c r="N177" s="1">
        <v>72224555</v>
      </c>
      <c r="O177" s="1" t="s">
        <v>14</v>
      </c>
      <c r="P177" s="1" t="s">
        <v>194</v>
      </c>
      <c r="Q177" s="1" t="s">
        <v>196</v>
      </c>
      <c r="R177" s="1">
        <v>22222463</v>
      </c>
      <c r="S177" s="1" t="s">
        <v>18</v>
      </c>
      <c r="T177" s="1" t="s">
        <v>197</v>
      </c>
      <c r="U177" s="1" t="s">
        <v>873</v>
      </c>
    </row>
    <row r="178" spans="1:21" hidden="1">
      <c r="A178" s="1" t="s">
        <v>200</v>
      </c>
      <c r="B178" s="1" t="s">
        <v>13</v>
      </c>
      <c r="C178" s="1">
        <v>340108113</v>
      </c>
      <c r="D178" s="1">
        <v>22222862</v>
      </c>
      <c r="E178" s="1" t="str">
        <f t="shared" si="52"/>
        <v xml:space="preserve">HARIS </v>
      </c>
      <c r="F178" s="1" t="str">
        <f t="shared" si="53"/>
        <v>WILFREDO CERON MARTINEZ</v>
      </c>
      <c r="G178" s="1" t="str">
        <f t="shared" si="54"/>
        <v xml:space="preserve">WILFREDO </v>
      </c>
      <c r="H178" s="1" t="str">
        <f t="shared" si="55"/>
        <v>CERON MARTINEZ</v>
      </c>
      <c r="I178" s="1" t="str">
        <f t="shared" si="59"/>
        <v xml:space="preserve">CERON </v>
      </c>
      <c r="J178" s="1">
        <f t="shared" si="60"/>
        <v>6</v>
      </c>
      <c r="K178" s="1" t="str">
        <f t="shared" si="61"/>
        <v>MARTINEZ</v>
      </c>
      <c r="N178" s="1">
        <v>72222862</v>
      </c>
      <c r="O178" s="1" t="s">
        <v>14</v>
      </c>
      <c r="P178" s="1" t="s">
        <v>199</v>
      </c>
      <c r="Q178" s="1" t="s">
        <v>201</v>
      </c>
      <c r="R178" s="1">
        <v>22222363</v>
      </c>
      <c r="S178" s="1" t="s">
        <v>18</v>
      </c>
      <c r="T178" s="1" t="s">
        <v>202</v>
      </c>
      <c r="U178" s="1" t="s">
        <v>873</v>
      </c>
    </row>
    <row r="179" spans="1:21" hidden="1">
      <c r="A179" s="1" t="s">
        <v>215</v>
      </c>
      <c r="B179" s="1" t="s">
        <v>13</v>
      </c>
      <c r="C179" s="1">
        <v>41404841</v>
      </c>
      <c r="D179" s="1">
        <v>22225630</v>
      </c>
      <c r="E179" s="1" t="str">
        <f t="shared" si="52"/>
        <v xml:space="preserve">ALEX </v>
      </c>
      <c r="F179" s="1" t="str">
        <f t="shared" si="53"/>
        <v>EDUARDO MESTIZO CANTIZANO</v>
      </c>
      <c r="G179" s="1" t="str">
        <f t="shared" si="54"/>
        <v xml:space="preserve">EDUARDO </v>
      </c>
      <c r="H179" s="1" t="str">
        <f t="shared" si="55"/>
        <v>MESTIZO CANTIZANO</v>
      </c>
      <c r="I179" s="1" t="str">
        <f t="shared" ref="I179:I181" si="62">MID(H179,1,FIND(" ",H179))</f>
        <v xml:space="preserve">MESTIZO </v>
      </c>
      <c r="J179" s="1">
        <f t="shared" ref="J179:J181" si="63">LEN(I179)</f>
        <v>8</v>
      </c>
      <c r="K179" s="1" t="str">
        <f t="shared" ref="K179:K181" si="64">TRIM(REPLACE(H179,1,LEN(I179),""))</f>
        <v>CANTIZANO</v>
      </c>
      <c r="N179" s="1">
        <v>72225630</v>
      </c>
      <c r="O179" s="1" t="s">
        <v>14</v>
      </c>
      <c r="P179" s="1" t="s">
        <v>214</v>
      </c>
      <c r="Q179" s="1" t="s">
        <v>216</v>
      </c>
      <c r="R179" s="1">
        <v>22222602</v>
      </c>
      <c r="S179" s="1" t="s">
        <v>18</v>
      </c>
      <c r="T179" s="1" t="s">
        <v>217</v>
      </c>
      <c r="U179" s="1" t="s">
        <v>873</v>
      </c>
    </row>
    <row r="180" spans="1:21" hidden="1">
      <c r="A180" s="1" t="s">
        <v>220</v>
      </c>
      <c r="B180" s="1" t="s">
        <v>13</v>
      </c>
      <c r="C180" s="1">
        <v>181041010</v>
      </c>
      <c r="D180" s="1">
        <v>22222222</v>
      </c>
      <c r="E180" s="1" t="str">
        <f t="shared" si="52"/>
        <v xml:space="preserve">LUIS </v>
      </c>
      <c r="F180" s="1" t="str">
        <f t="shared" si="53"/>
        <v>ALONSO MONTES GARCIA</v>
      </c>
      <c r="G180" s="1" t="str">
        <f t="shared" si="54"/>
        <v xml:space="preserve">ALONSO </v>
      </c>
      <c r="H180" s="1" t="str">
        <f t="shared" si="55"/>
        <v>MONTES GARCIA</v>
      </c>
      <c r="I180" s="1" t="str">
        <f t="shared" si="62"/>
        <v xml:space="preserve">MONTES </v>
      </c>
      <c r="J180" s="1">
        <f t="shared" si="63"/>
        <v>7</v>
      </c>
      <c r="K180" s="1" t="str">
        <f t="shared" si="64"/>
        <v>GARCIA</v>
      </c>
      <c r="N180" s="1">
        <v>72222222</v>
      </c>
      <c r="O180" s="1" t="s">
        <v>14</v>
      </c>
      <c r="P180" s="1" t="s">
        <v>219</v>
      </c>
      <c r="Q180" s="1" t="s">
        <v>221</v>
      </c>
      <c r="R180" s="1">
        <v>22222470</v>
      </c>
      <c r="S180" s="1" t="s">
        <v>18</v>
      </c>
      <c r="T180" s="1" t="s">
        <v>222</v>
      </c>
      <c r="U180" s="1" t="s">
        <v>873</v>
      </c>
    </row>
    <row r="181" spans="1:21" hidden="1">
      <c r="A181" s="1" t="s">
        <v>225</v>
      </c>
      <c r="B181" s="1" t="s">
        <v>13</v>
      </c>
      <c r="C181" s="1">
        <v>434111444</v>
      </c>
      <c r="D181" s="1">
        <v>22223341</v>
      </c>
      <c r="E181" s="1" t="str">
        <f t="shared" si="52"/>
        <v xml:space="preserve">ROMEO </v>
      </c>
      <c r="F181" s="1" t="str">
        <f t="shared" si="53"/>
        <v>ALBERTO RAMOS RODAS</v>
      </c>
      <c r="G181" s="1" t="str">
        <f t="shared" si="54"/>
        <v xml:space="preserve">ALBERTO </v>
      </c>
      <c r="H181" s="1" t="str">
        <f t="shared" si="55"/>
        <v>RAMOS RODAS</v>
      </c>
      <c r="I181" s="1" t="str">
        <f t="shared" si="62"/>
        <v xml:space="preserve">RAMOS </v>
      </c>
      <c r="J181" s="1">
        <f t="shared" si="63"/>
        <v>6</v>
      </c>
      <c r="K181" s="1" t="str">
        <f t="shared" si="64"/>
        <v>RODAS</v>
      </c>
      <c r="N181" s="1">
        <v>72223341</v>
      </c>
      <c r="O181" s="1" t="s">
        <v>14</v>
      </c>
      <c r="P181" s="1" t="s">
        <v>224</v>
      </c>
      <c r="Q181" s="1" t="s">
        <v>226</v>
      </c>
      <c r="R181" s="1">
        <v>22222248</v>
      </c>
      <c r="S181" s="1" t="s">
        <v>18</v>
      </c>
      <c r="T181" s="1" t="s">
        <v>227</v>
      </c>
      <c r="U181" s="1" t="s">
        <v>873</v>
      </c>
    </row>
    <row r="182" spans="1:21" hidden="1">
      <c r="A182" s="1" t="s">
        <v>235</v>
      </c>
      <c r="B182" s="1" t="s">
        <v>13</v>
      </c>
      <c r="C182" s="1">
        <v>131811440</v>
      </c>
      <c r="D182" s="1">
        <v>22222880</v>
      </c>
      <c r="E182" s="1" t="str">
        <f t="shared" si="52"/>
        <v xml:space="preserve">MELVIN </v>
      </c>
      <c r="F182" s="1" t="str">
        <f t="shared" si="53"/>
        <v>ADOLFO SIERRA ESPINOZA</v>
      </c>
      <c r="G182" s="1" t="str">
        <f t="shared" si="54"/>
        <v xml:space="preserve">ADOLFO </v>
      </c>
      <c r="H182" s="1" t="str">
        <f t="shared" si="55"/>
        <v>SIERRA ESPINOZA</v>
      </c>
      <c r="I182" s="1" t="str">
        <f t="shared" ref="I182:I185" si="65">MID(H182,1,FIND(" ",H182))</f>
        <v xml:space="preserve">SIERRA </v>
      </c>
      <c r="J182" s="1">
        <f t="shared" ref="J182:J185" si="66">LEN(I182)</f>
        <v>7</v>
      </c>
      <c r="K182" s="1" t="str">
        <f t="shared" ref="K182:K185" si="67">TRIM(REPLACE(H182,1,LEN(I182),""))</f>
        <v>ESPINOZA</v>
      </c>
      <c r="N182" s="1">
        <v>72222880</v>
      </c>
      <c r="O182" s="1" t="s">
        <v>14</v>
      </c>
      <c r="P182" s="1" t="s">
        <v>234</v>
      </c>
      <c r="Q182" s="1" t="s">
        <v>236</v>
      </c>
      <c r="R182" s="1">
        <v>22222510</v>
      </c>
      <c r="S182" s="1" t="s">
        <v>18</v>
      </c>
      <c r="T182" s="1" t="s">
        <v>237</v>
      </c>
      <c r="U182" s="1" t="s">
        <v>873</v>
      </c>
    </row>
    <row r="183" spans="1:21" hidden="1">
      <c r="A183" s="1" t="s">
        <v>240</v>
      </c>
      <c r="B183" s="1" t="s">
        <v>13</v>
      </c>
      <c r="C183" s="1">
        <v>184104410</v>
      </c>
      <c r="D183" s="1">
        <v>22222732</v>
      </c>
      <c r="E183" s="1" t="str">
        <f t="shared" si="52"/>
        <v xml:space="preserve">JUAN </v>
      </c>
      <c r="F183" s="1" t="str">
        <f t="shared" si="53"/>
        <v>PABLO TOCHEZ PAZ</v>
      </c>
      <c r="G183" s="1" t="str">
        <f t="shared" si="54"/>
        <v xml:space="preserve">PABLO </v>
      </c>
      <c r="H183" s="1" t="str">
        <f t="shared" si="55"/>
        <v>TOCHEZ PAZ</v>
      </c>
      <c r="I183" s="1" t="str">
        <f t="shared" si="65"/>
        <v xml:space="preserve">TOCHEZ </v>
      </c>
      <c r="J183" s="1">
        <f t="shared" si="66"/>
        <v>7</v>
      </c>
      <c r="K183" s="1" t="str">
        <f t="shared" si="67"/>
        <v>PAZ</v>
      </c>
      <c r="N183" s="1">
        <v>72222732</v>
      </c>
      <c r="O183" s="1" t="s">
        <v>14</v>
      </c>
      <c r="P183" s="1" t="s">
        <v>239</v>
      </c>
      <c r="Q183" s="1" t="s">
        <v>241</v>
      </c>
      <c r="R183" s="1">
        <v>22222452</v>
      </c>
      <c r="S183" s="1" t="s">
        <v>18</v>
      </c>
      <c r="T183" s="1" t="s">
        <v>242</v>
      </c>
      <c r="U183" s="1" t="s">
        <v>873</v>
      </c>
    </row>
    <row r="184" spans="1:21" hidden="1">
      <c r="A184" s="1" t="s">
        <v>245</v>
      </c>
      <c r="B184" s="1" t="s">
        <v>13</v>
      </c>
      <c r="C184" s="1">
        <v>414440011</v>
      </c>
      <c r="D184" s="1">
        <v>22222222</v>
      </c>
      <c r="E184" s="1" t="str">
        <f t="shared" si="52"/>
        <v xml:space="preserve">ERICK </v>
      </c>
      <c r="F184" s="1" t="str">
        <f t="shared" si="53"/>
        <v>ORLANDO AVENDAÑO DIAZ</v>
      </c>
      <c r="G184" s="1" t="str">
        <f t="shared" si="54"/>
        <v xml:space="preserve">ORLANDO </v>
      </c>
      <c r="H184" s="1" t="str">
        <f t="shared" si="55"/>
        <v>AVENDAÑO DIAZ</v>
      </c>
      <c r="I184" s="1" t="str">
        <f t="shared" si="65"/>
        <v xml:space="preserve">AVENDAÑO </v>
      </c>
      <c r="J184" s="1">
        <f t="shared" si="66"/>
        <v>9</v>
      </c>
      <c r="K184" s="1" t="str">
        <f t="shared" si="67"/>
        <v>DIAZ</v>
      </c>
      <c r="N184" s="1">
        <v>72222222</v>
      </c>
      <c r="O184" s="1" t="s">
        <v>14</v>
      </c>
      <c r="P184" s="1" t="s">
        <v>244</v>
      </c>
      <c r="Q184" s="1" t="s">
        <v>246</v>
      </c>
      <c r="R184" s="1">
        <v>22222227</v>
      </c>
      <c r="S184" s="1" t="s">
        <v>18</v>
      </c>
      <c r="T184" s="1" t="s">
        <v>247</v>
      </c>
      <c r="U184" s="1" t="s">
        <v>873</v>
      </c>
    </row>
    <row r="185" spans="1:21" hidden="1">
      <c r="A185" s="1" t="s">
        <v>250</v>
      </c>
      <c r="B185" s="1" t="s">
        <v>13</v>
      </c>
      <c r="C185" s="1">
        <v>100301440</v>
      </c>
      <c r="D185" s="1">
        <v>22222867</v>
      </c>
      <c r="E185" s="1" t="str">
        <f t="shared" si="52"/>
        <v xml:space="preserve">JOSE </v>
      </c>
      <c r="F185" s="1" t="str">
        <f t="shared" si="53"/>
        <v>RICARDO CAMPOS GIL</v>
      </c>
      <c r="G185" s="1" t="str">
        <f t="shared" si="54"/>
        <v xml:space="preserve">RICARDO </v>
      </c>
      <c r="H185" s="1" t="str">
        <f t="shared" si="55"/>
        <v>CAMPOS GIL</v>
      </c>
      <c r="I185" s="1" t="str">
        <f t="shared" si="65"/>
        <v xml:space="preserve">CAMPOS </v>
      </c>
      <c r="J185" s="1">
        <f t="shared" si="66"/>
        <v>7</v>
      </c>
      <c r="K185" s="1" t="str">
        <f t="shared" si="67"/>
        <v>GIL</v>
      </c>
      <c r="N185" s="1">
        <v>72222867</v>
      </c>
      <c r="O185" s="1" t="s">
        <v>14</v>
      </c>
      <c r="P185" s="1" t="s">
        <v>249</v>
      </c>
      <c r="Q185" s="1" t="s">
        <v>251</v>
      </c>
      <c r="R185" s="1">
        <v>22222403</v>
      </c>
      <c r="S185" s="1" t="s">
        <v>18</v>
      </c>
      <c r="T185" s="1" t="s">
        <v>252</v>
      </c>
      <c r="U185" s="1" t="s">
        <v>873</v>
      </c>
    </row>
    <row r="186" spans="1:21" hidden="1">
      <c r="A186" s="1" t="s">
        <v>265</v>
      </c>
      <c r="B186" s="1" t="s">
        <v>13</v>
      </c>
      <c r="C186" s="1">
        <v>43431100</v>
      </c>
      <c r="D186" s="1">
        <v>22222842</v>
      </c>
      <c r="E186" s="1" t="str">
        <f t="shared" si="52"/>
        <v xml:space="preserve">RAFAEL </v>
      </c>
      <c r="F186" s="1" t="str">
        <f t="shared" si="53"/>
        <v>JOSE ANTONIO GARCIA ROSA</v>
      </c>
      <c r="G186" s="1" t="str">
        <f t="shared" si="54"/>
        <v xml:space="preserve">JOSE </v>
      </c>
      <c r="H186" s="1" t="str">
        <f t="shared" si="55"/>
        <v>ANTONIO GARCIA ROSA</v>
      </c>
      <c r="I186" s="1" t="str">
        <f t="shared" ref="I186:I187" si="68">MID(H186,1,FIND(" ",H186))</f>
        <v xml:space="preserve">ANTONIO </v>
      </c>
      <c r="J186" s="1">
        <f t="shared" ref="J186:J187" si="69">LEN(I186)</f>
        <v>8</v>
      </c>
      <c r="K186" s="1" t="str">
        <f t="shared" ref="K186:K187" si="70">TRIM(REPLACE(H186,1,LEN(I186),""))</f>
        <v>GARCIA ROSA</v>
      </c>
      <c r="N186" s="1">
        <v>72222842</v>
      </c>
      <c r="O186" s="1" t="s">
        <v>14</v>
      </c>
      <c r="P186" s="1" t="s">
        <v>264</v>
      </c>
      <c r="Q186" s="1" t="s">
        <v>266</v>
      </c>
      <c r="R186" s="1">
        <v>22222544</v>
      </c>
      <c r="S186" s="1" t="s">
        <v>18</v>
      </c>
      <c r="T186" s="1" t="s">
        <v>267</v>
      </c>
      <c r="U186" s="1" t="s">
        <v>873</v>
      </c>
    </row>
    <row r="187" spans="1:21" hidden="1">
      <c r="A187" s="1" t="s">
        <v>270</v>
      </c>
      <c r="B187" s="1" t="s">
        <v>13</v>
      </c>
      <c r="C187" s="1">
        <v>184141001</v>
      </c>
      <c r="D187" s="1">
        <v>22222222</v>
      </c>
      <c r="E187" s="1" t="str">
        <f t="shared" si="52"/>
        <v xml:space="preserve">JUAN </v>
      </c>
      <c r="F187" s="1" t="str">
        <f t="shared" si="53"/>
        <v>ANTONIO HERNANDEZ MENDEZ</v>
      </c>
      <c r="G187" s="1" t="str">
        <f t="shared" si="54"/>
        <v xml:space="preserve">ANTONIO </v>
      </c>
      <c r="H187" s="1" t="str">
        <f t="shared" si="55"/>
        <v>HERNANDEZ MENDEZ</v>
      </c>
      <c r="I187" s="1" t="str">
        <f t="shared" si="68"/>
        <v xml:space="preserve">HERNANDEZ </v>
      </c>
      <c r="J187" s="1">
        <f t="shared" si="69"/>
        <v>10</v>
      </c>
      <c r="K187" s="1" t="str">
        <f t="shared" si="70"/>
        <v>MENDEZ</v>
      </c>
      <c r="N187" s="1">
        <v>72222222</v>
      </c>
      <c r="O187" s="1" t="s">
        <v>14</v>
      </c>
      <c r="P187" s="1" t="s">
        <v>269</v>
      </c>
      <c r="Q187" s="1" t="s">
        <v>271</v>
      </c>
      <c r="R187" s="1">
        <v>22222445</v>
      </c>
      <c r="S187" s="1" t="s">
        <v>18</v>
      </c>
      <c r="T187" s="1" t="s">
        <v>272</v>
      </c>
      <c r="U187" s="1" t="s">
        <v>873</v>
      </c>
    </row>
    <row r="188" spans="1:21" hidden="1">
      <c r="A188" s="1" t="s">
        <v>280</v>
      </c>
      <c r="B188" s="1" t="s">
        <v>13</v>
      </c>
      <c r="C188" s="1">
        <v>440100400</v>
      </c>
      <c r="D188" s="1">
        <v>22222848</v>
      </c>
      <c r="E188" s="1" t="str">
        <f t="shared" si="52"/>
        <v xml:space="preserve">CARLOS </v>
      </c>
      <c r="F188" s="1" t="str">
        <f t="shared" si="53"/>
        <v>ARTURO MONTOYA VAQUERANO</v>
      </c>
      <c r="G188" s="1" t="str">
        <f t="shared" si="54"/>
        <v xml:space="preserve">ARTURO </v>
      </c>
      <c r="H188" s="1" t="str">
        <f t="shared" si="55"/>
        <v>MONTOYA VAQUERANO</v>
      </c>
      <c r="I188" s="1" t="str">
        <f t="shared" ref="I188:I193" si="71">MID(H188,1,FIND(" ",H188))</f>
        <v xml:space="preserve">MONTOYA </v>
      </c>
      <c r="J188" s="1">
        <f t="shared" ref="J188:J193" si="72">LEN(I188)</f>
        <v>8</v>
      </c>
      <c r="K188" s="1" t="str">
        <f t="shared" ref="K188:K193" si="73">TRIM(REPLACE(H188,1,LEN(I188),""))</f>
        <v>VAQUERANO</v>
      </c>
      <c r="N188" s="1">
        <v>72222848</v>
      </c>
      <c r="O188" s="1" t="s">
        <v>14</v>
      </c>
      <c r="P188" s="1" t="s">
        <v>279</v>
      </c>
      <c r="Q188" s="1" t="s">
        <v>281</v>
      </c>
      <c r="R188" s="1">
        <v>22222261</v>
      </c>
      <c r="S188" s="1" t="s">
        <v>18</v>
      </c>
      <c r="T188" s="1" t="s">
        <v>282</v>
      </c>
      <c r="U188" s="1" t="s">
        <v>873</v>
      </c>
    </row>
    <row r="189" spans="1:21" hidden="1">
      <c r="A189" s="1" t="s">
        <v>285</v>
      </c>
      <c r="B189" s="1" t="s">
        <v>13</v>
      </c>
      <c r="C189" s="1">
        <v>411441044</v>
      </c>
      <c r="D189" s="1">
        <v>22224491</v>
      </c>
      <c r="E189" s="1" t="str">
        <f t="shared" si="52"/>
        <v xml:space="preserve">ANIBAL </v>
      </c>
      <c r="F189" s="1" t="str">
        <f t="shared" si="53"/>
        <v>SABINO PINEDA MEJIA</v>
      </c>
      <c r="G189" s="1" t="str">
        <f t="shared" si="54"/>
        <v xml:space="preserve">SABINO </v>
      </c>
      <c r="H189" s="1" t="str">
        <f t="shared" si="55"/>
        <v>PINEDA MEJIA</v>
      </c>
      <c r="I189" s="1" t="str">
        <f t="shared" si="71"/>
        <v xml:space="preserve">PINEDA </v>
      </c>
      <c r="J189" s="1">
        <f t="shared" si="72"/>
        <v>7</v>
      </c>
      <c r="K189" s="1" t="str">
        <f t="shared" si="73"/>
        <v>MEJIA</v>
      </c>
      <c r="N189" s="1">
        <v>72224491</v>
      </c>
      <c r="O189" s="1" t="s">
        <v>14</v>
      </c>
      <c r="P189" s="1" t="s">
        <v>284</v>
      </c>
      <c r="Q189" s="1" t="s">
        <v>286</v>
      </c>
      <c r="R189" s="1">
        <v>22222241</v>
      </c>
      <c r="S189" s="1" t="s">
        <v>18</v>
      </c>
      <c r="T189" s="1" t="s">
        <v>287</v>
      </c>
      <c r="U189" s="1" t="s">
        <v>873</v>
      </c>
    </row>
    <row r="190" spans="1:21" hidden="1">
      <c r="A190" s="1" t="s">
        <v>290</v>
      </c>
      <c r="B190" s="1" t="s">
        <v>13</v>
      </c>
      <c r="C190" s="1">
        <v>810141431</v>
      </c>
      <c r="D190" s="1">
        <v>22223136</v>
      </c>
      <c r="E190" s="1" t="str">
        <f t="shared" si="52"/>
        <v xml:space="preserve">MARIO </v>
      </c>
      <c r="F190" s="1" t="str">
        <f t="shared" si="53"/>
        <v>ROBERTO SALMERON MARQUEZ</v>
      </c>
      <c r="G190" s="1" t="str">
        <f t="shared" si="54"/>
        <v xml:space="preserve">ROBERTO </v>
      </c>
      <c r="H190" s="1" t="str">
        <f t="shared" si="55"/>
        <v>SALMERON MARQUEZ</v>
      </c>
      <c r="I190" s="1" t="str">
        <f t="shared" si="71"/>
        <v xml:space="preserve">SALMERON </v>
      </c>
      <c r="J190" s="1">
        <f t="shared" si="72"/>
        <v>9</v>
      </c>
      <c r="K190" s="1" t="str">
        <f t="shared" si="73"/>
        <v>MARQUEZ</v>
      </c>
      <c r="N190" s="1">
        <v>72223136</v>
      </c>
      <c r="O190" s="1" t="s">
        <v>14</v>
      </c>
      <c r="P190" s="1" t="s">
        <v>289</v>
      </c>
      <c r="Q190" s="1" t="s">
        <v>291</v>
      </c>
      <c r="R190" s="1">
        <v>22222629</v>
      </c>
      <c r="S190" s="1" t="s">
        <v>18</v>
      </c>
      <c r="T190" s="1" t="s">
        <v>292</v>
      </c>
      <c r="U190" s="1" t="s">
        <v>873</v>
      </c>
    </row>
    <row r="191" spans="1:21" ht="45" hidden="1">
      <c r="A191" s="1" t="s">
        <v>295</v>
      </c>
      <c r="B191" s="1" t="s">
        <v>13</v>
      </c>
      <c r="C191" s="1">
        <v>100314183</v>
      </c>
      <c r="D191" s="1">
        <v>22223899</v>
      </c>
      <c r="E191" s="1" t="str">
        <f t="shared" si="52"/>
        <v xml:space="preserve">JOSE </v>
      </c>
      <c r="F191" s="1" t="str">
        <f t="shared" si="53"/>
        <v>MANUEL SEGURA VENTURA</v>
      </c>
      <c r="G191" s="1" t="str">
        <f t="shared" si="54"/>
        <v xml:space="preserve">MANUEL </v>
      </c>
      <c r="H191" s="1" t="str">
        <f t="shared" si="55"/>
        <v>SEGURA VENTURA</v>
      </c>
      <c r="I191" s="1" t="str">
        <f t="shared" si="71"/>
        <v xml:space="preserve">SEGURA </v>
      </c>
      <c r="J191" s="1">
        <f t="shared" si="72"/>
        <v>7</v>
      </c>
      <c r="K191" s="1" t="str">
        <f t="shared" si="73"/>
        <v>VENTURA</v>
      </c>
      <c r="N191" s="1">
        <v>72223899</v>
      </c>
      <c r="O191" s="1" t="s">
        <v>14</v>
      </c>
      <c r="P191" s="2" t="s">
        <v>294</v>
      </c>
      <c r="Q191" s="1" t="s">
        <v>296</v>
      </c>
      <c r="R191" s="1">
        <v>22222433</v>
      </c>
      <c r="S191" s="1" t="s">
        <v>18</v>
      </c>
      <c r="T191" s="1" t="s">
        <v>297</v>
      </c>
      <c r="U191" s="1" t="s">
        <v>873</v>
      </c>
    </row>
    <row r="192" spans="1:21" hidden="1">
      <c r="A192" s="1" t="s">
        <v>300</v>
      </c>
      <c r="B192" s="1" t="s">
        <v>13</v>
      </c>
      <c r="C192" s="1">
        <v>334000410</v>
      </c>
      <c r="D192" s="1">
        <v>22222222</v>
      </c>
      <c r="E192" s="1" t="str">
        <f t="shared" si="52"/>
        <v xml:space="preserve">HECTOR </v>
      </c>
      <c r="F192" s="1" t="str">
        <f t="shared" si="53"/>
        <v>ANTONIO VALLE ESCOBAR</v>
      </c>
      <c r="G192" s="1" t="str">
        <f t="shared" si="54"/>
        <v xml:space="preserve">ANTONIO </v>
      </c>
      <c r="H192" s="1" t="str">
        <f t="shared" si="55"/>
        <v>VALLE ESCOBAR</v>
      </c>
      <c r="I192" s="1" t="str">
        <f t="shared" si="71"/>
        <v xml:space="preserve">VALLE </v>
      </c>
      <c r="J192" s="1">
        <f t="shared" si="72"/>
        <v>6</v>
      </c>
      <c r="K192" s="1" t="str">
        <f t="shared" si="73"/>
        <v>ESCOBAR</v>
      </c>
      <c r="N192" s="1">
        <v>72222222</v>
      </c>
      <c r="O192" s="1" t="s">
        <v>14</v>
      </c>
      <c r="P192" s="1" t="s">
        <v>299</v>
      </c>
      <c r="Q192" s="1" t="s">
        <v>301</v>
      </c>
      <c r="R192" s="1">
        <v>22222367</v>
      </c>
      <c r="S192" s="1" t="s">
        <v>18</v>
      </c>
      <c r="T192" s="1" t="s">
        <v>302</v>
      </c>
      <c r="U192" s="1" t="s">
        <v>873</v>
      </c>
    </row>
    <row r="193" spans="1:21" hidden="1">
      <c r="A193" s="1" t="s">
        <v>305</v>
      </c>
      <c r="B193" s="1" t="s">
        <v>13</v>
      </c>
      <c r="C193" s="1">
        <v>841441401</v>
      </c>
      <c r="D193" s="1">
        <v>22221307</v>
      </c>
      <c r="E193" s="1" t="str">
        <f t="shared" si="52"/>
        <v xml:space="preserve">MARIO </v>
      </c>
      <c r="F193" s="1" t="str">
        <f t="shared" si="53"/>
        <v>ROBERTO VASQUEZ FLORES</v>
      </c>
      <c r="G193" s="1" t="str">
        <f t="shared" si="54"/>
        <v xml:space="preserve">ROBERTO </v>
      </c>
      <c r="H193" s="1" t="str">
        <f t="shared" si="55"/>
        <v>VASQUEZ FLORES</v>
      </c>
      <c r="I193" s="1" t="str">
        <f t="shared" si="71"/>
        <v xml:space="preserve">VASQUEZ </v>
      </c>
      <c r="J193" s="1">
        <f t="shared" si="72"/>
        <v>8</v>
      </c>
      <c r="K193" s="1" t="str">
        <f t="shared" si="73"/>
        <v>FLORES</v>
      </c>
      <c r="N193" s="1">
        <v>72221307</v>
      </c>
      <c r="O193" s="1" t="s">
        <v>14</v>
      </c>
      <c r="P193" s="1" t="s">
        <v>304</v>
      </c>
      <c r="Q193" s="1" t="s">
        <v>306</v>
      </c>
      <c r="R193" s="1">
        <v>22222631</v>
      </c>
      <c r="S193" s="1" t="s">
        <v>18</v>
      </c>
      <c r="T193" s="1" t="s">
        <v>307</v>
      </c>
      <c r="U193" s="1" t="s">
        <v>873</v>
      </c>
    </row>
    <row r="194" spans="1:21" hidden="1">
      <c r="A194" s="1" t="s">
        <v>315</v>
      </c>
      <c r="B194" s="1" t="s">
        <v>13</v>
      </c>
      <c r="C194" s="1">
        <v>31341001</v>
      </c>
      <c r="D194" s="1">
        <v>22225661</v>
      </c>
      <c r="E194" s="1" t="str">
        <f t="shared" si="52"/>
        <v xml:space="preserve">RENE </v>
      </c>
      <c r="F194" s="1" t="str">
        <f t="shared" si="53"/>
        <v>ANTONIO DIAZ ARGUETA</v>
      </c>
      <c r="G194" s="1" t="str">
        <f t="shared" si="54"/>
        <v xml:space="preserve">ANTONIO </v>
      </c>
      <c r="H194" s="1" t="str">
        <f t="shared" si="55"/>
        <v>DIAZ ARGUETA</v>
      </c>
      <c r="I194" s="1" t="str">
        <f t="shared" ref="I194" si="74">MID(H194,1,FIND(" ",H194))</f>
        <v xml:space="preserve">DIAZ </v>
      </c>
      <c r="J194" s="1">
        <f>LEN(I194)</f>
        <v>5</v>
      </c>
      <c r="K194" s="1" t="str">
        <f t="shared" ref="K194" si="75">TRIM(REPLACE(H194,1,LEN(I194),""))</f>
        <v>ARGUETA</v>
      </c>
      <c r="N194" s="1">
        <v>72225661</v>
      </c>
      <c r="O194" s="1" t="s">
        <v>14</v>
      </c>
      <c r="P194" s="1" t="s">
        <v>314</v>
      </c>
      <c r="Q194" s="1" t="s">
        <v>316</v>
      </c>
      <c r="R194" s="1">
        <v>22222561</v>
      </c>
      <c r="S194" s="1" t="s">
        <v>18</v>
      </c>
      <c r="T194" s="1" t="s">
        <v>317</v>
      </c>
      <c r="U194" s="1" t="s">
        <v>873</v>
      </c>
    </row>
    <row r="195" spans="1:21" hidden="1">
      <c r="A195" s="1" t="s">
        <v>325</v>
      </c>
      <c r="B195" s="1" t="s">
        <v>13</v>
      </c>
      <c r="C195" s="1">
        <v>311404014</v>
      </c>
      <c r="D195" s="1">
        <v>22223100</v>
      </c>
      <c r="E195" s="1" t="str">
        <f t="shared" si="52"/>
        <v xml:space="preserve">ELIAS </v>
      </c>
      <c r="F195" s="1" t="str">
        <f t="shared" si="53"/>
        <v>ARMANDO ESCOBAR AQUINO</v>
      </c>
      <c r="G195" s="1" t="str">
        <f t="shared" si="54"/>
        <v xml:space="preserve">ARMANDO </v>
      </c>
      <c r="H195" s="1" t="str">
        <f t="shared" si="55"/>
        <v>ESCOBAR AQUINO</v>
      </c>
      <c r="I195" s="1" t="str">
        <f t="shared" ref="I195:I201" si="76">MID(H195,1,FIND(" ",H195))</f>
        <v xml:space="preserve">ESCOBAR </v>
      </c>
      <c r="J195" s="1">
        <f t="shared" ref="J195:J201" si="77">LEN(I195)</f>
        <v>8</v>
      </c>
      <c r="K195" s="1" t="str">
        <f t="shared" ref="K195:K201" si="78">TRIM(REPLACE(H195,1,LEN(I195),""))</f>
        <v>AQUINO</v>
      </c>
      <c r="N195" s="1">
        <v>72223100</v>
      </c>
      <c r="O195" s="1" t="s">
        <v>14</v>
      </c>
      <c r="P195" s="1" t="s">
        <v>324</v>
      </c>
      <c r="Q195" s="1" t="s">
        <v>326</v>
      </c>
      <c r="R195" s="1">
        <v>22222298</v>
      </c>
      <c r="S195" s="1" t="s">
        <v>18</v>
      </c>
      <c r="T195" s="1" t="s">
        <v>327</v>
      </c>
      <c r="U195" s="1" t="s">
        <v>873</v>
      </c>
    </row>
    <row r="196" spans="1:21" hidden="1">
      <c r="A196" s="1" t="s">
        <v>330</v>
      </c>
      <c r="B196" s="1" t="s">
        <v>13</v>
      </c>
      <c r="C196" s="1">
        <v>131001348</v>
      </c>
      <c r="D196" s="1">
        <v>22222222</v>
      </c>
      <c r="E196" s="1" t="str">
        <f t="shared" si="52"/>
        <v xml:space="preserve">NELSON </v>
      </c>
      <c r="F196" s="1" t="str">
        <f t="shared" si="53"/>
        <v>EDWIN MARTINEZ GRANADOS</v>
      </c>
      <c r="G196" s="1" t="str">
        <f t="shared" si="54"/>
        <v xml:space="preserve">EDWIN </v>
      </c>
      <c r="H196" s="1" t="str">
        <f t="shared" si="55"/>
        <v>MARTINEZ GRANADOS</v>
      </c>
      <c r="I196" s="1" t="str">
        <f t="shared" si="76"/>
        <v xml:space="preserve">MARTINEZ </v>
      </c>
      <c r="J196" s="1">
        <f t="shared" si="77"/>
        <v>9</v>
      </c>
      <c r="K196" s="1" t="str">
        <f t="shared" si="78"/>
        <v>GRANADOS</v>
      </c>
      <c r="N196" s="1">
        <v>72222222</v>
      </c>
      <c r="O196" s="1" t="s">
        <v>14</v>
      </c>
      <c r="P196" s="1" t="s">
        <v>329</v>
      </c>
      <c r="Q196" s="1" t="s">
        <v>331</v>
      </c>
      <c r="R196" s="1">
        <v>22222523</v>
      </c>
      <c r="S196" s="1" t="s">
        <v>18</v>
      </c>
      <c r="T196" s="1" t="s">
        <v>332</v>
      </c>
      <c r="U196" s="1" t="s">
        <v>873</v>
      </c>
    </row>
    <row r="197" spans="1:21" hidden="1">
      <c r="A197" s="1" t="s">
        <v>335</v>
      </c>
      <c r="B197" s="1" t="s">
        <v>13</v>
      </c>
      <c r="C197" s="1">
        <v>348110041</v>
      </c>
      <c r="D197" s="1">
        <v>22229848</v>
      </c>
      <c r="E197" s="1" t="str">
        <f t="shared" si="52"/>
        <v xml:space="preserve">EDWIN </v>
      </c>
      <c r="F197" s="1" t="str">
        <f t="shared" si="53"/>
        <v>STANLEY OSORIO MORALES</v>
      </c>
      <c r="G197" s="1" t="str">
        <f t="shared" si="54"/>
        <v xml:space="preserve">STANLEY </v>
      </c>
      <c r="H197" s="1" t="str">
        <f t="shared" si="55"/>
        <v>OSORIO MORALES</v>
      </c>
      <c r="I197" s="1" t="str">
        <f t="shared" si="76"/>
        <v xml:space="preserve">OSORIO </v>
      </c>
      <c r="J197" s="1">
        <f t="shared" si="77"/>
        <v>7</v>
      </c>
      <c r="K197" s="1" t="str">
        <f t="shared" si="78"/>
        <v>MORALES</v>
      </c>
      <c r="N197" s="1">
        <v>72229848</v>
      </c>
      <c r="O197" s="1" t="s">
        <v>14</v>
      </c>
      <c r="P197" s="1" t="s">
        <v>334</v>
      </c>
      <c r="Q197" s="1" t="s">
        <v>336</v>
      </c>
      <c r="R197" s="1">
        <v>22222297</v>
      </c>
      <c r="S197" s="1" t="s">
        <v>18</v>
      </c>
      <c r="T197" s="1" t="s">
        <v>337</v>
      </c>
      <c r="U197" s="1" t="s">
        <v>873</v>
      </c>
    </row>
    <row r="198" spans="1:21" hidden="1">
      <c r="A198" s="1" t="s">
        <v>340</v>
      </c>
      <c r="B198" s="1" t="s">
        <v>13</v>
      </c>
      <c r="C198" s="1">
        <v>100381130</v>
      </c>
      <c r="D198" s="1">
        <v>22223026</v>
      </c>
      <c r="E198" s="1" t="str">
        <f t="shared" si="52"/>
        <v xml:space="preserve">JOSE </v>
      </c>
      <c r="F198" s="1" t="str">
        <f t="shared" si="53"/>
        <v>WILFREDY URQUILLA ARGUETA</v>
      </c>
      <c r="G198" s="1" t="str">
        <f t="shared" si="54"/>
        <v xml:space="preserve">WILFREDY </v>
      </c>
      <c r="H198" s="1" t="str">
        <f t="shared" si="55"/>
        <v>URQUILLA ARGUETA</v>
      </c>
      <c r="I198" s="1" t="str">
        <f t="shared" si="76"/>
        <v xml:space="preserve">URQUILLA </v>
      </c>
      <c r="J198" s="1">
        <f t="shared" si="77"/>
        <v>9</v>
      </c>
      <c r="K198" s="1" t="str">
        <f t="shared" si="78"/>
        <v>ARGUETA</v>
      </c>
      <c r="N198" s="1">
        <v>72223026</v>
      </c>
      <c r="O198" s="1" t="s">
        <v>14</v>
      </c>
      <c r="P198" s="1" t="s">
        <v>339</v>
      </c>
      <c r="Q198" s="1" t="s">
        <v>341</v>
      </c>
      <c r="R198" s="1">
        <v>22222438</v>
      </c>
      <c r="S198" s="1" t="s">
        <v>18</v>
      </c>
      <c r="T198" s="1" t="s">
        <v>342</v>
      </c>
      <c r="U198" s="1" t="s">
        <v>873</v>
      </c>
    </row>
    <row r="199" spans="1:21" hidden="1">
      <c r="A199" s="1" t="s">
        <v>345</v>
      </c>
      <c r="B199" s="1" t="s">
        <v>13</v>
      </c>
      <c r="C199" s="1">
        <v>100314183</v>
      </c>
      <c r="D199" s="1">
        <v>22224520</v>
      </c>
      <c r="E199" s="1" t="str">
        <f t="shared" si="52"/>
        <v xml:space="preserve">JOSE </v>
      </c>
      <c r="F199" s="1" t="str">
        <f t="shared" si="53"/>
        <v>MANUEL ARMAS TOBAR</v>
      </c>
      <c r="G199" s="1" t="str">
        <f t="shared" si="54"/>
        <v xml:space="preserve">MANUEL </v>
      </c>
      <c r="H199" s="1" t="str">
        <f t="shared" si="55"/>
        <v>ARMAS TOBAR</v>
      </c>
      <c r="I199" s="1" t="str">
        <f t="shared" si="76"/>
        <v xml:space="preserve">ARMAS </v>
      </c>
      <c r="J199" s="1">
        <f t="shared" si="77"/>
        <v>6</v>
      </c>
      <c r="K199" s="1" t="str">
        <f t="shared" si="78"/>
        <v>TOBAR</v>
      </c>
      <c r="N199" s="1">
        <v>72224520</v>
      </c>
      <c r="O199" s="1" t="s">
        <v>14</v>
      </c>
      <c r="P199" s="1" t="s">
        <v>344</v>
      </c>
      <c r="Q199" s="1" t="s">
        <v>346</v>
      </c>
      <c r="R199" s="1">
        <v>22222402</v>
      </c>
      <c r="S199" s="1" t="s">
        <v>18</v>
      </c>
      <c r="T199" s="1" t="s">
        <v>347</v>
      </c>
      <c r="U199" s="1" t="s">
        <v>873</v>
      </c>
    </row>
    <row r="200" spans="1:21" hidden="1">
      <c r="A200" s="1" t="s">
        <v>350</v>
      </c>
      <c r="B200" s="1" t="s">
        <v>13</v>
      </c>
      <c r="C200" s="1">
        <v>401003044</v>
      </c>
      <c r="D200" s="1">
        <v>22222222</v>
      </c>
      <c r="E200" s="1" t="str">
        <f t="shared" si="52"/>
        <v xml:space="preserve">JORGE </v>
      </c>
      <c r="F200" s="1" t="str">
        <f t="shared" si="53"/>
        <v>ALBERTO GARCIA FLORES</v>
      </c>
      <c r="G200" s="1" t="str">
        <f t="shared" si="54"/>
        <v xml:space="preserve">ALBERTO </v>
      </c>
      <c r="H200" s="1" t="str">
        <f t="shared" si="55"/>
        <v>GARCIA FLORES</v>
      </c>
      <c r="I200" s="1" t="str">
        <f t="shared" si="76"/>
        <v xml:space="preserve">GARCIA </v>
      </c>
      <c r="J200" s="1">
        <f t="shared" si="77"/>
        <v>7</v>
      </c>
      <c r="K200" s="1" t="str">
        <f t="shared" si="78"/>
        <v>FLORES</v>
      </c>
      <c r="N200" s="1">
        <v>72222222</v>
      </c>
      <c r="O200" s="1" t="s">
        <v>14</v>
      </c>
      <c r="P200" s="1" t="s">
        <v>349</v>
      </c>
      <c r="Q200" s="1" t="s">
        <v>351</v>
      </c>
      <c r="R200" s="1">
        <v>22222285</v>
      </c>
      <c r="S200" s="1" t="s">
        <v>18</v>
      </c>
      <c r="T200" s="1" t="s">
        <v>352</v>
      </c>
      <c r="U200" s="1" t="s">
        <v>873</v>
      </c>
    </row>
    <row r="201" spans="1:21" hidden="1">
      <c r="A201" s="1" t="s">
        <v>354</v>
      </c>
      <c r="B201" s="1" t="s">
        <v>13</v>
      </c>
      <c r="C201" s="1">
        <v>100384103</v>
      </c>
      <c r="D201" s="1">
        <v>22224151</v>
      </c>
      <c r="E201" s="1" t="str">
        <f t="shared" si="52"/>
        <v xml:space="preserve">JOSE </v>
      </c>
      <c r="F201" s="1" t="str">
        <f t="shared" si="53"/>
        <v>WALTER LOPEZ MENDOZA</v>
      </c>
      <c r="G201" s="1" t="str">
        <f t="shared" si="54"/>
        <v xml:space="preserve">WALTER </v>
      </c>
      <c r="H201" s="1" t="str">
        <f t="shared" si="55"/>
        <v>LOPEZ MENDOZA</v>
      </c>
      <c r="I201" s="1" t="str">
        <f t="shared" si="76"/>
        <v xml:space="preserve">LOPEZ </v>
      </c>
      <c r="J201" s="1">
        <f t="shared" si="77"/>
        <v>6</v>
      </c>
      <c r="K201" s="1" t="str">
        <f t="shared" si="78"/>
        <v>MENDOZA</v>
      </c>
      <c r="N201" s="1">
        <v>72224151</v>
      </c>
      <c r="O201" s="1" t="s">
        <v>14</v>
      </c>
      <c r="P201" s="1" t="s">
        <v>219</v>
      </c>
      <c r="Q201" s="1" t="s">
        <v>355</v>
      </c>
      <c r="R201" s="1">
        <v>22222416</v>
      </c>
      <c r="S201" s="1" t="s">
        <v>18</v>
      </c>
      <c r="T201" s="1" t="s">
        <v>356</v>
      </c>
      <c r="U201" s="1" t="s">
        <v>873</v>
      </c>
    </row>
    <row r="202" spans="1:21" hidden="1">
      <c r="A202" s="1" t="s">
        <v>364</v>
      </c>
      <c r="B202" s="1" t="s">
        <v>13</v>
      </c>
      <c r="C202" s="1">
        <v>113831413</v>
      </c>
      <c r="D202" s="1">
        <v>22223751</v>
      </c>
      <c r="E202" s="1" t="str">
        <f t="shared" si="52"/>
        <v xml:space="preserve">MIGUEL </v>
      </c>
      <c r="F202" s="1" t="str">
        <f t="shared" si="53"/>
        <v>ANGEL URRUTIA TORRES</v>
      </c>
      <c r="G202" s="1" t="str">
        <f t="shared" si="54"/>
        <v xml:space="preserve">ANGEL </v>
      </c>
      <c r="H202" s="1" t="str">
        <f t="shared" si="55"/>
        <v>URRUTIA TORRES</v>
      </c>
      <c r="I202" s="1" t="str">
        <f t="shared" ref="I202:I207" si="79">MID(H202,1,FIND(" ",H202))</f>
        <v xml:space="preserve">URRUTIA </v>
      </c>
      <c r="J202" s="1">
        <f t="shared" ref="J202:J207" si="80">LEN(I202)</f>
        <v>8</v>
      </c>
      <c r="K202" s="1" t="str">
        <f t="shared" ref="K202:K207" si="81">TRIM(REPLACE(H202,1,LEN(I202),""))</f>
        <v>TORRES</v>
      </c>
      <c r="N202" s="1">
        <v>72223751</v>
      </c>
      <c r="O202" s="1" t="s">
        <v>14</v>
      </c>
      <c r="P202" s="1" t="s">
        <v>363</v>
      </c>
      <c r="Q202" s="1" t="s">
        <v>365</v>
      </c>
      <c r="R202" s="1">
        <v>22222513</v>
      </c>
      <c r="S202" s="1" t="s">
        <v>18</v>
      </c>
      <c r="T202" s="1" t="s">
        <v>366</v>
      </c>
      <c r="U202" s="1" t="s">
        <v>873</v>
      </c>
    </row>
    <row r="203" spans="1:21" hidden="1">
      <c r="A203" s="1" t="s">
        <v>369</v>
      </c>
      <c r="B203" s="1" t="s">
        <v>13</v>
      </c>
      <c r="C203" s="1">
        <v>318401411</v>
      </c>
      <c r="D203" s="1">
        <v>22222889</v>
      </c>
      <c r="E203" s="1" t="str">
        <f t="shared" si="52"/>
        <v xml:space="preserve">JOSE </v>
      </c>
      <c r="F203" s="1" t="str">
        <f t="shared" si="53"/>
        <v>LEONARDO ALBERTO V.</v>
      </c>
      <c r="G203" s="1" t="str">
        <f t="shared" si="54"/>
        <v xml:space="preserve">LEONARDO </v>
      </c>
      <c r="H203" s="1" t="str">
        <f t="shared" si="55"/>
        <v>ALBERTO V.</v>
      </c>
      <c r="I203" s="1" t="str">
        <f t="shared" si="79"/>
        <v xml:space="preserve">ALBERTO </v>
      </c>
      <c r="J203" s="1">
        <f t="shared" si="80"/>
        <v>8</v>
      </c>
      <c r="K203" s="1" t="str">
        <f t="shared" si="81"/>
        <v>V.</v>
      </c>
      <c r="N203" s="1">
        <v>72222889</v>
      </c>
      <c r="O203" s="1" t="s">
        <v>14</v>
      </c>
      <c r="P203" s="1" t="s">
        <v>368</v>
      </c>
      <c r="Q203" s="1" t="s">
        <v>370</v>
      </c>
      <c r="R203" s="1">
        <v>22222315</v>
      </c>
      <c r="S203" s="1" t="s">
        <v>18</v>
      </c>
      <c r="T203" s="1" t="s">
        <v>371</v>
      </c>
      <c r="U203" s="1" t="s">
        <v>873</v>
      </c>
    </row>
    <row r="204" spans="1:21" hidden="1">
      <c r="A204" s="1" t="s">
        <v>374</v>
      </c>
      <c r="B204" s="1" t="s">
        <v>13</v>
      </c>
      <c r="C204" s="1">
        <v>430404838</v>
      </c>
      <c r="D204" s="1">
        <v>22222427</v>
      </c>
      <c r="E204" s="1" t="str">
        <f t="shared" si="52"/>
        <v xml:space="preserve">CESAR </v>
      </c>
      <c r="F204" s="1" t="str">
        <f t="shared" si="53"/>
        <v>AUGUSTO ALVARADO REYES</v>
      </c>
      <c r="G204" s="1" t="str">
        <f t="shared" si="54"/>
        <v xml:space="preserve">AUGUSTO </v>
      </c>
      <c r="H204" s="1" t="str">
        <f t="shared" si="55"/>
        <v>ALVARADO REYES</v>
      </c>
      <c r="I204" s="1" t="str">
        <f t="shared" si="79"/>
        <v xml:space="preserve">ALVARADO </v>
      </c>
      <c r="J204" s="1">
        <f t="shared" si="80"/>
        <v>9</v>
      </c>
      <c r="K204" s="1" t="str">
        <f t="shared" si="81"/>
        <v>REYES</v>
      </c>
      <c r="N204" s="1">
        <v>72222427</v>
      </c>
      <c r="O204" s="1" t="s">
        <v>14</v>
      </c>
      <c r="P204" s="1" t="s">
        <v>373</v>
      </c>
      <c r="Q204" s="1" t="s">
        <v>375</v>
      </c>
      <c r="R204" s="1">
        <v>22222271</v>
      </c>
      <c r="S204" s="1" t="s">
        <v>18</v>
      </c>
      <c r="T204" s="1" t="s">
        <v>376</v>
      </c>
      <c r="U204" s="1" t="s">
        <v>873</v>
      </c>
    </row>
    <row r="205" spans="1:21" hidden="1">
      <c r="A205" s="1" t="s">
        <v>379</v>
      </c>
      <c r="B205" s="1" t="s">
        <v>13</v>
      </c>
      <c r="C205" s="1">
        <v>113831413</v>
      </c>
      <c r="D205" s="1">
        <v>22222185</v>
      </c>
      <c r="E205" s="1" t="str">
        <f t="shared" si="52"/>
        <v xml:space="preserve">MIGUEL </v>
      </c>
      <c r="F205" s="1" t="str">
        <f t="shared" si="53"/>
        <v>ANGEL ASCENCIO RAMIREZ</v>
      </c>
      <c r="G205" s="1" t="str">
        <f t="shared" si="54"/>
        <v xml:space="preserve">ANGEL </v>
      </c>
      <c r="H205" s="1" t="str">
        <f t="shared" si="55"/>
        <v>ASCENCIO RAMIREZ</v>
      </c>
      <c r="I205" s="1" t="str">
        <f t="shared" si="79"/>
        <v xml:space="preserve">ASCENCIO </v>
      </c>
      <c r="J205" s="1">
        <f t="shared" si="80"/>
        <v>9</v>
      </c>
      <c r="K205" s="1" t="str">
        <f t="shared" si="81"/>
        <v>RAMIREZ</v>
      </c>
      <c r="N205" s="1">
        <v>72222185</v>
      </c>
      <c r="O205" s="1" t="s">
        <v>14</v>
      </c>
      <c r="P205" s="1" t="s">
        <v>378</v>
      </c>
      <c r="Q205" s="1" t="s">
        <v>380</v>
      </c>
      <c r="R205" s="1">
        <v>22222511</v>
      </c>
      <c r="S205" s="1" t="s">
        <v>18</v>
      </c>
      <c r="T205" s="1" t="s">
        <v>381</v>
      </c>
      <c r="U205" s="1" t="s">
        <v>873</v>
      </c>
    </row>
    <row r="206" spans="1:21" hidden="1">
      <c r="A206" s="1" t="s">
        <v>384</v>
      </c>
      <c r="B206" s="1" t="s">
        <v>13</v>
      </c>
      <c r="C206" s="1">
        <v>348111480</v>
      </c>
      <c r="D206" s="1">
        <v>22222427</v>
      </c>
      <c r="E206" s="1" t="str">
        <f t="shared" si="52"/>
        <v xml:space="preserve">EDWIN </v>
      </c>
      <c r="F206" s="1" t="str">
        <f t="shared" si="53"/>
        <v>MAURICIO BARRAZA REYES</v>
      </c>
      <c r="G206" s="1" t="str">
        <f t="shared" si="54"/>
        <v xml:space="preserve">MAURICIO </v>
      </c>
      <c r="H206" s="1" t="str">
        <f t="shared" si="55"/>
        <v>BARRAZA REYES</v>
      </c>
      <c r="I206" s="1" t="str">
        <f t="shared" si="79"/>
        <v xml:space="preserve">BARRAZA </v>
      </c>
      <c r="J206" s="1">
        <f t="shared" si="80"/>
        <v>8</v>
      </c>
      <c r="K206" s="1" t="str">
        <f t="shared" si="81"/>
        <v>REYES</v>
      </c>
      <c r="N206" s="1">
        <v>72222427</v>
      </c>
      <c r="O206" s="1" t="s">
        <v>14</v>
      </c>
      <c r="P206" s="1" t="s">
        <v>383</v>
      </c>
      <c r="Q206" s="1" t="s">
        <v>385</v>
      </c>
      <c r="R206" s="1">
        <v>22222296</v>
      </c>
      <c r="S206" s="1" t="s">
        <v>18</v>
      </c>
      <c r="T206" s="1" t="s">
        <v>386</v>
      </c>
      <c r="U206" s="1" t="s">
        <v>873</v>
      </c>
    </row>
    <row r="207" spans="1:21" hidden="1">
      <c r="A207" s="1" t="s">
        <v>389</v>
      </c>
      <c r="B207" s="1" t="s">
        <v>13</v>
      </c>
      <c r="C207" s="1">
        <v>4401480</v>
      </c>
      <c r="D207" s="1">
        <v>22222601</v>
      </c>
      <c r="E207" s="1" t="str">
        <f t="shared" si="52"/>
        <v xml:space="preserve">OSCAR </v>
      </c>
      <c r="F207" s="1" t="str">
        <f t="shared" si="53"/>
        <v>MAURICIO ORELLANA CASTILLO</v>
      </c>
      <c r="G207" s="1" t="str">
        <f t="shared" si="54"/>
        <v xml:space="preserve">MAURICIO </v>
      </c>
      <c r="H207" s="1" t="str">
        <f t="shared" si="55"/>
        <v>ORELLANA CASTILLO</v>
      </c>
      <c r="I207" s="1" t="str">
        <f t="shared" si="79"/>
        <v xml:space="preserve">ORELLANA </v>
      </c>
      <c r="J207" s="1">
        <f t="shared" si="80"/>
        <v>9</v>
      </c>
      <c r="K207" s="1" t="str">
        <f t="shared" si="81"/>
        <v>CASTILLO</v>
      </c>
      <c r="N207" s="1">
        <v>72222601</v>
      </c>
      <c r="O207" s="1" t="s">
        <v>14</v>
      </c>
      <c r="P207" s="1" t="s">
        <v>388</v>
      </c>
      <c r="Q207" s="1" t="s">
        <v>390</v>
      </c>
      <c r="R207" s="1">
        <v>22222530</v>
      </c>
      <c r="S207" s="1" t="s">
        <v>18</v>
      </c>
      <c r="T207" s="1" t="s">
        <v>391</v>
      </c>
      <c r="U207" s="1" t="s">
        <v>873</v>
      </c>
    </row>
    <row r="208" spans="1:21" hidden="1">
      <c r="A208" s="1" t="s">
        <v>399</v>
      </c>
      <c r="B208" s="1" t="s">
        <v>13</v>
      </c>
      <c r="C208" s="1">
        <v>304141040</v>
      </c>
      <c r="D208" s="1">
        <v>22222222</v>
      </c>
      <c r="E208" s="1" t="str">
        <f t="shared" si="52"/>
        <v xml:space="preserve">FRANCISCO </v>
      </c>
      <c r="F208" s="1" t="str">
        <f t="shared" si="53"/>
        <v>ELMER CARDOZA ZALDAÑA</v>
      </c>
      <c r="G208" s="1" t="str">
        <f t="shared" si="54"/>
        <v xml:space="preserve">ELMER </v>
      </c>
      <c r="H208" s="1" t="str">
        <f t="shared" si="55"/>
        <v>CARDOZA ZALDAÑA</v>
      </c>
      <c r="I208" s="1" t="str">
        <f t="shared" ref="I208:I212" si="82">MID(H208,1,FIND(" ",H208))</f>
        <v xml:space="preserve">CARDOZA </v>
      </c>
      <c r="J208" s="1">
        <f t="shared" ref="J208:J212" si="83">LEN(I208)</f>
        <v>8</v>
      </c>
      <c r="K208" s="1" t="str">
        <f t="shared" ref="K208:K212" si="84">TRIM(REPLACE(H208,1,LEN(I208),""))</f>
        <v>ZALDAÑA</v>
      </c>
      <c r="N208" s="1">
        <v>72222222</v>
      </c>
      <c r="O208" s="1" t="s">
        <v>14</v>
      </c>
      <c r="P208" s="1" t="s">
        <v>398</v>
      </c>
      <c r="Q208" s="1" t="s">
        <v>400</v>
      </c>
      <c r="R208" s="1">
        <v>22222337</v>
      </c>
      <c r="S208" s="1" t="s">
        <v>18</v>
      </c>
      <c r="T208" s="1" t="s">
        <v>401</v>
      </c>
      <c r="U208" s="1" t="s">
        <v>873</v>
      </c>
    </row>
    <row r="209" spans="1:21" hidden="1">
      <c r="A209" s="1" t="s">
        <v>404</v>
      </c>
      <c r="B209" s="1" t="s">
        <v>13</v>
      </c>
      <c r="C209" s="1">
        <v>414130434</v>
      </c>
      <c r="D209" s="1">
        <v>22222767</v>
      </c>
      <c r="E209" s="1" t="str">
        <f t="shared" si="52"/>
        <v xml:space="preserve">EDUARDO </v>
      </c>
      <c r="F209" s="1" t="str">
        <f t="shared" si="53"/>
        <v>RAFAEL CARIAS LAZO</v>
      </c>
      <c r="G209" s="1" t="str">
        <f t="shared" si="54"/>
        <v xml:space="preserve">RAFAEL </v>
      </c>
      <c r="H209" s="1" t="str">
        <f t="shared" si="55"/>
        <v>CARIAS LAZO</v>
      </c>
      <c r="I209" s="1" t="str">
        <f t="shared" si="82"/>
        <v xml:space="preserve">CARIAS </v>
      </c>
      <c r="J209" s="1">
        <f t="shared" si="83"/>
        <v>7</v>
      </c>
      <c r="K209" s="1" t="str">
        <f t="shared" si="84"/>
        <v>LAZO</v>
      </c>
      <c r="N209" s="1">
        <v>72222767</v>
      </c>
      <c r="O209" s="1" t="s">
        <v>14</v>
      </c>
      <c r="P209" s="1" t="s">
        <v>403</v>
      </c>
      <c r="Q209" s="1" t="s">
        <v>405</v>
      </c>
      <c r="R209" s="1">
        <v>22222234</v>
      </c>
      <c r="S209" s="1" t="s">
        <v>18</v>
      </c>
      <c r="T209" s="1" t="s">
        <v>406</v>
      </c>
      <c r="U209" s="1" t="s">
        <v>873</v>
      </c>
    </row>
    <row r="210" spans="1:21">
      <c r="A210" s="1" t="s">
        <v>409</v>
      </c>
      <c r="B210" s="1" t="s">
        <v>13</v>
      </c>
      <c r="C210" s="1">
        <v>41404314</v>
      </c>
      <c r="D210" s="1">
        <v>22222821</v>
      </c>
      <c r="E210" s="1" t="str">
        <f t="shared" si="52"/>
        <v xml:space="preserve">JOSE </v>
      </c>
      <c r="F210" s="1" t="str">
        <f t="shared" si="53"/>
        <v>OSCAR CEA RIVERA</v>
      </c>
      <c r="G210" s="1" t="str">
        <f t="shared" si="54"/>
        <v xml:space="preserve">OSCAR </v>
      </c>
      <c r="H210" s="1" t="str">
        <f t="shared" si="55"/>
        <v>CEA RIVERA</v>
      </c>
      <c r="I210" s="1" t="str">
        <f t="shared" si="82"/>
        <v xml:space="preserve">CEA </v>
      </c>
      <c r="J210" s="1">
        <f t="shared" si="83"/>
        <v>4</v>
      </c>
      <c r="K210" s="1" t="str">
        <f t="shared" si="84"/>
        <v>RIVERA</v>
      </c>
      <c r="N210" s="1">
        <v>72222821</v>
      </c>
      <c r="O210" s="1" t="s">
        <v>14</v>
      </c>
      <c r="P210" s="1" t="s">
        <v>408</v>
      </c>
      <c r="Q210" s="1" t="s">
        <v>410</v>
      </c>
      <c r="R210" s="1">
        <v>22222596</v>
      </c>
      <c r="S210" s="1" t="s">
        <v>18</v>
      </c>
      <c r="T210" s="1" t="s">
        <v>411</v>
      </c>
      <c r="U210" s="1" t="s">
        <v>873</v>
      </c>
    </row>
    <row r="211" spans="1:21" hidden="1">
      <c r="A211" s="1" t="s">
        <v>414</v>
      </c>
      <c r="B211" s="1" t="s">
        <v>13</v>
      </c>
      <c r="C211" s="1">
        <v>401001148</v>
      </c>
      <c r="D211" s="1">
        <v>22222935</v>
      </c>
      <c r="E211" s="1" t="str">
        <f t="shared" si="52"/>
        <v xml:space="preserve">FRANCISCO </v>
      </c>
      <c r="F211" s="1" t="str">
        <f t="shared" si="53"/>
        <v>ALBERTO CHAVEZ MANCIA</v>
      </c>
      <c r="G211" s="1" t="str">
        <f t="shared" si="54"/>
        <v xml:space="preserve">ALBERTO </v>
      </c>
      <c r="H211" s="1" t="str">
        <f t="shared" si="55"/>
        <v>CHAVEZ MANCIA</v>
      </c>
      <c r="I211" s="1" t="str">
        <f t="shared" si="82"/>
        <v xml:space="preserve">CHAVEZ </v>
      </c>
      <c r="J211" s="1">
        <f t="shared" si="83"/>
        <v>7</v>
      </c>
      <c r="K211" s="1" t="str">
        <f t="shared" si="84"/>
        <v>MANCIA</v>
      </c>
      <c r="N211" s="1">
        <v>72222935</v>
      </c>
      <c r="O211" s="1" t="s">
        <v>14</v>
      </c>
      <c r="P211" s="1" t="s">
        <v>413</v>
      </c>
      <c r="Q211" s="1" t="s">
        <v>415</v>
      </c>
      <c r="R211" s="1">
        <v>22222283</v>
      </c>
      <c r="S211" s="1" t="s">
        <v>18</v>
      </c>
      <c r="T211" s="1" t="s">
        <v>416</v>
      </c>
      <c r="U211" s="1" t="s">
        <v>873</v>
      </c>
    </row>
    <row r="212" spans="1:21" hidden="1">
      <c r="A212" s="1" t="s">
        <v>419</v>
      </c>
      <c r="B212" s="1" t="s">
        <v>13</v>
      </c>
      <c r="C212" s="1">
        <v>414841411</v>
      </c>
      <c r="D212" s="1">
        <v>22222839</v>
      </c>
      <c r="E212" s="1" t="str">
        <f t="shared" si="52"/>
        <v xml:space="preserve">JORGE </v>
      </c>
      <c r="F212" s="1" t="str">
        <f t="shared" si="53"/>
        <v>ANTONIO CONCEPCIÓN ORANTES</v>
      </c>
      <c r="G212" s="1" t="str">
        <f t="shared" si="54"/>
        <v xml:space="preserve">ANTONIO </v>
      </c>
      <c r="H212" s="1" t="str">
        <f t="shared" si="55"/>
        <v>CONCEPCIÓN ORANTES</v>
      </c>
      <c r="I212" s="1" t="str">
        <f t="shared" si="82"/>
        <v xml:space="preserve">CONCEPCIÓN </v>
      </c>
      <c r="J212" s="1">
        <f t="shared" si="83"/>
        <v>11</v>
      </c>
      <c r="K212" s="1" t="str">
        <f t="shared" si="84"/>
        <v>ORANTES</v>
      </c>
      <c r="N212" s="1">
        <v>72222839</v>
      </c>
      <c r="O212" s="1" t="s">
        <v>14</v>
      </c>
      <c r="P212" s="1" t="s">
        <v>418</v>
      </c>
      <c r="Q212" s="1" t="s">
        <v>420</v>
      </c>
      <c r="R212" s="1">
        <v>22222275</v>
      </c>
      <c r="S212" s="1" t="s">
        <v>18</v>
      </c>
      <c r="T212" s="1" t="s">
        <v>421</v>
      </c>
      <c r="U212" s="1" t="s">
        <v>873</v>
      </c>
    </row>
    <row r="213" spans="1:21" hidden="1">
      <c r="A213" s="1" t="s">
        <v>429</v>
      </c>
      <c r="B213" s="1" t="s">
        <v>13</v>
      </c>
      <c r="C213" s="1">
        <v>41404841</v>
      </c>
      <c r="D213" s="1">
        <v>22222734</v>
      </c>
      <c r="E213" s="1" t="str">
        <f t="shared" ref="E213:E242" si="85">MID(A213,1,FIND(" ",A213))</f>
        <v xml:space="preserve">GUILLERMO </v>
      </c>
      <c r="F213" s="1" t="str">
        <f t="shared" ref="F213:F242" si="86">TRIM(REPLACE(A213,1,LEN(E213),""))</f>
        <v>ISMAEL DELEON NAVIDAD</v>
      </c>
      <c r="G213" s="1" t="str">
        <f t="shared" ref="G213:G242" si="87">MID(F213,1,FIND(" ",F213))</f>
        <v xml:space="preserve">ISMAEL </v>
      </c>
      <c r="H213" s="1" t="str">
        <f t="shared" ref="H213:H242" si="88">TRIM(REPLACE(F213,1,LEN(G213),""))</f>
        <v>DELEON NAVIDAD</v>
      </c>
      <c r="I213" s="1" t="str">
        <f t="shared" ref="I213" si="89">MID(H213,1,FIND(" ",H213))</f>
        <v xml:space="preserve">DELEON </v>
      </c>
      <c r="J213" s="1">
        <f>LEN(I213)</f>
        <v>7</v>
      </c>
      <c r="K213" s="1" t="str">
        <f t="shared" ref="K213" si="90">TRIM(REPLACE(H213,1,LEN(I213),""))</f>
        <v>NAVIDAD</v>
      </c>
      <c r="N213" s="1">
        <v>72222734</v>
      </c>
      <c r="O213" s="1" t="s">
        <v>14</v>
      </c>
      <c r="P213" s="1" t="s">
        <v>428</v>
      </c>
      <c r="Q213" s="1" t="s">
        <v>430</v>
      </c>
      <c r="R213" s="1">
        <v>22222599</v>
      </c>
      <c r="S213" s="1" t="s">
        <v>18</v>
      </c>
      <c r="T213" s="1" t="s">
        <v>431</v>
      </c>
      <c r="U213" s="1" t="s">
        <v>873</v>
      </c>
    </row>
    <row r="214" spans="1:21" hidden="1">
      <c r="A214" s="1" t="s">
        <v>444</v>
      </c>
      <c r="B214" s="1" t="s">
        <v>13</v>
      </c>
      <c r="C214" s="1">
        <v>440131313</v>
      </c>
      <c r="D214" s="1">
        <v>22222602</v>
      </c>
      <c r="E214" s="1" t="str">
        <f t="shared" si="85"/>
        <v xml:space="preserve">JESUS </v>
      </c>
      <c r="F214" s="1" t="str">
        <f t="shared" si="86"/>
        <v>ERNESTO ESCOBAR ESCOBAR</v>
      </c>
      <c r="G214" s="1" t="str">
        <f t="shared" si="87"/>
        <v xml:space="preserve">ERNESTO </v>
      </c>
      <c r="H214" s="1" t="str">
        <f t="shared" si="88"/>
        <v>ESCOBAR ESCOBAR</v>
      </c>
      <c r="I214" s="1" t="str">
        <f t="shared" ref="I214:I216" si="91">MID(H214,1,FIND(" ",H214))</f>
        <v xml:space="preserve">ESCOBAR </v>
      </c>
      <c r="J214" s="1">
        <f t="shared" ref="J214:J216" si="92">LEN(I214)</f>
        <v>8</v>
      </c>
      <c r="K214" s="1" t="str">
        <f t="shared" ref="K214:K216" si="93">TRIM(REPLACE(H214,1,LEN(I214),""))</f>
        <v>ESCOBAR</v>
      </c>
      <c r="N214" s="1">
        <v>72222602</v>
      </c>
      <c r="O214" s="1" t="s">
        <v>14</v>
      </c>
      <c r="P214" s="1" t="s">
        <v>443</v>
      </c>
      <c r="Q214" s="1" t="s">
        <v>445</v>
      </c>
      <c r="R214" s="1">
        <v>22222270</v>
      </c>
      <c r="S214" s="1" t="s">
        <v>18</v>
      </c>
      <c r="T214" s="1" t="s">
        <v>446</v>
      </c>
      <c r="U214" s="1" t="s">
        <v>873</v>
      </c>
    </row>
    <row r="215" spans="1:21" hidden="1">
      <c r="A215" s="1" t="s">
        <v>449</v>
      </c>
      <c r="B215" s="1" t="s">
        <v>13</v>
      </c>
      <c r="C215" s="1">
        <v>41010441</v>
      </c>
      <c r="D215" s="1">
        <v>22222947</v>
      </c>
      <c r="E215" s="1" t="str">
        <f t="shared" si="85"/>
        <v xml:space="preserve">RAMON </v>
      </c>
      <c r="F215" s="1" t="str">
        <f t="shared" si="86"/>
        <v>PABLO ESPINOZA PEREZ</v>
      </c>
      <c r="G215" s="1" t="str">
        <f t="shared" si="87"/>
        <v xml:space="preserve">PABLO </v>
      </c>
      <c r="H215" s="1" t="str">
        <f t="shared" si="88"/>
        <v>ESPINOZA PEREZ</v>
      </c>
      <c r="I215" s="1" t="str">
        <f t="shared" si="91"/>
        <v xml:space="preserve">ESPINOZA </v>
      </c>
      <c r="J215" s="1">
        <f t="shared" si="92"/>
        <v>9</v>
      </c>
      <c r="K215" s="1" t="str">
        <f t="shared" si="93"/>
        <v>PEREZ</v>
      </c>
      <c r="N215" s="1">
        <v>72222947</v>
      </c>
      <c r="O215" s="1" t="s">
        <v>14</v>
      </c>
      <c r="P215" s="1" t="s">
        <v>448</v>
      </c>
      <c r="Q215" s="1" t="s">
        <v>450</v>
      </c>
      <c r="R215" s="1">
        <v>22222551</v>
      </c>
      <c r="S215" s="1" t="s">
        <v>18</v>
      </c>
      <c r="T215" s="1" t="s">
        <v>451</v>
      </c>
      <c r="U215" s="1" t="s">
        <v>873</v>
      </c>
    </row>
    <row r="216" spans="1:21" hidden="1">
      <c r="A216" s="1" t="s">
        <v>454</v>
      </c>
      <c r="B216" s="1" t="s">
        <v>13</v>
      </c>
      <c r="C216" s="1">
        <v>414140340</v>
      </c>
      <c r="D216" s="1">
        <v>22222884</v>
      </c>
      <c r="E216" s="1" t="str">
        <f t="shared" si="85"/>
        <v xml:space="preserve">JAIME </v>
      </c>
      <c r="F216" s="1" t="str">
        <f t="shared" si="86"/>
        <v>BALMORE FRANCO DIAZ</v>
      </c>
      <c r="G216" s="1" t="str">
        <f t="shared" si="87"/>
        <v xml:space="preserve">BALMORE </v>
      </c>
      <c r="H216" s="1" t="str">
        <f t="shared" si="88"/>
        <v>FRANCO DIAZ</v>
      </c>
      <c r="I216" s="1" t="str">
        <f t="shared" si="91"/>
        <v xml:space="preserve">FRANCO </v>
      </c>
      <c r="J216" s="1">
        <f t="shared" si="92"/>
        <v>7</v>
      </c>
      <c r="K216" s="1" t="str">
        <f t="shared" si="93"/>
        <v>DIAZ</v>
      </c>
      <c r="N216" s="1">
        <v>72222884</v>
      </c>
      <c r="O216" s="1" t="s">
        <v>14</v>
      </c>
      <c r="P216" s="1" t="s">
        <v>453</v>
      </c>
      <c r="Q216" s="1" t="s">
        <v>455</v>
      </c>
      <c r="R216" s="1">
        <v>22222225</v>
      </c>
      <c r="S216" s="1" t="s">
        <v>18</v>
      </c>
      <c r="T216" s="1" t="s">
        <v>456</v>
      </c>
      <c r="U216" s="1" t="s">
        <v>873</v>
      </c>
    </row>
    <row r="217" spans="1:21" hidden="1">
      <c r="A217" s="1" t="s">
        <v>464</v>
      </c>
      <c r="B217" s="1" t="s">
        <v>13</v>
      </c>
      <c r="C217" s="1">
        <v>334000148</v>
      </c>
      <c r="D217" s="1">
        <v>22222736</v>
      </c>
      <c r="E217" s="1" t="str">
        <f t="shared" si="85"/>
        <v xml:space="preserve">HECTOR </v>
      </c>
      <c r="F217" s="1" t="str">
        <f t="shared" si="86"/>
        <v>MAURICIO GARCIA LARA</v>
      </c>
      <c r="G217" s="1" t="str">
        <f t="shared" si="87"/>
        <v xml:space="preserve">MAURICIO </v>
      </c>
      <c r="H217" s="1" t="str">
        <f t="shared" si="88"/>
        <v>GARCIA LARA</v>
      </c>
      <c r="I217" s="1" t="str">
        <f t="shared" ref="I217" si="94">MID(H217,1,FIND(" ",H217))</f>
        <v xml:space="preserve">GARCIA </v>
      </c>
      <c r="J217" s="1">
        <f>LEN(I217)</f>
        <v>7</v>
      </c>
      <c r="K217" s="1" t="str">
        <f t="shared" ref="K217" si="95">TRIM(REPLACE(H217,1,LEN(I217),""))</f>
        <v>LARA</v>
      </c>
      <c r="N217" s="1">
        <v>72222736</v>
      </c>
      <c r="O217" s="1" t="s">
        <v>14</v>
      </c>
      <c r="P217" s="1" t="s">
        <v>463</v>
      </c>
      <c r="Q217" s="1" t="s">
        <v>465</v>
      </c>
      <c r="R217" s="1">
        <v>22222366</v>
      </c>
      <c r="S217" s="1" t="s">
        <v>18</v>
      </c>
      <c r="T217" s="1" t="s">
        <v>466</v>
      </c>
      <c r="U217" s="1" t="s">
        <v>873</v>
      </c>
    </row>
    <row r="218" spans="1:21" hidden="1">
      <c r="A218" s="1" t="s">
        <v>489</v>
      </c>
      <c r="B218" s="1" t="s">
        <v>13</v>
      </c>
      <c r="C218" s="1">
        <v>48130130</v>
      </c>
      <c r="D218" s="1">
        <v>22222889</v>
      </c>
      <c r="E218" s="1" t="str">
        <f t="shared" si="85"/>
        <v xml:space="preserve">RAUL </v>
      </c>
      <c r="F218" s="1" t="str">
        <f t="shared" si="86"/>
        <v>ERNESTO GUZMAN MEJIA</v>
      </c>
      <c r="G218" s="1" t="str">
        <f t="shared" si="87"/>
        <v xml:space="preserve">ERNESTO </v>
      </c>
      <c r="H218" s="1" t="str">
        <f t="shared" si="88"/>
        <v>GUZMAN MEJIA</v>
      </c>
      <c r="I218" s="1" t="str">
        <f t="shared" ref="I218:I219" si="96">MID(H218,1,FIND(" ",H218))</f>
        <v xml:space="preserve">GUZMAN </v>
      </c>
      <c r="J218" s="1">
        <f t="shared" ref="J218:J219" si="97">LEN(I218)</f>
        <v>7</v>
      </c>
      <c r="K218" s="1" t="str">
        <f t="shared" ref="K218:K219" si="98">TRIM(REPLACE(H218,1,LEN(I218),""))</f>
        <v>MEJIA</v>
      </c>
      <c r="N218" s="1">
        <v>72222889</v>
      </c>
      <c r="O218" s="1" t="s">
        <v>14</v>
      </c>
      <c r="P218" s="1" t="s">
        <v>488</v>
      </c>
      <c r="Q218" s="1" t="s">
        <v>490</v>
      </c>
      <c r="R218" s="1">
        <v>22222553</v>
      </c>
      <c r="S218" s="1" t="s">
        <v>18</v>
      </c>
      <c r="T218" s="1" t="s">
        <v>491</v>
      </c>
      <c r="U218" s="1" t="s">
        <v>873</v>
      </c>
    </row>
    <row r="219" spans="1:21" hidden="1">
      <c r="A219" s="1" t="s">
        <v>494</v>
      </c>
      <c r="B219" s="1" t="s">
        <v>13</v>
      </c>
      <c r="C219" s="1">
        <v>100340883</v>
      </c>
      <c r="D219" s="1">
        <v>22222869</v>
      </c>
      <c r="E219" s="1" t="str">
        <f t="shared" si="85"/>
        <v xml:space="preserve">JOSE </v>
      </c>
      <c r="F219" s="1" t="str">
        <f t="shared" si="86"/>
        <v>CRUZ GUZMAN GRANADOS</v>
      </c>
      <c r="G219" s="1" t="str">
        <f t="shared" si="87"/>
        <v xml:space="preserve">CRUZ </v>
      </c>
      <c r="H219" s="1" t="str">
        <f t="shared" si="88"/>
        <v>GUZMAN GRANADOS</v>
      </c>
      <c r="I219" s="1" t="str">
        <f t="shared" si="96"/>
        <v xml:space="preserve">GUZMAN </v>
      </c>
      <c r="J219" s="1">
        <f t="shared" si="97"/>
        <v>7</v>
      </c>
      <c r="K219" s="1" t="str">
        <f t="shared" si="98"/>
        <v>GRANADOS</v>
      </c>
      <c r="N219" s="1">
        <v>72222869</v>
      </c>
      <c r="O219" s="1" t="s">
        <v>14</v>
      </c>
      <c r="P219" s="1" t="s">
        <v>493</v>
      </c>
      <c r="Q219" s="1" t="s">
        <v>495</v>
      </c>
      <c r="R219" s="1">
        <v>22222408</v>
      </c>
      <c r="S219" s="1" t="s">
        <v>18</v>
      </c>
      <c r="T219" s="1" t="s">
        <v>496</v>
      </c>
      <c r="U219" s="1" t="s">
        <v>873</v>
      </c>
    </row>
    <row r="220" spans="1:21" hidden="1">
      <c r="A220" s="1" t="s">
        <v>504</v>
      </c>
      <c r="B220" s="1" t="s">
        <v>13</v>
      </c>
      <c r="C220" s="1">
        <v>431181300</v>
      </c>
      <c r="D220" s="1">
        <v>22229512</v>
      </c>
      <c r="E220" s="1" t="str">
        <f t="shared" si="85"/>
        <v xml:space="preserve">BELLY </v>
      </c>
      <c r="F220" s="1" t="str">
        <f t="shared" si="86"/>
        <v>JERRY ORELLANA MIRANDA</v>
      </c>
      <c r="G220" s="1" t="str">
        <f t="shared" si="87"/>
        <v xml:space="preserve">JERRY </v>
      </c>
      <c r="H220" s="1" t="str">
        <f t="shared" si="88"/>
        <v>ORELLANA MIRANDA</v>
      </c>
      <c r="I220" s="1" t="str">
        <f t="shared" ref="I220" si="99">MID(H220,1,FIND(" ",H220))</f>
        <v xml:space="preserve">ORELLANA </v>
      </c>
      <c r="J220" s="1">
        <f>LEN(I220)</f>
        <v>9</v>
      </c>
      <c r="K220" s="1" t="str">
        <f t="shared" ref="K220" si="100">TRIM(REPLACE(H220,1,LEN(I220),""))</f>
        <v>MIRANDA</v>
      </c>
      <c r="N220" s="1">
        <v>72229512</v>
      </c>
      <c r="O220" s="1" t="s">
        <v>14</v>
      </c>
      <c r="P220" s="1" t="s">
        <v>503</v>
      </c>
      <c r="Q220" s="1" t="s">
        <v>505</v>
      </c>
      <c r="R220" s="1">
        <v>22222249</v>
      </c>
      <c r="S220" s="1" t="s">
        <v>18</v>
      </c>
      <c r="T220" s="1" t="s">
        <v>506</v>
      </c>
      <c r="U220" s="1" t="s">
        <v>873</v>
      </c>
    </row>
    <row r="221" spans="1:21" hidden="1">
      <c r="A221" s="1" t="s">
        <v>534</v>
      </c>
      <c r="B221" s="1" t="s">
        <v>13</v>
      </c>
      <c r="C221" s="1">
        <v>111141431</v>
      </c>
      <c r="D221" s="1">
        <v>22226238</v>
      </c>
      <c r="E221" s="1" t="str">
        <f t="shared" si="85"/>
        <v xml:space="preserve">EDWIN </v>
      </c>
      <c r="F221" s="1" t="str">
        <f t="shared" si="86"/>
        <v>ANTONIO LOPEZ MARTINEZ</v>
      </c>
      <c r="G221" s="1" t="str">
        <f t="shared" si="87"/>
        <v xml:space="preserve">ANTONIO </v>
      </c>
      <c r="H221" s="1" t="str">
        <f t="shared" si="88"/>
        <v>LOPEZ MARTINEZ</v>
      </c>
      <c r="I221" s="1" t="str">
        <f t="shared" ref="I221" si="101">MID(H221,1,FIND(" ",H221))</f>
        <v xml:space="preserve">LOPEZ </v>
      </c>
      <c r="J221" s="1">
        <f>LEN(I221)</f>
        <v>6</v>
      </c>
      <c r="K221" s="1" t="str">
        <f t="shared" ref="K221" si="102">TRIM(REPLACE(H221,1,LEN(I221),""))</f>
        <v>MARTINEZ</v>
      </c>
      <c r="N221" s="1">
        <v>72226238</v>
      </c>
      <c r="O221" s="1" t="s">
        <v>14</v>
      </c>
      <c r="P221" s="1" t="s">
        <v>533</v>
      </c>
      <c r="Q221" s="1" t="s">
        <v>535</v>
      </c>
      <c r="R221" s="1">
        <v>22222465</v>
      </c>
      <c r="S221" s="1" t="s">
        <v>18</v>
      </c>
      <c r="T221" s="1" t="s">
        <v>536</v>
      </c>
      <c r="U221" s="1" t="s">
        <v>873</v>
      </c>
    </row>
    <row r="222" spans="1:21" hidden="1">
      <c r="A222" s="1" t="s">
        <v>549</v>
      </c>
      <c r="B222" s="1" t="s">
        <v>13</v>
      </c>
      <c r="C222" s="1">
        <v>110143118</v>
      </c>
      <c r="D222" s="1">
        <v>22222828</v>
      </c>
      <c r="E222" s="1" t="str">
        <f t="shared" si="85"/>
        <v xml:space="preserve">FERNANDO </v>
      </c>
      <c r="F222" s="1" t="str">
        <f t="shared" si="86"/>
        <v>JOSÉ LÓPEZ VALLE</v>
      </c>
      <c r="G222" s="1" t="str">
        <f t="shared" si="87"/>
        <v xml:space="preserve">JOSÉ </v>
      </c>
      <c r="H222" s="1" t="str">
        <f t="shared" si="88"/>
        <v>LÓPEZ VALLE</v>
      </c>
      <c r="I222" s="1" t="str">
        <f t="shared" ref="I222:I224" si="103">MID(H222,1,FIND(" ",H222))</f>
        <v xml:space="preserve">LÓPEZ </v>
      </c>
      <c r="J222" s="1">
        <f t="shared" ref="J222:J224" si="104">LEN(I222)</f>
        <v>6</v>
      </c>
      <c r="K222" s="1" t="str">
        <f t="shared" ref="K222:K224" si="105">TRIM(REPLACE(H222,1,LEN(I222),""))</f>
        <v>VALLE</v>
      </c>
      <c r="N222" s="1">
        <v>72222828</v>
      </c>
      <c r="O222" s="1" t="s">
        <v>14</v>
      </c>
      <c r="P222" s="1" t="s">
        <v>548</v>
      </c>
      <c r="Q222" s="1" t="s">
        <v>550</v>
      </c>
      <c r="R222" s="1">
        <v>22222518</v>
      </c>
      <c r="S222" s="1" t="s">
        <v>18</v>
      </c>
      <c r="T222" s="1" t="s">
        <v>551</v>
      </c>
      <c r="U222" s="1" t="s">
        <v>873</v>
      </c>
    </row>
    <row r="223" spans="1:21" hidden="1">
      <c r="A223" s="1" t="s">
        <v>554</v>
      </c>
      <c r="B223" s="1" t="s">
        <v>13</v>
      </c>
      <c r="C223" s="1">
        <v>181104304</v>
      </c>
      <c r="D223" s="1">
        <v>22222231</v>
      </c>
      <c r="E223" s="1" t="str">
        <f t="shared" si="85"/>
        <v xml:space="preserve">JULIO </v>
      </c>
      <c r="F223" s="1" t="str">
        <f t="shared" si="86"/>
        <v>CESAR MAGAÑA MORALES</v>
      </c>
      <c r="G223" s="1" t="str">
        <f t="shared" si="87"/>
        <v xml:space="preserve">CESAR </v>
      </c>
      <c r="H223" s="1" t="str">
        <f t="shared" si="88"/>
        <v>MAGAÑA MORALES</v>
      </c>
      <c r="I223" s="1" t="str">
        <f t="shared" si="103"/>
        <v xml:space="preserve">MAGAÑA </v>
      </c>
      <c r="J223" s="1">
        <f t="shared" si="104"/>
        <v>7</v>
      </c>
      <c r="K223" s="1" t="str">
        <f t="shared" si="105"/>
        <v>MORALES</v>
      </c>
      <c r="N223" s="1">
        <v>72222231</v>
      </c>
      <c r="O223" s="1" t="s">
        <v>14</v>
      </c>
      <c r="P223" s="1" t="s">
        <v>553</v>
      </c>
      <c r="Q223" s="1" t="s">
        <v>555</v>
      </c>
      <c r="R223" s="1">
        <v>22222461</v>
      </c>
      <c r="S223" s="1" t="s">
        <v>18</v>
      </c>
      <c r="T223" s="1" t="s">
        <v>556</v>
      </c>
      <c r="U223" s="1" t="s">
        <v>873</v>
      </c>
    </row>
    <row r="224" spans="1:21" hidden="1">
      <c r="A224" s="1" t="s">
        <v>559</v>
      </c>
      <c r="B224" s="1" t="s">
        <v>13</v>
      </c>
      <c r="C224" s="1">
        <v>401430410</v>
      </c>
      <c r="D224" s="1">
        <v>22222931</v>
      </c>
      <c r="E224" s="1" t="str">
        <f t="shared" si="85"/>
        <v xml:space="preserve">EDGAR </v>
      </c>
      <c r="F224" s="1" t="str">
        <f t="shared" si="86"/>
        <v>ANTONIO MARINERO TRUJILLO</v>
      </c>
      <c r="G224" s="1" t="str">
        <f t="shared" si="87"/>
        <v xml:space="preserve">ANTONIO </v>
      </c>
      <c r="H224" s="1" t="str">
        <f t="shared" si="88"/>
        <v>MARINERO TRUJILLO</v>
      </c>
      <c r="I224" s="1" t="str">
        <f t="shared" si="103"/>
        <v xml:space="preserve">MARINERO </v>
      </c>
      <c r="J224" s="1">
        <f t="shared" si="104"/>
        <v>9</v>
      </c>
      <c r="K224" s="1" t="str">
        <f t="shared" si="105"/>
        <v>TRUJILLO</v>
      </c>
      <c r="N224" s="1">
        <v>72222931</v>
      </c>
      <c r="O224" s="1" t="s">
        <v>14</v>
      </c>
      <c r="P224" s="1" t="s">
        <v>558</v>
      </c>
      <c r="Q224" s="1" t="s">
        <v>560</v>
      </c>
      <c r="R224" s="1">
        <v>22222280</v>
      </c>
      <c r="S224" s="1" t="s">
        <v>18</v>
      </c>
      <c r="T224" s="1" t="s">
        <v>561</v>
      </c>
      <c r="U224" s="1" t="s">
        <v>873</v>
      </c>
    </row>
    <row r="225" spans="1:21" hidden="1">
      <c r="A225" s="1" t="s">
        <v>569</v>
      </c>
      <c r="B225" s="1" t="s">
        <v>13</v>
      </c>
      <c r="C225" s="1">
        <v>310408431</v>
      </c>
      <c r="D225" s="1">
        <v>22225162</v>
      </c>
      <c r="E225" s="1" t="str">
        <f t="shared" si="85"/>
        <v xml:space="preserve">FELIX </v>
      </c>
      <c r="F225" s="1" t="str">
        <f t="shared" si="86"/>
        <v>ISRRAEL MARROQUIN AGUILERA</v>
      </c>
      <c r="G225" s="1" t="str">
        <f t="shared" si="87"/>
        <v xml:space="preserve">ISRRAEL </v>
      </c>
      <c r="H225" s="1" t="str">
        <f t="shared" si="88"/>
        <v>MARROQUIN AGUILERA</v>
      </c>
      <c r="I225" s="1" t="str">
        <f t="shared" ref="I225" si="106">MID(H225,1,FIND(" ",H225))</f>
        <v xml:space="preserve">MARROQUIN </v>
      </c>
      <c r="J225" s="1">
        <f>LEN(I225)</f>
        <v>10</v>
      </c>
      <c r="K225" s="1" t="str">
        <f t="shared" ref="K225" si="107">TRIM(REPLACE(H225,1,LEN(I225),""))</f>
        <v>AGUILERA</v>
      </c>
      <c r="N225" s="1">
        <v>72225162</v>
      </c>
      <c r="O225" s="1" t="s">
        <v>14</v>
      </c>
      <c r="P225" s="1" t="s">
        <v>568</v>
      </c>
      <c r="Q225" s="1" t="s">
        <v>570</v>
      </c>
      <c r="R225" s="1">
        <v>22222313</v>
      </c>
      <c r="S225" s="1" t="s">
        <v>18</v>
      </c>
      <c r="T225" s="1" t="s">
        <v>571</v>
      </c>
      <c r="U225" s="1" t="s">
        <v>873</v>
      </c>
    </row>
    <row r="226" spans="1:21" hidden="1">
      <c r="A226" s="1" t="s">
        <v>584</v>
      </c>
      <c r="B226" s="1" t="s">
        <v>13</v>
      </c>
      <c r="C226" s="1">
        <v>181033110</v>
      </c>
      <c r="D226" s="1">
        <v>22222881</v>
      </c>
      <c r="E226" s="1" t="str">
        <f t="shared" si="85"/>
        <v xml:space="preserve">LUIS </v>
      </c>
      <c r="F226" s="1" t="str">
        <f t="shared" si="86"/>
        <v>FELIPE MEJIA PEÑA</v>
      </c>
      <c r="G226" s="1" t="str">
        <f t="shared" si="87"/>
        <v xml:space="preserve">FELIPE </v>
      </c>
      <c r="H226" s="1" t="str">
        <f t="shared" si="88"/>
        <v>MEJIA PEÑA</v>
      </c>
      <c r="I226" s="1" t="str">
        <f t="shared" ref="I226" si="108">MID(H226,1,FIND(" ",H226))</f>
        <v xml:space="preserve">MEJIA </v>
      </c>
      <c r="J226" s="1">
        <f>LEN(I226)</f>
        <v>6</v>
      </c>
      <c r="K226" s="1" t="str">
        <f t="shared" ref="K226" si="109">TRIM(REPLACE(H226,1,LEN(I226),""))</f>
        <v>PEÑA</v>
      </c>
      <c r="N226" s="1">
        <v>72222881</v>
      </c>
      <c r="O226" s="1" t="s">
        <v>14</v>
      </c>
      <c r="P226" s="1" t="s">
        <v>583</v>
      </c>
      <c r="Q226" s="1" t="s">
        <v>585</v>
      </c>
      <c r="R226" s="1">
        <v>22222469</v>
      </c>
      <c r="S226" s="1" t="s">
        <v>18</v>
      </c>
      <c r="T226" s="1" t="s">
        <v>586</v>
      </c>
      <c r="U226" s="1" t="s">
        <v>873</v>
      </c>
    </row>
    <row r="227" spans="1:21" hidden="1">
      <c r="A227" s="1" t="s">
        <v>594</v>
      </c>
      <c r="B227" s="1" t="s">
        <v>13</v>
      </c>
      <c r="C227" s="1">
        <v>131184341</v>
      </c>
      <c r="D227" s="1">
        <v>22222848</v>
      </c>
      <c r="E227" s="1" t="str">
        <f t="shared" si="85"/>
        <v xml:space="preserve">JAIME </v>
      </c>
      <c r="F227" s="1" t="str">
        <f t="shared" si="86"/>
        <v>ERNESTO MELGAR FERMAN</v>
      </c>
      <c r="G227" s="1" t="str">
        <f t="shared" si="87"/>
        <v xml:space="preserve">ERNESTO </v>
      </c>
      <c r="H227" s="1" t="str">
        <f t="shared" si="88"/>
        <v>MELGAR FERMAN</v>
      </c>
      <c r="I227" s="1" t="str">
        <f t="shared" ref="I227" si="110">MID(H227,1,FIND(" ",H227))</f>
        <v xml:space="preserve">MELGAR </v>
      </c>
      <c r="J227" s="1">
        <f>LEN(I227)</f>
        <v>7</v>
      </c>
      <c r="K227" s="1" t="str">
        <f t="shared" ref="K227" si="111">TRIM(REPLACE(H227,1,LEN(I227),""))</f>
        <v>FERMAN</v>
      </c>
      <c r="N227" s="1">
        <v>72222848</v>
      </c>
      <c r="O227" s="1" t="s">
        <v>14</v>
      </c>
      <c r="P227" s="1" t="s">
        <v>593</v>
      </c>
      <c r="Q227" s="1" t="s">
        <v>595</v>
      </c>
      <c r="R227" s="1">
        <v>22222390</v>
      </c>
      <c r="S227" s="1" t="s">
        <v>18</v>
      </c>
      <c r="T227" s="1" t="s">
        <v>596</v>
      </c>
      <c r="U227" s="1" t="s">
        <v>873</v>
      </c>
    </row>
    <row r="228" spans="1:21" hidden="1">
      <c r="A228" s="1" t="s">
        <v>604</v>
      </c>
      <c r="B228" s="1" t="s">
        <v>13</v>
      </c>
      <c r="C228" s="1">
        <v>141831431</v>
      </c>
      <c r="D228" s="1">
        <v>22222912</v>
      </c>
      <c r="E228" s="1" t="str">
        <f t="shared" si="85"/>
        <v xml:space="preserve">MANUEL </v>
      </c>
      <c r="F228" s="1" t="str">
        <f t="shared" si="86"/>
        <v>DE JESUS MORALES</v>
      </c>
      <c r="G228" s="1" t="str">
        <f t="shared" si="87"/>
        <v xml:space="preserve">DE </v>
      </c>
      <c r="H228" s="1" t="str">
        <f t="shared" si="88"/>
        <v>JESUS MORALES</v>
      </c>
      <c r="I228" s="1" t="str">
        <f t="shared" ref="I228:I229" si="112">MID(H228,1,FIND(" ",H228))</f>
        <v xml:space="preserve">JESUS </v>
      </c>
      <c r="J228" s="1">
        <f t="shared" ref="J228:J229" si="113">LEN(I228)</f>
        <v>6</v>
      </c>
      <c r="K228" s="1" t="str">
        <f t="shared" ref="K228:K229" si="114">TRIM(REPLACE(H228,1,LEN(I228),""))</f>
        <v>MORALES</v>
      </c>
      <c r="N228" s="1">
        <v>72222912</v>
      </c>
      <c r="O228" s="1" t="s">
        <v>14</v>
      </c>
      <c r="P228" s="1" t="s">
        <v>603</v>
      </c>
      <c r="Q228" s="1" t="s">
        <v>605</v>
      </c>
      <c r="R228" s="1">
        <v>22222480</v>
      </c>
      <c r="S228" s="1" t="s">
        <v>18</v>
      </c>
      <c r="T228" s="1" t="s">
        <v>606</v>
      </c>
      <c r="U228" s="1" t="s">
        <v>873</v>
      </c>
    </row>
    <row r="229" spans="1:21" hidden="1">
      <c r="A229" s="1" t="s">
        <v>609</v>
      </c>
      <c r="B229" s="1" t="s">
        <v>13</v>
      </c>
      <c r="C229" s="1">
        <v>4403800</v>
      </c>
      <c r="D229" s="1">
        <v>22223058</v>
      </c>
      <c r="E229" s="1" t="str">
        <f t="shared" si="85"/>
        <v xml:space="preserve">OSCAR </v>
      </c>
      <c r="F229" s="1" t="str">
        <f t="shared" si="86"/>
        <v>GUSTAVO MUNGUIA MAYORGA</v>
      </c>
      <c r="G229" s="1" t="str">
        <f t="shared" si="87"/>
        <v xml:space="preserve">GUSTAVO </v>
      </c>
      <c r="H229" s="1" t="str">
        <f t="shared" si="88"/>
        <v>MUNGUIA MAYORGA</v>
      </c>
      <c r="I229" s="1" t="str">
        <f t="shared" si="112"/>
        <v xml:space="preserve">MUNGUIA </v>
      </c>
      <c r="J229" s="1">
        <f t="shared" si="113"/>
        <v>8</v>
      </c>
      <c r="K229" s="1" t="str">
        <f t="shared" si="114"/>
        <v>MAYORGA</v>
      </c>
      <c r="N229" s="1">
        <v>72223058</v>
      </c>
      <c r="O229" s="1" t="s">
        <v>14</v>
      </c>
      <c r="P229" s="1" t="s">
        <v>608</v>
      </c>
      <c r="Q229" s="1" t="s">
        <v>610</v>
      </c>
      <c r="R229" s="1">
        <v>22222527</v>
      </c>
      <c r="S229" s="1" t="s">
        <v>18</v>
      </c>
      <c r="T229" s="1" t="s">
        <v>611</v>
      </c>
      <c r="U229" s="1" t="s">
        <v>873</v>
      </c>
    </row>
    <row r="230" spans="1:21" hidden="1">
      <c r="A230" s="1" t="s">
        <v>619</v>
      </c>
      <c r="B230" s="1" t="s">
        <v>13</v>
      </c>
      <c r="C230" s="1">
        <v>34004100</v>
      </c>
      <c r="D230" s="1">
        <v>22223102</v>
      </c>
      <c r="E230" s="1" t="str">
        <f t="shared" si="85"/>
        <v xml:space="preserve">PEDRO </v>
      </c>
      <c r="F230" s="1" t="str">
        <f t="shared" si="86"/>
        <v>ANTONIO NAVARRO QUEZADA</v>
      </c>
      <c r="G230" s="1" t="str">
        <f t="shared" si="87"/>
        <v xml:space="preserve">ANTONIO </v>
      </c>
      <c r="H230" s="1" t="str">
        <f t="shared" si="88"/>
        <v>NAVARRO QUEZADA</v>
      </c>
      <c r="I230" s="1" t="str">
        <f t="shared" ref="I230" si="115">MID(H230,1,FIND(" ",H230))</f>
        <v xml:space="preserve">NAVARRO </v>
      </c>
      <c r="J230" s="1">
        <f>LEN(I230)</f>
        <v>8</v>
      </c>
      <c r="K230" s="1" t="str">
        <f t="shared" ref="K230" si="116">TRIM(REPLACE(H230,1,LEN(I230),""))</f>
        <v>QUEZADA</v>
      </c>
      <c r="N230" s="1">
        <v>72223102</v>
      </c>
      <c r="O230" s="1" t="s">
        <v>14</v>
      </c>
      <c r="P230" s="1" t="s">
        <v>618</v>
      </c>
      <c r="Q230" s="1" t="s">
        <v>620</v>
      </c>
      <c r="R230" s="1">
        <v>22222535</v>
      </c>
      <c r="S230" s="1" t="s">
        <v>18</v>
      </c>
      <c r="T230" s="1" t="s">
        <v>621</v>
      </c>
      <c r="U230" s="1" t="s">
        <v>873</v>
      </c>
    </row>
    <row r="231" spans="1:21" hidden="1">
      <c r="A231" s="1" t="s">
        <v>634</v>
      </c>
      <c r="B231" s="1" t="s">
        <v>13</v>
      </c>
      <c r="C231" s="1">
        <v>43431413</v>
      </c>
      <c r="D231" s="1">
        <v>22222782</v>
      </c>
      <c r="E231" s="1" t="str">
        <f t="shared" si="85"/>
        <v xml:space="preserve">RAFAEL </v>
      </c>
      <c r="F231" s="1" t="str">
        <f t="shared" si="86"/>
        <v>ANGEL PEREZ MEJIA</v>
      </c>
      <c r="G231" s="1" t="str">
        <f t="shared" si="87"/>
        <v xml:space="preserve">ANGEL </v>
      </c>
      <c r="H231" s="1" t="str">
        <f t="shared" si="88"/>
        <v>PEREZ MEJIA</v>
      </c>
      <c r="I231" s="1" t="str">
        <f t="shared" ref="I231:I232" si="117">MID(H231,1,FIND(" ",H231))</f>
        <v xml:space="preserve">PEREZ </v>
      </c>
      <c r="J231" s="1">
        <f t="shared" ref="J231:J232" si="118">LEN(I231)</f>
        <v>6</v>
      </c>
      <c r="K231" s="1" t="str">
        <f t="shared" ref="K231:K232" si="119">TRIM(REPLACE(H231,1,LEN(I231),""))</f>
        <v>MEJIA</v>
      </c>
      <c r="N231" s="1">
        <v>72222782</v>
      </c>
      <c r="O231" s="1" t="s">
        <v>14</v>
      </c>
      <c r="P231" s="1" t="s">
        <v>633</v>
      </c>
      <c r="Q231" s="1" t="s">
        <v>635</v>
      </c>
      <c r="R231" s="1">
        <v>22222547</v>
      </c>
      <c r="S231" s="1" t="s">
        <v>18</v>
      </c>
      <c r="T231" s="1" t="s">
        <v>636</v>
      </c>
      <c r="U231" s="1" t="s">
        <v>873</v>
      </c>
    </row>
    <row r="232" spans="1:21" hidden="1">
      <c r="A232" s="1" t="s">
        <v>639</v>
      </c>
      <c r="B232" s="1" t="s">
        <v>13</v>
      </c>
      <c r="C232" s="1">
        <v>101431048</v>
      </c>
      <c r="D232" s="1">
        <v>22223309</v>
      </c>
      <c r="E232" s="1" t="str">
        <f t="shared" si="85"/>
        <v xml:space="preserve">ISMAEL </v>
      </c>
      <c r="F232" s="1" t="str">
        <f t="shared" si="86"/>
        <v>RAUL PLEITES MORAN</v>
      </c>
      <c r="G232" s="1" t="str">
        <f t="shared" si="87"/>
        <v xml:space="preserve">RAUL </v>
      </c>
      <c r="H232" s="1" t="str">
        <f t="shared" si="88"/>
        <v>PLEITES MORAN</v>
      </c>
      <c r="I232" s="1" t="str">
        <f t="shared" si="117"/>
        <v xml:space="preserve">PLEITES </v>
      </c>
      <c r="J232" s="1">
        <f t="shared" si="118"/>
        <v>8</v>
      </c>
      <c r="K232" s="1" t="str">
        <f t="shared" si="119"/>
        <v>MORAN</v>
      </c>
      <c r="N232" s="1">
        <v>72223309</v>
      </c>
      <c r="O232" s="1" t="s">
        <v>14</v>
      </c>
      <c r="P232" s="1" t="s">
        <v>638</v>
      </c>
      <c r="Q232" s="1" t="s">
        <v>640</v>
      </c>
      <c r="R232" s="1">
        <v>22222378</v>
      </c>
      <c r="S232" s="1" t="s">
        <v>18</v>
      </c>
      <c r="T232" s="1" t="s">
        <v>641</v>
      </c>
      <c r="U232" s="1" t="s">
        <v>873</v>
      </c>
    </row>
    <row r="233" spans="1:21" hidden="1">
      <c r="A233" s="1" t="s">
        <v>649</v>
      </c>
      <c r="B233" s="1" t="s">
        <v>13</v>
      </c>
      <c r="C233" s="1">
        <v>140300341</v>
      </c>
      <c r="D233" s="1">
        <v>22222464</v>
      </c>
      <c r="E233" s="1" t="str">
        <f t="shared" si="85"/>
        <v xml:space="preserve">JOSE </v>
      </c>
      <c r="F233" s="1" t="str">
        <f t="shared" si="86"/>
        <v>ANTONIO RAMOS CHORRO</v>
      </c>
      <c r="G233" s="1" t="str">
        <f t="shared" si="87"/>
        <v xml:space="preserve">ANTONIO </v>
      </c>
      <c r="H233" s="1" t="str">
        <f t="shared" si="88"/>
        <v>RAMOS CHORRO</v>
      </c>
      <c r="I233" s="1" t="str">
        <f t="shared" ref="I233" si="120">MID(H233,1,FIND(" ",H233))</f>
        <v xml:space="preserve">RAMOS </v>
      </c>
      <c r="J233" s="1">
        <f>LEN(I233)</f>
        <v>6</v>
      </c>
      <c r="K233" s="1" t="str">
        <f t="shared" ref="K233" si="121">TRIM(REPLACE(H233,1,LEN(I233),""))</f>
        <v>CHORRO</v>
      </c>
      <c r="N233" s="1">
        <v>72222464</v>
      </c>
      <c r="O233" s="1" t="s">
        <v>14</v>
      </c>
      <c r="P233" s="1" t="s">
        <v>648</v>
      </c>
      <c r="Q233" s="1" t="s">
        <v>650</v>
      </c>
      <c r="R233" s="1">
        <v>22222484</v>
      </c>
      <c r="S233" s="1" t="s">
        <v>18</v>
      </c>
      <c r="T233" s="1" t="s">
        <v>651</v>
      </c>
      <c r="U233" s="1" t="s">
        <v>873</v>
      </c>
    </row>
    <row r="234" spans="1:21" hidden="1">
      <c r="A234" s="1" t="s">
        <v>664</v>
      </c>
      <c r="B234" s="1" t="s">
        <v>13</v>
      </c>
      <c r="C234" s="1">
        <v>181033041</v>
      </c>
      <c r="D234" s="1">
        <v>22222222</v>
      </c>
      <c r="E234" s="1" t="str">
        <f t="shared" si="85"/>
        <v xml:space="preserve">LUIS </v>
      </c>
      <c r="F234" s="1" t="str">
        <f t="shared" si="86"/>
        <v>EFRAIN RODAS GUTIERREZ</v>
      </c>
      <c r="G234" s="1" t="str">
        <f t="shared" si="87"/>
        <v xml:space="preserve">EFRAIN </v>
      </c>
      <c r="H234" s="1" t="str">
        <f t="shared" si="88"/>
        <v>RODAS GUTIERREZ</v>
      </c>
      <c r="I234" s="1" t="str">
        <f t="shared" ref="I234:I236" si="122">MID(H234,1,FIND(" ",H234))</f>
        <v xml:space="preserve">RODAS </v>
      </c>
      <c r="J234" s="1">
        <f t="shared" ref="J234:J236" si="123">LEN(I234)</f>
        <v>6</v>
      </c>
      <c r="K234" s="1" t="str">
        <f t="shared" ref="K234:K236" si="124">TRIM(REPLACE(H234,1,LEN(I234),""))</f>
        <v>GUTIERREZ</v>
      </c>
      <c r="N234" s="1">
        <v>72222222</v>
      </c>
      <c r="O234" s="1" t="s">
        <v>14</v>
      </c>
      <c r="P234" s="1" t="s">
        <v>663</v>
      </c>
      <c r="Q234" s="1" t="s">
        <v>665</v>
      </c>
      <c r="R234" s="1">
        <v>22222474</v>
      </c>
      <c r="S234" s="1" t="s">
        <v>18</v>
      </c>
      <c r="T234" s="1" t="s">
        <v>666</v>
      </c>
      <c r="U234" s="1" t="s">
        <v>873</v>
      </c>
    </row>
    <row r="235" spans="1:21" hidden="1">
      <c r="A235" s="1" t="s">
        <v>669</v>
      </c>
      <c r="B235" s="1" t="s">
        <v>13</v>
      </c>
      <c r="C235" s="1">
        <v>310014183</v>
      </c>
      <c r="D235" s="1">
        <v>22222742</v>
      </c>
      <c r="E235" s="1" t="str">
        <f t="shared" si="85"/>
        <v xml:space="preserve">RENE </v>
      </c>
      <c r="F235" s="1" t="str">
        <f t="shared" si="86"/>
        <v>EDGARDO RODRIGUEZ GONZALEZ</v>
      </c>
      <c r="G235" s="1" t="str">
        <f t="shared" si="87"/>
        <v xml:space="preserve">EDGARDO </v>
      </c>
      <c r="H235" s="1" t="str">
        <f t="shared" si="88"/>
        <v>RODRIGUEZ GONZALEZ</v>
      </c>
      <c r="I235" s="1" t="str">
        <f t="shared" si="122"/>
        <v xml:space="preserve">RODRIGUEZ </v>
      </c>
      <c r="J235" s="1">
        <f t="shared" si="123"/>
        <v>10</v>
      </c>
      <c r="K235" s="1" t="str">
        <f t="shared" si="124"/>
        <v>GONZALEZ</v>
      </c>
      <c r="N235" s="1">
        <v>72222742</v>
      </c>
      <c r="O235" s="1" t="s">
        <v>14</v>
      </c>
      <c r="P235" s="1" t="s">
        <v>668</v>
      </c>
      <c r="Q235" s="1" t="s">
        <v>670</v>
      </c>
      <c r="R235" s="1">
        <v>22222357</v>
      </c>
      <c r="S235" s="1" t="s">
        <v>18</v>
      </c>
      <c r="T235" s="1" t="s">
        <v>671</v>
      </c>
      <c r="U235" s="1" t="s">
        <v>873</v>
      </c>
    </row>
    <row r="236" spans="1:21" hidden="1">
      <c r="A236" s="1" t="s">
        <v>674</v>
      </c>
      <c r="B236" s="1" t="s">
        <v>13</v>
      </c>
      <c r="C236" s="1">
        <v>41181401</v>
      </c>
      <c r="D236" s="1">
        <v>22222624</v>
      </c>
      <c r="E236" s="1" t="str">
        <f t="shared" si="85"/>
        <v xml:space="preserve">JOSÉ </v>
      </c>
      <c r="F236" s="1" t="str">
        <f t="shared" si="86"/>
        <v>ATILIO RODRÍGUEZ PACHECO</v>
      </c>
      <c r="G236" s="1" t="str">
        <f t="shared" si="87"/>
        <v xml:space="preserve">ATILIO </v>
      </c>
      <c r="H236" s="1" t="str">
        <f t="shared" si="88"/>
        <v>RODRÍGUEZ PACHECO</v>
      </c>
      <c r="I236" s="1" t="str">
        <f t="shared" si="122"/>
        <v xml:space="preserve">RODRÍGUEZ </v>
      </c>
      <c r="J236" s="1">
        <f t="shared" si="123"/>
        <v>10</v>
      </c>
      <c r="K236" s="1" t="str">
        <f t="shared" si="124"/>
        <v>PACHECO</v>
      </c>
      <c r="N236" s="1">
        <v>72222624</v>
      </c>
      <c r="O236" s="1" t="s">
        <v>14</v>
      </c>
      <c r="P236" s="1" t="s">
        <v>673</v>
      </c>
      <c r="Q236" s="1" t="s">
        <v>675</v>
      </c>
      <c r="R236" s="1">
        <v>22222587</v>
      </c>
      <c r="S236" s="1" t="s">
        <v>18</v>
      </c>
      <c r="T236" s="1" t="s">
        <v>676</v>
      </c>
      <c r="U236" s="1" t="s">
        <v>873</v>
      </c>
    </row>
    <row r="237" spans="1:21" hidden="1">
      <c r="A237" s="1" t="s">
        <v>684</v>
      </c>
      <c r="B237" s="1" t="s">
        <v>13</v>
      </c>
      <c r="C237" s="1">
        <v>440100400</v>
      </c>
      <c r="D237" s="1">
        <v>22222222</v>
      </c>
      <c r="E237" s="1" t="str">
        <f t="shared" si="85"/>
        <v xml:space="preserve">CARLOS </v>
      </c>
      <c r="F237" s="1" t="str">
        <f t="shared" si="86"/>
        <v>BORROMEO ROSALES HERNANDEZ</v>
      </c>
      <c r="G237" s="1" t="str">
        <f t="shared" si="87"/>
        <v xml:space="preserve">BORROMEO </v>
      </c>
      <c r="H237" s="1" t="str">
        <f t="shared" si="88"/>
        <v>ROSALES HERNANDEZ</v>
      </c>
      <c r="I237" s="1" t="str">
        <f t="shared" ref="I237" si="125">MID(H237,1,FIND(" ",H237))</f>
        <v xml:space="preserve">ROSALES </v>
      </c>
      <c r="J237" s="1">
        <f>LEN(I237)</f>
        <v>8</v>
      </c>
      <c r="K237" s="1" t="str">
        <f t="shared" ref="K237" si="126">TRIM(REPLACE(H237,1,LEN(I237),""))</f>
        <v>HERNANDEZ</v>
      </c>
      <c r="N237" s="1">
        <v>72222222</v>
      </c>
      <c r="O237" s="1" t="s">
        <v>14</v>
      </c>
      <c r="P237" s="1" t="s">
        <v>683</v>
      </c>
      <c r="Q237" s="1" t="s">
        <v>685</v>
      </c>
      <c r="R237" s="1">
        <v>22222263</v>
      </c>
      <c r="S237" s="1" t="s">
        <v>18</v>
      </c>
      <c r="T237" s="1" t="s">
        <v>686</v>
      </c>
      <c r="U237" s="1" t="s">
        <v>873</v>
      </c>
    </row>
    <row r="238" spans="1:21" hidden="1">
      <c r="A238" s="1" t="s">
        <v>699</v>
      </c>
      <c r="B238" s="1" t="s">
        <v>13</v>
      </c>
      <c r="C238" s="1">
        <v>140144310</v>
      </c>
      <c r="D238" s="1">
        <v>22222743</v>
      </c>
      <c r="E238" s="1" t="str">
        <f t="shared" si="85"/>
        <v xml:space="preserve">EDWIN </v>
      </c>
      <c r="F238" s="1" t="str">
        <f t="shared" si="86"/>
        <v>OMAR SALINAS BONILLA</v>
      </c>
      <c r="G238" s="1" t="str">
        <f t="shared" si="87"/>
        <v xml:space="preserve">OMAR </v>
      </c>
      <c r="H238" s="1" t="str">
        <f t="shared" si="88"/>
        <v>SALINAS BONILLA</v>
      </c>
      <c r="I238" s="1" t="str">
        <f t="shared" ref="I238:I239" si="127">MID(H238,1,FIND(" ",H238))</f>
        <v xml:space="preserve">SALINAS </v>
      </c>
      <c r="J238" s="1">
        <f t="shared" ref="J238:J239" si="128">LEN(I238)</f>
        <v>8</v>
      </c>
      <c r="K238" s="1" t="str">
        <f t="shared" ref="K238:K239" si="129">TRIM(REPLACE(H238,1,LEN(I238),""))</f>
        <v>BONILLA</v>
      </c>
      <c r="N238" s="1">
        <v>72222743</v>
      </c>
      <c r="O238" s="1" t="s">
        <v>14</v>
      </c>
      <c r="P238" s="1" t="s">
        <v>698</v>
      </c>
      <c r="Q238" s="1" t="s">
        <v>700</v>
      </c>
      <c r="R238" s="1">
        <v>22222492</v>
      </c>
      <c r="S238" s="1" t="s">
        <v>18</v>
      </c>
      <c r="T238" s="1" t="s">
        <v>701</v>
      </c>
      <c r="U238" s="1" t="s">
        <v>873</v>
      </c>
    </row>
    <row r="239" spans="1:21" hidden="1">
      <c r="A239" s="1" t="s">
        <v>704</v>
      </c>
      <c r="B239" s="1" t="s">
        <v>13</v>
      </c>
      <c r="C239" s="1">
        <v>100313100</v>
      </c>
      <c r="D239" s="1">
        <v>22222222</v>
      </c>
      <c r="E239" s="1" t="str">
        <f t="shared" si="85"/>
        <v xml:space="preserve">JOSE </v>
      </c>
      <c r="F239" s="1" t="str">
        <f t="shared" si="86"/>
        <v>NELSON SANTOS LEIVA</v>
      </c>
      <c r="G239" s="1" t="str">
        <f t="shared" si="87"/>
        <v xml:space="preserve">NELSON </v>
      </c>
      <c r="H239" s="1" t="str">
        <f t="shared" si="88"/>
        <v>SANTOS LEIVA</v>
      </c>
      <c r="I239" s="1" t="str">
        <f t="shared" si="127"/>
        <v xml:space="preserve">SANTOS </v>
      </c>
      <c r="J239" s="1">
        <f t="shared" si="128"/>
        <v>7</v>
      </c>
      <c r="K239" s="1" t="str">
        <f t="shared" si="129"/>
        <v>LEIVA</v>
      </c>
      <c r="N239" s="1">
        <v>72222222</v>
      </c>
      <c r="O239" s="1" t="s">
        <v>14</v>
      </c>
      <c r="P239" s="1" t="s">
        <v>703</v>
      </c>
      <c r="Q239" s="1" t="s">
        <v>705</v>
      </c>
      <c r="R239" s="1">
        <v>22222431</v>
      </c>
      <c r="S239" s="1" t="s">
        <v>18</v>
      </c>
      <c r="T239" s="1" t="s">
        <v>706</v>
      </c>
      <c r="U239" s="1" t="s">
        <v>873</v>
      </c>
    </row>
    <row r="240" spans="1:21" hidden="1">
      <c r="A240" s="1" t="s">
        <v>719</v>
      </c>
      <c r="B240" s="1" t="s">
        <v>13</v>
      </c>
      <c r="C240" s="1">
        <v>100300011</v>
      </c>
      <c r="D240" s="1">
        <v>22222222</v>
      </c>
      <c r="E240" s="1" t="str">
        <f t="shared" si="85"/>
        <v xml:space="preserve">JOSE </v>
      </c>
      <c r="F240" s="1" t="str">
        <f t="shared" si="86"/>
        <v>OTONIEL SORTO SORTO</v>
      </c>
      <c r="G240" s="1" t="str">
        <f t="shared" si="87"/>
        <v xml:space="preserve">OTONIEL </v>
      </c>
      <c r="H240" s="1" t="str">
        <f t="shared" si="88"/>
        <v>SORTO SORTO</v>
      </c>
      <c r="I240" s="1" t="str">
        <f t="shared" ref="I240:I241" si="130">MID(H240,1,FIND(" ",H240))</f>
        <v xml:space="preserve">SORTO </v>
      </c>
      <c r="J240" s="1">
        <f t="shared" ref="J240:J241" si="131">LEN(I240)</f>
        <v>6</v>
      </c>
      <c r="K240" s="1" t="str">
        <f t="shared" ref="K240:K241" si="132">TRIM(REPLACE(H240,1,LEN(I240),""))</f>
        <v>SORTO</v>
      </c>
      <c r="N240" s="1">
        <v>72222222</v>
      </c>
      <c r="O240" s="1" t="s">
        <v>14</v>
      </c>
      <c r="P240" s="1" t="s">
        <v>718</v>
      </c>
      <c r="Q240" s="1" t="s">
        <v>720</v>
      </c>
      <c r="R240" s="1">
        <v>22222435</v>
      </c>
      <c r="S240" s="1" t="s">
        <v>18</v>
      </c>
      <c r="T240" s="1" t="s">
        <v>721</v>
      </c>
      <c r="U240" s="1" t="s">
        <v>873</v>
      </c>
    </row>
    <row r="241" spans="1:21" hidden="1">
      <c r="A241" s="1" t="s">
        <v>724</v>
      </c>
      <c r="B241" s="1" t="s">
        <v>13</v>
      </c>
      <c r="C241" s="1">
        <v>304141040</v>
      </c>
      <c r="D241" s="1">
        <v>22222732</v>
      </c>
      <c r="E241" s="1" t="str">
        <f t="shared" si="85"/>
        <v xml:space="preserve">FRANCISCO </v>
      </c>
      <c r="F241" s="1" t="str">
        <f t="shared" si="86"/>
        <v>ANGEL SORTO RIVAS</v>
      </c>
      <c r="G241" s="1" t="str">
        <f t="shared" si="87"/>
        <v xml:space="preserve">ANGEL </v>
      </c>
      <c r="H241" s="1" t="str">
        <f t="shared" si="88"/>
        <v>SORTO RIVAS</v>
      </c>
      <c r="I241" s="1" t="str">
        <f t="shared" si="130"/>
        <v xml:space="preserve">SORTO </v>
      </c>
      <c r="J241" s="1">
        <f t="shared" si="131"/>
        <v>6</v>
      </c>
      <c r="K241" s="1" t="str">
        <f t="shared" si="132"/>
        <v>RIVAS</v>
      </c>
      <c r="N241" s="1">
        <v>72222732</v>
      </c>
      <c r="O241" s="1" t="s">
        <v>14</v>
      </c>
      <c r="P241" s="1" t="s">
        <v>723</v>
      </c>
      <c r="Q241" s="1" t="s">
        <v>725</v>
      </c>
      <c r="R241" s="1">
        <v>22222343</v>
      </c>
      <c r="S241" s="1" t="s">
        <v>18</v>
      </c>
      <c r="T241" s="1" t="s">
        <v>726</v>
      </c>
      <c r="U241" s="1" t="s">
        <v>873</v>
      </c>
    </row>
    <row r="242" spans="1:21" hidden="1">
      <c r="A242" s="1" t="s">
        <v>739</v>
      </c>
      <c r="B242" s="1" t="s">
        <v>13</v>
      </c>
      <c r="C242" s="1">
        <v>184104101</v>
      </c>
      <c r="D242" s="1">
        <v>22221220</v>
      </c>
      <c r="E242" s="1" t="str">
        <f t="shared" si="85"/>
        <v xml:space="preserve">JUAN </v>
      </c>
      <c r="F242" s="1" t="str">
        <f t="shared" si="86"/>
        <v>RAMON URRUTIA PADILLA</v>
      </c>
      <c r="G242" s="1" t="str">
        <f t="shared" si="87"/>
        <v xml:space="preserve">RAMON </v>
      </c>
      <c r="H242" s="1" t="str">
        <f t="shared" si="88"/>
        <v>URRUTIA PADILLA</v>
      </c>
      <c r="I242" s="1" t="str">
        <f t="shared" ref="I242" si="133">MID(H242,1,FIND(" ",H242))</f>
        <v xml:space="preserve">URRUTIA </v>
      </c>
      <c r="J242" s="1">
        <f>LEN(I242)</f>
        <v>8</v>
      </c>
      <c r="K242" s="1" t="str">
        <f t="shared" ref="K242" si="134">TRIM(REPLACE(H242,1,LEN(I242),""))</f>
        <v>PADILLA</v>
      </c>
      <c r="N242" s="1">
        <v>72221220</v>
      </c>
      <c r="O242" s="1" t="s">
        <v>14</v>
      </c>
      <c r="P242" s="1" t="s">
        <v>738</v>
      </c>
      <c r="Q242" s="1" t="s">
        <v>740</v>
      </c>
      <c r="R242" s="1">
        <v>22222453</v>
      </c>
      <c r="S242" s="1" t="s">
        <v>18</v>
      </c>
      <c r="T242" s="1" t="s">
        <v>741</v>
      </c>
      <c r="U242" s="1" t="s">
        <v>873</v>
      </c>
    </row>
    <row r="243" spans="1:21" hidden="1">
      <c r="A243" s="1" t="s">
        <v>749</v>
      </c>
      <c r="B243" s="1" t="s">
        <v>13</v>
      </c>
      <c r="C243" s="1">
        <v>184104100</v>
      </c>
      <c r="D243" s="1">
        <v>22222837</v>
      </c>
      <c r="E243" s="1" t="str">
        <f t="shared" ref="E243:E252" si="135">MID(A243,1,FIND(" ",A243))</f>
        <v xml:space="preserve">LUCIO </v>
      </c>
      <c r="F243" s="1" t="str">
        <f t="shared" ref="F243:F252" si="136">TRIM(REPLACE(A243,1,LEN(E243),""))</f>
        <v>ANTONIO VALLADARES CORTEZ</v>
      </c>
      <c r="G243" s="1" t="str">
        <f t="shared" ref="G243:G252" si="137">MID(F243,1,FIND(" ",F243))</f>
        <v xml:space="preserve">ANTONIO </v>
      </c>
      <c r="H243" s="1" t="str">
        <f t="shared" ref="H243:H252" si="138">TRIM(REPLACE(F243,1,LEN(G243),""))</f>
        <v>VALLADARES CORTEZ</v>
      </c>
      <c r="I243" s="1" t="str">
        <f t="shared" ref="I243:I247" si="139">MID(H243,1,FIND(" ",H243))</f>
        <v xml:space="preserve">VALLADARES </v>
      </c>
      <c r="J243" s="1">
        <f t="shared" ref="J243:J247" si="140">LEN(I243)</f>
        <v>11</v>
      </c>
      <c r="K243" s="1" t="str">
        <f t="shared" ref="K243:K247" si="141">TRIM(REPLACE(H243,1,LEN(I243),""))</f>
        <v>CORTEZ</v>
      </c>
      <c r="N243" s="1">
        <v>72222837</v>
      </c>
      <c r="O243" s="1" t="s">
        <v>14</v>
      </c>
      <c r="P243" s="1" t="s">
        <v>748</v>
      </c>
      <c r="Q243" s="1" t="s">
        <v>750</v>
      </c>
      <c r="R243" s="1">
        <v>22222466</v>
      </c>
      <c r="S243" s="1" t="s">
        <v>18</v>
      </c>
      <c r="T243" s="1" t="s">
        <v>751</v>
      </c>
      <c r="U243" s="1" t="s">
        <v>873</v>
      </c>
    </row>
    <row r="244" spans="1:21" hidden="1">
      <c r="A244" s="1" t="s">
        <v>754</v>
      </c>
      <c r="B244" s="1" t="s">
        <v>13</v>
      </c>
      <c r="C244" s="1">
        <v>304141040</v>
      </c>
      <c r="D244" s="1">
        <v>22224590</v>
      </c>
      <c r="E244" s="1" t="str">
        <f t="shared" si="135"/>
        <v xml:space="preserve">FRANCISCO </v>
      </c>
      <c r="F244" s="1" t="str">
        <f t="shared" si="136"/>
        <v>SALVADOR ALDANA REVELO</v>
      </c>
      <c r="G244" s="1" t="str">
        <f t="shared" si="137"/>
        <v xml:space="preserve">SALVADOR </v>
      </c>
      <c r="H244" s="1" t="str">
        <f t="shared" si="138"/>
        <v>ALDANA REVELO</v>
      </c>
      <c r="I244" s="1" t="str">
        <f t="shared" si="139"/>
        <v xml:space="preserve">ALDANA </v>
      </c>
      <c r="J244" s="1">
        <f t="shared" si="140"/>
        <v>7</v>
      </c>
      <c r="K244" s="1" t="str">
        <f t="shared" si="141"/>
        <v>REVELO</v>
      </c>
      <c r="N244" s="1">
        <v>72224590</v>
      </c>
      <c r="O244" s="1" t="s">
        <v>14</v>
      </c>
      <c r="P244" s="1" t="s">
        <v>753</v>
      </c>
      <c r="Q244" s="1" t="s">
        <v>755</v>
      </c>
      <c r="R244" s="1">
        <v>22222336</v>
      </c>
      <c r="S244" s="1" t="s">
        <v>18</v>
      </c>
      <c r="T244" s="1" t="s">
        <v>756</v>
      </c>
      <c r="U244" s="1" t="s">
        <v>873</v>
      </c>
    </row>
    <row r="245" spans="1:21" hidden="1">
      <c r="A245" s="1" t="s">
        <v>759</v>
      </c>
      <c r="B245" s="1" t="s">
        <v>13</v>
      </c>
      <c r="C245" s="1">
        <v>148130103</v>
      </c>
      <c r="D245" s="1">
        <v>22222030</v>
      </c>
      <c r="E245" s="1" t="str">
        <f t="shared" si="135"/>
        <v xml:space="preserve">JAVIER </v>
      </c>
      <c r="F245" s="1" t="str">
        <f t="shared" si="136"/>
        <v>NOE ALEMAN GOMEZ</v>
      </c>
      <c r="G245" s="1" t="str">
        <f t="shared" si="137"/>
        <v xml:space="preserve">NOE </v>
      </c>
      <c r="H245" s="1" t="str">
        <f t="shared" si="138"/>
        <v>ALEMAN GOMEZ</v>
      </c>
      <c r="I245" s="1" t="str">
        <f t="shared" si="139"/>
        <v xml:space="preserve">ALEMAN </v>
      </c>
      <c r="J245" s="1">
        <f t="shared" si="140"/>
        <v>7</v>
      </c>
      <c r="K245" s="1" t="str">
        <f t="shared" si="141"/>
        <v>GOMEZ</v>
      </c>
      <c r="N245" s="1">
        <v>72222030</v>
      </c>
      <c r="O245" s="1" t="s">
        <v>14</v>
      </c>
      <c r="P245" s="1" t="s">
        <v>758</v>
      </c>
      <c r="Q245" s="1" t="s">
        <v>760</v>
      </c>
      <c r="R245" s="1">
        <v>22222386</v>
      </c>
      <c r="S245" s="1" t="s">
        <v>18</v>
      </c>
      <c r="T245" s="1" t="s">
        <v>761</v>
      </c>
      <c r="U245" s="1" t="s">
        <v>873</v>
      </c>
    </row>
    <row r="246" spans="1:21" hidden="1">
      <c r="A246" s="1" t="s">
        <v>764</v>
      </c>
      <c r="B246" s="1" t="s">
        <v>13</v>
      </c>
      <c r="C246" s="1">
        <v>381113010</v>
      </c>
      <c r="D246" s="1">
        <v>22222222</v>
      </c>
      <c r="E246" s="1" t="str">
        <f t="shared" si="135"/>
        <v xml:space="preserve">GUILLERMO </v>
      </c>
      <c r="F246" s="1" t="str">
        <f t="shared" si="136"/>
        <v>ALBERTO CAMPOS MENDOZA</v>
      </c>
      <c r="G246" s="1" t="str">
        <f t="shared" si="137"/>
        <v xml:space="preserve">ALBERTO </v>
      </c>
      <c r="H246" s="1" t="str">
        <f t="shared" si="138"/>
        <v>CAMPOS MENDOZA</v>
      </c>
      <c r="I246" s="1" t="str">
        <f t="shared" si="139"/>
        <v xml:space="preserve">CAMPOS </v>
      </c>
      <c r="J246" s="1">
        <f t="shared" si="140"/>
        <v>7</v>
      </c>
      <c r="K246" s="1" t="str">
        <f t="shared" si="141"/>
        <v>MENDOZA</v>
      </c>
      <c r="N246" s="1">
        <v>72222222</v>
      </c>
      <c r="O246" s="1" t="s">
        <v>14</v>
      </c>
      <c r="P246" s="1" t="s">
        <v>763</v>
      </c>
      <c r="Q246" s="1" t="s">
        <v>765</v>
      </c>
      <c r="R246" s="1">
        <v>22222360</v>
      </c>
      <c r="S246" s="1" t="s">
        <v>18</v>
      </c>
      <c r="T246" s="1" t="s">
        <v>766</v>
      </c>
      <c r="U246" s="1" t="s">
        <v>873</v>
      </c>
    </row>
    <row r="247" spans="1:21" hidden="1">
      <c r="A247" s="1" t="s">
        <v>769</v>
      </c>
      <c r="B247" s="1" t="s">
        <v>13</v>
      </c>
      <c r="C247" s="1">
        <v>414041881</v>
      </c>
      <c r="D247" s="1">
        <v>22222576</v>
      </c>
      <c r="E247" s="1" t="str">
        <f t="shared" si="135"/>
        <v xml:space="preserve">MANUEL </v>
      </c>
      <c r="F247" s="1" t="str">
        <f t="shared" si="136"/>
        <v>ANTONIO CASTELLANOS MARTINEZ</v>
      </c>
      <c r="G247" s="1" t="str">
        <f t="shared" si="137"/>
        <v xml:space="preserve">ANTONIO </v>
      </c>
      <c r="H247" s="1" t="str">
        <f t="shared" si="138"/>
        <v>CASTELLANOS MARTINEZ</v>
      </c>
      <c r="I247" s="1" t="str">
        <f t="shared" si="139"/>
        <v xml:space="preserve">CASTELLANOS </v>
      </c>
      <c r="J247" s="1">
        <f t="shared" si="140"/>
        <v>12</v>
      </c>
      <c r="K247" s="1" t="str">
        <f t="shared" si="141"/>
        <v>MARTINEZ</v>
      </c>
      <c r="N247" s="1">
        <v>72222576</v>
      </c>
      <c r="O247" s="1" t="s">
        <v>14</v>
      </c>
      <c r="P247" s="1" t="s">
        <v>768</v>
      </c>
      <c r="Q247" s="1" t="s">
        <v>770</v>
      </c>
      <c r="R247" s="1">
        <v>22222272</v>
      </c>
      <c r="S247" s="1" t="s">
        <v>18</v>
      </c>
      <c r="T247" s="1" t="s">
        <v>771</v>
      </c>
      <c r="U247" s="1" t="s">
        <v>873</v>
      </c>
    </row>
    <row r="248" spans="1:21" hidden="1">
      <c r="A248" s="1" t="s">
        <v>779</v>
      </c>
      <c r="B248" s="1" t="s">
        <v>13</v>
      </c>
      <c r="C248" s="1">
        <v>148044310</v>
      </c>
      <c r="D248" s="1">
        <v>22225646</v>
      </c>
      <c r="E248" s="1" t="str">
        <f t="shared" si="135"/>
        <v xml:space="preserve">FRANCISCO </v>
      </c>
      <c r="F248" s="1" t="str">
        <f t="shared" si="136"/>
        <v>GUADALUPE HERNANDEZ RENDEROZ</v>
      </c>
      <c r="G248" s="1" t="str">
        <f t="shared" si="137"/>
        <v xml:space="preserve">GUADALUPE </v>
      </c>
      <c r="H248" s="1" t="str">
        <f t="shared" si="138"/>
        <v>HERNANDEZ RENDEROZ</v>
      </c>
      <c r="I248" s="1" t="str">
        <f t="shared" ref="I248:I252" si="142">MID(H248,1,FIND(" ",H248))</f>
        <v xml:space="preserve">HERNANDEZ </v>
      </c>
      <c r="J248" s="1">
        <f t="shared" ref="J248:J252" si="143">LEN(I248)</f>
        <v>10</v>
      </c>
      <c r="K248" s="1" t="str">
        <f t="shared" ref="K248:K252" si="144">TRIM(REPLACE(H248,1,LEN(I248),""))</f>
        <v>RENDEROZ</v>
      </c>
      <c r="N248" s="1">
        <v>72225646</v>
      </c>
      <c r="O248" s="1" t="s">
        <v>14</v>
      </c>
      <c r="P248" s="1" t="s">
        <v>778</v>
      </c>
      <c r="Q248" s="1" t="s">
        <v>780</v>
      </c>
      <c r="R248" s="1">
        <v>22222504</v>
      </c>
      <c r="S248" s="1" t="s">
        <v>18</v>
      </c>
      <c r="T248" s="1" t="s">
        <v>781</v>
      </c>
      <c r="U248" s="1" t="s">
        <v>873</v>
      </c>
    </row>
    <row r="249" spans="1:21" hidden="1">
      <c r="A249" s="1" t="s">
        <v>784</v>
      </c>
      <c r="B249" s="1" t="s">
        <v>13</v>
      </c>
      <c r="C249" s="1">
        <v>140143003</v>
      </c>
      <c r="D249" s="1">
        <v>22222287</v>
      </c>
      <c r="E249" s="1" t="str">
        <f t="shared" si="135"/>
        <v xml:space="preserve">JOSÉ </v>
      </c>
      <c r="F249" s="1" t="str">
        <f t="shared" si="136"/>
        <v>MANUEL CRUZ FRANCO</v>
      </c>
      <c r="G249" s="1" t="str">
        <f t="shared" si="137"/>
        <v xml:space="preserve">MANUEL </v>
      </c>
      <c r="H249" s="1" t="str">
        <f t="shared" si="138"/>
        <v>CRUZ FRANCO</v>
      </c>
      <c r="I249" s="1" t="str">
        <f t="shared" si="142"/>
        <v xml:space="preserve">CRUZ </v>
      </c>
      <c r="J249" s="1">
        <f t="shared" si="143"/>
        <v>5</v>
      </c>
      <c r="K249" s="1" t="str">
        <f t="shared" si="144"/>
        <v>FRANCO</v>
      </c>
      <c r="N249" s="1">
        <v>72222287</v>
      </c>
      <c r="O249" s="1" t="s">
        <v>14</v>
      </c>
      <c r="P249" s="1" t="s">
        <v>783</v>
      </c>
      <c r="Q249" s="1" t="s">
        <v>785</v>
      </c>
      <c r="R249" s="1">
        <v>22222491</v>
      </c>
      <c r="S249" s="1" t="s">
        <v>18</v>
      </c>
      <c r="T249" s="1" t="s">
        <v>786</v>
      </c>
      <c r="U249" s="1" t="s">
        <v>873</v>
      </c>
    </row>
    <row r="250" spans="1:21" hidden="1">
      <c r="A250" s="1" t="s">
        <v>789</v>
      </c>
      <c r="B250" s="1" t="s">
        <v>13</v>
      </c>
      <c r="C250" s="1">
        <v>304141040</v>
      </c>
      <c r="D250" s="1">
        <v>22225419</v>
      </c>
      <c r="E250" s="1" t="str">
        <f t="shared" si="135"/>
        <v xml:space="preserve">FRANCISCO </v>
      </c>
      <c r="F250" s="1" t="str">
        <f t="shared" si="136"/>
        <v>ALBERTO LEMUS MARROQUIN</v>
      </c>
      <c r="G250" s="1" t="str">
        <f t="shared" si="137"/>
        <v xml:space="preserve">ALBERTO </v>
      </c>
      <c r="H250" s="1" t="str">
        <f t="shared" si="138"/>
        <v>LEMUS MARROQUIN</v>
      </c>
      <c r="I250" s="1" t="str">
        <f t="shared" si="142"/>
        <v xml:space="preserve">LEMUS </v>
      </c>
      <c r="J250" s="1">
        <f t="shared" si="143"/>
        <v>6</v>
      </c>
      <c r="K250" s="1" t="str">
        <f t="shared" si="144"/>
        <v>MARROQUIN</v>
      </c>
      <c r="N250" s="1">
        <v>72225419</v>
      </c>
      <c r="O250" s="1" t="s">
        <v>14</v>
      </c>
      <c r="P250" s="1" t="s">
        <v>788</v>
      </c>
      <c r="Q250" s="1" t="s">
        <v>790</v>
      </c>
      <c r="R250" s="1">
        <v>22222341</v>
      </c>
      <c r="S250" s="1" t="s">
        <v>18</v>
      </c>
      <c r="T250" s="1" t="s">
        <v>791</v>
      </c>
      <c r="U250" s="1" t="s">
        <v>873</v>
      </c>
    </row>
    <row r="251" spans="1:21" hidden="1">
      <c r="A251" s="1" t="s">
        <v>794</v>
      </c>
      <c r="B251" s="1" t="s">
        <v>13</v>
      </c>
      <c r="C251" s="1">
        <v>414384441</v>
      </c>
      <c r="D251" s="1">
        <v>22222948</v>
      </c>
      <c r="E251" s="1" t="str">
        <f t="shared" si="135"/>
        <v xml:space="preserve">MARIO </v>
      </c>
      <c r="F251" s="1" t="str">
        <f t="shared" si="136"/>
        <v>TOMAS MONTERROSA BARRIOS</v>
      </c>
      <c r="G251" s="1" t="str">
        <f t="shared" si="137"/>
        <v xml:space="preserve">TOMAS </v>
      </c>
      <c r="H251" s="1" t="str">
        <f t="shared" si="138"/>
        <v>MONTERROSA BARRIOS</v>
      </c>
      <c r="I251" s="1" t="str">
        <f t="shared" si="142"/>
        <v xml:space="preserve">MONTERROSA </v>
      </c>
      <c r="J251" s="1">
        <f t="shared" si="143"/>
        <v>11</v>
      </c>
      <c r="K251" s="1" t="str">
        <f t="shared" si="144"/>
        <v>BARRIOS</v>
      </c>
      <c r="N251" s="1">
        <v>72222948</v>
      </c>
      <c r="O251" s="1" t="s">
        <v>14</v>
      </c>
      <c r="P251" s="1" t="s">
        <v>793</v>
      </c>
      <c r="Q251" s="1" t="s">
        <v>795</v>
      </c>
      <c r="R251" s="1">
        <v>22222236</v>
      </c>
      <c r="S251" s="1" t="s">
        <v>18</v>
      </c>
      <c r="T251" s="1" t="s">
        <v>796</v>
      </c>
      <c r="U251" s="1" t="s">
        <v>873</v>
      </c>
    </row>
    <row r="252" spans="1:21" hidden="1">
      <c r="A252" s="1" t="s">
        <v>799</v>
      </c>
      <c r="B252" s="1" t="s">
        <v>13</v>
      </c>
      <c r="C252" s="1">
        <v>413141400</v>
      </c>
      <c r="D252" s="1">
        <v>22222744</v>
      </c>
      <c r="E252" s="1" t="str">
        <f t="shared" si="135"/>
        <v xml:space="preserve">ALEJANDRO </v>
      </c>
      <c r="F252" s="1" t="str">
        <f t="shared" si="136"/>
        <v>ENRIQUE LEAL VILLALOBOS</v>
      </c>
      <c r="G252" s="1" t="str">
        <f t="shared" si="137"/>
        <v xml:space="preserve">ENRIQUE </v>
      </c>
      <c r="H252" s="1" t="str">
        <f t="shared" si="138"/>
        <v>LEAL VILLALOBOS</v>
      </c>
      <c r="I252" s="1" t="str">
        <f t="shared" si="142"/>
        <v xml:space="preserve">LEAL </v>
      </c>
      <c r="J252" s="1">
        <f t="shared" si="143"/>
        <v>5</v>
      </c>
      <c r="K252" s="1" t="str">
        <f t="shared" si="144"/>
        <v>VILLALOBOS</v>
      </c>
      <c r="N252" s="1">
        <v>72222744</v>
      </c>
      <c r="O252" s="1" t="s">
        <v>14</v>
      </c>
      <c r="P252" s="1" t="s">
        <v>798</v>
      </c>
      <c r="Q252" s="1" t="s">
        <v>800</v>
      </c>
      <c r="R252" s="1">
        <v>22222220</v>
      </c>
      <c r="S252" s="1" t="s">
        <v>18</v>
      </c>
      <c r="T252" s="1" t="s">
        <v>801</v>
      </c>
      <c r="U252" s="1" t="s">
        <v>873</v>
      </c>
    </row>
    <row r="253" spans="1:21" hidden="1">
      <c r="A253" s="1" t="s">
        <v>809</v>
      </c>
      <c r="B253" s="1" t="s">
        <v>13</v>
      </c>
      <c r="C253" s="1">
        <v>100310043</v>
      </c>
      <c r="D253" s="1">
        <v>22225163</v>
      </c>
      <c r="E253" s="1" t="str">
        <f>MID(A253,1,FIND(" ",A253))</f>
        <v xml:space="preserve">JOSE </v>
      </c>
      <c r="F253" s="1" t="str">
        <f>TRIM(REPLACE(A253,1,LEN(E253),""))</f>
        <v>ISRAEL LOPEZ SERRANO</v>
      </c>
      <c r="G253" s="1" t="str">
        <f>MID(F253,1,FIND(" ",F253))</f>
        <v xml:space="preserve">ISRAEL </v>
      </c>
      <c r="H253" s="1" t="str">
        <f>TRIM(REPLACE(F253,1,LEN(G253),""))</f>
        <v>LOPEZ SERRANO</v>
      </c>
      <c r="I253" s="1" t="str">
        <f t="shared" ref="I253:I258" si="145">MID(H253,1,FIND(" ",H253))</f>
        <v xml:space="preserve">LOPEZ </v>
      </c>
      <c r="J253" s="1">
        <f t="shared" ref="J253:J258" si="146">LEN(I253)</f>
        <v>6</v>
      </c>
      <c r="K253" s="1" t="str">
        <f t="shared" ref="K253:K258" si="147">TRIM(REPLACE(H253,1,LEN(I253),""))</f>
        <v>SERRANO</v>
      </c>
      <c r="N253" s="1">
        <v>72225163</v>
      </c>
      <c r="O253" s="1" t="s">
        <v>14</v>
      </c>
      <c r="P253" s="1" t="s">
        <v>808</v>
      </c>
      <c r="Q253" s="1" t="s">
        <v>810</v>
      </c>
      <c r="R253" s="1">
        <v>22222414</v>
      </c>
      <c r="S253" s="1" t="s">
        <v>18</v>
      </c>
      <c r="T253" s="1" t="s">
        <v>811</v>
      </c>
      <c r="U253" s="1" t="s">
        <v>873</v>
      </c>
    </row>
    <row r="254" spans="1:21" hidden="1">
      <c r="A254" s="1" t="s">
        <v>814</v>
      </c>
      <c r="B254" s="1" t="s">
        <v>13</v>
      </c>
      <c r="C254" s="1">
        <v>100334840</v>
      </c>
      <c r="D254" s="1">
        <v>22223558</v>
      </c>
      <c r="E254" s="1" t="str">
        <f>MID(A254,1,FIND(" ",A254))</f>
        <v xml:space="preserve">JOSE </v>
      </c>
      <c r="F254" s="1" t="str">
        <f>TRIM(REPLACE(A254,1,LEN(E254),""))</f>
        <v>EDUARDO MENJIVAR HERNANDEZ</v>
      </c>
      <c r="G254" s="1" t="str">
        <f>MID(F254,1,FIND(" ",F254))</f>
        <v xml:space="preserve">EDUARDO </v>
      </c>
      <c r="H254" s="1" t="str">
        <f>TRIM(REPLACE(F254,1,LEN(G254),""))</f>
        <v>MENJIVAR HERNANDEZ</v>
      </c>
      <c r="I254" s="1" t="str">
        <f t="shared" si="145"/>
        <v xml:space="preserve">MENJIVAR </v>
      </c>
      <c r="J254" s="1">
        <f t="shared" si="146"/>
        <v>9</v>
      </c>
      <c r="K254" s="1" t="str">
        <f t="shared" si="147"/>
        <v>HERNANDEZ</v>
      </c>
      <c r="N254" s="1">
        <v>72223558</v>
      </c>
      <c r="O254" s="1" t="s">
        <v>14</v>
      </c>
      <c r="P254" s="1" t="s">
        <v>813</v>
      </c>
      <c r="Q254" s="1" t="s">
        <v>815</v>
      </c>
      <c r="R254" s="1">
        <v>22222421</v>
      </c>
      <c r="S254" s="1" t="s">
        <v>18</v>
      </c>
      <c r="T254" s="1" t="s">
        <v>816</v>
      </c>
      <c r="U254" s="1" t="s">
        <v>873</v>
      </c>
    </row>
    <row r="255" spans="1:21" hidden="1">
      <c r="A255" s="1" t="s">
        <v>819</v>
      </c>
      <c r="B255" s="1" t="s">
        <v>13</v>
      </c>
      <c r="C255" s="1">
        <v>140108431</v>
      </c>
      <c r="D255" s="1">
        <v>22222439</v>
      </c>
      <c r="E255" s="1" t="str">
        <f>MID(A255,1,FIND(" ",A255))</f>
        <v xml:space="preserve">SIMON </v>
      </c>
      <c r="F255" s="1" t="str">
        <f>TRIM(REPLACE(A255,1,LEN(E255),""))</f>
        <v>ALBERTO MOLINA MONTOYA</v>
      </c>
      <c r="G255" s="1" t="str">
        <f>MID(F255,1,FIND(" ",F255))</f>
        <v xml:space="preserve">ALBERTO </v>
      </c>
      <c r="H255" s="1" t="str">
        <f>TRIM(REPLACE(F255,1,LEN(G255),""))</f>
        <v>MOLINA MONTOYA</v>
      </c>
      <c r="I255" s="1" t="str">
        <f t="shared" si="145"/>
        <v xml:space="preserve">MOLINA </v>
      </c>
      <c r="J255" s="1">
        <f t="shared" si="146"/>
        <v>7</v>
      </c>
      <c r="K255" s="1" t="str">
        <f t="shared" si="147"/>
        <v>MONTOYA</v>
      </c>
      <c r="N255" s="1">
        <v>72222439</v>
      </c>
      <c r="O255" s="1" t="s">
        <v>14</v>
      </c>
      <c r="P255" s="1" t="s">
        <v>818</v>
      </c>
      <c r="Q255" s="1" t="s">
        <v>820</v>
      </c>
      <c r="R255" s="1">
        <v>22222497</v>
      </c>
      <c r="S255" s="1" t="s">
        <v>18</v>
      </c>
      <c r="T255" s="1" t="s">
        <v>821</v>
      </c>
      <c r="U255" s="1" t="s">
        <v>873</v>
      </c>
    </row>
    <row r="256" spans="1:21" hidden="1">
      <c r="A256" s="1" t="s">
        <v>824</v>
      </c>
      <c r="B256" s="1" t="s">
        <v>13</v>
      </c>
      <c r="C256" s="1">
        <v>414014</v>
      </c>
      <c r="D256" s="1">
        <v>22222715</v>
      </c>
      <c r="E256" s="1" t="str">
        <f>MID(A256,1,FIND(" ",A256))</f>
        <v xml:space="preserve">OSCAR </v>
      </c>
      <c r="F256" s="1" t="str">
        <f>TRIM(REPLACE(A256,1,LEN(E256),""))</f>
        <v>ARMANDO OCHOA LUCHA</v>
      </c>
      <c r="G256" s="1" t="str">
        <f>MID(F256,1,FIND(" ",F256))</f>
        <v xml:space="preserve">ARMANDO </v>
      </c>
      <c r="H256" s="1" t="str">
        <f>TRIM(REPLACE(F256,1,LEN(G256),""))</f>
        <v>OCHOA LUCHA</v>
      </c>
      <c r="I256" s="1" t="str">
        <f t="shared" si="145"/>
        <v xml:space="preserve">OCHOA </v>
      </c>
      <c r="J256" s="1">
        <f t="shared" si="146"/>
        <v>6</v>
      </c>
      <c r="K256" s="1" t="str">
        <f t="shared" si="147"/>
        <v>LUCHA</v>
      </c>
      <c r="N256" s="1">
        <v>72222715</v>
      </c>
      <c r="O256" s="1" t="s">
        <v>14</v>
      </c>
      <c r="P256" s="1" t="s">
        <v>823</v>
      </c>
      <c r="Q256" s="1" t="s">
        <v>825</v>
      </c>
      <c r="R256" s="1">
        <v>22222577</v>
      </c>
      <c r="S256" s="1" t="s">
        <v>18</v>
      </c>
      <c r="T256" s="1" t="s">
        <v>826</v>
      </c>
      <c r="U256" s="1" t="s">
        <v>873</v>
      </c>
    </row>
    <row r="257" spans="1:25" hidden="1">
      <c r="A257" s="1" t="s">
        <v>829</v>
      </c>
      <c r="B257" s="1" t="s">
        <v>13</v>
      </c>
      <c r="C257" s="1">
        <v>48141031</v>
      </c>
      <c r="D257" s="1">
        <v>22223351</v>
      </c>
      <c r="E257" s="1" t="str">
        <f>MID(A257,1,FIND(" ",A257))</f>
        <v xml:space="preserve">RAUL </v>
      </c>
      <c r="F257" s="1" t="str">
        <f>TRIM(REPLACE(A257,1,LEN(E257),""))</f>
        <v>ANSELMO ORTIZ ROLDAN</v>
      </c>
      <c r="G257" s="1" t="str">
        <f>MID(F257,1,FIND(" ",F257))</f>
        <v xml:space="preserve">ANSELMO </v>
      </c>
      <c r="H257" s="1" t="str">
        <f>TRIM(REPLACE(F257,1,LEN(G257),""))</f>
        <v>ORTIZ ROLDAN</v>
      </c>
      <c r="I257" s="1" t="str">
        <f t="shared" si="145"/>
        <v xml:space="preserve">ORTIZ </v>
      </c>
      <c r="J257" s="1">
        <f t="shared" si="146"/>
        <v>6</v>
      </c>
      <c r="K257" s="1" t="str">
        <f t="shared" si="147"/>
        <v>ROLDAN</v>
      </c>
      <c r="N257" s="1">
        <v>72223351</v>
      </c>
      <c r="O257" s="1" t="s">
        <v>14</v>
      </c>
      <c r="P257" s="1" t="s">
        <v>828</v>
      </c>
      <c r="Q257" s="1" t="s">
        <v>830</v>
      </c>
      <c r="R257" s="1">
        <v>22222556</v>
      </c>
      <c r="S257" s="1" t="s">
        <v>18</v>
      </c>
      <c r="T257" s="1" t="s">
        <v>831</v>
      </c>
      <c r="U257" s="1" t="s">
        <v>873</v>
      </c>
    </row>
    <row r="258" spans="1:25" hidden="1">
      <c r="A258" s="1" t="s">
        <v>834</v>
      </c>
      <c r="B258" s="1" t="s">
        <v>13</v>
      </c>
      <c r="C258" s="1">
        <v>100344113</v>
      </c>
      <c r="D258" s="1">
        <v>22228476</v>
      </c>
      <c r="E258" s="1" t="str">
        <f>MID(A258,1,FIND(" ",A258))</f>
        <v xml:space="preserve">JOSE </v>
      </c>
      <c r="F258" s="1" t="str">
        <f>TRIM(REPLACE(A258,1,LEN(E258),""))</f>
        <v>DANIEL PALACIOS MARTINEZ</v>
      </c>
      <c r="G258" s="1" t="str">
        <f>MID(F258,1,FIND(" ",F258))</f>
        <v xml:space="preserve">DANIEL </v>
      </c>
      <c r="H258" s="1" t="str">
        <f>TRIM(REPLACE(F258,1,LEN(G258),""))</f>
        <v>PALACIOS MARTINEZ</v>
      </c>
      <c r="I258" s="1" t="str">
        <f t="shared" si="145"/>
        <v xml:space="preserve">PALACIOS </v>
      </c>
      <c r="J258" s="1">
        <f t="shared" si="146"/>
        <v>9</v>
      </c>
      <c r="K258" s="1" t="str">
        <f t="shared" si="147"/>
        <v>MARTINEZ</v>
      </c>
      <c r="N258" s="1">
        <v>72228476</v>
      </c>
      <c r="O258" s="1" t="s">
        <v>14</v>
      </c>
      <c r="P258" s="1" t="s">
        <v>833</v>
      </c>
      <c r="Q258" s="1" t="s">
        <v>835</v>
      </c>
      <c r="R258" s="1">
        <v>22222426</v>
      </c>
      <c r="S258" s="1" t="s">
        <v>18</v>
      </c>
      <c r="T258" s="1" t="s">
        <v>836</v>
      </c>
      <c r="U258" s="1" t="s">
        <v>873</v>
      </c>
    </row>
    <row r="259" spans="1:25" hidden="1">
      <c r="A259" s="1" t="s">
        <v>844</v>
      </c>
      <c r="B259" s="1" t="s">
        <v>13</v>
      </c>
      <c r="C259" s="1">
        <v>38141403</v>
      </c>
      <c r="D259" s="1">
        <v>22222604</v>
      </c>
      <c r="E259" s="1" t="str">
        <f>MID(A259,1,FIND(" ",A259))</f>
        <v xml:space="preserve">REYNALDO </v>
      </c>
      <c r="F259" s="1" t="str">
        <f>TRIM(REPLACE(A259,1,LEN(E259),""))</f>
        <v>EDGAR ROLDAN SALINAS</v>
      </c>
      <c r="G259" s="1" t="str">
        <f>MID(F259,1,FIND(" ",F259))</f>
        <v xml:space="preserve">EDGAR </v>
      </c>
      <c r="H259" s="1" t="str">
        <f>TRIM(REPLACE(F259,1,LEN(G259),""))</f>
        <v>ROLDAN SALINAS</v>
      </c>
      <c r="I259" s="1" t="str">
        <f t="shared" ref="I259:I260" si="148">MID(H259,1,FIND(" ",H259))</f>
        <v xml:space="preserve">ROLDAN </v>
      </c>
      <c r="J259" s="1">
        <f t="shared" ref="J259:J260" si="149">LEN(I259)</f>
        <v>7</v>
      </c>
      <c r="K259" s="1" t="str">
        <f t="shared" ref="K259:K260" si="150">TRIM(REPLACE(H259,1,LEN(I259),""))</f>
        <v>SALINAS</v>
      </c>
      <c r="N259" s="1">
        <v>72222604</v>
      </c>
      <c r="O259" s="1" t="s">
        <v>14</v>
      </c>
      <c r="P259" s="1" t="s">
        <v>843</v>
      </c>
      <c r="Q259" s="1" t="s">
        <v>845</v>
      </c>
      <c r="R259" s="1">
        <v>22222568</v>
      </c>
      <c r="S259" s="1" t="s">
        <v>18</v>
      </c>
      <c r="T259" s="1" t="s">
        <v>846</v>
      </c>
      <c r="U259" s="1" t="s">
        <v>873</v>
      </c>
    </row>
    <row r="260" spans="1:25" hidden="1">
      <c r="A260" s="1" t="s">
        <v>849</v>
      </c>
      <c r="B260" s="1" t="s">
        <v>13</v>
      </c>
      <c r="C260" s="1">
        <v>414040831</v>
      </c>
      <c r="D260" s="1">
        <v>22222290</v>
      </c>
      <c r="E260" s="1" t="str">
        <f>MID(A260,1,FIND(" ",A260))</f>
        <v xml:space="preserve">JOSE </v>
      </c>
      <c r="F260" s="1" t="str">
        <f>TRIM(REPLACE(A260,1,LEN(E260),""))</f>
        <v>AUGUSTO SERRANO CASTILLO</v>
      </c>
      <c r="G260" s="1" t="str">
        <f>MID(F260,1,FIND(" ",F260))</f>
        <v xml:space="preserve">AUGUSTO </v>
      </c>
      <c r="H260" s="1" t="str">
        <f>TRIM(REPLACE(F260,1,LEN(G260),""))</f>
        <v>SERRANO CASTILLO</v>
      </c>
      <c r="I260" s="1" t="str">
        <f t="shared" si="148"/>
        <v xml:space="preserve">SERRANO </v>
      </c>
      <c r="J260" s="1">
        <f t="shared" si="149"/>
        <v>8</v>
      </c>
      <c r="K260" s="1" t="str">
        <f t="shared" si="150"/>
        <v>CASTILLO</v>
      </c>
      <c r="N260" s="1">
        <v>72222290</v>
      </c>
      <c r="O260" s="1" t="s">
        <v>14</v>
      </c>
      <c r="P260" s="1" t="s">
        <v>848</v>
      </c>
      <c r="Q260" s="1" t="s">
        <v>850</v>
      </c>
      <c r="R260" s="1">
        <v>22222228</v>
      </c>
      <c r="S260" s="1" t="s">
        <v>18</v>
      </c>
      <c r="T260" s="1" t="s">
        <v>851</v>
      </c>
      <c r="U260" s="1" t="s">
        <v>873</v>
      </c>
    </row>
    <row r="267" spans="1:25" ht="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ht="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ht="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ht="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ht="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ht="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ht="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ht="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ht="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ht="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ht="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ht="15">
      <c r="A278" s="1" t="s">
        <v>469</v>
      </c>
      <c r="B278" s="1" t="s">
        <v>13</v>
      </c>
      <c r="C278" s="1">
        <v>310108334</v>
      </c>
      <c r="D278" s="1">
        <v>22223675</v>
      </c>
      <c r="E278" s="1" t="s">
        <v>874</v>
      </c>
      <c r="G278" s="1" t="s">
        <v>875</v>
      </c>
      <c r="N278" s="1">
        <v>72223675</v>
      </c>
      <c r="O278" s="1" t="s">
        <v>14</v>
      </c>
      <c r="P278" s="1" t="s">
        <v>468</v>
      </c>
      <c r="Q278" s="1" t="s">
        <v>470</v>
      </c>
      <c r="R278" s="1">
        <v>22222321</v>
      </c>
      <c r="S278" s="1" t="s">
        <v>18</v>
      </c>
      <c r="T278" s="1" t="s">
        <v>471</v>
      </c>
      <c r="U278" s="1" t="s">
        <v>873</v>
      </c>
      <c r="V278"/>
      <c r="W278"/>
      <c r="X278"/>
      <c r="Y278"/>
    </row>
    <row r="279" spans="1:25" ht="15">
      <c r="A279" s="1" t="s">
        <v>509</v>
      </c>
      <c r="B279" s="1" t="s">
        <v>13</v>
      </c>
      <c r="C279" s="1">
        <v>41844003</v>
      </c>
      <c r="D279" s="1">
        <v>22223455</v>
      </c>
      <c r="E279" s="1" t="s">
        <v>876</v>
      </c>
      <c r="G279" s="1" t="s">
        <v>877</v>
      </c>
      <c r="N279" s="1">
        <v>72223455</v>
      </c>
      <c r="O279" s="1" t="s">
        <v>14</v>
      </c>
      <c r="P279" s="1" t="s">
        <v>508</v>
      </c>
      <c r="Q279" s="1" t="s">
        <v>510</v>
      </c>
      <c r="R279" s="1">
        <v>22222592</v>
      </c>
      <c r="S279" s="1" t="s">
        <v>18</v>
      </c>
      <c r="T279" s="1" t="s">
        <v>511</v>
      </c>
      <c r="U279" s="1" t="s">
        <v>873</v>
      </c>
      <c r="V279"/>
      <c r="W279"/>
      <c r="X279"/>
      <c r="Y279"/>
    </row>
    <row r="280" spans="1:25" ht="15">
      <c r="A280" s="1" t="s">
        <v>614</v>
      </c>
      <c r="B280" s="1" t="s">
        <v>13</v>
      </c>
      <c r="C280" s="1">
        <v>110143118</v>
      </c>
      <c r="D280" s="1">
        <v>22222729</v>
      </c>
      <c r="E280" s="1" t="s">
        <v>878</v>
      </c>
      <c r="G280" s="1" t="s">
        <v>879</v>
      </c>
      <c r="N280" s="1">
        <v>72222729</v>
      </c>
      <c r="O280" s="1" t="s">
        <v>14</v>
      </c>
      <c r="P280" s="1" t="s">
        <v>613</v>
      </c>
      <c r="Q280" s="1" t="s">
        <v>615</v>
      </c>
      <c r="R280" s="1">
        <v>22222515</v>
      </c>
      <c r="S280" s="1" t="s">
        <v>18</v>
      </c>
      <c r="T280" s="1" t="s">
        <v>616</v>
      </c>
      <c r="U280" s="1" t="s">
        <v>873</v>
      </c>
      <c r="V280"/>
      <c r="W280"/>
      <c r="X280"/>
      <c r="Y280"/>
    </row>
    <row r="281" spans="1:25" ht="15">
      <c r="A281" s="1" t="s">
        <v>654</v>
      </c>
      <c r="B281" s="1" t="s">
        <v>13</v>
      </c>
      <c r="C281" s="1">
        <v>303300100</v>
      </c>
      <c r="D281" s="1">
        <v>22222992</v>
      </c>
      <c r="E281" s="1" t="s">
        <v>880</v>
      </c>
      <c r="G281" s="1" t="s">
        <v>881</v>
      </c>
      <c r="N281" s="1">
        <v>72222992</v>
      </c>
      <c r="O281" s="1" t="s">
        <v>14</v>
      </c>
      <c r="P281" s="1" t="s">
        <v>653</v>
      </c>
      <c r="Q281" s="1" t="s">
        <v>655</v>
      </c>
      <c r="R281" s="1">
        <v>22222359</v>
      </c>
      <c r="S281" s="1" t="s">
        <v>18</v>
      </c>
      <c r="T281" s="1" t="s">
        <v>656</v>
      </c>
      <c r="U281" s="1" t="s">
        <v>873</v>
      </c>
      <c r="V281"/>
      <c r="W281"/>
      <c r="X281"/>
      <c r="Y281"/>
    </row>
    <row r="282" spans="1:25" ht="15">
      <c r="A282" s="1" t="s">
        <v>679</v>
      </c>
      <c r="B282" s="1" t="s">
        <v>13</v>
      </c>
      <c r="C282" s="1">
        <v>140410000</v>
      </c>
      <c r="D282" s="1">
        <v>22222721</v>
      </c>
      <c r="E282" s="1" t="s">
        <v>882</v>
      </c>
      <c r="G282" s="1" t="s">
        <v>883</v>
      </c>
      <c r="N282" s="1">
        <v>72222721</v>
      </c>
      <c r="O282" s="1" t="s">
        <v>14</v>
      </c>
      <c r="P282" s="1" t="s">
        <v>678</v>
      </c>
      <c r="Q282" s="1" t="s">
        <v>680</v>
      </c>
      <c r="R282" s="1">
        <v>22222522</v>
      </c>
      <c r="S282" s="1" t="s">
        <v>18</v>
      </c>
      <c r="T282" s="1" t="s">
        <v>681</v>
      </c>
      <c r="U282" s="1" t="s">
        <v>873</v>
      </c>
      <c r="V282"/>
      <c r="W282"/>
      <c r="X282"/>
      <c r="Y282"/>
    </row>
    <row r="283" spans="1:25" ht="15">
      <c r="A283" s="1" t="s">
        <v>12</v>
      </c>
      <c r="B283" s="1" t="s">
        <v>13</v>
      </c>
      <c r="C283" s="1">
        <v>110413400</v>
      </c>
      <c r="D283" s="1">
        <v>22222222</v>
      </c>
      <c r="E283" s="1" t="s">
        <v>884</v>
      </c>
      <c r="G283" s="1" t="s">
        <v>885</v>
      </c>
      <c r="N283" s="1">
        <v>72222222</v>
      </c>
      <c r="O283" s="1" t="s">
        <v>14</v>
      </c>
      <c r="P283" s="1" t="s">
        <v>15</v>
      </c>
      <c r="U283" s="1" t="s">
        <v>872</v>
      </c>
      <c r="V283"/>
      <c r="W283"/>
      <c r="X283"/>
      <c r="Y283"/>
    </row>
    <row r="284" spans="1:25" ht="15">
      <c r="A284" s="1" t="s">
        <v>20</v>
      </c>
      <c r="B284" s="1" t="s">
        <v>13</v>
      </c>
      <c r="C284" s="1">
        <v>431104184</v>
      </c>
      <c r="D284" s="1">
        <v>22222222</v>
      </c>
      <c r="E284" s="1" t="s">
        <v>886</v>
      </c>
      <c r="G284" s="1" t="s">
        <v>888</v>
      </c>
      <c r="N284" s="1">
        <v>72222222</v>
      </c>
      <c r="O284" s="1" t="s">
        <v>14</v>
      </c>
      <c r="P284" s="1" t="s">
        <v>21</v>
      </c>
      <c r="U284" s="1" t="s">
        <v>872</v>
      </c>
      <c r="V284"/>
      <c r="W284"/>
      <c r="X284"/>
      <c r="Y284"/>
    </row>
    <row r="285" spans="1:25" ht="15">
      <c r="A285" s="1" t="s">
        <v>88</v>
      </c>
      <c r="B285" s="1" t="s">
        <v>13</v>
      </c>
      <c r="C285" s="1">
        <v>14141440</v>
      </c>
      <c r="D285" s="1">
        <v>22223285</v>
      </c>
      <c r="E285" s="1" t="s">
        <v>889</v>
      </c>
      <c r="G285" s="1" t="s">
        <v>890</v>
      </c>
      <c r="N285" s="1">
        <v>72223285</v>
      </c>
      <c r="O285" s="1" t="s">
        <v>14</v>
      </c>
      <c r="P285" s="1" t="s">
        <v>89</v>
      </c>
      <c r="U285" s="1" t="s">
        <v>872</v>
      </c>
      <c r="V285"/>
      <c r="W285"/>
      <c r="X285"/>
      <c r="Y285"/>
    </row>
    <row r="286" spans="1:25" ht="15">
      <c r="A286" s="1" t="s">
        <v>168</v>
      </c>
      <c r="B286" s="1" t="s">
        <v>13</v>
      </c>
      <c r="C286" s="1">
        <v>841801440</v>
      </c>
      <c r="D286" s="1">
        <v>22223282</v>
      </c>
      <c r="E286" s="1" t="s">
        <v>891</v>
      </c>
      <c r="G286" s="1" t="s">
        <v>892</v>
      </c>
      <c r="N286" s="1">
        <v>72223282</v>
      </c>
      <c r="O286" s="1" t="s">
        <v>14</v>
      </c>
      <c r="P286" s="1" t="s">
        <v>169</v>
      </c>
      <c r="U286" s="1" t="s">
        <v>872</v>
      </c>
      <c r="V286"/>
      <c r="W286"/>
      <c r="X286"/>
      <c r="Y286"/>
    </row>
    <row r="287" spans="1:25" ht="15">
      <c r="A287" s="1" t="s">
        <v>173</v>
      </c>
      <c r="B287" s="1" t="s">
        <v>13</v>
      </c>
      <c r="C287" s="1">
        <v>430008400</v>
      </c>
      <c r="D287" s="1">
        <v>22223732</v>
      </c>
      <c r="E287" s="1" t="s">
        <v>889</v>
      </c>
      <c r="G287" s="1" t="s">
        <v>893</v>
      </c>
      <c r="N287" s="1">
        <v>72223732</v>
      </c>
      <c r="O287" s="1" t="s">
        <v>14</v>
      </c>
      <c r="P287" s="1" t="s">
        <v>174</v>
      </c>
      <c r="U287" s="1" t="s">
        <v>872</v>
      </c>
      <c r="V287"/>
      <c r="W287"/>
      <c r="X287"/>
      <c r="Y287"/>
    </row>
    <row r="288" spans="1:25" ht="15">
      <c r="A288" s="1" t="s">
        <v>467</v>
      </c>
      <c r="B288" s="1" t="s">
        <v>13</v>
      </c>
      <c r="C288" s="1">
        <v>414225</v>
      </c>
      <c r="D288" s="1">
        <v>22223675</v>
      </c>
      <c r="E288" s="1" t="s">
        <v>894</v>
      </c>
      <c r="G288" s="1" t="s">
        <v>895</v>
      </c>
      <c r="N288" s="1">
        <v>72223675</v>
      </c>
      <c r="O288" s="1" t="s">
        <v>14</v>
      </c>
      <c r="P288" s="1" t="s">
        <v>468</v>
      </c>
      <c r="U288" s="1" t="s">
        <v>872</v>
      </c>
      <c r="V288"/>
      <c r="W288"/>
      <c r="X288"/>
      <c r="Y288"/>
    </row>
    <row r="289" spans="1:25" ht="15">
      <c r="A289" s="1" t="s">
        <v>472</v>
      </c>
      <c r="B289" s="1" t="s">
        <v>13</v>
      </c>
      <c r="C289" s="1">
        <v>41440111</v>
      </c>
      <c r="D289" s="1">
        <v>22222433</v>
      </c>
      <c r="E289" s="1" t="s">
        <v>896</v>
      </c>
      <c r="G289" s="1" t="s">
        <v>897</v>
      </c>
      <c r="N289" s="1">
        <v>72222433</v>
      </c>
      <c r="O289" s="1" t="s">
        <v>14</v>
      </c>
      <c r="P289" s="1" t="s">
        <v>473</v>
      </c>
      <c r="U289" s="1" t="s">
        <v>872</v>
      </c>
      <c r="V289"/>
      <c r="W289"/>
      <c r="X289"/>
      <c r="Y289"/>
    </row>
    <row r="290" spans="1:25" ht="15">
      <c r="A290" s="1" t="s">
        <v>512</v>
      </c>
      <c r="B290" s="1" t="s">
        <v>13</v>
      </c>
      <c r="C290" s="1">
        <v>3301414</v>
      </c>
      <c r="D290" s="1">
        <v>22221012</v>
      </c>
      <c r="E290" s="1" t="s">
        <v>898</v>
      </c>
      <c r="G290" s="1" t="s">
        <v>899</v>
      </c>
      <c r="N290" s="1">
        <v>72221012</v>
      </c>
      <c r="O290" s="1" t="s">
        <v>14</v>
      </c>
      <c r="P290" s="1" t="s">
        <v>513</v>
      </c>
      <c r="U290" s="1" t="s">
        <v>872</v>
      </c>
      <c r="V290"/>
      <c r="W290"/>
      <c r="X290"/>
      <c r="Y290"/>
    </row>
    <row r="291" spans="1:25" ht="15">
      <c r="A291" s="1" t="s">
        <v>627</v>
      </c>
      <c r="B291" s="1" t="s">
        <v>13</v>
      </c>
      <c r="C291" s="1">
        <v>303833014</v>
      </c>
      <c r="D291" s="1">
        <v>22223540</v>
      </c>
      <c r="E291" s="1" t="s">
        <v>900</v>
      </c>
      <c r="G291" s="1" t="s">
        <v>901</v>
      </c>
      <c r="N291" s="1">
        <v>72223540</v>
      </c>
      <c r="O291" s="1" t="s">
        <v>14</v>
      </c>
      <c r="P291" s="1" t="s">
        <v>628</v>
      </c>
      <c r="U291" s="1" t="s">
        <v>872</v>
      </c>
      <c r="V291"/>
      <c r="W291"/>
      <c r="X291"/>
      <c r="Y291"/>
    </row>
    <row r="292" spans="1:25" ht="15">
      <c r="A292" s="1" t="s">
        <v>632</v>
      </c>
      <c r="B292" s="1" t="s">
        <v>13</v>
      </c>
      <c r="C292" s="1">
        <v>310303813</v>
      </c>
      <c r="D292" s="1">
        <v>22222782</v>
      </c>
      <c r="E292" s="1" t="s">
        <v>902</v>
      </c>
      <c r="G292" s="1" t="s">
        <v>903</v>
      </c>
      <c r="N292" s="1">
        <v>72222782</v>
      </c>
      <c r="O292" s="1" t="s">
        <v>14</v>
      </c>
      <c r="P292" s="1" t="s">
        <v>633</v>
      </c>
      <c r="U292" s="1" t="s">
        <v>872</v>
      </c>
      <c r="V292"/>
      <c r="W292"/>
      <c r="X292"/>
      <c r="Y292"/>
    </row>
    <row r="293" spans="1:25" ht="15">
      <c r="A293" s="1" t="s">
        <v>687</v>
      </c>
      <c r="B293" s="1" t="s">
        <v>13</v>
      </c>
      <c r="C293" s="1">
        <v>830414338</v>
      </c>
      <c r="D293" s="1">
        <v>22222222</v>
      </c>
      <c r="E293" s="1" t="s">
        <v>904</v>
      </c>
      <c r="G293" s="1" t="s">
        <v>905</v>
      </c>
      <c r="N293" s="1">
        <v>72222222</v>
      </c>
      <c r="O293" s="1" t="s">
        <v>14</v>
      </c>
      <c r="P293" s="1" t="s">
        <v>688</v>
      </c>
      <c r="U293" s="1" t="s">
        <v>872</v>
      </c>
      <c r="V293"/>
      <c r="W293"/>
      <c r="X293"/>
      <c r="Y293"/>
    </row>
    <row r="294" spans="1:25" ht="15">
      <c r="A294" s="1" t="s">
        <v>717</v>
      </c>
      <c r="B294" s="1" t="s">
        <v>13</v>
      </c>
      <c r="C294" s="1">
        <v>310000000</v>
      </c>
      <c r="D294" s="1">
        <v>22222222</v>
      </c>
      <c r="E294" s="1" t="s">
        <v>889</v>
      </c>
      <c r="G294" s="1" t="s">
        <v>877</v>
      </c>
      <c r="N294" s="1">
        <v>72222222</v>
      </c>
      <c r="O294" s="1" t="s">
        <v>14</v>
      </c>
      <c r="P294" s="1" t="s">
        <v>718</v>
      </c>
      <c r="U294" s="1" t="s">
        <v>872</v>
      </c>
      <c r="V294"/>
      <c r="W294"/>
      <c r="X294"/>
      <c r="Y294"/>
    </row>
    <row r="295" spans="1:25" ht="15">
      <c r="A295" s="1" t="s">
        <v>32</v>
      </c>
      <c r="B295" s="1" t="s">
        <v>13</v>
      </c>
      <c r="C295" s="1">
        <v>331141410</v>
      </c>
      <c r="D295" s="1">
        <v>22221022</v>
      </c>
      <c r="E295" s="1" t="s">
        <v>906</v>
      </c>
      <c r="G295" s="1" t="s">
        <v>907</v>
      </c>
      <c r="N295" s="1">
        <v>72221022</v>
      </c>
      <c r="O295" s="1" t="s">
        <v>14</v>
      </c>
      <c r="P295" s="1" t="s">
        <v>31</v>
      </c>
      <c r="Q295" s="1" t="s">
        <v>33</v>
      </c>
      <c r="R295" s="1">
        <v>22222323</v>
      </c>
      <c r="S295" s="1" t="s">
        <v>18</v>
      </c>
      <c r="T295" s="1" t="s">
        <v>34</v>
      </c>
      <c r="U295" s="1" t="s">
        <v>873</v>
      </c>
      <c r="V295"/>
      <c r="W295"/>
      <c r="X295"/>
      <c r="Y295"/>
    </row>
    <row r="296" spans="1:25" ht="15">
      <c r="A296" s="1" t="s">
        <v>57</v>
      </c>
      <c r="B296" s="1" t="s">
        <v>13</v>
      </c>
      <c r="C296" s="1">
        <v>413841430</v>
      </c>
      <c r="D296" s="1">
        <v>22225028</v>
      </c>
      <c r="E296" s="1" t="s">
        <v>908</v>
      </c>
      <c r="G296" s="1" t="s">
        <v>888</v>
      </c>
      <c r="N296" s="1">
        <v>72225028</v>
      </c>
      <c r="O296" s="1" t="s">
        <v>14</v>
      </c>
      <c r="P296" s="1" t="s">
        <v>56</v>
      </c>
      <c r="Q296" s="1" t="s">
        <v>58</v>
      </c>
      <c r="R296" s="1">
        <v>22222224</v>
      </c>
      <c r="S296" s="1" t="s">
        <v>18</v>
      </c>
      <c r="T296" s="1" t="s">
        <v>59</v>
      </c>
      <c r="U296" s="1" t="s">
        <v>873</v>
      </c>
      <c r="V296"/>
      <c r="W296"/>
      <c r="X296"/>
      <c r="Y296"/>
    </row>
    <row r="297" spans="1:25" ht="15">
      <c r="A297" s="1" t="s">
        <v>62</v>
      </c>
      <c r="B297" s="1" t="s">
        <v>13</v>
      </c>
      <c r="C297" s="1">
        <v>140011330</v>
      </c>
      <c r="D297" s="1">
        <v>22221104</v>
      </c>
      <c r="E297" s="1" t="s">
        <v>909</v>
      </c>
      <c r="G297" s="1" t="s">
        <v>910</v>
      </c>
      <c r="N297" s="1">
        <v>72221104</v>
      </c>
      <c r="O297" s="1" t="s">
        <v>14</v>
      </c>
      <c r="P297" s="1" t="s">
        <v>61</v>
      </c>
      <c r="Q297" s="1" t="s">
        <v>63</v>
      </c>
      <c r="R297" s="1">
        <v>22222499</v>
      </c>
      <c r="S297" s="1" t="s">
        <v>18</v>
      </c>
      <c r="T297" s="1" t="s">
        <v>64</v>
      </c>
      <c r="U297" s="1" t="s">
        <v>873</v>
      </c>
      <c r="V297"/>
      <c r="W297"/>
      <c r="X297"/>
      <c r="Y297"/>
    </row>
    <row r="298" spans="1:25" ht="15">
      <c r="A298" s="1" t="s">
        <v>133</v>
      </c>
      <c r="B298" s="1" t="s">
        <v>13</v>
      </c>
      <c r="C298" s="1">
        <v>441303831</v>
      </c>
      <c r="D298" s="1">
        <v>22222738</v>
      </c>
      <c r="E298" s="1" t="s">
        <v>911</v>
      </c>
      <c r="G298" s="1" t="s">
        <v>912</v>
      </c>
      <c r="N298" s="1">
        <v>72222738</v>
      </c>
      <c r="O298" s="1" t="s">
        <v>14</v>
      </c>
      <c r="P298" s="1" t="s">
        <v>132</v>
      </c>
      <c r="Q298" s="1" t="s">
        <v>134</v>
      </c>
      <c r="R298" s="1">
        <v>22222258</v>
      </c>
      <c r="S298" s="1" t="s">
        <v>18</v>
      </c>
      <c r="T298" s="1" t="s">
        <v>135</v>
      </c>
      <c r="U298" s="1" t="s">
        <v>873</v>
      </c>
      <c r="V298"/>
      <c r="W298"/>
      <c r="X298"/>
      <c r="Y298"/>
    </row>
    <row r="299" spans="1:25" ht="15">
      <c r="A299" s="1" t="s">
        <v>138</v>
      </c>
      <c r="B299" s="1" t="s">
        <v>13</v>
      </c>
      <c r="C299" s="1">
        <v>830011444</v>
      </c>
      <c r="D299" s="1">
        <v>22225621</v>
      </c>
      <c r="E299" s="1" t="s">
        <v>913</v>
      </c>
      <c r="G299" s="1" t="s">
        <v>914</v>
      </c>
      <c r="N299" s="1">
        <v>72225621</v>
      </c>
      <c r="O299" s="1" t="s">
        <v>14</v>
      </c>
      <c r="P299" s="1" t="s">
        <v>137</v>
      </c>
      <c r="Q299" s="1" t="s">
        <v>139</v>
      </c>
      <c r="R299" s="1">
        <v>22222619</v>
      </c>
      <c r="S299" s="1" t="s">
        <v>18</v>
      </c>
      <c r="T299" s="1" t="s">
        <v>140</v>
      </c>
      <c r="U299" s="1" t="s">
        <v>873</v>
      </c>
      <c r="V299"/>
      <c r="W299"/>
      <c r="X299"/>
      <c r="Y299"/>
    </row>
    <row r="300" spans="1:25" ht="15">
      <c r="A300" s="1" t="s">
        <v>170</v>
      </c>
      <c r="B300" s="1" t="s">
        <v>13</v>
      </c>
      <c r="C300" s="1">
        <v>440100330</v>
      </c>
      <c r="D300" s="1">
        <v>22223282</v>
      </c>
      <c r="E300" s="1" t="s">
        <v>915</v>
      </c>
      <c r="G300" s="1" t="s">
        <v>916</v>
      </c>
      <c r="N300" s="1">
        <v>72223282</v>
      </c>
      <c r="O300" s="1" t="s">
        <v>14</v>
      </c>
      <c r="P300" s="1" t="s">
        <v>169</v>
      </c>
      <c r="Q300" s="1" t="s">
        <v>171</v>
      </c>
      <c r="R300" s="1">
        <v>22222266</v>
      </c>
      <c r="S300" s="1" t="s">
        <v>18</v>
      </c>
      <c r="T300" s="1" t="s">
        <v>172</v>
      </c>
      <c r="U300" s="1" t="s">
        <v>873</v>
      </c>
      <c r="V300"/>
      <c r="W300"/>
      <c r="X300"/>
      <c r="Y300"/>
    </row>
    <row r="301" spans="1:25" ht="15">
      <c r="A301" s="1" t="s">
        <v>205</v>
      </c>
      <c r="B301" s="1" t="s">
        <v>13</v>
      </c>
      <c r="C301" s="1">
        <v>104444431</v>
      </c>
      <c r="D301" s="1">
        <v>22222222</v>
      </c>
      <c r="E301" s="1" t="s">
        <v>917</v>
      </c>
      <c r="G301" s="1" t="s">
        <v>918</v>
      </c>
      <c r="N301" s="1">
        <v>72222222</v>
      </c>
      <c r="O301" s="1" t="s">
        <v>14</v>
      </c>
      <c r="P301" s="1" t="s">
        <v>204</v>
      </c>
      <c r="Q301" s="1" t="s">
        <v>206</v>
      </c>
      <c r="R301" s="1">
        <v>22222373</v>
      </c>
      <c r="S301" s="1" t="s">
        <v>18</v>
      </c>
      <c r="T301" s="1" t="s">
        <v>207</v>
      </c>
      <c r="U301" s="1" t="s">
        <v>873</v>
      </c>
      <c r="V301"/>
      <c r="W301"/>
      <c r="X301"/>
      <c r="Y301"/>
    </row>
    <row r="302" spans="1:25" ht="15">
      <c r="A302" s="1" t="s">
        <v>210</v>
      </c>
      <c r="B302" s="1" t="s">
        <v>13</v>
      </c>
      <c r="C302" s="1">
        <v>3031044</v>
      </c>
      <c r="D302" s="1">
        <v>22222222</v>
      </c>
      <c r="E302" s="1" t="s">
        <v>919</v>
      </c>
      <c r="G302" s="1" t="s">
        <v>877</v>
      </c>
      <c r="N302" s="1">
        <v>72222222</v>
      </c>
      <c r="O302" s="1" t="s">
        <v>14</v>
      </c>
      <c r="P302" s="1" t="s">
        <v>209</v>
      </c>
      <c r="Q302" s="1" t="s">
        <v>211</v>
      </c>
      <c r="R302" s="1">
        <v>22222542</v>
      </c>
      <c r="S302" s="1" t="s">
        <v>18</v>
      </c>
      <c r="T302" s="1" t="s">
        <v>212</v>
      </c>
      <c r="U302" s="1" t="s">
        <v>873</v>
      </c>
      <c r="V302"/>
      <c r="W302"/>
      <c r="X302"/>
      <c r="Y302"/>
    </row>
    <row r="303" spans="1:25" ht="15">
      <c r="A303" s="1" t="s">
        <v>230</v>
      </c>
      <c r="B303" s="1" t="s">
        <v>13</v>
      </c>
      <c r="C303" s="1">
        <v>11814300</v>
      </c>
      <c r="D303" s="1">
        <v>22223723</v>
      </c>
      <c r="E303" s="1" t="s">
        <v>920</v>
      </c>
      <c r="G303" s="1" t="s">
        <v>921</v>
      </c>
      <c r="N303" s="1">
        <v>72223723</v>
      </c>
      <c r="O303" s="1" t="s">
        <v>14</v>
      </c>
      <c r="P303" s="1" t="s">
        <v>229</v>
      </c>
      <c r="Q303" s="1" t="s">
        <v>231</v>
      </c>
      <c r="R303" s="1">
        <v>22222616</v>
      </c>
      <c r="S303" s="1" t="s">
        <v>18</v>
      </c>
      <c r="T303" s="1" t="s">
        <v>232</v>
      </c>
      <c r="U303" s="1" t="s">
        <v>873</v>
      </c>
      <c r="V303"/>
      <c r="W303"/>
      <c r="X303"/>
      <c r="Y303"/>
    </row>
    <row r="304" spans="1:25" ht="15">
      <c r="A304" s="1" t="s">
        <v>255</v>
      </c>
      <c r="B304" s="1" t="s">
        <v>13</v>
      </c>
      <c r="C304" s="1">
        <v>410011141</v>
      </c>
      <c r="D304" s="1">
        <v>22221001</v>
      </c>
      <c r="E304" s="1" t="s">
        <v>922</v>
      </c>
      <c r="G304" s="1" t="s">
        <v>923</v>
      </c>
      <c r="N304" s="1">
        <v>72221001</v>
      </c>
      <c r="O304" s="1" t="s">
        <v>14</v>
      </c>
      <c r="P304" s="1" t="s">
        <v>254</v>
      </c>
      <c r="Q304" s="1" t="s">
        <v>256</v>
      </c>
      <c r="R304" s="1">
        <v>22222246</v>
      </c>
      <c r="S304" s="1" t="s">
        <v>18</v>
      </c>
      <c r="T304" s="1" t="s">
        <v>257</v>
      </c>
      <c r="U304" s="1" t="s">
        <v>873</v>
      </c>
      <c r="V304"/>
      <c r="W304"/>
      <c r="X304"/>
      <c r="Y304"/>
    </row>
    <row r="305" spans="1:25" ht="15">
      <c r="A305" s="1" t="s">
        <v>260</v>
      </c>
      <c r="B305" s="1" t="s">
        <v>13</v>
      </c>
      <c r="C305" s="1">
        <v>311403140</v>
      </c>
      <c r="D305" s="1">
        <v>22222644</v>
      </c>
      <c r="E305" s="1" t="s">
        <v>924</v>
      </c>
      <c r="G305" s="1" t="s">
        <v>881</v>
      </c>
      <c r="N305" s="1">
        <v>72222644</v>
      </c>
      <c r="O305" s="1" t="s">
        <v>14</v>
      </c>
      <c r="P305" s="1" t="s">
        <v>259</v>
      </c>
      <c r="Q305" s="1" t="s">
        <v>261</v>
      </c>
      <c r="R305" s="1">
        <v>22222300</v>
      </c>
      <c r="S305" s="1" t="s">
        <v>18</v>
      </c>
      <c r="T305" s="1" t="s">
        <v>262</v>
      </c>
      <c r="U305" s="1" t="s">
        <v>873</v>
      </c>
      <c r="V305"/>
      <c r="W305"/>
      <c r="X305"/>
      <c r="Y305"/>
    </row>
    <row r="306" spans="1:25" ht="15">
      <c r="A306" s="1" t="s">
        <v>275</v>
      </c>
      <c r="B306" s="1" t="s">
        <v>13</v>
      </c>
      <c r="C306" s="1">
        <v>311813404</v>
      </c>
      <c r="D306" s="1">
        <v>22226814</v>
      </c>
      <c r="E306" s="1" t="s">
        <v>925</v>
      </c>
      <c r="G306" s="1" t="s">
        <v>926</v>
      </c>
      <c r="N306" s="1">
        <v>72226814</v>
      </c>
      <c r="O306" s="1" t="s">
        <v>14</v>
      </c>
      <c r="P306" s="1" t="s">
        <v>274</v>
      </c>
      <c r="Q306" s="1" t="s">
        <v>276</v>
      </c>
      <c r="R306" s="1">
        <v>22222307</v>
      </c>
      <c r="S306" s="1" t="s">
        <v>18</v>
      </c>
      <c r="T306" s="1" t="s">
        <v>277</v>
      </c>
      <c r="U306" s="1" t="s">
        <v>873</v>
      </c>
      <c r="V306"/>
      <c r="W306"/>
      <c r="X306"/>
      <c r="Y306"/>
    </row>
    <row r="307" spans="1:25" ht="15">
      <c r="A307" s="1" t="s">
        <v>310</v>
      </c>
      <c r="B307" s="1" t="s">
        <v>13</v>
      </c>
      <c r="C307" s="1">
        <v>41000313</v>
      </c>
      <c r="D307" s="1">
        <v>22222304</v>
      </c>
      <c r="E307" s="1" t="s">
        <v>927</v>
      </c>
      <c r="G307" s="1" t="s">
        <v>928</v>
      </c>
      <c r="N307" s="1">
        <v>72222304</v>
      </c>
      <c r="O307" s="1" t="s">
        <v>14</v>
      </c>
      <c r="P307" s="1" t="s">
        <v>309</v>
      </c>
      <c r="Q307" s="1" t="s">
        <v>311</v>
      </c>
      <c r="R307" s="1">
        <v>22222606</v>
      </c>
      <c r="S307" s="1" t="s">
        <v>18</v>
      </c>
      <c r="T307" s="1" t="s">
        <v>312</v>
      </c>
      <c r="U307" s="1" t="s">
        <v>873</v>
      </c>
      <c r="V307"/>
      <c r="W307"/>
      <c r="X307"/>
      <c r="Y307"/>
    </row>
    <row r="308" spans="1:25" ht="15">
      <c r="A308" s="1" t="s">
        <v>320</v>
      </c>
      <c r="B308" s="1" t="s">
        <v>13</v>
      </c>
      <c r="C308" s="1">
        <v>414030414</v>
      </c>
      <c r="D308" s="1">
        <v>22222926</v>
      </c>
      <c r="E308" s="1" t="s">
        <v>929</v>
      </c>
      <c r="G308" s="1" t="s">
        <v>930</v>
      </c>
      <c r="N308" s="1">
        <v>72222926</v>
      </c>
      <c r="O308" s="1" t="s">
        <v>14</v>
      </c>
      <c r="P308" s="1" t="s">
        <v>319</v>
      </c>
      <c r="Q308" s="1" t="s">
        <v>321</v>
      </c>
      <c r="R308" s="1">
        <v>22222238</v>
      </c>
      <c r="S308" s="1" t="s">
        <v>18</v>
      </c>
      <c r="T308" s="1" t="s">
        <v>322</v>
      </c>
      <c r="U308" s="1" t="s">
        <v>873</v>
      </c>
      <c r="V308"/>
      <c r="W308"/>
      <c r="X308"/>
      <c r="Y308"/>
    </row>
    <row r="309" spans="1:25" ht="15">
      <c r="A309" s="1" t="s">
        <v>359</v>
      </c>
      <c r="B309" s="1" t="s">
        <v>13</v>
      </c>
      <c r="C309" s="1">
        <v>84310000</v>
      </c>
      <c r="D309" s="1">
        <v>22222106</v>
      </c>
      <c r="E309" s="1" t="s">
        <v>931</v>
      </c>
      <c r="G309" s="1" t="s">
        <v>932</v>
      </c>
      <c r="N309" s="1">
        <v>72222106</v>
      </c>
      <c r="O309" s="1" t="s">
        <v>14</v>
      </c>
      <c r="P309" s="1" t="s">
        <v>358</v>
      </c>
      <c r="Q309" s="1" t="s">
        <v>360</v>
      </c>
      <c r="R309" s="1">
        <v>22222581</v>
      </c>
      <c r="S309" s="1" t="s">
        <v>18</v>
      </c>
      <c r="T309" s="1" t="s">
        <v>361</v>
      </c>
      <c r="U309" s="1" t="s">
        <v>873</v>
      </c>
      <c r="V309"/>
      <c r="W309"/>
      <c r="X309"/>
      <c r="Y309"/>
    </row>
    <row r="310" spans="1:25" ht="15">
      <c r="A310" s="1" t="s">
        <v>394</v>
      </c>
      <c r="B310" s="1" t="s">
        <v>13</v>
      </c>
      <c r="C310" s="1">
        <v>331481103</v>
      </c>
      <c r="D310" s="1">
        <v>22222430</v>
      </c>
      <c r="E310" s="1" t="s">
        <v>933</v>
      </c>
      <c r="G310" s="1" t="s">
        <v>934</v>
      </c>
      <c r="N310" s="1">
        <v>72222430</v>
      </c>
      <c r="O310" s="1" t="s">
        <v>14</v>
      </c>
      <c r="P310" s="1" t="s">
        <v>393</v>
      </c>
      <c r="Q310" s="1" t="s">
        <v>395</v>
      </c>
      <c r="R310" s="1">
        <v>22222370</v>
      </c>
      <c r="S310" s="1" t="s">
        <v>18</v>
      </c>
      <c r="T310" s="1" t="s">
        <v>396</v>
      </c>
      <c r="U310" s="1" t="s">
        <v>873</v>
      </c>
      <c r="V310"/>
      <c r="W310"/>
      <c r="X310"/>
      <c r="Y310"/>
    </row>
    <row r="311" spans="1:25" ht="15">
      <c r="A311" s="1" t="s">
        <v>424</v>
      </c>
      <c r="B311" s="1" t="s">
        <v>13</v>
      </c>
      <c r="C311" s="1">
        <v>114014040</v>
      </c>
      <c r="D311" s="1">
        <v>22223273</v>
      </c>
      <c r="E311" s="1" t="s">
        <v>935</v>
      </c>
      <c r="G311" s="1" t="s">
        <v>936</v>
      </c>
      <c r="N311" s="1">
        <v>72223273</v>
      </c>
      <c r="O311" s="1" t="s">
        <v>14</v>
      </c>
      <c r="P311" s="1" t="s">
        <v>423</v>
      </c>
      <c r="Q311" s="1" t="s">
        <v>425</v>
      </c>
      <c r="R311" s="1">
        <v>22222524</v>
      </c>
      <c r="S311" s="1" t="s">
        <v>18</v>
      </c>
      <c r="T311" s="1" t="s">
        <v>426</v>
      </c>
      <c r="U311" s="1" t="s">
        <v>873</v>
      </c>
      <c r="V311"/>
      <c r="W311"/>
      <c r="X311"/>
      <c r="Y311"/>
    </row>
    <row r="312" spans="1:25" ht="15">
      <c r="A312" s="1" t="s">
        <v>434</v>
      </c>
      <c r="B312" s="1" t="s">
        <v>13</v>
      </c>
      <c r="C312" s="1">
        <v>314401441</v>
      </c>
      <c r="D312" s="1">
        <v>22220802</v>
      </c>
      <c r="E312" s="1" t="s">
        <v>937</v>
      </c>
      <c r="G312" s="1" t="s">
        <v>938</v>
      </c>
      <c r="N312" s="1">
        <v>72220802</v>
      </c>
      <c r="O312" s="1" t="s">
        <v>14</v>
      </c>
      <c r="P312" s="1" t="s">
        <v>433</v>
      </c>
      <c r="Q312" s="1" t="s">
        <v>435</v>
      </c>
      <c r="R312" s="1">
        <v>22222317</v>
      </c>
      <c r="S312" s="1" t="s">
        <v>18</v>
      </c>
      <c r="T312" s="1" t="s">
        <v>436</v>
      </c>
      <c r="U312" s="1" t="s">
        <v>873</v>
      </c>
      <c r="V312"/>
      <c r="W312"/>
      <c r="X312"/>
      <c r="Y312"/>
    </row>
    <row r="313" spans="1:25" ht="15">
      <c r="A313" s="1" t="s">
        <v>439</v>
      </c>
      <c r="B313" s="1" t="s">
        <v>13</v>
      </c>
      <c r="C313" s="1">
        <v>414014</v>
      </c>
      <c r="D313" s="1">
        <v>22222773</v>
      </c>
      <c r="E313" s="1" t="s">
        <v>939</v>
      </c>
      <c r="G313" s="1" t="s">
        <v>940</v>
      </c>
      <c r="N313" s="1">
        <v>72222773</v>
      </c>
      <c r="O313" s="1" t="s">
        <v>14</v>
      </c>
      <c r="P313" s="1" t="s">
        <v>438</v>
      </c>
      <c r="Q313" s="1" t="s">
        <v>440</v>
      </c>
      <c r="R313" s="1">
        <v>22222578</v>
      </c>
      <c r="S313" s="1" t="s">
        <v>18</v>
      </c>
      <c r="T313" s="1" t="s">
        <v>441</v>
      </c>
      <c r="U313" s="1" t="s">
        <v>873</v>
      </c>
      <c r="V313"/>
      <c r="W313"/>
      <c r="X313"/>
      <c r="Y313"/>
    </row>
    <row r="314" spans="1:25" ht="15">
      <c r="A314" s="1" t="s">
        <v>459</v>
      </c>
      <c r="B314" s="1" t="s">
        <v>13</v>
      </c>
      <c r="C314" s="1">
        <v>311838310</v>
      </c>
      <c r="D314" s="1">
        <v>22222431</v>
      </c>
      <c r="E314" s="1" t="s">
        <v>925</v>
      </c>
      <c r="G314" s="1" t="s">
        <v>941</v>
      </c>
      <c r="N314" s="1">
        <v>72222431</v>
      </c>
      <c r="O314" s="1" t="s">
        <v>14</v>
      </c>
      <c r="P314" s="1" t="s">
        <v>458</v>
      </c>
      <c r="Q314" s="1" t="s">
        <v>460</v>
      </c>
      <c r="R314" s="1">
        <v>22222304</v>
      </c>
      <c r="S314" s="1" t="s">
        <v>18</v>
      </c>
      <c r="T314" s="1" t="s">
        <v>461</v>
      </c>
      <c r="U314" s="1" t="s">
        <v>873</v>
      </c>
      <c r="V314"/>
      <c r="W314"/>
      <c r="X314"/>
      <c r="Y314"/>
    </row>
    <row r="315" spans="1:25" ht="15">
      <c r="A315" s="1" t="s">
        <v>474</v>
      </c>
      <c r="B315" s="1" t="s">
        <v>13</v>
      </c>
      <c r="C315" s="1">
        <v>4013034</v>
      </c>
      <c r="D315" s="1">
        <v>22222433</v>
      </c>
      <c r="E315" s="1" t="s">
        <v>942</v>
      </c>
      <c r="G315" s="1" t="s">
        <v>943</v>
      </c>
      <c r="N315" s="1">
        <v>72222433</v>
      </c>
      <c r="O315" s="1" t="s">
        <v>14</v>
      </c>
      <c r="P315" s="1" t="s">
        <v>473</v>
      </c>
      <c r="Q315" s="1" t="s">
        <v>475</v>
      </c>
      <c r="R315" s="1">
        <v>22222573</v>
      </c>
      <c r="S315" s="1" t="s">
        <v>18</v>
      </c>
      <c r="T315" s="1" t="s">
        <v>476</v>
      </c>
      <c r="U315" s="1" t="s">
        <v>873</v>
      </c>
      <c r="V315"/>
      <c r="W315"/>
      <c r="X315"/>
      <c r="Y315"/>
    </row>
    <row r="316" spans="1:25" ht="15">
      <c r="A316" s="1" t="s">
        <v>479</v>
      </c>
      <c r="B316" s="1" t="s">
        <v>13</v>
      </c>
      <c r="C316" s="1">
        <v>311304441</v>
      </c>
      <c r="D316" s="1">
        <v>22228969</v>
      </c>
      <c r="E316" s="1" t="s">
        <v>944</v>
      </c>
      <c r="G316" s="1" t="s">
        <v>945</v>
      </c>
      <c r="N316" s="1">
        <v>72228969</v>
      </c>
      <c r="O316" s="1" t="s">
        <v>14</v>
      </c>
      <c r="P316" s="1" t="s">
        <v>478</v>
      </c>
      <c r="Q316" s="1" t="s">
        <v>480</v>
      </c>
      <c r="R316" s="1">
        <v>22222308</v>
      </c>
      <c r="S316" s="1" t="s">
        <v>18</v>
      </c>
      <c r="T316" s="1" t="s">
        <v>481</v>
      </c>
      <c r="U316" s="1" t="s">
        <v>873</v>
      </c>
      <c r="V316"/>
      <c r="W316"/>
      <c r="X316"/>
      <c r="Y316"/>
    </row>
    <row r="317" spans="1:25" ht="15">
      <c r="A317" s="1" t="s">
        <v>484</v>
      </c>
      <c r="B317" s="1" t="s">
        <v>13</v>
      </c>
      <c r="C317" s="1">
        <v>140143041</v>
      </c>
      <c r="D317" s="1">
        <v>22222884</v>
      </c>
      <c r="E317" s="1" t="s">
        <v>946</v>
      </c>
      <c r="G317" s="1" t="s">
        <v>947</v>
      </c>
      <c r="N317" s="1">
        <v>72222884</v>
      </c>
      <c r="O317" s="1" t="s">
        <v>14</v>
      </c>
      <c r="P317" s="1" t="s">
        <v>483</v>
      </c>
      <c r="Q317" s="1" t="s">
        <v>485</v>
      </c>
      <c r="R317" s="1">
        <v>22222486</v>
      </c>
      <c r="S317" s="1" t="s">
        <v>18</v>
      </c>
      <c r="T317" s="1" t="s">
        <v>486</v>
      </c>
      <c r="U317" s="1" t="s">
        <v>873</v>
      </c>
      <c r="V317"/>
      <c r="W317"/>
      <c r="X317"/>
      <c r="Y317"/>
    </row>
    <row r="318" spans="1:25" ht="15">
      <c r="A318" s="1" t="s">
        <v>499</v>
      </c>
      <c r="B318" s="1" t="s">
        <v>13</v>
      </c>
      <c r="C318" s="1">
        <v>348404083</v>
      </c>
      <c r="D318" s="1">
        <v>22227191</v>
      </c>
      <c r="E318" s="1" t="s">
        <v>948</v>
      </c>
      <c r="G318" s="1" t="s">
        <v>949</v>
      </c>
      <c r="N318" s="1">
        <v>72227191</v>
      </c>
      <c r="O318" s="1" t="s">
        <v>14</v>
      </c>
      <c r="P318" s="1" t="s">
        <v>498</v>
      </c>
      <c r="Q318" s="1" t="s">
        <v>500</v>
      </c>
      <c r="R318" s="1">
        <v>22222293</v>
      </c>
      <c r="S318" s="1" t="s">
        <v>18</v>
      </c>
      <c r="T318" s="1" t="s">
        <v>501</v>
      </c>
      <c r="U318" s="1" t="s">
        <v>873</v>
      </c>
      <c r="V318"/>
      <c r="W318"/>
      <c r="X318"/>
      <c r="Y318"/>
    </row>
    <row r="319" spans="1:25" ht="15">
      <c r="A319" s="1" t="s">
        <v>514</v>
      </c>
      <c r="B319" s="1" t="s">
        <v>13</v>
      </c>
      <c r="C319" s="1">
        <v>100300430</v>
      </c>
      <c r="D319" s="1">
        <v>22221012</v>
      </c>
      <c r="E319" s="1" t="s">
        <v>920</v>
      </c>
      <c r="G319" s="1" t="s">
        <v>877</v>
      </c>
      <c r="N319" s="1">
        <v>72221012</v>
      </c>
      <c r="O319" s="1" t="s">
        <v>14</v>
      </c>
      <c r="P319" s="1" t="s">
        <v>513</v>
      </c>
      <c r="Q319" s="1" t="s">
        <v>515</v>
      </c>
      <c r="R319" s="1">
        <v>22222410</v>
      </c>
      <c r="S319" s="1" t="s">
        <v>18</v>
      </c>
      <c r="T319" s="1" t="s">
        <v>516</v>
      </c>
      <c r="U319" s="1" t="s">
        <v>873</v>
      </c>
      <c r="V319"/>
      <c r="W319"/>
      <c r="X319"/>
      <c r="Y319"/>
    </row>
    <row r="320" spans="1:25" ht="15">
      <c r="A320" s="1" t="s">
        <v>519</v>
      </c>
      <c r="B320" s="1" t="s">
        <v>13</v>
      </c>
      <c r="C320" s="1">
        <v>41401303</v>
      </c>
      <c r="D320" s="1">
        <v>22225662</v>
      </c>
      <c r="E320" s="1" t="s">
        <v>950</v>
      </c>
      <c r="G320" s="1" t="s">
        <v>877</v>
      </c>
      <c r="N320" s="1">
        <v>72225662</v>
      </c>
      <c r="O320" s="1" t="s">
        <v>14</v>
      </c>
      <c r="P320" s="1" t="s">
        <v>518</v>
      </c>
      <c r="Q320" s="1" t="s">
        <v>520</v>
      </c>
      <c r="R320" s="1">
        <v>22222552</v>
      </c>
      <c r="S320" s="1" t="s">
        <v>18</v>
      </c>
      <c r="T320" s="1" t="s">
        <v>521</v>
      </c>
      <c r="U320" s="1" t="s">
        <v>873</v>
      </c>
      <c r="V320"/>
      <c r="W320"/>
      <c r="X320"/>
      <c r="Y320"/>
    </row>
    <row r="321" spans="1:25" ht="15">
      <c r="A321" s="1" t="s">
        <v>524</v>
      </c>
      <c r="B321" s="1" t="s">
        <v>13</v>
      </c>
      <c r="C321" s="1">
        <v>140104100</v>
      </c>
      <c r="D321" s="1">
        <v>22222197</v>
      </c>
      <c r="E321" s="1" t="s">
        <v>951</v>
      </c>
      <c r="G321" s="1" t="s">
        <v>953</v>
      </c>
      <c r="N321" s="1">
        <v>72222197</v>
      </c>
      <c r="O321" s="1" t="s">
        <v>14</v>
      </c>
      <c r="P321" s="1" t="s">
        <v>523</v>
      </c>
      <c r="Q321" s="1" t="s">
        <v>525</v>
      </c>
      <c r="R321" s="1">
        <v>22222494</v>
      </c>
      <c r="S321" s="1" t="s">
        <v>18</v>
      </c>
      <c r="T321" s="1" t="s">
        <v>526</v>
      </c>
      <c r="U321" s="1" t="s">
        <v>873</v>
      </c>
      <c r="V321"/>
      <c r="W321"/>
      <c r="X321"/>
      <c r="Y321"/>
    </row>
    <row r="322" spans="1:25" ht="15">
      <c r="A322" s="1" t="s">
        <v>529</v>
      </c>
      <c r="B322" s="1" t="s">
        <v>13</v>
      </c>
      <c r="C322" s="1">
        <v>84814801</v>
      </c>
      <c r="D322" s="1">
        <v>22222748</v>
      </c>
      <c r="E322" s="1" t="s">
        <v>954</v>
      </c>
      <c r="G322" s="1" t="s">
        <v>955</v>
      </c>
      <c r="N322" s="1">
        <v>72222748</v>
      </c>
      <c r="O322" s="1" t="s">
        <v>14</v>
      </c>
      <c r="P322" s="1" t="s">
        <v>528</v>
      </c>
      <c r="Q322" s="1" t="s">
        <v>530</v>
      </c>
      <c r="R322" s="1">
        <v>22222586</v>
      </c>
      <c r="S322" s="1" t="s">
        <v>18</v>
      </c>
      <c r="T322" s="1" t="s">
        <v>531</v>
      </c>
      <c r="U322" s="1" t="s">
        <v>873</v>
      </c>
      <c r="V322"/>
      <c r="W322"/>
      <c r="X322"/>
      <c r="Y322"/>
    </row>
    <row r="323" spans="1:25" ht="15">
      <c r="A323" s="1" t="s">
        <v>539</v>
      </c>
      <c r="B323" s="1" t="s">
        <v>13</v>
      </c>
      <c r="C323" s="1">
        <v>814310310</v>
      </c>
      <c r="D323" s="1">
        <v>22224837</v>
      </c>
      <c r="E323" s="1" t="s">
        <v>956</v>
      </c>
      <c r="G323" s="1" t="s">
        <v>957</v>
      </c>
      <c r="N323" s="1">
        <v>72224837</v>
      </c>
      <c r="O323" s="1" t="s">
        <v>14</v>
      </c>
      <c r="P323" s="1" t="s">
        <v>538</v>
      </c>
      <c r="Q323" s="1" t="s">
        <v>540</v>
      </c>
      <c r="R323" s="1">
        <v>22222623</v>
      </c>
      <c r="S323" s="1" t="s">
        <v>18</v>
      </c>
      <c r="T323" s="1" t="s">
        <v>541</v>
      </c>
      <c r="U323" s="1" t="s">
        <v>873</v>
      </c>
      <c r="V323"/>
      <c r="W323"/>
      <c r="X323"/>
      <c r="Y323"/>
    </row>
    <row r="324" spans="1:25" ht="15">
      <c r="A324" s="1" t="s">
        <v>544</v>
      </c>
      <c r="B324" s="1" t="s">
        <v>13</v>
      </c>
      <c r="C324" s="1">
        <v>148111114</v>
      </c>
      <c r="D324" s="1">
        <v>22222258</v>
      </c>
      <c r="E324" s="1" t="s">
        <v>958</v>
      </c>
      <c r="G324" s="1" t="s">
        <v>959</v>
      </c>
      <c r="N324" s="1">
        <v>72222258</v>
      </c>
      <c r="O324" s="1" t="s">
        <v>14</v>
      </c>
      <c r="P324" s="1" t="s">
        <v>543</v>
      </c>
      <c r="Q324" s="1" t="s">
        <v>545</v>
      </c>
      <c r="R324" s="1">
        <v>22222507</v>
      </c>
      <c r="S324" s="1" t="s">
        <v>18</v>
      </c>
      <c r="T324" s="1" t="s">
        <v>546</v>
      </c>
      <c r="U324" s="1" t="s">
        <v>873</v>
      </c>
      <c r="V324"/>
      <c r="W324"/>
      <c r="X324"/>
      <c r="Y324"/>
    </row>
    <row r="325" spans="1:25" ht="15">
      <c r="A325" s="1" t="s">
        <v>564</v>
      </c>
      <c r="B325" s="1" t="s">
        <v>13</v>
      </c>
      <c r="C325" s="1">
        <v>811303401</v>
      </c>
      <c r="D325" s="1">
        <v>22223541</v>
      </c>
      <c r="E325" s="1" t="s">
        <v>960</v>
      </c>
      <c r="G325" s="1" t="s">
        <v>961</v>
      </c>
      <c r="N325" s="1">
        <v>72223541</v>
      </c>
      <c r="O325" s="1" t="s">
        <v>14</v>
      </c>
      <c r="P325" s="1" t="s">
        <v>563</v>
      </c>
      <c r="Q325" s="1" t="s">
        <v>565</v>
      </c>
      <c r="R325" s="1">
        <v>22222637</v>
      </c>
      <c r="S325" s="1" t="s">
        <v>18</v>
      </c>
      <c r="T325" s="1" t="s">
        <v>566</v>
      </c>
      <c r="U325" s="1" t="s">
        <v>873</v>
      </c>
      <c r="V325"/>
      <c r="W325"/>
      <c r="X325"/>
      <c r="Y325"/>
    </row>
    <row r="326" spans="1:25" ht="15">
      <c r="A326" s="1" t="s">
        <v>574</v>
      </c>
      <c r="B326" s="1" t="s">
        <v>13</v>
      </c>
      <c r="C326" s="1">
        <v>181141140</v>
      </c>
      <c r="D326" s="1">
        <v>22222222</v>
      </c>
      <c r="E326" s="1" t="s">
        <v>962</v>
      </c>
      <c r="G326" s="1" t="s">
        <v>936</v>
      </c>
      <c r="N326" s="1">
        <v>72222222</v>
      </c>
      <c r="O326" s="1" t="s">
        <v>14</v>
      </c>
      <c r="P326" s="1" t="s">
        <v>573</v>
      </c>
      <c r="Q326" s="1" t="s">
        <v>575</v>
      </c>
      <c r="R326" s="1">
        <v>22222459</v>
      </c>
      <c r="S326" s="1" t="s">
        <v>18</v>
      </c>
      <c r="T326" s="1" t="s">
        <v>576</v>
      </c>
      <c r="U326" s="1" t="s">
        <v>873</v>
      </c>
      <c r="V326"/>
      <c r="W326"/>
      <c r="X326"/>
      <c r="Y326"/>
    </row>
    <row r="327" spans="1:25" ht="15">
      <c r="A327" s="1" t="s">
        <v>579</v>
      </c>
      <c r="B327" s="1" t="s">
        <v>13</v>
      </c>
      <c r="C327" s="1">
        <v>34004100</v>
      </c>
      <c r="D327" s="1">
        <v>22222209</v>
      </c>
      <c r="E327" s="1" t="s">
        <v>963</v>
      </c>
      <c r="G327" s="1" t="s">
        <v>964</v>
      </c>
      <c r="N327" s="1">
        <v>72222209</v>
      </c>
      <c r="O327" s="1" t="s">
        <v>14</v>
      </c>
      <c r="P327" s="1" t="s">
        <v>578</v>
      </c>
      <c r="Q327" s="1" t="s">
        <v>580</v>
      </c>
      <c r="R327" s="1">
        <v>22222534</v>
      </c>
      <c r="S327" s="1" t="s">
        <v>18</v>
      </c>
      <c r="T327" s="1" t="s">
        <v>581</v>
      </c>
      <c r="U327" s="1" t="s">
        <v>873</v>
      </c>
      <c r="V327"/>
      <c r="W327"/>
      <c r="X327"/>
      <c r="Y327"/>
    </row>
    <row r="328" spans="1:25" ht="15">
      <c r="A328" s="1" t="s">
        <v>589</v>
      </c>
      <c r="B328" s="1" t="s">
        <v>13</v>
      </c>
      <c r="C328" s="1">
        <v>330404041</v>
      </c>
      <c r="D328" s="1">
        <v>22222806</v>
      </c>
      <c r="E328" s="1" t="s">
        <v>965</v>
      </c>
      <c r="G328" s="1" t="s">
        <v>966</v>
      </c>
      <c r="N328" s="1">
        <v>72222806</v>
      </c>
      <c r="O328" s="1" t="s">
        <v>14</v>
      </c>
      <c r="P328" s="1" t="s">
        <v>588</v>
      </c>
      <c r="Q328" s="1" t="s">
        <v>590</v>
      </c>
      <c r="R328" s="1">
        <v>22222348</v>
      </c>
      <c r="S328" s="1" t="s">
        <v>18</v>
      </c>
      <c r="T328" s="1" t="s">
        <v>591</v>
      </c>
      <c r="U328" s="1" t="s">
        <v>873</v>
      </c>
      <c r="V328"/>
      <c r="W328"/>
      <c r="X328"/>
      <c r="Y328"/>
    </row>
    <row r="329" spans="1:25" ht="15">
      <c r="A329" s="1" t="s">
        <v>599</v>
      </c>
      <c r="B329" s="1" t="s">
        <v>13</v>
      </c>
      <c r="C329" s="1">
        <v>40404001</v>
      </c>
      <c r="D329" s="1">
        <v>22222729</v>
      </c>
      <c r="E329" s="1" t="s">
        <v>967</v>
      </c>
      <c r="G329" s="1" t="s">
        <v>968</v>
      </c>
      <c r="N329" s="1">
        <v>72222729</v>
      </c>
      <c r="O329" s="1" t="s">
        <v>14</v>
      </c>
      <c r="P329" s="1" t="s">
        <v>598</v>
      </c>
      <c r="Q329" s="1" t="s">
        <v>600</v>
      </c>
      <c r="R329" s="1">
        <v>22222613</v>
      </c>
      <c r="S329" s="1" t="s">
        <v>18</v>
      </c>
      <c r="T329" s="1" t="s">
        <v>601</v>
      </c>
      <c r="U329" s="1" t="s">
        <v>873</v>
      </c>
      <c r="V329"/>
      <c r="W329"/>
      <c r="X329"/>
      <c r="Y329"/>
    </row>
    <row r="330" spans="1:25" ht="15">
      <c r="A330" s="1" t="s">
        <v>624</v>
      </c>
      <c r="B330" s="1" t="s">
        <v>13</v>
      </c>
      <c r="C330" s="1">
        <v>314311484</v>
      </c>
      <c r="D330" s="1">
        <v>22223522</v>
      </c>
      <c r="E330" s="1" t="s">
        <v>969</v>
      </c>
      <c r="G330" s="1" t="s">
        <v>970</v>
      </c>
      <c r="N330" s="1">
        <v>72223522</v>
      </c>
      <c r="O330" s="1" t="s">
        <v>14</v>
      </c>
      <c r="P330" s="1" t="s">
        <v>623</v>
      </c>
      <c r="Q330" s="1" t="s">
        <v>625</v>
      </c>
      <c r="R330" s="1">
        <v>22222333</v>
      </c>
      <c r="S330" s="1" t="s">
        <v>18</v>
      </c>
      <c r="T330" s="1" t="s">
        <v>626</v>
      </c>
      <c r="U330" s="1" t="s">
        <v>873</v>
      </c>
      <c r="V330"/>
      <c r="W330"/>
      <c r="X330"/>
      <c r="Y330"/>
    </row>
    <row r="331" spans="1:25" ht="15">
      <c r="A331" s="1" t="s">
        <v>629</v>
      </c>
      <c r="B331" s="1" t="s">
        <v>13</v>
      </c>
      <c r="C331" s="1">
        <v>431848400</v>
      </c>
      <c r="D331" s="1">
        <v>22223540</v>
      </c>
      <c r="E331" s="1" t="s">
        <v>971</v>
      </c>
      <c r="G331" s="1" t="s">
        <v>877</v>
      </c>
      <c r="N331" s="1">
        <v>72223540</v>
      </c>
      <c r="O331" s="1" t="s">
        <v>14</v>
      </c>
      <c r="P331" s="1" t="s">
        <v>628</v>
      </c>
      <c r="Q331" s="1" t="s">
        <v>630</v>
      </c>
      <c r="R331" s="1">
        <v>22222252</v>
      </c>
      <c r="S331" s="1" t="s">
        <v>18</v>
      </c>
      <c r="T331" s="1" t="s">
        <v>631</v>
      </c>
      <c r="U331" s="1" t="s">
        <v>873</v>
      </c>
      <c r="V331"/>
      <c r="W331"/>
      <c r="X331"/>
      <c r="Y331"/>
    </row>
    <row r="332" spans="1:25" ht="15">
      <c r="A332" s="1" t="s">
        <v>644</v>
      </c>
      <c r="B332" s="1" t="s">
        <v>13</v>
      </c>
      <c r="C332" s="1">
        <v>131183114</v>
      </c>
      <c r="D332" s="1">
        <v>22222880</v>
      </c>
      <c r="E332" s="1" t="s">
        <v>952</v>
      </c>
      <c r="G332" s="1" t="s">
        <v>972</v>
      </c>
      <c r="N332" s="1">
        <v>72222880</v>
      </c>
      <c r="O332" s="1" t="s">
        <v>14</v>
      </c>
      <c r="P332" s="1" t="s">
        <v>643</v>
      </c>
      <c r="Q332" s="1" t="s">
        <v>645</v>
      </c>
      <c r="R332" s="1">
        <v>22222388</v>
      </c>
      <c r="S332" s="1" t="s">
        <v>18</v>
      </c>
      <c r="T332" s="1" t="s">
        <v>646</v>
      </c>
      <c r="U332" s="1" t="s">
        <v>873</v>
      </c>
      <c r="V332"/>
      <c r="W332"/>
      <c r="X332"/>
      <c r="Y332"/>
    </row>
    <row r="333" spans="1:25" ht="15">
      <c r="A333" s="1" t="s">
        <v>659</v>
      </c>
      <c r="B333" s="1" t="s">
        <v>13</v>
      </c>
      <c r="C333" s="1">
        <v>144314004</v>
      </c>
      <c r="D333" s="1">
        <v>22223980</v>
      </c>
      <c r="E333" s="1" t="s">
        <v>920</v>
      </c>
      <c r="G333" s="1" t="s">
        <v>881</v>
      </c>
      <c r="N333" s="1">
        <v>72223980</v>
      </c>
      <c r="O333" s="1" t="s">
        <v>14</v>
      </c>
      <c r="P333" s="1" t="s">
        <v>658</v>
      </c>
      <c r="Q333" s="1" t="s">
        <v>660</v>
      </c>
      <c r="R333" s="1">
        <v>22222478</v>
      </c>
      <c r="S333" s="1" t="s">
        <v>18</v>
      </c>
      <c r="T333" s="1" t="s">
        <v>661</v>
      </c>
      <c r="U333" s="1" t="s">
        <v>873</v>
      </c>
      <c r="V333"/>
      <c r="W333"/>
      <c r="X333"/>
      <c r="Y333"/>
    </row>
    <row r="334" spans="1:25" ht="15">
      <c r="A334" s="1" t="s">
        <v>689</v>
      </c>
      <c r="B334" s="1" t="s">
        <v>13</v>
      </c>
      <c r="C334" s="1">
        <v>181031010</v>
      </c>
      <c r="D334" s="1">
        <v>22222222</v>
      </c>
      <c r="E334" s="1" t="s">
        <v>973</v>
      </c>
      <c r="G334" s="1" t="s">
        <v>974</v>
      </c>
      <c r="N334" s="1">
        <v>72222222</v>
      </c>
      <c r="O334" s="1" t="s">
        <v>14</v>
      </c>
      <c r="P334" s="1" t="s">
        <v>688</v>
      </c>
      <c r="Q334" s="1" t="s">
        <v>690</v>
      </c>
      <c r="R334" s="1">
        <v>22222475</v>
      </c>
      <c r="S334" s="1" t="s">
        <v>18</v>
      </c>
      <c r="T334" s="1" t="s">
        <v>691</v>
      </c>
      <c r="U334" s="1" t="s">
        <v>873</v>
      </c>
      <c r="V334"/>
      <c r="W334"/>
      <c r="X334"/>
      <c r="Y334"/>
    </row>
    <row r="335" spans="1:25" ht="15">
      <c r="A335" s="1" t="s">
        <v>694</v>
      </c>
      <c r="B335" s="1" t="s">
        <v>13</v>
      </c>
      <c r="C335" s="1">
        <v>100344111</v>
      </c>
      <c r="D335" s="1">
        <v>22225147</v>
      </c>
      <c r="E335" s="1" t="s">
        <v>920</v>
      </c>
      <c r="G335" s="1" t="s">
        <v>975</v>
      </c>
      <c r="N335" s="1">
        <v>72225147</v>
      </c>
      <c r="O335" s="1" t="s">
        <v>14</v>
      </c>
      <c r="P335" s="1" t="s">
        <v>693</v>
      </c>
      <c r="Q335" s="1" t="s">
        <v>695</v>
      </c>
      <c r="R335" s="1">
        <v>22222428</v>
      </c>
      <c r="S335" s="1" t="s">
        <v>18</v>
      </c>
      <c r="T335" s="1" t="s">
        <v>696</v>
      </c>
      <c r="U335" s="1" t="s">
        <v>873</v>
      </c>
      <c r="V335"/>
      <c r="W335"/>
      <c r="X335"/>
      <c r="Y335"/>
    </row>
    <row r="336" spans="1:25" ht="15">
      <c r="A336" s="1" t="s">
        <v>709</v>
      </c>
      <c r="B336" s="1" t="s">
        <v>13</v>
      </c>
      <c r="C336" s="1">
        <v>140103013</v>
      </c>
      <c r="D336" s="1">
        <v>22221296</v>
      </c>
      <c r="E336" s="1" t="s">
        <v>951</v>
      </c>
      <c r="G336" s="1" t="s">
        <v>976</v>
      </c>
      <c r="N336" s="1">
        <v>72221296</v>
      </c>
      <c r="O336" s="1" t="s">
        <v>14</v>
      </c>
      <c r="P336" s="1" t="s">
        <v>708</v>
      </c>
      <c r="Q336" s="1" t="s">
        <v>710</v>
      </c>
      <c r="R336" s="1">
        <v>22222495</v>
      </c>
      <c r="S336" s="1" t="s">
        <v>18</v>
      </c>
      <c r="T336" s="1" t="s">
        <v>711</v>
      </c>
      <c r="U336" s="1" t="s">
        <v>873</v>
      </c>
      <c r="V336"/>
      <c r="W336"/>
      <c r="X336"/>
      <c r="Y336"/>
    </row>
    <row r="337" spans="1:25" ht="15">
      <c r="A337" s="1" t="s">
        <v>714</v>
      </c>
      <c r="B337" s="1" t="s">
        <v>13</v>
      </c>
      <c r="C337" s="1">
        <v>311040400</v>
      </c>
      <c r="D337" s="1">
        <v>22222222</v>
      </c>
      <c r="E337" s="1" t="s">
        <v>977</v>
      </c>
      <c r="G337" s="1" t="s">
        <v>978</v>
      </c>
      <c r="N337" s="1">
        <v>72222222</v>
      </c>
      <c r="O337" s="1" t="s">
        <v>14</v>
      </c>
      <c r="P337" s="1" t="s">
        <v>713</v>
      </c>
      <c r="Q337" s="1" t="s">
        <v>715</v>
      </c>
      <c r="R337" s="1">
        <v>22222301</v>
      </c>
      <c r="S337" s="1" t="s">
        <v>18</v>
      </c>
      <c r="T337" s="1" t="s">
        <v>716</v>
      </c>
      <c r="U337" s="1" t="s">
        <v>873</v>
      </c>
      <c r="V337"/>
      <c r="W337"/>
      <c r="X337"/>
      <c r="Y337"/>
    </row>
    <row r="338" spans="1:25" ht="15">
      <c r="A338" s="1" t="s">
        <v>729</v>
      </c>
      <c r="B338" s="1" t="s">
        <v>13</v>
      </c>
      <c r="C338" s="1">
        <v>31341430</v>
      </c>
      <c r="D338" s="1">
        <v>22222925</v>
      </c>
      <c r="E338" s="1" t="s">
        <v>979</v>
      </c>
      <c r="G338" s="1" t="s">
        <v>980</v>
      </c>
      <c r="N338" s="1">
        <v>72222925</v>
      </c>
      <c r="O338" s="1" t="s">
        <v>14</v>
      </c>
      <c r="P338" s="1" t="s">
        <v>728</v>
      </c>
      <c r="Q338" s="1" t="s">
        <v>730</v>
      </c>
      <c r="R338" s="1">
        <v>22222566</v>
      </c>
      <c r="S338" s="1" t="s">
        <v>18</v>
      </c>
      <c r="T338" s="1" t="s">
        <v>731</v>
      </c>
      <c r="U338" s="1" t="s">
        <v>873</v>
      </c>
      <c r="V338"/>
      <c r="W338"/>
      <c r="X338"/>
      <c r="Y338"/>
    </row>
    <row r="339" spans="1:25" ht="15">
      <c r="A339" s="1" t="s">
        <v>734</v>
      </c>
      <c r="B339" s="1" t="s">
        <v>13</v>
      </c>
      <c r="C339" s="1">
        <v>100431814</v>
      </c>
      <c r="D339" s="1">
        <v>22222892</v>
      </c>
      <c r="E339" s="1" t="s">
        <v>981</v>
      </c>
      <c r="G339" s="1" t="s">
        <v>982</v>
      </c>
      <c r="N339" s="1">
        <v>72222892</v>
      </c>
      <c r="O339" s="1" t="s">
        <v>14</v>
      </c>
      <c r="P339" s="1" t="s">
        <v>733</v>
      </c>
      <c r="Q339" s="1" t="s">
        <v>735</v>
      </c>
      <c r="R339" s="1">
        <v>22222380</v>
      </c>
      <c r="S339" s="1" t="s">
        <v>18</v>
      </c>
      <c r="T339" s="1" t="s">
        <v>736</v>
      </c>
      <c r="U339" s="1" t="s">
        <v>873</v>
      </c>
      <c r="V339"/>
      <c r="W339"/>
      <c r="X339"/>
      <c r="Y339"/>
    </row>
    <row r="340" spans="1:25" ht="15">
      <c r="A340" s="1" t="s">
        <v>744</v>
      </c>
      <c r="B340" s="1" t="s">
        <v>13</v>
      </c>
      <c r="C340" s="1">
        <v>304141040</v>
      </c>
      <c r="D340" s="1">
        <v>22222702</v>
      </c>
      <c r="E340" s="1" t="s">
        <v>983</v>
      </c>
      <c r="G340" s="1" t="s">
        <v>984</v>
      </c>
      <c r="N340" s="1">
        <v>72222702</v>
      </c>
      <c r="O340" s="1" t="s">
        <v>14</v>
      </c>
      <c r="P340" s="1" t="s">
        <v>743</v>
      </c>
      <c r="Q340" s="1" t="s">
        <v>745</v>
      </c>
      <c r="R340" s="1">
        <v>22222345</v>
      </c>
      <c r="S340" s="1" t="s">
        <v>18</v>
      </c>
      <c r="T340" s="1" t="s">
        <v>746</v>
      </c>
      <c r="U340" s="1" t="s">
        <v>873</v>
      </c>
      <c r="V340"/>
      <c r="W340"/>
      <c r="X340"/>
      <c r="Y340"/>
    </row>
    <row r="341" spans="1:25" ht="15">
      <c r="A341" s="1" t="s">
        <v>774</v>
      </c>
      <c r="B341" s="1" t="s">
        <v>13</v>
      </c>
      <c r="C341" s="1">
        <v>311430004</v>
      </c>
      <c r="D341" s="1">
        <v>22222222</v>
      </c>
      <c r="E341" s="1" t="s">
        <v>985</v>
      </c>
      <c r="G341" s="1" t="s">
        <v>974</v>
      </c>
      <c r="N341" s="1">
        <v>72222222</v>
      </c>
      <c r="O341" s="1" t="s">
        <v>14</v>
      </c>
      <c r="P341" s="1" t="s">
        <v>773</v>
      </c>
      <c r="Q341" s="1" t="s">
        <v>775</v>
      </c>
      <c r="R341" s="1">
        <v>22222354</v>
      </c>
      <c r="S341" s="1" t="s">
        <v>18</v>
      </c>
      <c r="T341" s="1" t="s">
        <v>776</v>
      </c>
      <c r="U341" s="1" t="s">
        <v>873</v>
      </c>
      <c r="V341"/>
      <c r="W341"/>
      <c r="X341"/>
      <c r="Y341"/>
    </row>
    <row r="342" spans="1:25" ht="15">
      <c r="A342" s="1" t="s">
        <v>804</v>
      </c>
      <c r="B342" s="1" t="s">
        <v>13</v>
      </c>
      <c r="C342" s="1">
        <v>343404100</v>
      </c>
      <c r="D342" s="1">
        <v>22222081</v>
      </c>
      <c r="E342" s="1" t="s">
        <v>986</v>
      </c>
      <c r="G342" s="1" t="s">
        <v>888</v>
      </c>
      <c r="N342" s="1">
        <v>72222081</v>
      </c>
      <c r="O342" s="1" t="s">
        <v>14</v>
      </c>
      <c r="P342" s="1" t="s">
        <v>803</v>
      </c>
      <c r="Q342" s="1" t="s">
        <v>805</v>
      </c>
      <c r="R342" s="1">
        <v>22222290</v>
      </c>
      <c r="S342" s="1" t="s">
        <v>18</v>
      </c>
      <c r="T342" s="1" t="s">
        <v>806</v>
      </c>
      <c r="U342" s="1" t="s">
        <v>873</v>
      </c>
      <c r="V342"/>
      <c r="W342"/>
      <c r="X342"/>
      <c r="Y342"/>
    </row>
    <row r="343" spans="1:25" ht="15">
      <c r="A343" s="1" t="s">
        <v>839</v>
      </c>
      <c r="B343" s="1" t="s">
        <v>13</v>
      </c>
      <c r="C343" s="1">
        <v>100331810</v>
      </c>
      <c r="D343" s="1">
        <v>22222222</v>
      </c>
      <c r="E343" s="1" t="s">
        <v>987</v>
      </c>
      <c r="G343" s="1" t="s">
        <v>910</v>
      </c>
      <c r="N343" s="1">
        <v>72222222</v>
      </c>
      <c r="O343" s="1" t="s">
        <v>14</v>
      </c>
      <c r="P343" s="1" t="s">
        <v>838</v>
      </c>
      <c r="Q343" s="1" t="s">
        <v>840</v>
      </c>
      <c r="R343" s="1">
        <v>22222398</v>
      </c>
      <c r="S343" s="1" t="s">
        <v>18</v>
      </c>
      <c r="T343" s="1" t="s">
        <v>841</v>
      </c>
      <c r="U343" s="1" t="s">
        <v>873</v>
      </c>
      <c r="V343"/>
      <c r="W343"/>
      <c r="X343"/>
      <c r="Y343"/>
    </row>
    <row r="344" spans="1:25" ht="15">
      <c r="A344" s="1" t="s">
        <v>854</v>
      </c>
      <c r="B344" s="1" t="s">
        <v>13</v>
      </c>
      <c r="C344" s="1">
        <v>34000804</v>
      </c>
      <c r="D344" s="1">
        <v>22222419</v>
      </c>
      <c r="E344" s="1" t="s">
        <v>963</v>
      </c>
      <c r="G344" s="1" t="s">
        <v>907</v>
      </c>
      <c r="N344" s="1">
        <v>72222419</v>
      </c>
      <c r="O344" s="1" t="s">
        <v>14</v>
      </c>
      <c r="P344" s="1" t="s">
        <v>853</v>
      </c>
      <c r="Q344" s="1" t="s">
        <v>855</v>
      </c>
      <c r="R344" s="1">
        <v>22222539</v>
      </c>
      <c r="S344" s="1" t="s">
        <v>18</v>
      </c>
      <c r="T344" s="1" t="s">
        <v>856</v>
      </c>
      <c r="U344" s="1" t="s">
        <v>873</v>
      </c>
      <c r="V344"/>
      <c r="W344"/>
      <c r="X344"/>
      <c r="Y344"/>
    </row>
    <row r="345" spans="1:25" ht="15">
      <c r="A345" s="1" t="s">
        <v>859</v>
      </c>
      <c r="B345" s="1" t="s">
        <v>13</v>
      </c>
      <c r="C345" s="1">
        <v>184130414</v>
      </c>
      <c r="D345" s="1">
        <v>22223558</v>
      </c>
      <c r="E345" s="1" t="s">
        <v>988</v>
      </c>
      <c r="G345" s="1" t="s">
        <v>989</v>
      </c>
      <c r="N345" s="1">
        <v>72223558</v>
      </c>
      <c r="O345" s="1" t="s">
        <v>14</v>
      </c>
      <c r="P345" s="1" t="s">
        <v>858</v>
      </c>
      <c r="Q345" s="1" t="s">
        <v>860</v>
      </c>
      <c r="R345" s="1">
        <v>22222443</v>
      </c>
      <c r="S345" s="1" t="s">
        <v>18</v>
      </c>
      <c r="T345" s="1" t="s">
        <v>861</v>
      </c>
      <c r="U345" s="1" t="s">
        <v>873</v>
      </c>
      <c r="V345"/>
      <c r="W345"/>
      <c r="X345"/>
      <c r="Y345"/>
    </row>
    <row r="346" spans="1:25" ht="15">
      <c r="A346" s="1" t="s">
        <v>863</v>
      </c>
      <c r="B346" s="1" t="s">
        <v>13</v>
      </c>
      <c r="C346" s="1">
        <v>431184001</v>
      </c>
      <c r="D346" s="1">
        <v>22222994</v>
      </c>
      <c r="E346" s="1" t="s">
        <v>990</v>
      </c>
      <c r="G346" s="1" t="s">
        <v>877</v>
      </c>
      <c r="N346" s="1">
        <v>72222994</v>
      </c>
      <c r="O346" s="1" t="s">
        <v>14</v>
      </c>
      <c r="P346" s="1" t="s">
        <v>219</v>
      </c>
      <c r="Q346" s="1" t="s">
        <v>864</v>
      </c>
      <c r="R346" s="1">
        <v>22222284</v>
      </c>
      <c r="S346" s="1" t="s">
        <v>18</v>
      </c>
      <c r="T346" s="1" t="s">
        <v>865</v>
      </c>
      <c r="U346" s="1" t="s">
        <v>873</v>
      </c>
      <c r="V346"/>
      <c r="W346"/>
      <c r="X346"/>
      <c r="Y346"/>
    </row>
    <row r="347" spans="1:25" ht="15">
      <c r="A347" s="1" t="s">
        <v>868</v>
      </c>
      <c r="B347" s="1" t="s">
        <v>13</v>
      </c>
      <c r="C347" s="1">
        <v>100334143</v>
      </c>
      <c r="D347" s="1">
        <v>22222222</v>
      </c>
      <c r="E347" s="1" t="s">
        <v>987</v>
      </c>
      <c r="G347" s="1" t="s">
        <v>991</v>
      </c>
      <c r="N347" s="1">
        <v>72222222</v>
      </c>
      <c r="O347" s="1" t="s">
        <v>14</v>
      </c>
      <c r="P347" s="1" t="s">
        <v>867</v>
      </c>
      <c r="Q347" s="1" t="s">
        <v>869</v>
      </c>
      <c r="R347" s="1">
        <v>22222397</v>
      </c>
      <c r="S347" s="1" t="s">
        <v>18</v>
      </c>
      <c r="T347" s="1" t="s">
        <v>870</v>
      </c>
      <c r="U347" s="1" t="s">
        <v>873</v>
      </c>
      <c r="V347"/>
      <c r="W347"/>
      <c r="X347"/>
      <c r="Y347"/>
    </row>
    <row r="348" spans="1:25" ht="15">
      <c r="A348" s="1" t="s">
        <v>111</v>
      </c>
      <c r="B348" s="1" t="s">
        <v>13</v>
      </c>
      <c r="C348" s="1">
        <v>141040401</v>
      </c>
      <c r="D348" s="1">
        <v>22223064</v>
      </c>
      <c r="E348" s="1" t="s">
        <v>992</v>
      </c>
      <c r="G348" s="1" t="s">
        <v>899</v>
      </c>
      <c r="N348" s="1">
        <v>72223064</v>
      </c>
      <c r="O348" s="1" t="s">
        <v>14</v>
      </c>
      <c r="P348" s="1" t="s">
        <v>112</v>
      </c>
      <c r="U348" s="1" t="s">
        <v>872</v>
      </c>
      <c r="V348"/>
      <c r="W348"/>
      <c r="X348"/>
      <c r="Y348"/>
    </row>
    <row r="349" spans="1:25" ht="15">
      <c r="A349" s="1" t="s">
        <v>141</v>
      </c>
      <c r="B349" s="1" t="s">
        <v>13</v>
      </c>
      <c r="C349" s="1">
        <v>40383044</v>
      </c>
      <c r="D349" s="1">
        <v>22226653</v>
      </c>
      <c r="E349" s="1" t="s">
        <v>993</v>
      </c>
      <c r="G349" s="1" t="s">
        <v>994</v>
      </c>
      <c r="N349" s="1">
        <v>72226653</v>
      </c>
      <c r="O349" s="1" t="s">
        <v>14</v>
      </c>
      <c r="P349" s="1" t="s">
        <v>142</v>
      </c>
      <c r="U349" s="1" t="s">
        <v>872</v>
      </c>
      <c r="V349"/>
      <c r="W349"/>
      <c r="X349"/>
      <c r="Y349"/>
    </row>
    <row r="350" spans="1:25" ht="15">
      <c r="A350" s="1" t="s">
        <v>188</v>
      </c>
      <c r="B350" s="1" t="s">
        <v>13</v>
      </c>
      <c r="C350" s="1">
        <v>14184044</v>
      </c>
      <c r="D350" s="1">
        <v>22222660</v>
      </c>
      <c r="E350" s="1" t="s">
        <v>995</v>
      </c>
      <c r="G350" s="1" t="s">
        <v>996</v>
      </c>
      <c r="N350" s="1">
        <v>72222660</v>
      </c>
      <c r="O350" s="1" t="s">
        <v>14</v>
      </c>
      <c r="P350" s="1" t="s">
        <v>189</v>
      </c>
      <c r="U350" s="1" t="s">
        <v>872</v>
      </c>
      <c r="V350"/>
      <c r="W350"/>
      <c r="X350"/>
      <c r="Y350"/>
    </row>
    <row r="351" spans="1:25" ht="15">
      <c r="A351" s="1" t="s">
        <v>208</v>
      </c>
      <c r="B351" s="1" t="s">
        <v>13</v>
      </c>
      <c r="C351" s="1">
        <v>101100383</v>
      </c>
      <c r="D351" s="1">
        <v>22222222</v>
      </c>
      <c r="E351" s="1" t="s">
        <v>997</v>
      </c>
      <c r="G351" s="1" t="s">
        <v>998</v>
      </c>
      <c r="N351" s="1">
        <v>72222222</v>
      </c>
      <c r="O351" s="1" t="s">
        <v>14</v>
      </c>
      <c r="P351" s="1" t="s">
        <v>209</v>
      </c>
      <c r="U351" s="1" t="s">
        <v>872</v>
      </c>
      <c r="V351"/>
      <c r="W351"/>
      <c r="X351"/>
      <c r="Y351"/>
    </row>
    <row r="352" spans="1:25" ht="15">
      <c r="A352" s="1" t="s">
        <v>318</v>
      </c>
      <c r="B352" s="1" t="s">
        <v>13</v>
      </c>
      <c r="C352" s="1">
        <v>800401383</v>
      </c>
      <c r="D352" s="1">
        <v>22222926</v>
      </c>
      <c r="E352" s="1" t="s">
        <v>999</v>
      </c>
      <c r="G352" s="1" t="s">
        <v>1000</v>
      </c>
      <c r="N352" s="1">
        <v>72222926</v>
      </c>
      <c r="O352" s="1" t="s">
        <v>14</v>
      </c>
      <c r="P352" s="1" t="s">
        <v>319</v>
      </c>
      <c r="U352" s="1" t="s">
        <v>872</v>
      </c>
      <c r="V352"/>
      <c r="W352"/>
      <c r="X352"/>
      <c r="Y352"/>
    </row>
    <row r="353" spans="1:25" ht="15">
      <c r="A353" s="1" t="s">
        <v>348</v>
      </c>
      <c r="B353" s="1" t="s">
        <v>13</v>
      </c>
      <c r="C353" s="1">
        <v>44104334</v>
      </c>
      <c r="D353" s="1">
        <v>22222222</v>
      </c>
      <c r="E353" s="1" t="s">
        <v>891</v>
      </c>
      <c r="G353" s="1" t="s">
        <v>875</v>
      </c>
      <c r="N353" s="1">
        <v>72222222</v>
      </c>
      <c r="O353" s="1" t="s">
        <v>14</v>
      </c>
      <c r="P353" s="1" t="s">
        <v>349</v>
      </c>
      <c r="U353" s="1" t="s">
        <v>872</v>
      </c>
      <c r="V353"/>
      <c r="W353"/>
      <c r="X353"/>
      <c r="Y353"/>
    </row>
    <row r="354" spans="1:25" ht="15">
      <c r="A354" s="1" t="s">
        <v>377</v>
      </c>
      <c r="B354" s="1" t="s">
        <v>13</v>
      </c>
      <c r="C354" s="1">
        <v>314043141</v>
      </c>
      <c r="D354" s="1">
        <v>22222185</v>
      </c>
      <c r="E354" s="1" t="s">
        <v>1001</v>
      </c>
      <c r="G354" s="1" t="s">
        <v>1002</v>
      </c>
      <c r="N354" s="1">
        <v>72222185</v>
      </c>
      <c r="O354" s="1" t="s">
        <v>14</v>
      </c>
      <c r="P354" s="1" t="s">
        <v>378</v>
      </c>
      <c r="U354" s="1" t="s">
        <v>872</v>
      </c>
      <c r="V354"/>
      <c r="W354"/>
      <c r="X354"/>
      <c r="Y354"/>
    </row>
    <row r="355" spans="1:25" ht="15">
      <c r="A355" s="1" t="s">
        <v>412</v>
      </c>
      <c r="B355" s="1" t="s">
        <v>13</v>
      </c>
      <c r="C355" s="1">
        <v>111410400</v>
      </c>
      <c r="D355" s="1">
        <v>22222935</v>
      </c>
      <c r="E355" s="1" t="s">
        <v>894</v>
      </c>
      <c r="G355" s="1" t="s">
        <v>1003</v>
      </c>
      <c r="N355" s="1">
        <v>72222935</v>
      </c>
      <c r="O355" s="1" t="s">
        <v>14</v>
      </c>
      <c r="P355" s="1" t="s">
        <v>413</v>
      </c>
      <c r="U355" s="1" t="s">
        <v>872</v>
      </c>
      <c r="V355"/>
      <c r="W355"/>
      <c r="X355"/>
      <c r="Y355"/>
    </row>
    <row r="356" spans="1:25" ht="15">
      <c r="A356" s="1" t="s">
        <v>522</v>
      </c>
      <c r="B356" s="1" t="s">
        <v>13</v>
      </c>
      <c r="C356" s="1">
        <v>110141130</v>
      </c>
      <c r="D356" s="1">
        <v>22222197</v>
      </c>
      <c r="E356" s="1" t="s">
        <v>887</v>
      </c>
      <c r="G356" s="1" t="s">
        <v>953</v>
      </c>
      <c r="N356" s="1">
        <v>72222197</v>
      </c>
      <c r="O356" s="1" t="s">
        <v>14</v>
      </c>
      <c r="P356" s="1" t="s">
        <v>523</v>
      </c>
      <c r="U356" s="1" t="s">
        <v>872</v>
      </c>
      <c r="V356"/>
      <c r="W356"/>
      <c r="X356"/>
      <c r="Y356"/>
    </row>
    <row r="357" spans="1:25" ht="15">
      <c r="A357" s="1" t="s">
        <v>577</v>
      </c>
      <c r="B357" s="1" t="s">
        <v>13</v>
      </c>
      <c r="C357" s="1">
        <v>110140080</v>
      </c>
      <c r="D357" s="1">
        <v>22222209</v>
      </c>
      <c r="E357" s="1" t="s">
        <v>927</v>
      </c>
      <c r="G357" s="1" t="s">
        <v>964</v>
      </c>
      <c r="N357" s="1">
        <v>72222209</v>
      </c>
      <c r="O357" s="1" t="s">
        <v>14</v>
      </c>
      <c r="P357" s="1" t="s">
        <v>578</v>
      </c>
      <c r="U357" s="1" t="s">
        <v>872</v>
      </c>
      <c r="V357"/>
      <c r="W357"/>
      <c r="X357"/>
      <c r="Y357"/>
    </row>
    <row r="358" spans="1:25" ht="15">
      <c r="A358" s="1" t="s">
        <v>647</v>
      </c>
      <c r="B358" s="1" t="s">
        <v>13</v>
      </c>
      <c r="C358" s="1">
        <v>484304100</v>
      </c>
      <c r="D358" s="1">
        <v>22222464</v>
      </c>
      <c r="E358" s="1" t="s">
        <v>1004</v>
      </c>
      <c r="G358" s="1" t="s">
        <v>1005</v>
      </c>
      <c r="N358" s="1">
        <v>72222464</v>
      </c>
      <c r="O358" s="1" t="s">
        <v>14</v>
      </c>
      <c r="P358" s="1" t="s">
        <v>648</v>
      </c>
      <c r="U358" s="1" t="s">
        <v>872</v>
      </c>
      <c r="V358"/>
      <c r="W358"/>
      <c r="X358"/>
      <c r="Y358"/>
    </row>
    <row r="359" spans="1:25" ht="15">
      <c r="A359" s="1" t="s">
        <v>657</v>
      </c>
      <c r="B359" s="1" t="s">
        <v>13</v>
      </c>
      <c r="C359" s="1">
        <v>84430184</v>
      </c>
      <c r="D359" s="1">
        <v>22223980</v>
      </c>
      <c r="E359" s="1" t="s">
        <v>1006</v>
      </c>
      <c r="G359" s="1" t="s">
        <v>881</v>
      </c>
      <c r="N359" s="1">
        <v>72223980</v>
      </c>
      <c r="O359" s="1" t="s">
        <v>14</v>
      </c>
      <c r="P359" s="1" t="s">
        <v>658</v>
      </c>
      <c r="U359" s="1" t="s">
        <v>872</v>
      </c>
      <c r="V359"/>
      <c r="W359"/>
      <c r="X359"/>
      <c r="Y359"/>
    </row>
    <row r="360" spans="1:25" ht="15">
      <c r="A360" s="1" t="s">
        <v>677</v>
      </c>
      <c r="B360" s="1" t="s">
        <v>13</v>
      </c>
      <c r="C360" s="1">
        <v>1300426</v>
      </c>
      <c r="D360" s="1">
        <v>22222721</v>
      </c>
      <c r="E360" s="1" t="s">
        <v>1007</v>
      </c>
      <c r="G360" s="1" t="s">
        <v>883</v>
      </c>
      <c r="N360" s="1">
        <v>72222721</v>
      </c>
      <c r="O360" s="1" t="s">
        <v>14</v>
      </c>
      <c r="P360" s="1" t="s">
        <v>678</v>
      </c>
      <c r="U360" s="1" t="s">
        <v>872</v>
      </c>
      <c r="V360"/>
      <c r="W360"/>
      <c r="X360"/>
      <c r="Y360"/>
    </row>
    <row r="361" spans="1:25" ht="15">
      <c r="A361" s="1" t="s">
        <v>752</v>
      </c>
      <c r="B361" s="1" t="s">
        <v>13</v>
      </c>
      <c r="C361" s="1">
        <v>41844004</v>
      </c>
      <c r="D361" s="1">
        <v>22224590</v>
      </c>
      <c r="E361" s="1" t="s">
        <v>898</v>
      </c>
      <c r="G361" s="1" t="s">
        <v>1008</v>
      </c>
      <c r="N361" s="1">
        <v>72224590</v>
      </c>
      <c r="O361" s="1" t="s">
        <v>14</v>
      </c>
      <c r="P361" s="1" t="s">
        <v>753</v>
      </c>
      <c r="U361" s="1" t="s">
        <v>872</v>
      </c>
      <c r="V361"/>
      <c r="W361"/>
      <c r="X361"/>
      <c r="Y361"/>
    </row>
    <row r="362" spans="1:25" ht="15">
      <c r="A362" s="1" t="s">
        <v>757</v>
      </c>
      <c r="B362" s="1" t="s">
        <v>13</v>
      </c>
      <c r="C362" s="1">
        <v>413141301</v>
      </c>
      <c r="D362" s="1">
        <v>22222030</v>
      </c>
      <c r="E362" s="1" t="s">
        <v>900</v>
      </c>
      <c r="G362" s="1" t="s">
        <v>1009</v>
      </c>
      <c r="N362" s="1">
        <v>72222030</v>
      </c>
      <c r="O362" s="1" t="s">
        <v>14</v>
      </c>
      <c r="P362" s="1" t="s">
        <v>758</v>
      </c>
      <c r="U362" s="1" t="s">
        <v>872</v>
      </c>
      <c r="V362"/>
      <c r="W362"/>
      <c r="X362"/>
      <c r="Y362"/>
    </row>
    <row r="363" spans="1:25" ht="15">
      <c r="A363" s="1" t="s">
        <v>802</v>
      </c>
      <c r="B363" s="1" t="s">
        <v>13</v>
      </c>
      <c r="C363" s="1">
        <v>110100381</v>
      </c>
      <c r="D363" s="1">
        <v>22222081</v>
      </c>
      <c r="E363" s="1" t="s">
        <v>898</v>
      </c>
      <c r="G363" s="1" t="s">
        <v>888</v>
      </c>
      <c r="N363" s="1">
        <v>72222081</v>
      </c>
      <c r="O363" s="1" t="s">
        <v>14</v>
      </c>
      <c r="P363" s="1" t="s">
        <v>803</v>
      </c>
      <c r="U363" s="1" t="s">
        <v>872</v>
      </c>
      <c r="V363"/>
      <c r="W363"/>
      <c r="X363"/>
      <c r="Y363"/>
    </row>
    <row r="364" spans="1:25" ht="15">
      <c r="A364" s="1" t="s">
        <v>866</v>
      </c>
      <c r="B364" s="1" t="s">
        <v>13</v>
      </c>
      <c r="C364" s="1">
        <v>310030</v>
      </c>
      <c r="D364" s="1">
        <v>22222222</v>
      </c>
      <c r="E364" s="1" t="s">
        <v>1010</v>
      </c>
      <c r="G364" s="1" t="s">
        <v>991</v>
      </c>
      <c r="N364" s="1">
        <v>72222222</v>
      </c>
      <c r="O364" s="1" t="s">
        <v>14</v>
      </c>
      <c r="P364" s="1" t="s">
        <v>867</v>
      </c>
      <c r="U364" s="1" t="s">
        <v>872</v>
      </c>
      <c r="V364"/>
      <c r="W364"/>
      <c r="X364"/>
      <c r="Y364"/>
    </row>
    <row r="365" spans="1:25" ht="1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ht="1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ht="1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ht="1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ht="1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ht="1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ht="1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ht="1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ht="1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ht="1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ht="1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ht="1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ht="1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ht="1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ht="1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ht="1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ht="1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ht="1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ht="1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ht="1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ht="1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ht="1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ht="1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ht="1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ht="1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ht="1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ht="1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ht="1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ht="1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ht="1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ht="1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ht="1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ht="1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ht="1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ht="1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ht="1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ht="1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ht="1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ht="1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ht="1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ht="1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ht="1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ht="1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ht="1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ht="1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ht="1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ht="1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ht="1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ht="1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ht="1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ht="1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ht="1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ht="1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ht="1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ht="1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ht="1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ht="1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ht="1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ht="1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ht="1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ht="1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ht="1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ht="1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ht="1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ht="1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ht="1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ht="1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ht="1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ht="1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ht="1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ht="1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ht="1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ht="1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ht="1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ht="1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ht="1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ht="1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ht="1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ht="1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ht="1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ht="1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ht="1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ht="1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ht="1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ht="1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ht="1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ht="1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ht="1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ht="1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ht="1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ht="1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ht="1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5" ht="1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5" ht="1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</row>
    <row r="459" spans="1:25" ht="1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</row>
    <row r="460" spans="1:25" ht="1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</row>
    <row r="461" spans="1:25" ht="1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</row>
    <row r="462" spans="1:25" ht="1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</row>
    <row r="463" spans="1:25" ht="1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</row>
    <row r="464" spans="1:25" ht="1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</row>
    <row r="465" spans="1:25" ht="1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</row>
    <row r="466" spans="1:25" ht="1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</row>
    <row r="467" spans="1:25" ht="1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</row>
    <row r="468" spans="1:25" ht="1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</row>
    <row r="469" spans="1:25" ht="1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</row>
    <row r="470" spans="1:25" ht="1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</row>
    <row r="471" spans="1:25" ht="1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</row>
    <row r="472" spans="1:25" ht="1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</row>
    <row r="473" spans="1:25" ht="1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</row>
    <row r="474" spans="1:25" ht="1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</row>
    <row r="475" spans="1:25" ht="1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</row>
    <row r="476" spans="1:25" ht="1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</row>
    <row r="477" spans="1:25" ht="1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</row>
    <row r="478" spans="1:25" ht="1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</row>
    <row r="479" spans="1:25" ht="1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</row>
    <row r="480" spans="1:25" ht="1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</row>
    <row r="481" spans="1:25" ht="1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</row>
    <row r="482" spans="1:25" ht="1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</row>
    <row r="483" spans="1:25" ht="1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</row>
    <row r="484" spans="1:25" ht="1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</row>
    <row r="485" spans="1:25" ht="1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</row>
    <row r="486" spans="1:25" ht="1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</row>
    <row r="487" spans="1:25" ht="1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</row>
    <row r="488" spans="1:25" ht="1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</row>
    <row r="489" spans="1:25" ht="1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</row>
    <row r="490" spans="1:25" ht="1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</row>
    <row r="491" spans="1:25" ht="1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</row>
    <row r="492" spans="1:25" ht="1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</row>
    <row r="493" spans="1:25" ht="1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</row>
    <row r="494" spans="1:25" ht="1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</row>
    <row r="495" spans="1:25" ht="1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</row>
    <row r="496" spans="1:25" ht="1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</row>
    <row r="497" spans="1:25" ht="1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</row>
    <row r="498" spans="1:25" ht="1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</row>
    <row r="499" spans="1:25" ht="1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</row>
    <row r="500" spans="1:25" ht="1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</row>
    <row r="501" spans="1:25" ht="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</row>
    <row r="502" spans="1:25" ht="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</row>
    <row r="503" spans="1:25" ht="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</row>
    <row r="504" spans="1:25" ht="1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</row>
    <row r="505" spans="1:25" ht="1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</row>
    <row r="506" spans="1:25" ht="1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</row>
    <row r="507" spans="1:25" ht="1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</row>
    <row r="508" spans="1:25" ht="1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</row>
    <row r="509" spans="1:25" ht="1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</row>
    <row r="510" spans="1:25" ht="1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</row>
    <row r="511" spans="1:25" ht="1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</row>
    <row r="512" spans="1:25" ht="1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</row>
    <row r="513" spans="1:25" ht="1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</row>
    <row r="514" spans="1:25" ht="1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</row>
    <row r="515" spans="1:25" ht="1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</row>
    <row r="516" spans="1:25" ht="1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</row>
    <row r="517" spans="1:25" ht="1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</row>
    <row r="518" spans="1:25" ht="1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</row>
    <row r="519" spans="1:25" ht="1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</row>
    <row r="520" spans="1:25" ht="1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</row>
    <row r="521" spans="1:25" ht="1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</row>
    <row r="522" spans="1:25" ht="1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</row>
    <row r="523" spans="1:25" ht="1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</row>
    <row r="524" spans="1:25" ht="1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</row>
    <row r="525" spans="1:25" ht="1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</row>
    <row r="526" spans="1:25" ht="1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</row>
    <row r="527" spans="1:25" ht="1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</row>
    <row r="528" spans="1:25" ht="1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</row>
    <row r="529" spans="1:25" ht="1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</row>
    <row r="530" spans="1:25" ht="1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</row>
    <row r="531" spans="1:25" ht="1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</row>
    <row r="532" spans="1:25" ht="1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</row>
    <row r="533" spans="1:25" ht="1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</row>
    <row r="534" spans="1:25" ht="1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</row>
    <row r="535" spans="1:25" ht="1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</row>
    <row r="536" spans="1:25" ht="1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</row>
    <row r="537" spans="1:25" ht="1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</row>
    <row r="538" spans="1:25" ht="1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</row>
    <row r="539" spans="1:25" ht="1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</row>
    <row r="540" spans="1:25" ht="1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</row>
    <row r="541" spans="1:25" ht="1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</row>
    <row r="542" spans="1:25" ht="1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</row>
    <row r="543" spans="1:25" ht="1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</row>
    <row r="544" spans="1:25" ht="1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</row>
    <row r="545" spans="1:25" ht="1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</row>
    <row r="546" spans="1:25" ht="1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</row>
    <row r="547" spans="1:25" ht="1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</row>
    <row r="548" spans="1:25" ht="1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</row>
    <row r="549" spans="1:25" ht="1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</row>
    <row r="550" spans="1:25" ht="1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</row>
    <row r="551" spans="1:25" ht="1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</row>
    <row r="552" spans="1:25" ht="1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</row>
    <row r="553" spans="1:25" ht="1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</row>
    <row r="554" spans="1:25" ht="1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</row>
    <row r="555" spans="1:25" ht="1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</row>
    <row r="556" spans="1:25" ht="1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</row>
    <row r="557" spans="1:25" ht="1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</row>
    <row r="558" spans="1:25" ht="1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</row>
    <row r="559" spans="1:25" ht="1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</row>
    <row r="560" spans="1:25" ht="1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</row>
    <row r="561" spans="1:25" ht="1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</row>
    <row r="562" spans="1:25" ht="1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</row>
    <row r="563" spans="1:25" ht="1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</row>
    <row r="564" spans="1:25" ht="1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</row>
    <row r="565" spans="1:25" ht="1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</row>
    <row r="566" spans="1:25" ht="1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</row>
    <row r="567" spans="1:25" ht="1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</row>
    <row r="568" spans="1:25" ht="1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</row>
    <row r="569" spans="1:25" ht="1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</row>
    <row r="570" spans="1:25" ht="1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</row>
    <row r="571" spans="1:25" ht="1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</row>
    <row r="572" spans="1:25" ht="1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</row>
    <row r="573" spans="1:25" ht="1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</row>
    <row r="574" spans="1:25" ht="1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</row>
    <row r="575" spans="1:25" ht="1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</row>
    <row r="576" spans="1:25" ht="1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</row>
    <row r="577" spans="1:25" ht="1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</row>
    <row r="578" spans="1:25" ht="1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</row>
    <row r="579" spans="1:25" ht="1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</row>
    <row r="580" spans="1:25" ht="1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</row>
    <row r="581" spans="1:25" ht="1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</row>
    <row r="582" spans="1:25" ht="1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</row>
    <row r="583" spans="1:25" ht="1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</row>
    <row r="584" spans="1:25" ht="1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</row>
    <row r="585" spans="1:25" ht="1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</row>
    <row r="586" spans="1:25" ht="1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</row>
    <row r="587" spans="1:25" ht="1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</row>
    <row r="588" spans="1:25" ht="1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</row>
    <row r="589" spans="1:25" ht="1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</row>
    <row r="590" spans="1:25" ht="1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</row>
    <row r="591" spans="1:25" ht="1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</row>
    <row r="592" spans="1:25" ht="1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</row>
    <row r="593" spans="1:25" ht="1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</row>
    <row r="594" spans="1:25" ht="1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</row>
    <row r="595" spans="1:25" ht="1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</row>
    <row r="596" spans="1:25" ht="1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</row>
    <row r="597" spans="1:25" ht="1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</row>
    <row r="598" spans="1:25" ht="1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</row>
    <row r="599" spans="1:25" ht="1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</row>
    <row r="600" spans="1:25" ht="1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</row>
    <row r="601" spans="1:25" ht="1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</row>
    <row r="602" spans="1:25" ht="1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</row>
    <row r="603" spans="1:25" ht="1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</row>
    <row r="604" spans="1:25" ht="1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</row>
    <row r="605" spans="1:25" ht="1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</row>
    <row r="606" spans="1:25" ht="1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</row>
    <row r="607" spans="1:25" ht="1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</row>
    <row r="608" spans="1:25" ht="1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</row>
    <row r="609" spans="1:25" ht="1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</row>
    <row r="610" spans="1:25" ht="1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</row>
    <row r="611" spans="1:25" ht="1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</row>
    <row r="612" spans="1:25" ht="1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</row>
    <row r="613" spans="1:25" ht="1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</row>
    <row r="614" spans="1:25" ht="1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</row>
    <row r="615" spans="1:25" ht="1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</row>
    <row r="616" spans="1:25" ht="1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</row>
    <row r="617" spans="1:25" ht="1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</row>
    <row r="618" spans="1:25" ht="1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</row>
    <row r="619" spans="1:25" ht="1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</row>
    <row r="620" spans="1:25" ht="1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</row>
    <row r="621" spans="1:25" ht="1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</row>
    <row r="622" spans="1:25" ht="1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</row>
    <row r="623" spans="1:25" ht="1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</row>
    <row r="624" spans="1:25" ht="1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</row>
    <row r="625" spans="1:25" ht="1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</row>
    <row r="626" spans="1:25" ht="1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</row>
    <row r="627" spans="1:25" ht="1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</row>
    <row r="628" spans="1:25" ht="1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</row>
    <row r="629" spans="1:25" ht="1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</row>
    <row r="630" spans="1:25" ht="1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</row>
    <row r="631" spans="1:25" ht="1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</row>
    <row r="632" spans="1:25" ht="1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</row>
    <row r="633" spans="1:25" ht="1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</row>
    <row r="634" spans="1:25" ht="1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</row>
    <row r="635" spans="1:25" ht="1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</row>
    <row r="636" spans="1:25" ht="1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</row>
    <row r="637" spans="1:25" ht="1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</row>
    <row r="638" spans="1:25" ht="1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</row>
    <row r="639" spans="1:25" ht="1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</row>
    <row r="640" spans="1:25" ht="1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</row>
    <row r="641" spans="1:25" ht="1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</row>
    <row r="642" spans="1:25" ht="1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</row>
    <row r="643" spans="1:25" ht="1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</row>
    <row r="644" spans="1:25" ht="1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</row>
    <row r="645" spans="1:25" ht="1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</row>
    <row r="646" spans="1:25" ht="1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</row>
    <row r="647" spans="1:25" ht="1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</row>
    <row r="648" spans="1:25" ht="1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</row>
    <row r="649" spans="1:25" ht="1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</row>
    <row r="650" spans="1:25" ht="1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</row>
    <row r="651" spans="1:25" ht="1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</row>
    <row r="652" spans="1:25" ht="1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</row>
    <row r="653" spans="1:25" ht="1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</row>
    <row r="654" spans="1:25" ht="1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</row>
    <row r="655" spans="1:25" ht="1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</row>
    <row r="656" spans="1:25" ht="1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</row>
    <row r="657" spans="1:25" ht="1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</row>
    <row r="658" spans="1:25" ht="1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</row>
    <row r="659" spans="1:25" ht="1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</row>
    <row r="660" spans="1:25" ht="1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</row>
    <row r="661" spans="1:25" ht="1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</row>
    <row r="662" spans="1:25" ht="1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</row>
    <row r="663" spans="1:25" ht="1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</row>
    <row r="664" spans="1:25" ht="1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</row>
    <row r="665" spans="1:25" ht="1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</row>
    <row r="666" spans="1:25" ht="1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</row>
    <row r="667" spans="1:25" ht="1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</row>
    <row r="668" spans="1:25" ht="1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</row>
    <row r="669" spans="1:25" ht="1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</row>
    <row r="670" spans="1:25" ht="1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</row>
    <row r="671" spans="1:25" ht="1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</row>
    <row r="672" spans="1:25" ht="1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</row>
    <row r="673" spans="1:25" ht="1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</row>
    <row r="674" spans="1:25" ht="1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</row>
    <row r="675" spans="1:25" ht="1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</row>
    <row r="676" spans="1:25" ht="1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</row>
    <row r="677" spans="1:25" ht="1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</row>
    <row r="678" spans="1:25" ht="1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</row>
    <row r="679" spans="1:25" ht="1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</row>
    <row r="680" spans="1:25" ht="1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</row>
    <row r="681" spans="1:25" ht="1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</row>
    <row r="682" spans="1:25" ht="1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</row>
    <row r="683" spans="1:25" ht="1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</row>
    <row r="684" spans="1:25" ht="1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</row>
    <row r="685" spans="1:25" ht="1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</row>
    <row r="686" spans="1:25" ht="1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</row>
    <row r="687" spans="1:25" ht="1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</row>
    <row r="688" spans="1:25" ht="1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</row>
    <row r="689" spans="1:25" ht="1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</row>
    <row r="690" spans="1:25" ht="1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</row>
    <row r="691" spans="1:25" ht="1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</row>
    <row r="692" spans="1:25" ht="1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</row>
    <row r="693" spans="1:25" ht="1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</row>
    <row r="694" spans="1:25" ht="1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</row>
    <row r="695" spans="1:25" ht="1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</row>
    <row r="696" spans="1:25" ht="1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</row>
    <row r="697" spans="1:25" ht="1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</row>
    <row r="698" spans="1:25" ht="1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</row>
    <row r="699" spans="1:25" ht="1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</row>
    <row r="700" spans="1:25" ht="1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</row>
    <row r="701" spans="1:25" ht="1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</row>
    <row r="702" spans="1:25" ht="1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</row>
    <row r="703" spans="1:25" ht="1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</row>
    <row r="704" spans="1:25" ht="1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</row>
    <row r="705" spans="1:25" ht="1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</row>
    <row r="706" spans="1:25" ht="1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</row>
    <row r="707" spans="1:25" ht="1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</row>
    <row r="708" spans="1:25" ht="1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</row>
    <row r="709" spans="1:25" ht="1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</row>
    <row r="710" spans="1:25" ht="1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</row>
    <row r="711" spans="1:25" ht="1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</row>
    <row r="712" spans="1:25" ht="1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</row>
    <row r="713" spans="1:25" ht="1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</row>
    <row r="714" spans="1:25" ht="1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</row>
    <row r="715" spans="1:25" ht="1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</row>
    <row r="716" spans="1:25" ht="1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</row>
    <row r="717" spans="1:25" ht="1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</row>
    <row r="718" spans="1:25" ht="1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</row>
    <row r="719" spans="1:25" ht="1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</row>
    <row r="720" spans="1:25" ht="1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</row>
    <row r="721" spans="1:25" ht="1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</row>
    <row r="722" spans="1:25" ht="1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</row>
    <row r="723" spans="1:25" ht="1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</row>
    <row r="724" spans="1:25" ht="1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</row>
    <row r="725" spans="1:25" ht="1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</row>
    <row r="726" spans="1:25" ht="1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</row>
    <row r="727" spans="1:25" ht="1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</row>
    <row r="728" spans="1:25" ht="1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</row>
    <row r="729" spans="1:25" ht="1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</row>
    <row r="730" spans="1:25" ht="1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</row>
    <row r="731" spans="1:25" ht="1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</row>
    <row r="732" spans="1:25" ht="1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</row>
    <row r="733" spans="1:25" ht="1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</row>
    <row r="734" spans="1:25" ht="1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</row>
    <row r="735" spans="1:25" ht="1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</row>
    <row r="736" spans="1:25" ht="1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</row>
    <row r="737" spans="1:25" ht="1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</row>
    <row r="738" spans="1:25" ht="1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</row>
    <row r="739" spans="1:25" ht="1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</row>
    <row r="740" spans="1:25" ht="1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</row>
    <row r="741" spans="1:25" ht="1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</row>
    <row r="742" spans="1:25" ht="1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</row>
    <row r="743" spans="1:25" ht="1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</row>
    <row r="744" spans="1:25" ht="1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</row>
    <row r="745" spans="1:25" ht="1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</row>
    <row r="746" spans="1:25" ht="1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</row>
    <row r="747" spans="1:25" ht="1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</row>
    <row r="748" spans="1:25" ht="1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</row>
    <row r="749" spans="1:25" ht="1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</row>
    <row r="750" spans="1:25" ht="1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</row>
    <row r="751" spans="1:25" ht="1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</row>
    <row r="752" spans="1:25" ht="1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</row>
    <row r="753" spans="1:25" ht="1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</row>
    <row r="754" spans="1:25" ht="1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</row>
    <row r="755" spans="1:25" ht="1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</row>
    <row r="756" spans="1:25" ht="1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</row>
    <row r="757" spans="1:25" ht="1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</row>
    <row r="758" spans="1:25" ht="1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</row>
  </sheetData>
  <autoFilter ref="A1:J260">
    <filterColumn colId="9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2014-12-05T20:55:45Z</dcterms:created>
  <dcterms:modified xsi:type="dcterms:W3CDTF">2014-12-05T21:56:10Z</dcterms:modified>
</cp:coreProperties>
</file>